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9045" activeTab="1"/>
  </bookViews>
  <sheets>
    <sheet name="Problem Statement" sheetId="1" r:id="rId1"/>
    <sheet name="Basic Formulas" sheetId="2" r:id="rId2"/>
  </sheets>
  <definedNames>
    <definedName name="_xlnm._FilterDatabase" localSheetId="1" hidden="1">'Basic Formulas'!$A$1:$Z$1</definedName>
  </definedNames>
  <calcPr calcId="152511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1" i="2" l="1"/>
  <c r="U9" i="2" l="1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K85" i="2"/>
  <c r="M85" i="2" s="1"/>
  <c r="O85" i="2" s="1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K21" i="2"/>
  <c r="M21" i="2" s="1"/>
  <c r="O21" i="2" s="1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K7" i="2"/>
  <c r="M7" i="2" s="1"/>
  <c r="O7" i="2" s="1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  <c r="U5" i="2" l="1"/>
</calcChain>
</file>

<file path=xl/sharedStrings.xml><?xml version="1.0" encoding="utf-8"?>
<sst xmlns="http://schemas.openxmlformats.org/spreadsheetml/2006/main" count="773" uniqueCount="223">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</sst>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₹&quot;\ #,##0;[Red]&quot;₹&quot;\ \-#,##0"/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7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6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8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6" borderId="0" xfId="0" applyFont="1" applyFill="1" applyAlignment="1">
      <alignment horizontal="left" vertical="center"/>
    </xf>
    <xf numFmtId="44" fontId="4" fillId="0" borderId="2" xfId="0" applyNumberFormat="1" applyFont="1" applyBorder="1" applyAlignment="1">
      <alignment horizontal="left" vertical="center"/>
    </xf>
    <xf numFmtId="8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1"/>
  <sheetViews>
    <sheetView workbookViewId="0">
      <selection activeCell="B10" sqref="B10"/>
    </sheetView>
  </sheetViews>
  <sheetFormatPr defaultColWidth="14.42578125" defaultRowHeight="15" customHeight="1"/>
  <cols>
    <col min="1" max="1" width="21.140625" customWidth="1"/>
    <col min="2" max="2" width="31.140625" customWidth="1"/>
  </cols>
  <sheetData>
    <row r="1" spans="1:2">
      <c r="A1" s="23" t="s">
        <v>0</v>
      </c>
      <c r="B1" s="24"/>
    </row>
    <row r="2" spans="1:2">
      <c r="A2" s="1"/>
      <c r="B2" s="1"/>
    </row>
    <row r="3" spans="1:2">
      <c r="A3" s="2">
        <v>1</v>
      </c>
      <c r="B3" s="2" t="s">
        <v>1</v>
      </c>
    </row>
    <row r="4" spans="1:2">
      <c r="A4" s="2">
        <v>2</v>
      </c>
      <c r="B4" s="2" t="s">
        <v>2</v>
      </c>
    </row>
    <row r="5" spans="1:2">
      <c r="A5" s="2">
        <v>3</v>
      </c>
      <c r="B5" s="2" t="s">
        <v>3</v>
      </c>
    </row>
    <row r="6" spans="1:2">
      <c r="A6" s="2">
        <v>4</v>
      </c>
      <c r="B6" s="2" t="s">
        <v>4</v>
      </c>
    </row>
    <row r="7" spans="1:2">
      <c r="A7" s="2">
        <v>5</v>
      </c>
      <c r="B7" s="2" t="s">
        <v>5</v>
      </c>
    </row>
    <row r="8" spans="1:2">
      <c r="A8" s="2">
        <v>6</v>
      </c>
      <c r="B8" s="2" t="s">
        <v>6</v>
      </c>
    </row>
    <row r="9" spans="1:2">
      <c r="A9" s="1"/>
      <c r="B9" s="1"/>
    </row>
    <row r="10" spans="1:2" ht="42.75">
      <c r="A10" s="3" t="s">
        <v>7</v>
      </c>
      <c r="B10" s="4" t="s">
        <v>8</v>
      </c>
    </row>
    <row r="11" spans="1:2">
      <c r="A11" s="1"/>
      <c r="B11" s="1"/>
    </row>
  </sheetData>
  <mergeCells count="1">
    <mergeCell ref="A1:B1"/>
  </mergeCells>
  <hyperlinks>
    <hyperlink ref="B10" location="'Basic Formulas'!A1" display="Basic Formula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K1" workbookViewId="0">
      <selection activeCell="U11" sqref="U11"/>
    </sheetView>
  </sheetViews>
  <sheetFormatPr defaultColWidth="14.42578125" defaultRowHeight="15" customHeight="1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2.42578125" customWidth="1"/>
    <col min="20" max="20" width="30.42578125" customWidth="1"/>
    <col min="21" max="21" width="12.7109375" customWidth="1"/>
    <col min="22" max="22" width="8.7109375" customWidth="1"/>
    <col min="23" max="23" width="10.7109375" bestFit="1" customWidth="1"/>
    <col min="24" max="26" width="8.7109375" customWidth="1"/>
  </cols>
  <sheetData>
    <row r="1" spans="1:26" ht="29.2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0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/>
      <c r="R3" s="7"/>
      <c r="S3" s="25" t="s">
        <v>40</v>
      </c>
      <c r="T3" s="24"/>
      <c r="U3" s="24"/>
      <c r="V3" s="7"/>
      <c r="W3" s="7"/>
      <c r="X3" s="7"/>
      <c r="Y3" s="7"/>
      <c r="Z3" s="7"/>
    </row>
    <row r="4" spans="1:26" ht="14.25" customHeight="1" thickBot="1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24"/>
      <c r="T4" s="24"/>
      <c r="U4" s="24"/>
      <c r="V4" s="7"/>
      <c r="W4" s="7"/>
      <c r="X4" s="7"/>
      <c r="Y4" s="7"/>
      <c r="Z4" s="7"/>
    </row>
    <row r="5" spans="1:26" ht="14.25" customHeight="1" thickBot="1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6">
        <f>SUM(O2:O101)</f>
        <v>3385797.4348000004</v>
      </c>
      <c r="V5" s="7"/>
      <c r="W5" s="7"/>
      <c r="X5" s="7"/>
      <c r="Y5" s="7"/>
      <c r="Z5" s="7"/>
    </row>
    <row r="6" spans="1:26" ht="14.25" customHeight="1" thickBot="1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17"/>
      <c r="U6" s="7"/>
      <c r="V6" s="7"/>
      <c r="W6" s="7"/>
      <c r="X6" s="7"/>
      <c r="Y6" s="7"/>
      <c r="Z6" s="7"/>
    </row>
    <row r="7" spans="1:26" ht="14.25" customHeight="1" thickBot="1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18">
        <v>100</v>
      </c>
      <c r="V7" s="7"/>
      <c r="W7" s="7"/>
      <c r="X7" s="7"/>
      <c r="Y7" s="7"/>
      <c r="Z7" s="7"/>
    </row>
    <row r="8" spans="1:26" ht="14.25" customHeight="1" thickBot="1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17"/>
      <c r="U8" s="7"/>
      <c r="V8" s="7"/>
      <c r="W8" s="7"/>
      <c r="X8" s="7"/>
      <c r="Y8" s="7"/>
      <c r="Z8" s="7"/>
    </row>
    <row r="9" spans="1:26" ht="14.25" customHeight="1" thickBot="1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22">
        <f>AVERAGE(N2:N101)</f>
        <v>5732.8841520000005</v>
      </c>
      <c r="V9" s="7"/>
      <c r="W9" s="7"/>
      <c r="X9" s="7"/>
      <c r="Y9" s="7"/>
      <c r="Z9" s="7"/>
    </row>
    <row r="10" spans="1:26" ht="14.25" customHeight="1" thickBot="1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17"/>
      <c r="U10" s="7"/>
      <c r="V10" s="7"/>
      <c r="W10" s="7"/>
      <c r="X10" s="7"/>
      <c r="Y10" s="7"/>
      <c r="Z10" s="7"/>
    </row>
    <row r="11" spans="1:26" ht="14.25" customHeight="1" thickBot="1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/>
      <c r="P11" s="9" t="s">
        <v>32</v>
      </c>
      <c r="Q11" s="9" t="s">
        <v>35</v>
      </c>
      <c r="R11" s="7"/>
      <c r="S11" s="14">
        <v>4</v>
      </c>
      <c r="T11" s="15" t="s">
        <v>4</v>
      </c>
      <c r="U11" s="26">
        <f>ROUND(N3,0)</f>
        <v>26097</v>
      </c>
      <c r="V11" s="7"/>
      <c r="W11" s="27"/>
      <c r="X11" s="7"/>
      <c r="Y11" s="7"/>
      <c r="Z11" s="7"/>
    </row>
    <row r="12" spans="1:26" ht="14.25" customHeight="1" thickBot="1">
      <c r="A12" s="8">
        <v>43878</v>
      </c>
      <c r="B12" s="9" t="s">
        <v>71</v>
      </c>
      <c r="C12" s="9" t="s">
        <v>72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54</v>
      </c>
      <c r="Q12" s="9"/>
      <c r="R12" s="7"/>
      <c r="S12" s="7"/>
      <c r="T12" s="17"/>
      <c r="U12" s="7"/>
      <c r="V12" s="7"/>
      <c r="W12" s="7"/>
      <c r="X12" s="7"/>
      <c r="Y12" s="7"/>
      <c r="Z12" s="7"/>
    </row>
    <row r="13" spans="1:26" ht="14.25" customHeight="1" thickBot="1">
      <c r="A13" s="8">
        <v>43878</v>
      </c>
      <c r="B13" s="9" t="s">
        <v>71</v>
      </c>
      <c r="C13" s="9" t="s">
        <v>72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19">
        <v>0.05</v>
      </c>
      <c r="V13" s="7">
        <v>13</v>
      </c>
      <c r="W13" s="7"/>
      <c r="X13" s="7"/>
      <c r="Y13" s="7"/>
      <c r="Z13" s="7"/>
    </row>
    <row r="14" spans="1:26" ht="14.25" customHeight="1" thickBot="1">
      <c r="A14" s="8">
        <v>43889</v>
      </c>
      <c r="B14" s="9" t="s">
        <v>73</v>
      </c>
      <c r="C14" s="9" t="s">
        <v>74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59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thickBot="1">
      <c r="A15" s="8">
        <v>43890</v>
      </c>
      <c r="B15" s="9" t="s">
        <v>75</v>
      </c>
      <c r="C15" s="9" t="s">
        <v>76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19">
        <v>0.04</v>
      </c>
      <c r="V15" s="7">
        <v>17</v>
      </c>
      <c r="W15" s="7"/>
      <c r="X15" s="7"/>
      <c r="Y15" s="7"/>
      <c r="Z15" s="7"/>
    </row>
    <row r="16" spans="1:26" ht="14.25" customHeight="1">
      <c r="A16" s="8">
        <v>43898</v>
      </c>
      <c r="B16" s="9" t="s">
        <v>77</v>
      </c>
      <c r="C16" s="9" t="s">
        <v>78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54</v>
      </c>
      <c r="Q16" s="9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>
        <v>43898</v>
      </c>
      <c r="B17" s="9" t="s">
        <v>77</v>
      </c>
      <c r="C17" s="9" t="s">
        <v>78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54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>
        <v>43900</v>
      </c>
      <c r="B18" s="9" t="s">
        <v>79</v>
      </c>
      <c r="C18" s="9" t="s">
        <v>80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>
        <v>43901</v>
      </c>
      <c r="B19" s="9" t="s">
        <v>81</v>
      </c>
      <c r="C19" s="9" t="s">
        <v>82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35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>
        <v>43908</v>
      </c>
      <c r="B20" s="9" t="s">
        <v>83</v>
      </c>
      <c r="C20" s="9" t="s">
        <v>84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35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8">
        <v>43921</v>
      </c>
      <c r="B21" s="9" t="s">
        <v>85</v>
      </c>
      <c r="C21" s="9" t="s">
        <v>86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39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8">
        <v>43927</v>
      </c>
      <c r="B22" s="9" t="s">
        <v>87</v>
      </c>
      <c r="C22" s="9" t="s">
        <v>88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39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8">
        <v>43927</v>
      </c>
      <c r="B23" s="9" t="s">
        <v>89</v>
      </c>
      <c r="C23" s="9" t="s">
        <v>90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35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8">
        <v>43929</v>
      </c>
      <c r="B24" s="9" t="s">
        <v>91</v>
      </c>
      <c r="C24" s="9" t="s">
        <v>92</v>
      </c>
      <c r="D24" s="9" t="s">
        <v>93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54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8">
        <v>43929</v>
      </c>
      <c r="B25" s="9" t="s">
        <v>91</v>
      </c>
      <c r="C25" s="9" t="s">
        <v>92</v>
      </c>
      <c r="D25" s="9" t="s">
        <v>93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54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8">
        <v>43931</v>
      </c>
      <c r="B26" s="9" t="s">
        <v>94</v>
      </c>
      <c r="C26" s="9" t="s">
        <v>95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59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8">
        <v>43931</v>
      </c>
      <c r="B27" s="9" t="s">
        <v>96</v>
      </c>
      <c r="C27" s="9" t="s">
        <v>97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39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8">
        <v>43931</v>
      </c>
      <c r="B28" s="9" t="s">
        <v>96</v>
      </c>
      <c r="C28" s="9" t="s">
        <v>97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39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8">
        <v>43931</v>
      </c>
      <c r="B29" s="9" t="s">
        <v>98</v>
      </c>
      <c r="C29" s="9" t="s">
        <v>99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8">
        <v>43943</v>
      </c>
      <c r="B30" s="9" t="s">
        <v>100</v>
      </c>
      <c r="C30" s="9" t="s">
        <v>101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8">
        <v>43952</v>
      </c>
      <c r="B31" s="9" t="s">
        <v>102</v>
      </c>
      <c r="C31" s="9" t="s">
        <v>103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8">
        <v>43952</v>
      </c>
      <c r="B32" s="9" t="s">
        <v>104</v>
      </c>
      <c r="C32" s="9" t="s">
        <v>105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35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8">
        <v>43953</v>
      </c>
      <c r="B33" s="9" t="s">
        <v>106</v>
      </c>
      <c r="C33" s="9" t="s">
        <v>107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8">
        <v>43954</v>
      </c>
      <c r="B34" s="9" t="s">
        <v>108</v>
      </c>
      <c r="C34" s="9" t="s">
        <v>109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59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8">
        <v>43958</v>
      </c>
      <c r="B35" s="9" t="s">
        <v>110</v>
      </c>
      <c r="C35" s="9" t="s">
        <v>111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8">
        <v>43965</v>
      </c>
      <c r="B36" s="9" t="s">
        <v>112</v>
      </c>
      <c r="C36" s="9" t="s">
        <v>113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8">
        <v>43968</v>
      </c>
      <c r="B37" s="9" t="s">
        <v>114</v>
      </c>
      <c r="C37" s="9" t="s">
        <v>115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8">
        <v>43968</v>
      </c>
      <c r="B38" s="9" t="s">
        <v>116</v>
      </c>
      <c r="C38" s="9" t="s">
        <v>117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8">
        <v>43981</v>
      </c>
      <c r="B39" s="9" t="s">
        <v>118</v>
      </c>
      <c r="C39" s="9" t="s">
        <v>119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8">
        <v>43987</v>
      </c>
      <c r="B40" s="9" t="s">
        <v>120</v>
      </c>
      <c r="C40" s="9" t="s">
        <v>121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8">
        <v>43987</v>
      </c>
      <c r="B41" s="9" t="s">
        <v>122</v>
      </c>
      <c r="C41" s="9" t="s">
        <v>123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8">
        <v>43988</v>
      </c>
      <c r="B42" s="9" t="s">
        <v>124</v>
      </c>
      <c r="C42" s="9" t="s">
        <v>125</v>
      </c>
      <c r="D42" s="9" t="s">
        <v>93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8">
        <v>43988</v>
      </c>
      <c r="B43" s="9" t="s">
        <v>124</v>
      </c>
      <c r="C43" s="9" t="s">
        <v>125</v>
      </c>
      <c r="D43" s="9" t="s">
        <v>93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8">
        <v>43988</v>
      </c>
      <c r="B44" s="9" t="s">
        <v>124</v>
      </c>
      <c r="C44" s="9" t="s">
        <v>125</v>
      </c>
      <c r="D44" s="9" t="s">
        <v>93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39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8">
        <v>43988</v>
      </c>
      <c r="B45" s="9" t="s">
        <v>126</v>
      </c>
      <c r="C45" s="9" t="s">
        <v>127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8">
        <v>43991</v>
      </c>
      <c r="B46" s="9" t="s">
        <v>128</v>
      </c>
      <c r="C46" s="9" t="s">
        <v>129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8">
        <v>43991</v>
      </c>
      <c r="B47" s="9" t="s">
        <v>128</v>
      </c>
      <c r="C47" s="9" t="s">
        <v>129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54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8">
        <v>43993</v>
      </c>
      <c r="B48" s="9" t="s">
        <v>130</v>
      </c>
      <c r="C48" s="9" t="s">
        <v>131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8">
        <v>43993</v>
      </c>
      <c r="B49" s="9" t="s">
        <v>130</v>
      </c>
      <c r="C49" s="9" t="s">
        <v>131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8">
        <v>43996</v>
      </c>
      <c r="B50" s="9" t="s">
        <v>132</v>
      </c>
      <c r="C50" s="9" t="s">
        <v>133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59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8">
        <v>43996</v>
      </c>
      <c r="B51" s="9" t="s">
        <v>132</v>
      </c>
      <c r="C51" s="9" t="s">
        <v>133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8">
        <v>44001</v>
      </c>
      <c r="B52" s="9" t="s">
        <v>134</v>
      </c>
      <c r="C52" s="9" t="s">
        <v>135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8">
        <v>44001</v>
      </c>
      <c r="B53" s="9" t="s">
        <v>136</v>
      </c>
      <c r="C53" s="9" t="s">
        <v>137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54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8">
        <v>44003</v>
      </c>
      <c r="B54" s="9" t="s">
        <v>138</v>
      </c>
      <c r="C54" s="9" t="s">
        <v>139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8">
        <v>44006</v>
      </c>
      <c r="B55" s="9" t="s">
        <v>140</v>
      </c>
      <c r="C55" s="9" t="s">
        <v>141</v>
      </c>
      <c r="D55" s="9" t="s">
        <v>93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39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8">
        <v>44009</v>
      </c>
      <c r="B56" s="9" t="s">
        <v>142</v>
      </c>
      <c r="C56" s="9" t="s">
        <v>143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54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8">
        <v>44009</v>
      </c>
      <c r="B57" s="9" t="s">
        <v>142</v>
      </c>
      <c r="C57" s="9" t="s">
        <v>143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54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8">
        <v>44013</v>
      </c>
      <c r="B58" s="9" t="s">
        <v>144</v>
      </c>
      <c r="C58" s="9" t="s">
        <v>145</v>
      </c>
      <c r="D58" s="9" t="s">
        <v>93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39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8">
        <v>44017</v>
      </c>
      <c r="B59" s="9" t="s">
        <v>146</v>
      </c>
      <c r="C59" s="9" t="s">
        <v>147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8">
        <v>44018</v>
      </c>
      <c r="B60" s="9" t="s">
        <v>148</v>
      </c>
      <c r="C60" s="9" t="s">
        <v>149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8">
        <v>44029</v>
      </c>
      <c r="B61" s="9" t="s">
        <v>150</v>
      </c>
      <c r="C61" s="9" t="s">
        <v>151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8">
        <v>44033</v>
      </c>
      <c r="B62" s="9" t="s">
        <v>152</v>
      </c>
      <c r="C62" s="9" t="s">
        <v>153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8">
        <v>44039</v>
      </c>
      <c r="B63" s="9" t="s">
        <v>154</v>
      </c>
      <c r="C63" s="9" t="s">
        <v>155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8">
        <v>44044</v>
      </c>
      <c r="B64" s="9" t="s">
        <v>156</v>
      </c>
      <c r="C64" s="9" t="s">
        <v>157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8">
        <v>44045</v>
      </c>
      <c r="B65" s="9" t="s">
        <v>158</v>
      </c>
      <c r="C65" s="9" t="s">
        <v>159</v>
      </c>
      <c r="D65" s="9" t="s">
        <v>93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8">
        <v>44047</v>
      </c>
      <c r="B66" s="9" t="s">
        <v>160</v>
      </c>
      <c r="C66" s="9" t="s">
        <v>161</v>
      </c>
      <c r="D66" s="9" t="s">
        <v>93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59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8">
        <v>44047</v>
      </c>
      <c r="B67" s="9" t="s">
        <v>162</v>
      </c>
      <c r="C67" s="9" t="s">
        <v>163</v>
      </c>
      <c r="D67" s="9" t="s">
        <v>93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8">
        <v>44049</v>
      </c>
      <c r="B68" s="9" t="s">
        <v>164</v>
      </c>
      <c r="C68" s="9" t="s">
        <v>165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8">
        <v>44049</v>
      </c>
      <c r="B69" s="9" t="s">
        <v>164</v>
      </c>
      <c r="C69" s="9" t="s">
        <v>165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8">
        <v>44052</v>
      </c>
      <c r="B70" s="9" t="s">
        <v>166</v>
      </c>
      <c r="C70" s="9" t="s">
        <v>167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8">
        <v>44056</v>
      </c>
      <c r="B71" s="9" t="s">
        <v>168</v>
      </c>
      <c r="C71" s="9" t="s">
        <v>169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8">
        <v>44056</v>
      </c>
      <c r="B72" s="9" t="s">
        <v>170</v>
      </c>
      <c r="C72" s="9" t="s">
        <v>171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8">
        <v>44058</v>
      </c>
      <c r="B73" s="9" t="s">
        <v>172</v>
      </c>
      <c r="C73" s="9" t="s">
        <v>173</v>
      </c>
      <c r="D73" s="9" t="s">
        <v>93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8">
        <v>44063</v>
      </c>
      <c r="B74" s="9" t="s">
        <v>174</v>
      </c>
      <c r="C74" s="9" t="s">
        <v>175</v>
      </c>
      <c r="D74" s="9" t="s">
        <v>93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8">
        <v>44063</v>
      </c>
      <c r="B75" s="9" t="s">
        <v>176</v>
      </c>
      <c r="C75" s="9" t="s">
        <v>177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8">
        <v>44065</v>
      </c>
      <c r="B76" s="9" t="s">
        <v>178</v>
      </c>
      <c r="C76" s="9" t="s">
        <v>179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8">
        <v>44069</v>
      </c>
      <c r="B77" s="9" t="s">
        <v>180</v>
      </c>
      <c r="C77" s="9" t="s">
        <v>181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8">
        <v>44074</v>
      </c>
      <c r="B78" s="9" t="s">
        <v>182</v>
      </c>
      <c r="C78" s="9" t="s">
        <v>183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8">
        <v>44074</v>
      </c>
      <c r="B79" s="9" t="s">
        <v>182</v>
      </c>
      <c r="C79" s="9" t="s">
        <v>183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8">
        <v>44076</v>
      </c>
      <c r="B80" s="9" t="s">
        <v>184</v>
      </c>
      <c r="C80" s="9" t="s">
        <v>185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8">
        <v>44078</v>
      </c>
      <c r="B81" s="9" t="s">
        <v>186</v>
      </c>
      <c r="C81" s="9" t="s">
        <v>187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8">
        <v>44084</v>
      </c>
      <c r="B82" s="9" t="s">
        <v>188</v>
      </c>
      <c r="C82" s="9" t="s">
        <v>189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8">
        <v>44087</v>
      </c>
      <c r="B83" s="9" t="s">
        <v>190</v>
      </c>
      <c r="C83" s="9" t="s">
        <v>191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8">
        <v>44088</v>
      </c>
      <c r="B84" s="9" t="s">
        <v>192</v>
      </c>
      <c r="C84" s="9" t="s">
        <v>193</v>
      </c>
      <c r="D84" s="9" t="s">
        <v>93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8">
        <v>44088</v>
      </c>
      <c r="B85" s="9" t="s">
        <v>192</v>
      </c>
      <c r="C85" s="9" t="s">
        <v>193</v>
      </c>
      <c r="D85" s="9" t="s">
        <v>93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8">
        <v>44093</v>
      </c>
      <c r="B86" s="9" t="s">
        <v>194</v>
      </c>
      <c r="C86" s="9" t="s">
        <v>195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8">
        <v>44097</v>
      </c>
      <c r="B87" s="9" t="s">
        <v>196</v>
      </c>
      <c r="C87" s="9" t="s">
        <v>197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8">
        <v>44100</v>
      </c>
      <c r="B88" s="9" t="s">
        <v>198</v>
      </c>
      <c r="C88" s="9" t="s">
        <v>199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8">
        <v>44105</v>
      </c>
      <c r="B89" s="9" t="s">
        <v>200</v>
      </c>
      <c r="C89" s="9" t="s">
        <v>201</v>
      </c>
      <c r="D89" s="9" t="s">
        <v>202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8">
        <v>44111</v>
      </c>
      <c r="B90" s="9" t="s">
        <v>203</v>
      </c>
      <c r="C90" s="9" t="s">
        <v>204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8">
        <v>44111</v>
      </c>
      <c r="B91" s="9" t="s">
        <v>203</v>
      </c>
      <c r="C91" s="9" t="s">
        <v>204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8">
        <v>44112</v>
      </c>
      <c r="B92" s="9" t="s">
        <v>205</v>
      </c>
      <c r="C92" s="9" t="s">
        <v>206</v>
      </c>
      <c r="D92" s="9" t="s">
        <v>93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8">
        <v>44112</v>
      </c>
      <c r="B93" s="9" t="s">
        <v>205</v>
      </c>
      <c r="C93" s="9" t="s">
        <v>206</v>
      </c>
      <c r="D93" s="9" t="s">
        <v>93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8">
        <v>44113</v>
      </c>
      <c r="B94" s="9" t="s">
        <v>207</v>
      </c>
      <c r="C94" s="9" t="s">
        <v>208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8">
        <v>44127</v>
      </c>
      <c r="B95" s="9" t="s">
        <v>209</v>
      </c>
      <c r="C95" s="9" t="s">
        <v>210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8">
        <v>44141</v>
      </c>
      <c r="B96" s="9" t="s">
        <v>211</v>
      </c>
      <c r="C96" s="9" t="s">
        <v>212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8">
        <v>44147</v>
      </c>
      <c r="B97" s="9" t="s">
        <v>213</v>
      </c>
      <c r="C97" s="9" t="s">
        <v>214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8">
        <v>44155</v>
      </c>
      <c r="B98" s="9" t="s">
        <v>215</v>
      </c>
      <c r="C98" s="9" t="s">
        <v>216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8">
        <v>44160</v>
      </c>
      <c r="B99" s="9" t="s">
        <v>217</v>
      </c>
      <c r="C99" s="9" t="s">
        <v>218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8">
        <v>44161</v>
      </c>
      <c r="B100" s="9" t="s">
        <v>219</v>
      </c>
      <c r="C100" s="9" t="s">
        <v>220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8">
        <v>44164</v>
      </c>
      <c r="B101" s="9" t="s">
        <v>221</v>
      </c>
      <c r="C101" s="9" t="s">
        <v>222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21"/>
      <c r="O102" s="20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S3:U4"/>
  </mergeCells>
  <conditionalFormatting sqref="J1:J1048576">
    <cfRule type="cellIs" dxfId="0" priority="2" operator="equal">
      <formula>0.53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User</cp:lastModifiedBy>
  <dcterms:created xsi:type="dcterms:W3CDTF">2021-07-31T10:23:29Z</dcterms:created>
  <dcterms:modified xsi:type="dcterms:W3CDTF">2023-02-10T10:25:40Z</dcterms:modified>
</cp:coreProperties>
</file>