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 s="1"/>
  <c r="I8" i="1" s="1"/>
  <c r="I9" i="1" s="1"/>
  <c r="I10" i="1" s="1"/>
  <c r="I11" i="1" s="1"/>
  <c r="J6" i="1"/>
  <c r="J7" i="1" s="1"/>
  <c r="J8" i="1" s="1"/>
  <c r="J9" i="1" s="1"/>
  <c r="J10" i="1" s="1"/>
  <c r="J11" i="1" s="1"/>
  <c r="K6" i="1"/>
  <c r="K7" i="1" s="1"/>
  <c r="K8" i="1" s="1"/>
  <c r="K9" i="1" s="1"/>
  <c r="K10" i="1" s="1"/>
  <c r="K11" i="1" s="1"/>
  <c r="L6" i="1"/>
  <c r="L7" i="1" s="1"/>
  <c r="L8" i="1" s="1"/>
  <c r="L9" i="1" s="1"/>
  <c r="L10" i="1" s="1"/>
  <c r="L11" i="1" s="1"/>
  <c r="M6" i="1"/>
  <c r="M7" i="1" s="1"/>
  <c r="M8" i="1" s="1"/>
  <c r="M9" i="1" s="1"/>
  <c r="M10" i="1" s="1"/>
  <c r="M11" i="1" s="1"/>
  <c r="N6" i="1"/>
  <c r="N7" i="1" s="1"/>
  <c r="N8" i="1" s="1"/>
  <c r="N9" i="1" s="1"/>
  <c r="N10" i="1" s="1"/>
  <c r="N11" i="1" s="1"/>
  <c r="O6" i="1"/>
  <c r="O7" i="1" s="1"/>
  <c r="O8" i="1" s="1"/>
  <c r="O9" i="1" s="1"/>
  <c r="O10" i="1" s="1"/>
  <c r="O11" i="1" s="1"/>
  <c r="P6" i="1"/>
  <c r="P7" i="1" s="1"/>
  <c r="P8" i="1" s="1"/>
  <c r="P9" i="1" s="1"/>
  <c r="P10" i="1" s="1"/>
  <c r="P11" i="1" s="1"/>
  <c r="Q6" i="1"/>
  <c r="Q7" i="1" s="1"/>
  <c r="Q8" i="1" s="1"/>
  <c r="Q9" i="1" s="1"/>
  <c r="Q10" i="1" s="1"/>
  <c r="Q11" i="1" s="1"/>
  <c r="R6" i="1"/>
  <c r="R7" i="1" s="1"/>
  <c r="R8" i="1" s="1"/>
  <c r="R9" i="1" s="1"/>
  <c r="R10" i="1" s="1"/>
  <c r="R11" i="1" s="1"/>
  <c r="H6" i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F7" i="1"/>
  <c r="F8" i="1" s="1"/>
  <c r="F9" i="1" s="1"/>
  <c r="F10" i="1" s="1"/>
  <c r="F11" i="1" s="1"/>
  <c r="E7" i="1"/>
  <c r="E8" i="1" s="1"/>
  <c r="E9" i="1" s="1"/>
  <c r="E10" i="1" s="1"/>
  <c r="E11" i="1" s="1"/>
  <c r="O16" i="2" l="1"/>
  <c r="O19" i="2" s="1"/>
  <c r="O15" i="2"/>
  <c r="O18" i="2" s="1"/>
  <c r="S9" i="2" l="1"/>
  <c r="S10" i="2"/>
  <c r="S6" i="2"/>
  <c r="S8" i="2"/>
  <c r="S11" i="2"/>
  <c r="S7" i="2"/>
  <c r="O16" i="1"/>
  <c r="O19" i="1" s="1"/>
  <c r="O15" i="1"/>
  <c r="O18" i="1" s="1"/>
  <c r="T8" i="2" l="1"/>
  <c r="V8" i="2" s="1"/>
  <c r="U8" i="2"/>
  <c r="W8" i="2" s="1"/>
  <c r="U6" i="2"/>
  <c r="W6" i="2" s="1"/>
  <c r="T6" i="2"/>
  <c r="V6" i="2" s="1"/>
  <c r="U7" i="2"/>
  <c r="W7" i="2" s="1"/>
  <c r="T7" i="2"/>
  <c r="V7" i="2" s="1"/>
  <c r="T10" i="2"/>
  <c r="V10" i="2" s="1"/>
  <c r="U10" i="2"/>
  <c r="W10" i="2" s="1"/>
  <c r="U11" i="2"/>
  <c r="W11" i="2" s="1"/>
  <c r="T11" i="2"/>
  <c r="V11" i="2" s="1"/>
  <c r="U9" i="2"/>
  <c r="W9" i="2" s="1"/>
  <c r="T9" i="2"/>
  <c r="V9" i="2" s="1"/>
  <c r="S11" i="1"/>
  <c r="U11" i="1" s="1"/>
  <c r="W11" i="1" s="1"/>
  <c r="S10" i="1"/>
  <c r="T10" i="1" s="1"/>
  <c r="V10" i="1" s="1"/>
  <c r="S6" i="1"/>
  <c r="U6" i="1" s="1"/>
  <c r="W6" i="1" s="1"/>
  <c r="S7" i="1"/>
  <c r="T7" i="1" s="1"/>
  <c r="V7" i="1" s="1"/>
  <c r="S8" i="1"/>
  <c r="T8" i="1" s="1"/>
  <c r="V8" i="1" s="1"/>
  <c r="S9" i="1"/>
  <c r="U9" i="1" s="1"/>
  <c r="W9" i="1" s="1"/>
  <c r="V12" i="2" l="1"/>
  <c r="W12" i="2" s="1"/>
  <c r="U10" i="1"/>
  <c r="W10" i="1" s="1"/>
  <c r="T11" i="1"/>
  <c r="V11" i="1" s="1"/>
  <c r="T6" i="1"/>
  <c r="V6" i="1" s="1"/>
  <c r="U7" i="1"/>
  <c r="W7" i="1" s="1"/>
  <c r="U8" i="1"/>
  <c r="W8" i="1" s="1"/>
  <c r="T9" i="1"/>
  <c r="V9" i="1" s="1"/>
  <c r="V12" i="1" l="1"/>
  <c r="W12" i="1" s="1"/>
</calcChain>
</file>

<file path=xl/sharedStrings.xml><?xml version="1.0" encoding="utf-8"?>
<sst xmlns="http://schemas.openxmlformats.org/spreadsheetml/2006/main" count="68" uniqueCount="29">
  <si>
    <t>bat form</t>
  </si>
  <si>
    <t>bowl form</t>
  </si>
  <si>
    <t>bat agg</t>
  </si>
  <si>
    <t>field agg</t>
  </si>
  <si>
    <t>front foot</t>
  </si>
  <si>
    <t>back foot</t>
  </si>
  <si>
    <t>off side</t>
  </si>
  <si>
    <t>swing</t>
  </si>
  <si>
    <t>seam</t>
  </si>
  <si>
    <t>accuracy</t>
  </si>
  <si>
    <t>spin</t>
  </si>
  <si>
    <t>drift</t>
  </si>
  <si>
    <t>against pace</t>
  </si>
  <si>
    <t>against spin</t>
  </si>
  <si>
    <t>luck</t>
  </si>
  <si>
    <t>on side</t>
  </si>
  <si>
    <t>outcome off</t>
  </si>
  <si>
    <t>outcome leg</t>
  </si>
  <si>
    <t>run off</t>
  </si>
  <si>
    <t>run leg</t>
  </si>
  <si>
    <t>= bat - ball + bat_frm - bowl_frm + luck_number</t>
  </si>
  <si>
    <t>runs</t>
  </si>
  <si>
    <t>balls</t>
  </si>
  <si>
    <t>runrate</t>
  </si>
  <si>
    <t>lowerlimit</t>
  </si>
  <si>
    <t>upperlimit</t>
  </si>
  <si>
    <t>bat_agg</t>
  </si>
  <si>
    <t>main</t>
  </si>
  <si>
    <t>Against 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</si>
</sst>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21"/>
  <sheetViews>
    <sheetView workbookViewId="0">
      <selection activeCell="D6" sqref="D6"/>
    </sheetView>
  </sheetViews>
  <sheetFormatPr defaultRowHeight="15" x14ac:dyDescent="0.25"/>
  <cols>
    <col min="4" max="4" width="6.42578125" customWidth="1"/>
    <col min="5" max="5" width="6.28515625" customWidth="1"/>
    <col min="6" max="6" width="6.42578125" customWidth="1"/>
    <col min="7" max="7" width="7.140625" customWidth="1"/>
    <col min="8" max="8" width="5.7109375" customWidth="1"/>
    <col min="9" max="9" width="5.140625" customWidth="1"/>
    <col min="10" max="10" width="8.85546875" customWidth="1"/>
    <col min="11" max="11" width="8.5703125" customWidth="1"/>
    <col min="12" max="12" width="3.28515625" customWidth="1"/>
    <col min="13" max="13" width="3.140625" customWidth="1"/>
    <col min="14" max="14" width="5.5703125" customWidth="1"/>
    <col min="15" max="15" width="5.42578125" customWidth="1"/>
    <col min="16" max="16" width="8" customWidth="1"/>
    <col min="17" max="17" width="4.42578125" customWidth="1"/>
    <col min="18" max="18" width="4.7109375" customWidth="1"/>
    <col min="19" max="19" width="4.42578125" customWidth="1"/>
    <col min="20" max="20" width="12.28515625" customWidth="1"/>
    <col min="21" max="21" width="12.140625" customWidth="1"/>
    <col min="22" max="23" width="6.5703125" customWidth="1"/>
  </cols>
  <sheetData>
    <row r="4" spans="4:24" x14ac:dyDescent="0.25">
      <c r="T4" s="3" t="s">
        <v>28</v>
      </c>
      <c r="U4" s="3"/>
      <c r="V4" s="3"/>
      <c r="W4" s="3"/>
    </row>
    <row r="5" spans="4:24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12</v>
      </c>
      <c r="K5" t="s">
        <v>13</v>
      </c>
      <c r="L5" t="s">
        <v>6</v>
      </c>
      <c r="M5" t="s">
        <v>15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s="1" t="s">
        <v>14</v>
      </c>
      <c r="T5" s="1" t="s">
        <v>16</v>
      </c>
      <c r="U5" s="1" t="s">
        <v>17</v>
      </c>
      <c r="V5" s="1" t="s">
        <v>18</v>
      </c>
      <c r="W5" s="1" t="s">
        <v>19</v>
      </c>
    </row>
    <row r="6" spans="4:24" x14ac:dyDescent="0.25">
      <c r="D6">
        <v>1</v>
      </c>
      <c r="E6">
        <v>2</v>
      </c>
      <c r="F6">
        <v>2</v>
      </c>
      <c r="G6">
        <f ca="1">RANDBETWEEN(0,5)</f>
        <v>1</v>
      </c>
      <c r="H6">
        <f ca="1">RANDBETWEEN(85,92)</f>
        <v>91</v>
      </c>
      <c r="I6">
        <f t="shared" ref="I6:R6" ca="1" si="0">RANDBETWEEN(85,92)</f>
        <v>92</v>
      </c>
      <c r="J6">
        <f t="shared" ca="1" si="0"/>
        <v>91</v>
      </c>
      <c r="K6">
        <f t="shared" ca="1" si="0"/>
        <v>85</v>
      </c>
      <c r="L6">
        <f t="shared" ca="1" si="0"/>
        <v>88</v>
      </c>
      <c r="M6">
        <f t="shared" ca="1" si="0"/>
        <v>92</v>
      </c>
      <c r="N6">
        <f t="shared" ca="1" si="0"/>
        <v>92</v>
      </c>
      <c r="O6">
        <f t="shared" ca="1" si="0"/>
        <v>90</v>
      </c>
      <c r="P6">
        <f t="shared" ca="1" si="0"/>
        <v>92</v>
      </c>
      <c r="Q6">
        <f t="shared" ca="1" si="0"/>
        <v>86</v>
      </c>
      <c r="R6">
        <f t="shared" ca="1" si="0"/>
        <v>89</v>
      </c>
      <c r="S6">
        <f ca="1">+RANDBETWEEN(O18,O19)</f>
        <v>-1</v>
      </c>
      <c r="T6">
        <f ca="1">+H6+J6+L6-N6-O6-P6+S6+D6-E6</f>
        <v>-6</v>
      </c>
      <c r="U6">
        <f ca="1">+H6+J6+M6-N6-O6-P6+S6+D6-E6</f>
        <v>-2</v>
      </c>
      <c r="V6" t="str">
        <f t="shared" ref="V6:W11" ca="1" si="1">+IF(AND(T6&gt;=3,T6&lt;7),"1",IF(AND(T6&gt;=7,T6&lt;9),"2",IF(AND(T6&gt;=9,T6&lt;10),"3",IF(AND(T6&gt;=10,T6&lt;12),"4",IF(T6&gt;=12,"6",IF(AND(T6&gt;-3,T6&lt;3),"0",IF(T6&lt;=-3,"OUT")))))))</f>
        <v>OUT</v>
      </c>
      <c r="W6" t="str">
        <f t="shared" ca="1" si="1"/>
        <v>0</v>
      </c>
    </row>
    <row r="7" spans="4:24" x14ac:dyDescent="0.25">
      <c r="D7">
        <v>1</v>
      </c>
      <c r="E7">
        <f>E6</f>
        <v>2</v>
      </c>
      <c r="F7">
        <f>F6</f>
        <v>2</v>
      </c>
      <c r="G7">
        <f ca="1">G6</f>
        <v>1</v>
      </c>
      <c r="H7">
        <f ca="1">H6</f>
        <v>91</v>
      </c>
      <c r="I7">
        <f t="shared" ref="I7:R7" ca="1" si="2">I6</f>
        <v>92</v>
      </c>
      <c r="J7">
        <f t="shared" ca="1" si="2"/>
        <v>91</v>
      </c>
      <c r="K7">
        <f t="shared" ca="1" si="2"/>
        <v>85</v>
      </c>
      <c r="L7">
        <f t="shared" ca="1" si="2"/>
        <v>88</v>
      </c>
      <c r="M7">
        <f t="shared" ca="1" si="2"/>
        <v>92</v>
      </c>
      <c r="N7">
        <f t="shared" ca="1" si="2"/>
        <v>92</v>
      </c>
      <c r="O7">
        <f t="shared" ca="1" si="2"/>
        <v>90</v>
      </c>
      <c r="P7">
        <f t="shared" ca="1" si="2"/>
        <v>92</v>
      </c>
      <c r="Q7">
        <f t="shared" ca="1" si="2"/>
        <v>86</v>
      </c>
      <c r="R7">
        <f t="shared" ca="1" si="2"/>
        <v>89</v>
      </c>
      <c r="S7">
        <f ca="1">+RANDBETWEEN(O18,O19)</f>
        <v>-6</v>
      </c>
      <c r="T7">
        <f t="shared" ref="T7:T11" ca="1" si="3">+H7+J7+L7-N7-O7-P7+S7+D7-E7</f>
        <v>-11</v>
      </c>
      <c r="U7">
        <f t="shared" ref="U7:U11" ca="1" si="4">+H7+J7+M7-N7-O7-P7+S7+D7-E7</f>
        <v>-7</v>
      </c>
      <c r="V7" t="str">
        <f t="shared" ca="1" si="1"/>
        <v>OUT</v>
      </c>
      <c r="W7" t="str">
        <f t="shared" ca="1" si="1"/>
        <v>OUT</v>
      </c>
    </row>
    <row r="8" spans="4:24" x14ac:dyDescent="0.25">
      <c r="D8">
        <v>1</v>
      </c>
      <c r="E8">
        <f t="shared" ref="E8:E11" si="5">E7</f>
        <v>2</v>
      </c>
      <c r="F8">
        <f t="shared" ref="F8:F11" si="6">F7</f>
        <v>2</v>
      </c>
      <c r="G8">
        <f t="shared" ref="G8:G11" ca="1" si="7">G7</f>
        <v>1</v>
      </c>
      <c r="H8">
        <f t="shared" ref="H8:H11" ca="1" si="8">H7</f>
        <v>91</v>
      </c>
      <c r="I8">
        <f t="shared" ref="I8:I11" ca="1" si="9">I7</f>
        <v>92</v>
      </c>
      <c r="J8">
        <f t="shared" ref="J8:J11" ca="1" si="10">J7</f>
        <v>91</v>
      </c>
      <c r="K8">
        <f t="shared" ref="K8:K11" ca="1" si="11">K7</f>
        <v>85</v>
      </c>
      <c r="L8">
        <f t="shared" ref="L8:L11" ca="1" si="12">L7</f>
        <v>88</v>
      </c>
      <c r="M8">
        <f t="shared" ref="M8:M11" ca="1" si="13">M7</f>
        <v>92</v>
      </c>
      <c r="N8">
        <f t="shared" ref="N8:N11" ca="1" si="14">N7</f>
        <v>92</v>
      </c>
      <c r="O8">
        <f t="shared" ref="O8:O11" ca="1" si="15">O7</f>
        <v>90</v>
      </c>
      <c r="P8">
        <f t="shared" ref="P8:P11" ca="1" si="16">P7</f>
        <v>92</v>
      </c>
      <c r="Q8">
        <f t="shared" ref="Q8:Q11" ca="1" si="17">Q7</f>
        <v>86</v>
      </c>
      <c r="R8">
        <f t="shared" ref="R8:R11" ca="1" si="18">R7</f>
        <v>89</v>
      </c>
      <c r="S8">
        <f ca="1">+RANDBETWEEN(O18,O19)</f>
        <v>-2</v>
      </c>
      <c r="T8">
        <f t="shared" ca="1" si="3"/>
        <v>-7</v>
      </c>
      <c r="U8">
        <f t="shared" ca="1" si="4"/>
        <v>-3</v>
      </c>
      <c r="V8" t="str">
        <f t="shared" ca="1" si="1"/>
        <v>OUT</v>
      </c>
      <c r="W8" t="str">
        <f t="shared" ca="1" si="1"/>
        <v>OUT</v>
      </c>
    </row>
    <row r="9" spans="4:24" x14ac:dyDescent="0.25">
      <c r="D9">
        <v>1</v>
      </c>
      <c r="E9">
        <f t="shared" si="5"/>
        <v>2</v>
      </c>
      <c r="F9">
        <f t="shared" si="6"/>
        <v>2</v>
      </c>
      <c r="G9">
        <f t="shared" ca="1" si="7"/>
        <v>1</v>
      </c>
      <c r="H9">
        <f t="shared" ca="1" si="8"/>
        <v>91</v>
      </c>
      <c r="I9">
        <f t="shared" ca="1" si="9"/>
        <v>92</v>
      </c>
      <c r="J9">
        <f t="shared" ca="1" si="10"/>
        <v>91</v>
      </c>
      <c r="K9">
        <f t="shared" ca="1" si="11"/>
        <v>85</v>
      </c>
      <c r="L9">
        <f t="shared" ca="1" si="12"/>
        <v>88</v>
      </c>
      <c r="M9">
        <f t="shared" ca="1" si="13"/>
        <v>92</v>
      </c>
      <c r="N9">
        <f t="shared" ca="1" si="14"/>
        <v>92</v>
      </c>
      <c r="O9">
        <f t="shared" ca="1" si="15"/>
        <v>90</v>
      </c>
      <c r="P9">
        <f t="shared" ca="1" si="16"/>
        <v>92</v>
      </c>
      <c r="Q9">
        <f t="shared" ca="1" si="17"/>
        <v>86</v>
      </c>
      <c r="R9">
        <f t="shared" ca="1" si="18"/>
        <v>89</v>
      </c>
      <c r="S9">
        <f ca="1">+RANDBETWEEN(O18,O19)</f>
        <v>1</v>
      </c>
      <c r="T9">
        <f t="shared" ca="1" si="3"/>
        <v>-4</v>
      </c>
      <c r="U9">
        <f t="shared" ca="1" si="4"/>
        <v>0</v>
      </c>
      <c r="V9" t="str">
        <f t="shared" ca="1" si="1"/>
        <v>OUT</v>
      </c>
      <c r="W9" t="str">
        <f t="shared" ca="1" si="1"/>
        <v>0</v>
      </c>
    </row>
    <row r="10" spans="4:24" x14ac:dyDescent="0.25">
      <c r="D10">
        <v>1</v>
      </c>
      <c r="E10">
        <f t="shared" si="5"/>
        <v>2</v>
      </c>
      <c r="F10">
        <f t="shared" si="6"/>
        <v>2</v>
      </c>
      <c r="G10">
        <f t="shared" ca="1" si="7"/>
        <v>1</v>
      </c>
      <c r="H10">
        <f t="shared" ca="1" si="8"/>
        <v>91</v>
      </c>
      <c r="I10">
        <f t="shared" ca="1" si="9"/>
        <v>92</v>
      </c>
      <c r="J10">
        <f t="shared" ca="1" si="10"/>
        <v>91</v>
      </c>
      <c r="K10">
        <f t="shared" ca="1" si="11"/>
        <v>85</v>
      </c>
      <c r="L10">
        <f t="shared" ca="1" si="12"/>
        <v>88</v>
      </c>
      <c r="M10">
        <f t="shared" ca="1" si="13"/>
        <v>92</v>
      </c>
      <c r="N10">
        <f t="shared" ca="1" si="14"/>
        <v>92</v>
      </c>
      <c r="O10">
        <f t="shared" ca="1" si="15"/>
        <v>90</v>
      </c>
      <c r="P10">
        <f t="shared" ca="1" si="16"/>
        <v>92</v>
      </c>
      <c r="Q10">
        <f t="shared" ca="1" si="17"/>
        <v>86</v>
      </c>
      <c r="R10">
        <f t="shared" ca="1" si="18"/>
        <v>89</v>
      </c>
      <c r="S10">
        <f ca="1">+RANDBETWEEN(O18,O19)</f>
        <v>-3</v>
      </c>
      <c r="T10">
        <f t="shared" ca="1" si="3"/>
        <v>-8</v>
      </c>
      <c r="U10">
        <f t="shared" ca="1" si="4"/>
        <v>-4</v>
      </c>
      <c r="V10" t="str">
        <f t="shared" ca="1" si="1"/>
        <v>OUT</v>
      </c>
      <c r="W10" t="str">
        <f t="shared" ca="1" si="1"/>
        <v>OUT</v>
      </c>
    </row>
    <row r="11" spans="4:24" x14ac:dyDescent="0.25">
      <c r="D11">
        <v>1</v>
      </c>
      <c r="E11">
        <f t="shared" si="5"/>
        <v>2</v>
      </c>
      <c r="F11">
        <f t="shared" si="6"/>
        <v>2</v>
      </c>
      <c r="G11">
        <f t="shared" ca="1" si="7"/>
        <v>1</v>
      </c>
      <c r="H11">
        <f t="shared" ca="1" si="8"/>
        <v>91</v>
      </c>
      <c r="I11">
        <f t="shared" ca="1" si="9"/>
        <v>92</v>
      </c>
      <c r="J11">
        <f t="shared" ca="1" si="10"/>
        <v>91</v>
      </c>
      <c r="K11">
        <f t="shared" ca="1" si="11"/>
        <v>85</v>
      </c>
      <c r="L11">
        <f t="shared" ca="1" si="12"/>
        <v>88</v>
      </c>
      <c r="M11">
        <f t="shared" ca="1" si="13"/>
        <v>92</v>
      </c>
      <c r="N11">
        <f t="shared" ca="1" si="14"/>
        <v>92</v>
      </c>
      <c r="O11">
        <f t="shared" ca="1" si="15"/>
        <v>90</v>
      </c>
      <c r="P11">
        <f t="shared" ca="1" si="16"/>
        <v>92</v>
      </c>
      <c r="Q11">
        <f t="shared" ca="1" si="17"/>
        <v>86</v>
      </c>
      <c r="R11">
        <f t="shared" ca="1" si="18"/>
        <v>89</v>
      </c>
      <c r="S11">
        <f ca="1">+RANDBETWEEN(O18,O19)</f>
        <v>-3</v>
      </c>
      <c r="T11">
        <f t="shared" ca="1" si="3"/>
        <v>-8</v>
      </c>
      <c r="U11">
        <f t="shared" ca="1" si="4"/>
        <v>-4</v>
      </c>
      <c r="V11" t="str">
        <f t="shared" ca="1" si="1"/>
        <v>OUT</v>
      </c>
      <c r="W11" t="str">
        <f t="shared" ca="1" si="1"/>
        <v>OUT</v>
      </c>
    </row>
    <row r="12" spans="4:24" x14ac:dyDescent="0.25">
      <c r="U12" s="1" t="s">
        <v>21</v>
      </c>
      <c r="V12" s="1" t="e">
        <f ca="1">V6+V7+V8+V9+V10+V11</f>
        <v>#VALUE!</v>
      </c>
      <c r="W12" s="1" t="e">
        <f ca="1">+(V12/7)*6</f>
        <v>#VALUE!</v>
      </c>
      <c r="X12" s="1" t="s">
        <v>23</v>
      </c>
    </row>
    <row r="13" spans="4:24" x14ac:dyDescent="0.25">
      <c r="U13" s="1" t="s">
        <v>22</v>
      </c>
      <c r="V13" s="1">
        <v>6</v>
      </c>
      <c r="W13" s="1"/>
      <c r="X13" s="1"/>
    </row>
    <row r="15" spans="4:24" x14ac:dyDescent="0.25">
      <c r="J15" t="s">
        <v>27</v>
      </c>
      <c r="M15" t="s">
        <v>3</v>
      </c>
      <c r="N15" t="s">
        <v>24</v>
      </c>
      <c r="O15">
        <f>IF(F6=0,K17+4,IF(F6=1,K17+3,IF(F6=2,K17+1,IF(F6=3,K17-1,IF(F6=4,K17-3,IF(F6=5,K17-4))))))</f>
        <v>-9</v>
      </c>
    </row>
    <row r="16" spans="4:24" x14ac:dyDescent="0.25">
      <c r="I16" s="3" t="s">
        <v>25</v>
      </c>
      <c r="J16" s="3"/>
      <c r="K16">
        <v>7</v>
      </c>
      <c r="N16" t="s">
        <v>25</v>
      </c>
      <c r="O16">
        <f>IF(F6=0,K16-4,IF(F6=1,K16-3,IF(F6=2,K16-1,IF(F6=3,K16+1,IF(F6=4,K16+3,IF(F6=5,K16+4))))))</f>
        <v>6</v>
      </c>
    </row>
    <row r="17" spans="4:15" x14ac:dyDescent="0.25">
      <c r="I17" s="3" t="s">
        <v>24</v>
      </c>
      <c r="J17" s="3"/>
      <c r="K17">
        <v>-10</v>
      </c>
    </row>
    <row r="18" spans="4:15" x14ac:dyDescent="0.25">
      <c r="M18" t="s">
        <v>26</v>
      </c>
      <c r="N18" t="s">
        <v>24</v>
      </c>
      <c r="O18">
        <f>IF(F6=0,O15+4,IF(F6=1,O15+3,IF(F6=2,O15+1,IF(F6=3,O15-1,IF(F6=4,O15-3,IF(F6=5,O15-4))))))</f>
        <v>-8</v>
      </c>
    </row>
    <row r="19" spans="4:15" x14ac:dyDescent="0.25">
      <c r="N19" t="s">
        <v>25</v>
      </c>
      <c r="O19">
        <f>IF(F6=0,O16-4,IF(F6=1,O16-3,IF(F6=2,O16-1,IF(F6=3,O16+1,IF(F6=4,O16+3,IF(F6=5,O16+4))))))</f>
        <v>5</v>
      </c>
    </row>
    <row r="21" spans="4:15" x14ac:dyDescent="0.25">
      <c r="D21" s="2" t="s">
        <v>20</v>
      </c>
    </row>
  </sheetData>
  <mergeCells count="3">
    <mergeCell ref="T4:W4"/>
    <mergeCell ref="I16:J16"/>
    <mergeCell ref="I17:J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21"/>
  <sheetViews>
    <sheetView tabSelected="1" topLeftCell="A2" workbookViewId="0">
      <selection activeCell="T16" sqref="T16"/>
    </sheetView>
  </sheetViews>
  <sheetFormatPr defaultRowHeight="15" x14ac:dyDescent="0.25"/>
  <cols>
    <col min="4" max="4" width="6.42578125" customWidth="1"/>
    <col min="5" max="5" width="6.28515625" customWidth="1"/>
    <col min="6" max="6" width="6.42578125" customWidth="1"/>
    <col min="7" max="7" width="7.140625" customWidth="1"/>
    <col min="8" max="8" width="5.7109375" customWidth="1"/>
    <col min="9" max="9" width="5.140625" customWidth="1"/>
    <col min="10" max="10" width="10.7109375" customWidth="1"/>
    <col min="11" max="11" width="12.140625" customWidth="1"/>
    <col min="12" max="12" width="3.28515625" customWidth="1"/>
    <col min="13" max="13" width="5.7109375" customWidth="1"/>
    <col min="14" max="14" width="5.5703125" customWidth="1"/>
    <col min="15" max="15" width="5.42578125" customWidth="1"/>
    <col min="16" max="16" width="8" customWidth="1"/>
    <col min="17" max="17" width="4.42578125" customWidth="1"/>
    <col min="18" max="18" width="4.7109375" customWidth="1"/>
    <col min="19" max="19" width="4.42578125" customWidth="1"/>
    <col min="20" max="20" width="12.28515625" customWidth="1"/>
    <col min="21" max="21" width="12.140625" customWidth="1"/>
    <col min="22" max="23" width="6.5703125" customWidth="1"/>
  </cols>
  <sheetData>
    <row r="4" spans="4:24" x14ac:dyDescent="0.25">
      <c r="T4" s="3" t="s">
        <v>28</v>
      </c>
      <c r="U4" s="3"/>
      <c r="V4" s="3"/>
      <c r="W4" s="3"/>
    </row>
    <row r="5" spans="4:24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12</v>
      </c>
      <c r="K5" t="s">
        <v>13</v>
      </c>
      <c r="L5" t="s">
        <v>6</v>
      </c>
      <c r="M5" t="s">
        <v>15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s="1" t="s">
        <v>14</v>
      </c>
      <c r="T5" s="1" t="s">
        <v>16</v>
      </c>
      <c r="U5" s="1" t="s">
        <v>17</v>
      </c>
      <c r="V5" s="1" t="s">
        <v>18</v>
      </c>
      <c r="W5" s="1" t="s">
        <v>19</v>
      </c>
    </row>
    <row r="6" spans="4:24" x14ac:dyDescent="0.25">
      <c r="D6">
        <v>3</v>
      </c>
      <c r="E6">
        <v>2</v>
      </c>
      <c r="F6">
        <v>3</v>
      </c>
      <c r="G6">
        <v>2</v>
      </c>
      <c r="H6">
        <v>95</v>
      </c>
      <c r="I6">
        <v>87</v>
      </c>
      <c r="J6">
        <v>88</v>
      </c>
      <c r="K6">
        <v>91</v>
      </c>
      <c r="L6">
        <v>87</v>
      </c>
      <c r="M6">
        <v>94</v>
      </c>
      <c r="N6">
        <v>91</v>
      </c>
      <c r="O6">
        <v>88</v>
      </c>
      <c r="P6">
        <v>85</v>
      </c>
      <c r="Q6">
        <v>91</v>
      </c>
      <c r="R6">
        <v>88</v>
      </c>
      <c r="S6">
        <f ca="1">+RANDBETWEEN(O18,O19)</f>
        <v>-5</v>
      </c>
      <c r="T6">
        <f ca="1">+H6+J6+L6-N6-O6-P6+S6+D6-E6</f>
        <v>2</v>
      </c>
      <c r="U6">
        <f ca="1">+H6+J6+M6-N6-O6-P6+S6+D6-E6</f>
        <v>9</v>
      </c>
      <c r="V6" t="str">
        <f t="shared" ref="V6:W11" ca="1" si="0">+IF(AND(T6&gt;=3,T6&lt;7),"1",IF(AND(T6&gt;=7,T6&lt;9),"2",IF(AND(T6&gt;=9,T6&lt;10),"3",IF(AND(T6&gt;=10,T6&lt;12),"4",IF(T6&gt;=12,"6",IF(AND(T6&gt;-3,T6&lt;3),"0",IF(T6&lt;=-3,"OUT")))))))</f>
        <v>0</v>
      </c>
      <c r="W6" t="str">
        <f t="shared" ca="1" si="0"/>
        <v>3</v>
      </c>
    </row>
    <row r="7" spans="4:24" x14ac:dyDescent="0.25">
      <c r="D7">
        <v>3</v>
      </c>
      <c r="E7">
        <v>2</v>
      </c>
      <c r="F7">
        <v>3</v>
      </c>
      <c r="G7">
        <v>2</v>
      </c>
      <c r="H7">
        <v>95</v>
      </c>
      <c r="I7">
        <v>87</v>
      </c>
      <c r="J7">
        <v>88</v>
      </c>
      <c r="K7">
        <v>91</v>
      </c>
      <c r="L7">
        <v>87</v>
      </c>
      <c r="M7">
        <v>94</v>
      </c>
      <c r="N7">
        <v>91</v>
      </c>
      <c r="O7">
        <v>88</v>
      </c>
      <c r="P7">
        <v>85</v>
      </c>
      <c r="Q7">
        <v>91</v>
      </c>
      <c r="R7">
        <v>88</v>
      </c>
      <c r="S7">
        <f ca="1">+RANDBETWEEN(O18,O19)</f>
        <v>1</v>
      </c>
      <c r="T7">
        <f t="shared" ref="T7:T11" ca="1" si="1">+H7+J7+L7-N7-O7-P7+S7+D7-E7</f>
        <v>8</v>
      </c>
      <c r="U7">
        <f t="shared" ref="U7:U11" ca="1" si="2">+H7+J7+M7-N7-O7-P7+S7+D7-E7</f>
        <v>15</v>
      </c>
      <c r="V7" t="str">
        <f t="shared" ca="1" si="0"/>
        <v>2</v>
      </c>
      <c r="W7" t="str">
        <f t="shared" ca="1" si="0"/>
        <v>6</v>
      </c>
    </row>
    <row r="8" spans="4:24" x14ac:dyDescent="0.25">
      <c r="D8">
        <v>3</v>
      </c>
      <c r="E8">
        <v>2</v>
      </c>
      <c r="F8">
        <v>3</v>
      </c>
      <c r="G8">
        <v>2</v>
      </c>
      <c r="H8">
        <v>95</v>
      </c>
      <c r="I8">
        <v>87</v>
      </c>
      <c r="J8">
        <v>88</v>
      </c>
      <c r="K8">
        <v>91</v>
      </c>
      <c r="L8">
        <v>87</v>
      </c>
      <c r="M8">
        <v>94</v>
      </c>
      <c r="N8">
        <v>91</v>
      </c>
      <c r="O8">
        <v>88</v>
      </c>
      <c r="P8">
        <v>85</v>
      </c>
      <c r="Q8">
        <v>91</v>
      </c>
      <c r="R8">
        <v>88</v>
      </c>
      <c r="S8">
        <f ca="1">+RANDBETWEEN(O18,O19)</f>
        <v>6</v>
      </c>
      <c r="T8">
        <f t="shared" ca="1" si="1"/>
        <v>13</v>
      </c>
      <c r="U8">
        <f t="shared" ca="1" si="2"/>
        <v>20</v>
      </c>
      <c r="V8" t="str">
        <f t="shared" ca="1" si="0"/>
        <v>6</v>
      </c>
      <c r="W8" t="str">
        <f t="shared" ca="1" si="0"/>
        <v>6</v>
      </c>
    </row>
    <row r="9" spans="4:24" x14ac:dyDescent="0.25">
      <c r="D9">
        <v>3</v>
      </c>
      <c r="E9">
        <v>2</v>
      </c>
      <c r="F9">
        <v>3</v>
      </c>
      <c r="G9">
        <v>2</v>
      </c>
      <c r="H9">
        <v>95</v>
      </c>
      <c r="I9">
        <v>87</v>
      </c>
      <c r="J9">
        <v>88</v>
      </c>
      <c r="K9">
        <v>91</v>
      </c>
      <c r="L9">
        <v>87</v>
      </c>
      <c r="M9">
        <v>94</v>
      </c>
      <c r="N9">
        <v>91</v>
      </c>
      <c r="O9">
        <v>88</v>
      </c>
      <c r="P9">
        <v>85</v>
      </c>
      <c r="Q9">
        <v>91</v>
      </c>
      <c r="R9">
        <v>88</v>
      </c>
      <c r="S9">
        <f ca="1">+RANDBETWEEN(O18,O19)</f>
        <v>-5</v>
      </c>
      <c r="T9">
        <f t="shared" ca="1" si="1"/>
        <v>2</v>
      </c>
      <c r="U9">
        <f t="shared" ca="1" si="2"/>
        <v>9</v>
      </c>
      <c r="V9" t="str">
        <f t="shared" ca="1" si="0"/>
        <v>0</v>
      </c>
      <c r="W9" t="str">
        <f t="shared" ca="1" si="0"/>
        <v>3</v>
      </c>
    </row>
    <row r="10" spans="4:24" x14ac:dyDescent="0.25">
      <c r="D10">
        <v>3</v>
      </c>
      <c r="E10">
        <v>2</v>
      </c>
      <c r="F10">
        <v>3</v>
      </c>
      <c r="G10">
        <v>2</v>
      </c>
      <c r="H10">
        <v>95</v>
      </c>
      <c r="I10">
        <v>87</v>
      </c>
      <c r="J10">
        <v>88</v>
      </c>
      <c r="K10">
        <v>91</v>
      </c>
      <c r="L10">
        <v>87</v>
      </c>
      <c r="M10">
        <v>94</v>
      </c>
      <c r="N10">
        <v>91</v>
      </c>
      <c r="O10">
        <v>88</v>
      </c>
      <c r="P10">
        <v>85</v>
      </c>
      <c r="Q10">
        <v>91</v>
      </c>
      <c r="R10">
        <v>88</v>
      </c>
      <c r="S10">
        <f ca="1">+RANDBETWEEN(O18,O19)</f>
        <v>-7</v>
      </c>
      <c r="T10">
        <f t="shared" ca="1" si="1"/>
        <v>0</v>
      </c>
      <c r="U10">
        <f t="shared" ca="1" si="2"/>
        <v>7</v>
      </c>
      <c r="V10" t="str">
        <f t="shared" ca="1" si="0"/>
        <v>0</v>
      </c>
      <c r="W10" t="str">
        <f t="shared" ca="1" si="0"/>
        <v>2</v>
      </c>
    </row>
    <row r="11" spans="4:24" x14ac:dyDescent="0.25">
      <c r="D11">
        <v>3</v>
      </c>
      <c r="E11">
        <v>2</v>
      </c>
      <c r="F11">
        <v>3</v>
      </c>
      <c r="G11">
        <v>2</v>
      </c>
      <c r="H11">
        <v>95</v>
      </c>
      <c r="I11">
        <v>87</v>
      </c>
      <c r="J11">
        <v>88</v>
      </c>
      <c r="K11">
        <v>91</v>
      </c>
      <c r="L11">
        <v>87</v>
      </c>
      <c r="M11">
        <v>94</v>
      </c>
      <c r="N11">
        <v>91</v>
      </c>
      <c r="O11">
        <v>88</v>
      </c>
      <c r="P11">
        <v>85</v>
      </c>
      <c r="Q11">
        <v>91</v>
      </c>
      <c r="R11">
        <v>88</v>
      </c>
      <c r="S11">
        <f ca="1">+RANDBETWEEN(O18,O19)</f>
        <v>3</v>
      </c>
      <c r="T11">
        <f t="shared" ca="1" si="1"/>
        <v>10</v>
      </c>
      <c r="U11">
        <f t="shared" ca="1" si="2"/>
        <v>17</v>
      </c>
      <c r="V11" t="str">
        <f t="shared" ca="1" si="0"/>
        <v>4</v>
      </c>
      <c r="W11" t="str">
        <f t="shared" ca="1" si="0"/>
        <v>6</v>
      </c>
    </row>
    <row r="12" spans="4:24" x14ac:dyDescent="0.25">
      <c r="U12" s="1" t="s">
        <v>21</v>
      </c>
      <c r="V12" s="1">
        <f ca="1">V6+V7+V8+V9+V10+V11</f>
        <v>12</v>
      </c>
      <c r="W12" s="1">
        <f ca="1">+(V12/7)*6</f>
        <v>10.285714285714285</v>
      </c>
      <c r="X12" s="1" t="s">
        <v>23</v>
      </c>
    </row>
    <row r="13" spans="4:24" x14ac:dyDescent="0.25">
      <c r="U13" s="1" t="s">
        <v>22</v>
      </c>
      <c r="V13" s="1">
        <v>6</v>
      </c>
      <c r="W13" s="1"/>
      <c r="X13" s="1"/>
    </row>
    <row r="15" spans="4:24" x14ac:dyDescent="0.25">
      <c r="J15" t="s">
        <v>27</v>
      </c>
      <c r="M15" t="s">
        <v>3</v>
      </c>
      <c r="N15" t="s">
        <v>24</v>
      </c>
      <c r="O15">
        <f>IF(F6=0,K17+4,IF(F6=1,K17+3,IF(F6=2,K17+1,IF(F6=3,K17-1,IF(F6=4,K17-3,IF(F6=5,K17-4))))))</f>
        <v>-11</v>
      </c>
    </row>
    <row r="16" spans="4:24" x14ac:dyDescent="0.25">
      <c r="I16" s="3" t="s">
        <v>25</v>
      </c>
      <c r="J16" s="3"/>
      <c r="K16">
        <v>7</v>
      </c>
      <c r="N16" t="s">
        <v>25</v>
      </c>
      <c r="O16">
        <f>IF(F6=0,K16-4,IF(F6=1,K16-3,IF(F6=2,K16-1,IF(F6=3,K16+1,IF(F6=4,K16+3,IF(F6=5,K16+4))))))</f>
        <v>8</v>
      </c>
    </row>
    <row r="17" spans="4:15" x14ac:dyDescent="0.25">
      <c r="I17" s="3" t="s">
        <v>24</v>
      </c>
      <c r="J17" s="3"/>
      <c r="K17">
        <v>-10</v>
      </c>
    </row>
    <row r="18" spans="4:15" x14ac:dyDescent="0.25">
      <c r="M18" t="s">
        <v>26</v>
      </c>
      <c r="N18" t="s">
        <v>24</v>
      </c>
      <c r="O18">
        <f>IF(F6=0,O15+4,IF(F6=1,O15+3,IF(F6=2,O15+1,IF(F6=3,O15-1,IF(F6=4,O15-3,IF(F6=5,O15-4))))))</f>
        <v>-12</v>
      </c>
    </row>
    <row r="19" spans="4:15" x14ac:dyDescent="0.25">
      <c r="N19" t="s">
        <v>25</v>
      </c>
      <c r="O19">
        <f>IF(F6=0,O16-4,IF(F6=1,O16-3,IF(F6=2,O16-1,IF(F6=3,O16+1,IF(F6=4,O16+3,IF(F6=5,O16+4))))))</f>
        <v>9</v>
      </c>
    </row>
    <row r="21" spans="4:15" x14ac:dyDescent="0.25">
      <c r="D21" s="2" t="s">
        <v>20</v>
      </c>
    </row>
  </sheetData>
  <mergeCells count="3">
    <mergeCell ref="T4:W4"/>
    <mergeCell ref="I16:J16"/>
    <mergeCell ref="I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2021-10-20T04:21:25Z</dcterms:modified>
</cp:coreProperties>
</file>