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\"/>
    </mc:Choice>
  </mc:AlternateContent>
  <xr:revisionPtr revIDLastSave="0" documentId="13_ncr:1_{26FB6784-1D84-4C9B-A846-76D2902A558D}" xr6:coauthVersionLast="45" xr6:coauthVersionMax="45" xr10:uidLastSave="{00000000-0000-0000-0000-000000000000}"/>
  <bookViews>
    <workbookView xWindow="-120" yWindow="-120" windowWidth="20730" windowHeight="11160" activeTab="7" xr2:uid="{565ABA8D-1E33-4927-B4BA-1619162D273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externalReferences>
    <externalReference r:id="rId9"/>
  </externalReferences>
  <definedNames>
    <definedName name="db">Sheet7!$F$8:$G$16</definedName>
    <definedName name="mydata">Sheet4!$E$1:$G$12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7" l="1"/>
  <c r="K11" i="7"/>
  <c r="K12" i="7"/>
  <c r="K13" i="7"/>
  <c r="K9" i="7"/>
  <c r="F9" i="6" l="1"/>
  <c r="F7" i="6"/>
  <c r="F8" i="6"/>
  <c r="F6" i="6"/>
  <c r="J5" i="5"/>
  <c r="J6" i="5"/>
  <c r="J7" i="5"/>
  <c r="J8" i="5"/>
  <c r="J4" i="5"/>
  <c r="N7" i="3"/>
  <c r="N8" i="3"/>
  <c r="N9" i="3"/>
  <c r="M8" i="3"/>
  <c r="M9" i="3"/>
  <c r="M7" i="3"/>
  <c r="I6" i="1"/>
  <c r="J5" i="2"/>
  <c r="I8" i="1"/>
  <c r="I7" i="1"/>
  <c r="E11" i="1" l="1"/>
</calcChain>
</file>

<file path=xl/sharedStrings.xml><?xml version="1.0" encoding="utf-8"?>
<sst xmlns="http://schemas.openxmlformats.org/spreadsheetml/2006/main" count="122" uniqueCount="51">
  <si>
    <t>name</t>
  </si>
  <si>
    <t>salary</t>
  </si>
  <si>
    <t>arun</t>
  </si>
  <si>
    <t>varun</t>
  </si>
  <si>
    <t>tarun</t>
  </si>
  <si>
    <t>ashis</t>
  </si>
  <si>
    <t>amar</t>
  </si>
  <si>
    <t>total</t>
  </si>
  <si>
    <t xml:space="preserve">vlookup example 1 </t>
  </si>
  <si>
    <t>prful</t>
  </si>
  <si>
    <t>kishan</t>
  </si>
  <si>
    <t>atul</t>
  </si>
  <si>
    <t>shiv</t>
  </si>
  <si>
    <t>cgpa</t>
  </si>
  <si>
    <t>good</t>
  </si>
  <si>
    <t>work hard</t>
  </si>
  <si>
    <t>excellent</t>
  </si>
  <si>
    <t>poor</t>
  </si>
  <si>
    <t>coment</t>
  </si>
  <si>
    <t>place</t>
  </si>
  <si>
    <t>d</t>
  </si>
  <si>
    <t>m</t>
  </si>
  <si>
    <t>n</t>
  </si>
  <si>
    <t>p</t>
  </si>
  <si>
    <t>ar</t>
  </si>
  <si>
    <t>kr</t>
  </si>
  <si>
    <t>tr</t>
  </si>
  <si>
    <t>vr</t>
  </si>
  <si>
    <t>plce</t>
  </si>
  <si>
    <t xml:space="preserve"> </t>
  </si>
  <si>
    <t>t</t>
  </si>
  <si>
    <t>q</t>
  </si>
  <si>
    <t>w</t>
  </si>
  <si>
    <t>e</t>
  </si>
  <si>
    <t>fe</t>
  </si>
  <si>
    <t>ddr</t>
  </si>
  <si>
    <t>ertr</t>
  </si>
  <si>
    <t>r</t>
  </si>
  <si>
    <t>check</t>
  </si>
  <si>
    <t>rt</t>
  </si>
  <si>
    <t>hgkj</t>
  </si>
  <si>
    <t>coamprig a  list</t>
  </si>
  <si>
    <t>removing duploicate</t>
  </si>
  <si>
    <t>duplicate</t>
  </si>
  <si>
    <t>exact value using trueor0 or range</t>
  </si>
  <si>
    <t>a</t>
  </si>
  <si>
    <t>b</t>
  </si>
  <si>
    <t>c</t>
  </si>
  <si>
    <t xml:space="preserve">Extract form other sheet </t>
  </si>
  <si>
    <t xml:space="preserve">if column is  not in serialwize thn we used match keyword </t>
  </si>
  <si>
    <t>dynamically store 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</si>
</sst>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name</v>
          </cell>
          <cell r="C4" t="str">
            <v>salary</v>
          </cell>
        </row>
        <row r="5">
          <cell r="B5" t="str">
            <v>a</v>
          </cell>
          <cell r="C5">
            <v>45000</v>
          </cell>
        </row>
        <row r="6">
          <cell r="B6" t="str">
            <v>b</v>
          </cell>
          <cell r="C6">
            <v>6565</v>
          </cell>
        </row>
        <row r="7">
          <cell r="B7" t="str">
            <v>c</v>
          </cell>
          <cell r="C7">
            <v>5666</v>
          </cell>
        </row>
        <row r="8">
          <cell r="B8" t="str">
            <v>d</v>
          </cell>
          <cell r="C8">
            <v>5645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70EB4-8C38-4756-AAC7-79CB5922CDA4}" name="Table1" displayName="Table1" ref="D5:E11" totalsRowShown="0">
  <autoFilter ref="D5:E11" xr:uid="{C009FAB1-AC81-4670-800D-79690A8D8891}"/>
  <tableColumns count="2">
    <tableColumn id="1" xr3:uid="{8EB75E5B-31E0-4AA5-94E5-854C58E40257}" name="name"/>
    <tableColumn id="2" xr3:uid="{095FCD20-2F62-4E5A-83CF-20CB811F877E}" name="salar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E9BFF-0763-40BA-B4D8-35FEB751ED1F}" name="Table2" displayName="Table2" ref="H5:I8" totalsRowShown="0">
  <autoFilter ref="H5:I8" xr:uid="{839DE873-5412-413F-824E-733DC5183E91}"/>
  <tableColumns count="2">
    <tableColumn id="1" xr3:uid="{1A4FE57B-E43C-4504-861D-CEC00571D8AE}" name="name"/>
    <tableColumn id="2" xr3:uid="{A3611011-6ABB-465E-8358-6E625DDBF801}" name="salary">
      <calculatedColumnFormula>VLOOKUP($H6,$D$6:$E$10,2,0)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CAF1-6713-439C-BA53-E762664BC0C6}">
  <dimension ref="D1:I11"/>
  <sheetViews>
    <sheetView zoomScale="136" zoomScaleNormal="136" workbookViewId="0">
      <selection activeCell="I6" sqref="I6"/>
    </sheetView>
  </sheetViews>
  <sheetFormatPr defaultRowHeight="15" x14ac:dyDescent="0.25"/>
  <sheetData>
    <row r="1" spans="4:9" x14ac:dyDescent="0.25">
      <c r="D1" s="5" t="s">
        <v>8</v>
      </c>
      <c r="E1" s="5"/>
      <c r="F1" s="5"/>
      <c r="G1" s="5"/>
    </row>
    <row r="2" spans="4:9" x14ac:dyDescent="0.25">
      <c r="D2" s="5"/>
      <c r="E2" s="5"/>
      <c r="F2" s="5"/>
      <c r="G2" s="5"/>
    </row>
    <row r="5" spans="4:9" x14ac:dyDescent="0.25">
      <c r="D5" t="s">
        <v>0</v>
      </c>
      <c r="E5" t="s">
        <v>1</v>
      </c>
      <c r="H5" t="s">
        <v>0</v>
      </c>
      <c r="I5" t="s">
        <v>1</v>
      </c>
    </row>
    <row r="6" spans="4:9" x14ac:dyDescent="0.25">
      <c r="D6" t="s">
        <v>2</v>
      </c>
      <c r="E6">
        <v>1000000</v>
      </c>
      <c r="H6" t="s">
        <v>5</v>
      </c>
      <c r="I6">
        <f>VLOOKUP($H6,$D$6:$E$10,2,0)</f>
        <v>2589526</v>
      </c>
    </row>
    <row r="7" spans="4:9" x14ac:dyDescent="0.25">
      <c r="D7" t="s">
        <v>3</v>
      </c>
      <c r="E7">
        <v>2000000</v>
      </c>
      <c r="H7" t="s">
        <v>3</v>
      </c>
      <c r="I7">
        <f>VLOOKUP($H7,$D$6:$E$10,2,0)</f>
        <v>2000000</v>
      </c>
    </row>
    <row r="8" spans="4:9" x14ac:dyDescent="0.25">
      <c r="D8" t="s">
        <v>4</v>
      </c>
      <c r="E8">
        <v>3000000</v>
      </c>
      <c r="H8" t="s">
        <v>2</v>
      </c>
      <c r="I8">
        <f>VLOOKUP($H8,$D$6:$E$10,2,0)</f>
        <v>1000000</v>
      </c>
    </row>
    <row r="9" spans="4:9" x14ac:dyDescent="0.25">
      <c r="D9" t="s">
        <v>5</v>
      </c>
      <c r="E9">
        <v>2589526</v>
      </c>
    </row>
    <row r="10" spans="4:9" x14ac:dyDescent="0.25">
      <c r="D10" t="s">
        <v>6</v>
      </c>
      <c r="E10">
        <v>5484868</v>
      </c>
    </row>
    <row r="11" spans="4:9" x14ac:dyDescent="0.25">
      <c r="D11" t="s">
        <v>7</v>
      </c>
      <c r="E11">
        <f>SUM(E6+E7+E8+E9+E10)</f>
        <v>14074394</v>
      </c>
    </row>
  </sheetData>
  <mergeCells count="1">
    <mergeCell ref="D1:G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CA57-694E-4630-84B5-D3C2DF5790C7}">
  <dimension ref="D1:L10"/>
  <sheetViews>
    <sheetView workbookViewId="0">
      <selection activeCell="N9" sqref="N9"/>
    </sheetView>
  </sheetViews>
  <sheetFormatPr defaultRowHeight="15" x14ac:dyDescent="0.25"/>
  <sheetData>
    <row r="1" spans="4:12" x14ac:dyDescent="0.25">
      <c r="G1" s="5" t="s">
        <v>44</v>
      </c>
      <c r="H1" s="5"/>
      <c r="I1" s="5"/>
      <c r="J1" s="5"/>
      <c r="K1" s="5"/>
      <c r="L1" s="5"/>
    </row>
    <row r="2" spans="4:12" x14ac:dyDescent="0.25">
      <c r="G2" s="5"/>
      <c r="H2" s="5"/>
      <c r="I2" s="5"/>
      <c r="J2" s="5"/>
      <c r="K2" s="5"/>
      <c r="L2" s="5"/>
    </row>
    <row r="3" spans="4:12" x14ac:dyDescent="0.25">
      <c r="D3" t="s">
        <v>0</v>
      </c>
      <c r="E3" t="s">
        <v>13</v>
      </c>
      <c r="F3" t="s">
        <v>18</v>
      </c>
    </row>
    <row r="4" spans="4:12" x14ac:dyDescent="0.25">
      <c r="D4" s="1" t="s">
        <v>2</v>
      </c>
      <c r="E4" s="1">
        <v>7.5</v>
      </c>
      <c r="F4" s="1" t="s">
        <v>14</v>
      </c>
      <c r="I4" t="s">
        <v>0</v>
      </c>
      <c r="J4" t="s">
        <v>13</v>
      </c>
    </row>
    <row r="5" spans="4:12" x14ac:dyDescent="0.25">
      <c r="D5" s="2" t="s">
        <v>5</v>
      </c>
      <c r="E5" s="2">
        <v>7.1</v>
      </c>
      <c r="F5" s="2" t="s">
        <v>14</v>
      </c>
      <c r="I5" t="s">
        <v>2</v>
      </c>
      <c r="J5">
        <f>VLOOKUP($I5,$D$4:$F$10,2,1)</f>
        <v>7.5</v>
      </c>
    </row>
    <row r="6" spans="4:12" x14ac:dyDescent="0.25">
      <c r="D6" s="1" t="s">
        <v>9</v>
      </c>
      <c r="E6" s="1">
        <v>6.5</v>
      </c>
      <c r="F6" s="1" t="s">
        <v>15</v>
      </c>
    </row>
    <row r="7" spans="4:12" x14ac:dyDescent="0.25">
      <c r="D7" s="2" t="s">
        <v>10</v>
      </c>
      <c r="E7" s="2">
        <v>6.8</v>
      </c>
      <c r="F7" s="2" t="s">
        <v>15</v>
      </c>
    </row>
    <row r="8" spans="4:12" x14ac:dyDescent="0.25">
      <c r="D8" s="1" t="s">
        <v>6</v>
      </c>
      <c r="E8" s="1">
        <v>9.5</v>
      </c>
      <c r="F8" s="1" t="s">
        <v>16</v>
      </c>
    </row>
    <row r="9" spans="4:12" x14ac:dyDescent="0.25">
      <c r="D9" s="2" t="s">
        <v>11</v>
      </c>
      <c r="E9" s="2">
        <v>4.2</v>
      </c>
      <c r="F9" s="2" t="s">
        <v>17</v>
      </c>
    </row>
    <row r="10" spans="4:12" ht="15.75" thickBot="1" x14ac:dyDescent="0.3">
      <c r="D10" s="3" t="s">
        <v>12</v>
      </c>
      <c r="E10" s="3">
        <v>5.2</v>
      </c>
      <c r="F10" s="3" t="s">
        <v>17</v>
      </c>
    </row>
  </sheetData>
  <mergeCells count="1">
    <mergeCell ref="G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2FD1-5387-4797-BF85-172A2F4E0676}">
  <dimension ref="E1:N10"/>
  <sheetViews>
    <sheetView workbookViewId="0">
      <selection activeCell="E1" sqref="E1:J2"/>
    </sheetView>
  </sheetViews>
  <sheetFormatPr defaultRowHeight="15" x14ac:dyDescent="0.25"/>
  <sheetData>
    <row r="1" spans="5:14" x14ac:dyDescent="0.25">
      <c r="E1" s="5" t="s">
        <v>49</v>
      </c>
      <c r="F1" s="5"/>
      <c r="G1" s="5"/>
      <c r="H1" s="5"/>
      <c r="I1" s="5"/>
      <c r="J1" s="5"/>
    </row>
    <row r="2" spans="5:14" x14ac:dyDescent="0.25">
      <c r="E2" s="5"/>
      <c r="F2" s="5"/>
      <c r="G2" s="5"/>
      <c r="H2" s="5"/>
      <c r="I2" s="5"/>
      <c r="J2" s="5"/>
    </row>
    <row r="6" spans="5:14" x14ac:dyDescent="0.25">
      <c r="E6" t="s">
        <v>19</v>
      </c>
      <c r="F6" t="s">
        <v>0</v>
      </c>
      <c r="G6" t="s">
        <v>1</v>
      </c>
      <c r="L6" t="s">
        <v>19</v>
      </c>
      <c r="M6" t="s">
        <v>1</v>
      </c>
      <c r="N6" t="s">
        <v>0</v>
      </c>
    </row>
    <row r="7" spans="5:14" x14ac:dyDescent="0.25">
      <c r="E7" t="s">
        <v>20</v>
      </c>
      <c r="F7" t="s">
        <v>24</v>
      </c>
      <c r="G7">
        <v>5000</v>
      </c>
      <c r="L7" t="s">
        <v>21</v>
      </c>
      <c r="M7">
        <f>VLOOKUP($L7,$E$6:$G$10,MATCH(M$6,$E$6:$G$6,0),0)</f>
        <v>2000</v>
      </c>
      <c r="N7" t="str">
        <f>VLOOKUP($L7,$E$6:$G$10,MATCH(N$6,$E$6:$G$6,0),0)</f>
        <v>kr</v>
      </c>
    </row>
    <row r="8" spans="5:14" x14ac:dyDescent="0.25">
      <c r="E8" t="s">
        <v>21</v>
      </c>
      <c r="F8" t="s">
        <v>25</v>
      </c>
      <c r="G8">
        <v>2000</v>
      </c>
      <c r="L8" t="s">
        <v>22</v>
      </c>
      <c r="M8">
        <f t="shared" ref="M8:N9" si="0">VLOOKUP($L8,$E$6:$G$10,MATCH(M$6,$E$6:$G$6,0),0)</f>
        <v>3000</v>
      </c>
      <c r="N8" t="str">
        <f t="shared" si="0"/>
        <v>tr</v>
      </c>
    </row>
    <row r="9" spans="5:14" x14ac:dyDescent="0.25">
      <c r="E9" t="s">
        <v>22</v>
      </c>
      <c r="F9" t="s">
        <v>26</v>
      </c>
      <c r="G9">
        <v>3000</v>
      </c>
      <c r="L9" t="s">
        <v>23</v>
      </c>
      <c r="M9">
        <f t="shared" si="0"/>
        <v>7000</v>
      </c>
      <c r="N9" t="str">
        <f t="shared" si="0"/>
        <v>vr</v>
      </c>
    </row>
    <row r="10" spans="5:14" x14ac:dyDescent="0.25">
      <c r="E10" t="s">
        <v>23</v>
      </c>
      <c r="F10" t="s">
        <v>27</v>
      </c>
      <c r="G10">
        <v>7000</v>
      </c>
    </row>
  </sheetData>
  <mergeCells count="1">
    <mergeCell ref="E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726C-CD2F-4AFE-B445-28AD572208EB}">
  <dimension ref="E1:Q11"/>
  <sheetViews>
    <sheetView workbookViewId="0">
      <selection activeCell="F22" sqref="F22"/>
    </sheetView>
  </sheetViews>
  <sheetFormatPr defaultRowHeight="15" x14ac:dyDescent="0.25"/>
  <sheetData>
    <row r="1" spans="5:17" x14ac:dyDescent="0.25">
      <c r="G1" t="s">
        <v>42</v>
      </c>
      <c r="H1" t="s">
        <v>43</v>
      </c>
    </row>
    <row r="2" spans="5:17" x14ac:dyDescent="0.25">
      <c r="F2" s="4"/>
      <c r="G2" s="4"/>
      <c r="H2" s="4"/>
      <c r="I2" s="4"/>
      <c r="J2" s="4"/>
      <c r="K2" s="4"/>
    </row>
    <row r="3" spans="5:17" x14ac:dyDescent="0.25">
      <c r="E3" t="s">
        <v>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5:17" x14ac:dyDescent="0.25">
      <c r="J4" t="s">
        <v>0</v>
      </c>
      <c r="K4" t="s">
        <v>28</v>
      </c>
      <c r="L4" s="4"/>
      <c r="M4" s="4"/>
      <c r="N4" s="4"/>
      <c r="O4" s="4"/>
      <c r="P4" s="4"/>
      <c r="Q4" s="4"/>
    </row>
    <row r="5" spans="5:17" x14ac:dyDescent="0.25">
      <c r="E5" t="s">
        <v>0</v>
      </c>
      <c r="F5" t="s">
        <v>1</v>
      </c>
      <c r="G5" t="s">
        <v>28</v>
      </c>
      <c r="J5" t="s">
        <v>24</v>
      </c>
      <c r="K5" t="s">
        <v>20</v>
      </c>
    </row>
    <row r="6" spans="5:17" x14ac:dyDescent="0.25">
      <c r="E6" t="s">
        <v>24</v>
      </c>
      <c r="F6">
        <v>5000</v>
      </c>
      <c r="G6" t="s">
        <v>20</v>
      </c>
      <c r="J6" t="s">
        <v>25</v>
      </c>
      <c r="K6" t="s">
        <v>21</v>
      </c>
    </row>
    <row r="7" spans="5:17" x14ac:dyDescent="0.25">
      <c r="E7" t="s">
        <v>25</v>
      </c>
      <c r="F7">
        <v>2000</v>
      </c>
      <c r="G7" t="s">
        <v>21</v>
      </c>
      <c r="J7" t="s">
        <v>26</v>
      </c>
      <c r="K7" t="s">
        <v>22</v>
      </c>
    </row>
    <row r="8" spans="5:17" x14ac:dyDescent="0.25">
      <c r="E8" t="s">
        <v>26</v>
      </c>
      <c r="F8">
        <v>3000</v>
      </c>
      <c r="G8" t="s">
        <v>22</v>
      </c>
      <c r="J8" t="s">
        <v>27</v>
      </c>
      <c r="K8" t="s">
        <v>23</v>
      </c>
    </row>
    <row r="9" spans="5:17" x14ac:dyDescent="0.25">
      <c r="E9" t="s">
        <v>27</v>
      </c>
      <c r="F9">
        <v>7000</v>
      </c>
      <c r="G9" t="s">
        <v>23</v>
      </c>
    </row>
    <row r="10" spans="5:17" x14ac:dyDescent="0.25">
      <c r="E10" t="s">
        <v>24</v>
      </c>
      <c r="F10">
        <v>855</v>
      </c>
      <c r="G10" t="s">
        <v>20</v>
      </c>
    </row>
    <row r="11" spans="5:17" x14ac:dyDescent="0.25">
      <c r="E11" t="s">
        <v>24</v>
      </c>
      <c r="F11">
        <v>265</v>
      </c>
      <c r="G1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B086-405D-4D24-BA5B-A9F70711BE63}">
  <dimension ref="E1:J14"/>
  <sheetViews>
    <sheetView workbookViewId="0">
      <selection activeCell="M3" sqref="M3"/>
    </sheetView>
  </sheetViews>
  <sheetFormatPr defaultRowHeight="15" x14ac:dyDescent="0.25"/>
  <sheetData>
    <row r="1" spans="5:10" x14ac:dyDescent="0.25">
      <c r="G1" t="s">
        <v>41</v>
      </c>
    </row>
    <row r="3" spans="5:10" x14ac:dyDescent="0.25">
      <c r="I3" t="s">
        <v>0</v>
      </c>
      <c r="J3" t="s">
        <v>38</v>
      </c>
    </row>
    <row r="4" spans="5:10" x14ac:dyDescent="0.25">
      <c r="E4" t="s">
        <v>0</v>
      </c>
      <c r="I4" t="s">
        <v>24</v>
      </c>
      <c r="J4" t="str">
        <f>IFERROR(VLOOKUP(I4,$E$5:$E$14,1,0),"not avalble")</f>
        <v>ar</v>
      </c>
    </row>
    <row r="5" spans="5:10" x14ac:dyDescent="0.25">
      <c r="E5" t="s">
        <v>24</v>
      </c>
      <c r="I5" t="s">
        <v>30</v>
      </c>
      <c r="J5" t="str">
        <f t="shared" ref="J5:J8" si="0">IFERROR(VLOOKUP(I5,$E$5:$E$14,1,0),"not avalble")</f>
        <v>t</v>
      </c>
    </row>
    <row r="6" spans="5:10" x14ac:dyDescent="0.25">
      <c r="E6" t="s">
        <v>30</v>
      </c>
      <c r="I6" t="s">
        <v>39</v>
      </c>
      <c r="J6" t="str">
        <f t="shared" si="0"/>
        <v>not avalble</v>
      </c>
    </row>
    <row r="7" spans="5:10" x14ac:dyDescent="0.25">
      <c r="E7" t="s">
        <v>31</v>
      </c>
      <c r="I7" t="s">
        <v>40</v>
      </c>
      <c r="J7" t="str">
        <f t="shared" si="0"/>
        <v>not avalble</v>
      </c>
    </row>
    <row r="8" spans="5:10" x14ac:dyDescent="0.25">
      <c r="E8" t="s">
        <v>37</v>
      </c>
      <c r="I8" t="s">
        <v>36</v>
      </c>
      <c r="J8" t="str">
        <f t="shared" si="0"/>
        <v>ertr</v>
      </c>
    </row>
    <row r="9" spans="5:10" x14ac:dyDescent="0.25">
      <c r="E9" t="s">
        <v>32</v>
      </c>
    </row>
    <row r="10" spans="5:10" x14ac:dyDescent="0.25">
      <c r="E10" t="s">
        <v>33</v>
      </c>
    </row>
    <row r="11" spans="5:10" x14ac:dyDescent="0.25">
      <c r="E11" t="s">
        <v>20</v>
      </c>
    </row>
    <row r="12" spans="5:10" x14ac:dyDescent="0.25">
      <c r="E12" t="s">
        <v>34</v>
      </c>
    </row>
    <row r="13" spans="5:10" x14ac:dyDescent="0.25">
      <c r="E13" t="s">
        <v>35</v>
      </c>
    </row>
    <row r="14" spans="5:10" x14ac:dyDescent="0.25">
      <c r="E14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81DB-8B45-4D52-97AE-261FA0BEB4B9}">
  <dimension ref="E2:K9"/>
  <sheetViews>
    <sheetView workbookViewId="0">
      <selection activeCell="M7" sqref="M7"/>
    </sheetView>
  </sheetViews>
  <sheetFormatPr defaultRowHeight="15" x14ac:dyDescent="0.25"/>
  <sheetData>
    <row r="2" spans="5:11" x14ac:dyDescent="0.25">
      <c r="G2" s="5" t="s">
        <v>48</v>
      </c>
      <c r="H2" s="5"/>
      <c r="I2" s="5"/>
      <c r="J2" s="5"/>
      <c r="K2" s="5"/>
    </row>
    <row r="3" spans="5:11" x14ac:dyDescent="0.25">
      <c r="G3" s="5"/>
      <c r="H3" s="5"/>
      <c r="I3" s="5"/>
      <c r="J3" s="5"/>
      <c r="K3" s="5"/>
    </row>
    <row r="4" spans="5:11" x14ac:dyDescent="0.25">
      <c r="G4" s="5"/>
      <c r="H4" s="5"/>
      <c r="I4" s="5"/>
      <c r="J4" s="5"/>
      <c r="K4" s="5"/>
    </row>
    <row r="5" spans="5:11" x14ac:dyDescent="0.25">
      <c r="E5" t="s">
        <v>0</v>
      </c>
      <c r="F5" t="s">
        <v>1</v>
      </c>
    </row>
    <row r="6" spans="5:11" x14ac:dyDescent="0.25">
      <c r="E6" t="s">
        <v>45</v>
      </c>
      <c r="F6">
        <f>VLOOKUP(E6,[1]Sheet1!$B$4:$C$8,2,0)</f>
        <v>45000</v>
      </c>
    </row>
    <row r="7" spans="5:11" x14ac:dyDescent="0.25">
      <c r="E7" t="s">
        <v>46</v>
      </c>
      <c r="F7">
        <f>VLOOKUP(E7,[1]Sheet1!$B$4:$C$8,2,0)</f>
        <v>6565</v>
      </c>
    </row>
    <row r="8" spans="5:11" x14ac:dyDescent="0.25">
      <c r="E8" t="s">
        <v>47</v>
      </c>
      <c r="F8">
        <f>VLOOKUP(E8,[1]Sheet1!$B$4:$C$8,2,0)</f>
        <v>5666</v>
      </c>
    </row>
    <row r="9" spans="5:11" x14ac:dyDescent="0.25">
      <c r="E9" t="s">
        <v>20</v>
      </c>
      <c r="F9">
        <f>VLOOKUP(E9,[1]Sheet1!$B$4:$C$8,2,0)</f>
        <v>5645</v>
      </c>
    </row>
  </sheetData>
  <mergeCells count="1">
    <mergeCell ref="G2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F03E-BAA1-4658-9478-4E09E894FFF5}">
  <dimension ref="F2:K14"/>
  <sheetViews>
    <sheetView workbookViewId="0">
      <selection activeCell="N11" sqref="N11"/>
    </sheetView>
  </sheetViews>
  <sheetFormatPr defaultRowHeight="15" x14ac:dyDescent="0.25"/>
  <sheetData>
    <row r="2" spans="6:11" x14ac:dyDescent="0.25">
      <c r="F2" s="5" t="s">
        <v>50</v>
      </c>
      <c r="G2" s="5"/>
      <c r="H2" s="5"/>
      <c r="I2" s="5"/>
      <c r="J2" s="5"/>
      <c r="K2" s="5"/>
    </row>
    <row r="3" spans="6:11" x14ac:dyDescent="0.25">
      <c r="F3" s="5"/>
      <c r="G3" s="5"/>
      <c r="H3" s="5"/>
      <c r="I3" s="5"/>
      <c r="J3" s="5"/>
      <c r="K3" s="5"/>
    </row>
    <row r="4" spans="6:11" x14ac:dyDescent="0.25">
      <c r="F4" s="5"/>
      <c r="G4" s="5"/>
      <c r="H4" s="5"/>
      <c r="I4" s="5"/>
      <c r="J4" s="5"/>
      <c r="K4" s="5"/>
    </row>
    <row r="8" spans="6:11" x14ac:dyDescent="0.25">
      <c r="J8" t="s">
        <v>0</v>
      </c>
      <c r="K8" t="s">
        <v>1</v>
      </c>
    </row>
    <row r="9" spans="6:11" x14ac:dyDescent="0.25">
      <c r="F9" t="s">
        <v>0</v>
      </c>
      <c r="G9" t="s">
        <v>1</v>
      </c>
      <c r="J9" t="s">
        <v>45</v>
      </c>
      <c r="K9">
        <f>VLOOKUP(J9,db,2,0)</f>
        <v>45</v>
      </c>
    </row>
    <row r="10" spans="6:11" x14ac:dyDescent="0.25">
      <c r="F10" t="s">
        <v>45</v>
      </c>
      <c r="G10">
        <v>45</v>
      </c>
      <c r="J10" t="s">
        <v>46</v>
      </c>
      <c r="K10">
        <f>VLOOKUP(J10,db,2,0)</f>
        <v>85</v>
      </c>
    </row>
    <row r="11" spans="6:11" x14ac:dyDescent="0.25">
      <c r="F11" t="s">
        <v>46</v>
      </c>
      <c r="G11">
        <v>85</v>
      </c>
      <c r="J11" t="s">
        <v>47</v>
      </c>
      <c r="K11">
        <f>VLOOKUP(J11,db,2,0)</f>
        <v>4856</v>
      </c>
    </row>
    <row r="12" spans="6:11" x14ac:dyDescent="0.25">
      <c r="F12" t="s">
        <v>47</v>
      </c>
      <c r="G12">
        <v>4856</v>
      </c>
      <c r="J12" t="s">
        <v>20</v>
      </c>
      <c r="K12">
        <f>VLOOKUP(J12,db,2,0)</f>
        <v>45</v>
      </c>
    </row>
    <row r="13" spans="6:11" x14ac:dyDescent="0.25">
      <c r="F13" t="s">
        <v>20</v>
      </c>
      <c r="G13">
        <v>45</v>
      </c>
      <c r="J13" t="s">
        <v>33</v>
      </c>
      <c r="K13">
        <f>VLOOKUP(J13,db,2,0)</f>
        <v>456</v>
      </c>
    </row>
    <row r="14" spans="6:11" x14ac:dyDescent="0.25">
      <c r="F14" t="s">
        <v>33</v>
      </c>
      <c r="G14">
        <v>456</v>
      </c>
    </row>
  </sheetData>
  <mergeCells count="1">
    <mergeCell ref="F2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886F-E986-4B7A-A609-07FE688E04D8}">
  <dimension ref="A1"/>
  <sheetViews>
    <sheetView tabSelected="1" workbookViewId="0">
      <selection activeCell="K4" sqref="K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db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</dc:creator>
  <cp:lastModifiedBy>Aru</cp:lastModifiedBy>
  <dcterms:created xsi:type="dcterms:W3CDTF">2020-05-01T08:10:53Z</dcterms:created>
  <dcterms:modified xsi:type="dcterms:W3CDTF">2020-05-06T08:14:56Z</dcterms:modified>
</cp:coreProperties>
</file>