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Ramya\Projects\chola\Automation\Sept05\CholaMS_UI_Automation\OutputData\"/>
    </mc:Choice>
  </mc:AlternateContent>
  <bookViews>
    <workbookView xWindow="0" yWindow="0" windowWidth="10590" windowHeight="3210" activeTab="0"/>
  </bookViews>
  <sheets>
    <sheet name="Summary" sheetId="3" r:id="rId1"/>
    <sheet name="Application Summary" r:id="rId7" sheetId="4"/>
    <sheet name="Detailed Report" r:id="rId8" sheetId="5"/>
  </sheets>
  <calcPr calcId="152511"/>
</workbook>
</file>

<file path=xl/sharedStrings.xml><?xml version="1.0" encoding="utf-8"?>
<sst xmlns="http://schemas.openxmlformats.org/spreadsheetml/2006/main" count="1588" uniqueCount="321">
  <si>
    <t>ScenarioName</t>
  </si>
  <si>
    <t>Status</t>
  </si>
  <si>
    <t>Date</t>
  </si>
  <si>
    <t>Passed</t>
  </si>
  <si>
    <t>Failed</t>
  </si>
  <si>
    <t>Skipped</t>
  </si>
  <si>
    <t>Undefined</t>
  </si>
  <si>
    <t>Total Scenarios</t>
  </si>
  <si>
    <t>TestCase Result</t>
  </si>
  <si>
    <t>Environment Setting</t>
  </si>
  <si>
    <t>Project Name</t>
  </si>
  <si>
    <t>Operating System</t>
  </si>
  <si>
    <t>Browser Name</t>
  </si>
  <si>
    <t>Browser Version</t>
  </si>
  <si>
    <t>Windows 10</t>
  </si>
  <si>
    <t>Start Time</t>
  </si>
  <si>
    <t>End Time</t>
  </si>
  <si>
    <t>Result</t>
  </si>
  <si>
    <t># of Cases</t>
  </si>
  <si>
    <t>TestData</t>
  </si>
  <si>
    <t>TestDataID</t>
  </si>
  <si>
    <t>CholaMS</t>
  </si>
  <si>
    <t>Application Name</t>
  </si>
  <si>
    <t>Pass %</t>
  </si>
  <si>
    <t>Fail %</t>
  </si>
  <si>
    <t>Pass</t>
  </si>
  <si>
    <t>Fail</t>
  </si>
  <si>
    <t>Total TestCase</t>
  </si>
  <si>
    <t>TD001</t>
  </si>
  <si>
    <t>PASSED</t>
  </si>
  <si>
    <t>chrome</t>
  </si>
  <si>
    <t>110.0.5481.78</t>
  </si>
  <si>
    <t>Duration</t>
  </si>
  <si>
    <t>Break-In</t>
  </si>
  <si>
    <t>To verify existing valid data in BreakIn Application</t>
  </si>
  <si>
    <t>2023-09-13 17.49.51</t>
  </si>
  <si>
    <t>{ModelNumber=09440035, Run=Y, TestDataID=TD001}</t>
  </si>
  <si>
    <t>13-Sep-2023 17:49:30</t>
  </si>
  <si>
    <t>13-Sep-2023 17:49:54</t>
  </si>
  <si>
    <t>00:00:24</t>
  </si>
  <si>
    <t>FAILED</t>
  </si>
  <si>
    <t>2023-09-15 17.33.02</t>
  </si>
  <si>
    <t>15-Sep-2023 17:32:20</t>
  </si>
  <si>
    <t>15-Sep-2023 17:33:05</t>
  </si>
  <si>
    <t>00:00:45</t>
  </si>
  <si>
    <t>2023-09-15 17.35.40</t>
  </si>
  <si>
    <t>CholaMS_Integration Application</t>
  </si>
  <si>
    <t>15-Sep-2023 17:34:59</t>
  </si>
  <si>
    <t>15-Sep-2023 17:35:43</t>
  </si>
  <si>
    <t>00:00:44</t>
  </si>
  <si>
    <t>CRM</t>
  </si>
  <si>
    <t>TD002</t>
  </si>
  <si>
    <t>Verification of CRM Application fields in BANCS Application</t>
  </si>
  <si>
    <t>2023-09-16 16.19.47</t>
  </si>
  <si>
    <t>{Claim number=3362/2300001827/OD, Run=Y, TestDataID=TD002}</t>
  </si>
  <si>
    <t>CholaMS-Integration_Application</t>
  </si>
  <si>
    <t>16-Sep-2023 16:18:25</t>
  </si>
  <si>
    <t>16-Sep-2023 16:19:51</t>
  </si>
  <si>
    <t>00:01:26</t>
  </si>
  <si>
    <t>Phoenix</t>
  </si>
  <si>
    <t>To verify the rollover policy for the comprehensive type with NCB as YES</t>
  </si>
  <si>
    <t>2023-09-16 18.27.02</t>
  </si>
  <si>
    <t>{AllBanks=Test Bank, Application=Direct_PC_comprehensive, BankStatus=Success, Brand=MARUTI, ChassisNo=0987654321, CityOfRegistration=TN14-CHENNAI(SHOLINGANALLUR), DOB=29/01/1981, Email=Test@gmail.com, EngineNo=1234567890, ExistingPolicy=No, GSTAmount=1366, Gender=Male, HouseNo=123, MobileNumber=9898989898, PolicyBonus=20%, PolicyExpDate=Nextmonth, PremiumAmount=7585, PreviousInsurer= ACKO GENERAL INSURANCE LTD,MUMBAI , RegistrationDate=PastDate, RegistrationNo=TN14AA1234, Run=Y, TestDataID=TD001, Title=Mr, TotalAmount=8951, YOM=2020, area=SENGALIPALAYAM B.O, fullName=gurusubramani, kycVerification=PAN, model=S CROSS - SMART HYBRID SIGMA / DIESEL / 1248 CC, nomineeName=SampleTest, nomineeRelation=Son, paymentOption=Internet Banking, pincode=641022, previousPolicyNo=1234554321, street=foodStreet, verificationNo=ALIPR4213P}</t>
  </si>
  <si>
    <t>16-Sep-2023 18:25:42</t>
  </si>
  <si>
    <t>16-Sep-2023 18:27:05</t>
  </si>
  <si>
    <t>00:01:23</t>
  </si>
  <si>
    <t>V4 Master</t>
  </si>
  <si>
    <t>TD004</t>
  </si>
  <si>
    <t>To verify whether  all the Financier Details Master details are loaded in the application</t>
  </si>
  <si>
    <t>2023-09-17 12.18.10</t>
  </si>
  <si>
    <t>{Address1=Chennai, Area Village=MADRAS ELECTRICITY SYSTEM S.O, Carpet Area=1000, Chola Share=50, Company Name=UMA SHANKAR, Construction Cost=50, CoverageOption=Building Only, Customer Name=Test, DOB=17-Apr-2001, Email ID=testautomation@gmail.com, Financiar Type=Hire/Purchase, Financier API=https://bancsclouduatbancsservices.cholainsurance.com/BaNCSServicesHL/api/MotorMasterService/Motor/14.0/getPartyViewAreaWise, IntermediaryName=200, Mobile Number=9876543219, Run=Y, Share=50, TestDataID=TD004, Type Of Construction=Pucca, cityCode=, discrictCode=, menuType1=NEW PROPOSAL, menuType2=Assets, menuType3=Fire, menuType4=Griha Raksha, pincode=600002, stakeCode=FINANCIER, stateCode=}</t>
  </si>
  <si>
    <t>17-Sep-2023 12:15:22</t>
  </si>
  <si>
    <t>17-Sep-2023 12:18:17</t>
  </si>
  <si>
    <t>00:02:55</t>
  </si>
  <si>
    <t>2023-09-17 12.24.39</t>
  </si>
  <si>
    <t>17-Sep-2023 12:23:16</t>
  </si>
  <si>
    <t>17-Sep-2023 12:24:42</t>
  </si>
  <si>
    <t>TD005</t>
  </si>
  <si>
    <t>To verify whether the Partial Financier Details Master detail is available in the Financier Details Master field</t>
  </si>
  <si>
    <t>2023-09-17 12.29.42</t>
  </si>
  <si>
    <t>{Address1=Chennai, Area Village=MADRAS ELECTRICITY SYSTEM S.O, Bank Name=Axis, Carpet Area=1000, Chola Share=50, Construction Cost=50, CoverageOption=Building Only, Customer Name=Test, DOB=17-Apr-2001, Email ID=testautomation@gmail.com, Expected Bank Name=Axis Bank, Expected Finaciar Name=KKR INDIA ASSET FINANCE PRIVATE LIMITED, Finaciar Branch=Chennai, Financiar Name=KKR INDIA, IntermediaryName=200, Mobile Number=9876543219, Online Payment Date=current, PAN Number=BSQPV0431A, Run=Y, Share=50, TestDataID=TD005, Type Of Construction=Pucca, menuType1=NEW PROPOSAL, menuType2=Assets, menuType3=Fire, menuType4=Griha Raksha, pincode=600002}</t>
  </si>
  <si>
    <t>TD006</t>
  </si>
  <si>
    <t>To verify whether the Particular Financier Details Master detail is available in the Financier Details Master field</t>
  </si>
  <si>
    <t>2023-09-17 12.29.44</t>
  </si>
  <si>
    <t>{Address1=Chennai, Area Village=MADRAS ELECTRICITY SYSTEM S.O, Bank Name=Axis, Carpet Area=1000, Chola Share=50, Construction Cost=50, CoverageOption=Building Only, Customer Name=Test, DOB=17-Apr-2001, Email ID=testautomation@gmail.com, Expected Bank Name=Axis Bank, Expected Finaciar Name=KKR INDIA ASSET FINANCE PRIVATE LIMITED, Finaciar Branch=Chennai, Financiar Name=KKR INDIA ASSET FINANCE PRIVATE LIMITED, IntermediaryName=200, Mobile Number=9876543219, Online Payment Date=current, PAN Number=BSQPV0431A, Run=Y, Share=50, TestDataID=TD006, Type Of Construction=Pucca, menuType1=NEW PROPOSAL, menuType2=Assets, menuType3=Fire, menuType4=Griha Raksha, pincode=600002}</t>
  </si>
  <si>
    <t>17-Sep-2023 12:28:15</t>
  </si>
  <si>
    <t>17-Sep-2023 12:29:47</t>
  </si>
  <si>
    <t>00:01:32</t>
  </si>
  <si>
    <t>2023-09-17 12.32.13</t>
  </si>
  <si>
    <t>2023-09-17 12.32.17</t>
  </si>
  <si>
    <t>17-Sep-2023 12:30:56</t>
  </si>
  <si>
    <t>17-Sep-2023 12:32:20</t>
  </si>
  <si>
    <t>00:01:24</t>
  </si>
  <si>
    <t>2023-09-17 12.34.37</t>
  </si>
  <si>
    <t>17-Sep-2023 12:33:24</t>
  </si>
  <si>
    <t>17-Sep-2023 12:34:40</t>
  </si>
  <si>
    <t>00:01:16</t>
  </si>
  <si>
    <t>2023-09-17 12.41.39</t>
  </si>
  <si>
    <t>2023-09-17 12.41.44</t>
  </si>
  <si>
    <t>17-Sep-2023 12:40:26</t>
  </si>
  <si>
    <t>17-Sep-2023 12:41:47</t>
  </si>
  <si>
    <t>00:01:21</t>
  </si>
  <si>
    <t>2023-09-17 12.46.14</t>
  </si>
  <si>
    <t>17-Sep-2023 12:45:16</t>
  </si>
  <si>
    <t>17-Sep-2023 12:46:18</t>
  </si>
  <si>
    <t>00:01:02</t>
  </si>
  <si>
    <t>2023-09-17 12.55.16</t>
  </si>
  <si>
    <t>2023-09-17 12.55.25</t>
  </si>
  <si>
    <t>17-Sep-2023 12:54:02</t>
  </si>
  <si>
    <t>17-Sep-2023 12:55:28</t>
  </si>
  <si>
    <t>2023-09-17 13.07.06</t>
  </si>
  <si>
    <t>2023-09-17 13.07.12</t>
  </si>
  <si>
    <t>17-Sep-2023 13:05:57</t>
  </si>
  <si>
    <t>17-Sep-2023 13:07:16</t>
  </si>
  <si>
    <t>00:01:19</t>
  </si>
  <si>
    <t>2023-09-17 13.11.16</t>
  </si>
  <si>
    <t>2023-09-17 13.11.17</t>
  </si>
  <si>
    <t>17-Sep-2023 13:10:08</t>
  </si>
  <si>
    <t>17-Sep-2023 13:11:20</t>
  </si>
  <si>
    <t>00:01:12</t>
  </si>
  <si>
    <t>2023-09-17 13.18.34</t>
  </si>
  <si>
    <t>2023-09-17 13.21.30</t>
  </si>
  <si>
    <t>17-Sep-2023 13:12:36</t>
  </si>
  <si>
    <t>17-Sep-2023 13:21:41</t>
  </si>
  <si>
    <t>00:09:05</t>
  </si>
  <si>
    <t>2023-09-17 13.25.41</t>
  </si>
  <si>
    <t>2023-09-17 13.25.43</t>
  </si>
  <si>
    <t>17-Sep-2023 13:24:49</t>
  </si>
  <si>
    <t>17-Sep-2023 13:25:46</t>
  </si>
  <si>
    <t>00:00:57</t>
  </si>
  <si>
    <t>2023-09-17 13.46.21</t>
  </si>
  <si>
    <t>2023-09-17 13.46.22</t>
  </si>
  <si>
    <t>17-Sep-2023 13:45:12</t>
  </si>
  <si>
    <t>17-Sep-2023 13:46:26</t>
  </si>
  <si>
    <t>00:01:14</t>
  </si>
  <si>
    <t>2023-09-17 14.00.51</t>
  </si>
  <si>
    <t>2023-09-17 14.00.52</t>
  </si>
  <si>
    <t>17-Sep-2023 13:59:41</t>
  </si>
  <si>
    <t>17-Sep-2023 14:00:55</t>
  </si>
  <si>
    <t>2023-09-17 14.03.53</t>
  </si>
  <si>
    <t>2023-09-17 14.03.54</t>
  </si>
  <si>
    <t>17-Sep-2023 14:03:01</t>
  </si>
  <si>
    <t>17-Sep-2023 14:03:57</t>
  </si>
  <si>
    <t>00:00:56</t>
  </si>
  <si>
    <t>TD009</t>
  </si>
  <si>
    <t>To verify whether  the Particular Banks Master detail is available in the Banks Master field</t>
  </si>
  <si>
    <t>2023-09-17 14.12.42</t>
  </si>
  <si>
    <t>{Address1=Chennai, Area Village=PARRYS CORNER, Bank Name=Axis Bank, Carpet Area=1000, Chola Share=50, Company Name=Chola, Construction Cost=50, CoverageOption=Building Only, Customer Name=Test, DOB=17-Apr-2001, Email ID=testautomation@gmail.com, Expected Bank Name=Axis Bank, Finaciar Branch=Chennai, Financiar Name=ADONIS NIKETAN PVT LTD, IntermediaryName=200, Mobile Number=9876543219, Online Payment Date=current, PAN Number=BSQPV0431A, Run=Y, Share=50, TestDataID=TD009, Type Of Construction=Pucca, menuType1=NEW PROPOSAL, menuType2=Assets, menuType3=Fire, menuType4=Griha Raksha, pincode=600001}</t>
  </si>
  <si>
    <t>TD008</t>
  </si>
  <si>
    <t>To verify whether  the Partial Banks Master detail is available in the Banks Master field</t>
  </si>
  <si>
    <t>2023-09-17 14.12.54</t>
  </si>
  <si>
    <t>{Address1=Chennai, Area Village=PARRYS CORNER, Bank Name=Axis, Carpet Area=1000, Chola Share=50, Company Name=Chola, Construction Cost=50, CoverageOption=Building Only, Customer Name=Test, DOB=17-Apr-2001, Email ID=testautomation@gmail.com, Expected Bank Name=Axis Bank, Finaciar Branch=Chennai, Financiar Name=ADONIS NIKETAN PVT LTD, IntermediaryName=200, Mobile Number=9876543219, Online Payment Date=current, PAN Number=BSQPV0431A, Run=Y, Share=50, TestDataID=TD008, Type Of Construction=Pucca, menuType1=NEW PROPOSAL, menuType2=Assets, menuType3=Fire, menuType4=Griha Raksha, pincode=600001}</t>
  </si>
  <si>
    <t>17-Sep-2023 14:07:21</t>
  </si>
  <si>
    <t>17-Sep-2023 14:12:57</t>
  </si>
  <si>
    <t>00:05:36</t>
  </si>
  <si>
    <t>2023-09-17 14.21.35</t>
  </si>
  <si>
    <t>2023-09-17 14.21.36</t>
  </si>
  <si>
    <t>17-Sep-2023 14:19:50</t>
  </si>
  <si>
    <t>17-Sep-2023 14:21:39</t>
  </si>
  <si>
    <t>00:01:49</t>
  </si>
  <si>
    <t>2023-09-17 14.27.38</t>
  </si>
  <si>
    <t>2023-09-17 14.27.39</t>
  </si>
  <si>
    <t>17-Sep-2023 14:23:22</t>
  </si>
  <si>
    <t>17-Sep-2023 14:27:42</t>
  </si>
  <si>
    <t>00:04:20</t>
  </si>
  <si>
    <t>2023-09-17 15.23.12</t>
  </si>
  <si>
    <t>17-Sep-2023 15:22:07</t>
  </si>
  <si>
    <t>17-Sep-2023 15:23:15</t>
  </si>
  <si>
    <t>00:01:08</t>
  </si>
  <si>
    <t>2023-09-17 15.35.33</t>
  </si>
  <si>
    <t>17-Sep-2023 15:34:06</t>
  </si>
  <si>
    <t>17-Sep-2023 15:35:36</t>
  </si>
  <si>
    <t>00:01:30</t>
  </si>
  <si>
    <t>2023-09-17 16.15.04</t>
  </si>
  <si>
    <t>17-Sep-2023 16:14:38</t>
  </si>
  <si>
    <t>17-Sep-2023 16:15:07</t>
  </si>
  <si>
    <t>00:00:29</t>
  </si>
  <si>
    <t>2023-09-17 16.16.49</t>
  </si>
  <si>
    <t>17-Sep-2023 16:15:52</t>
  </si>
  <si>
    <t>17-Sep-2023 16:16:52</t>
  </si>
  <si>
    <t>00:01:00</t>
  </si>
  <si>
    <t>2023-09-17 16.27.34</t>
  </si>
  <si>
    <t>17-Sep-2023 16:26:25</t>
  </si>
  <si>
    <t>17-Sep-2023 16:27:37</t>
  </si>
  <si>
    <t>2023-09-17 16.43.32</t>
  </si>
  <si>
    <t>17-Sep-2023 16:42:36</t>
  </si>
  <si>
    <t>17-Sep-2023 16:43:35</t>
  </si>
  <si>
    <t>00:00:59</t>
  </si>
  <si>
    <t>Zing Agent Pro</t>
  </si>
  <si>
    <t>To verify the status of the agent</t>
  </si>
  <si>
    <t>2023-09-20 11.15.34</t>
  </si>
  <si>
    <t>{0=, 1=, MobileNumber0=9058175728, MobileNumber1=9490223364, Reason1=Rejected by Admin, Run0=Y, Run1=Y, Status0=Active Accepted, Status1=Active Rejected, TestDataID0=TD002, TestDataID1=TD002}</t>
  </si>
  <si>
    <t>116.0.5845.188</t>
  </si>
  <si>
    <t>20-Sep-2023 11:14:10</t>
  </si>
  <si>
    <t>20-Sep-2023 11:15:38</t>
  </si>
  <si>
    <t>00:01:28</t>
  </si>
  <si>
    <t>TD003</t>
  </si>
  <si>
    <t>To verify the status for the duplicate agent ID</t>
  </si>
  <si>
    <t>2023-09-20 11.20.27</t>
  </si>
  <si>
    <t>{0=, 1=, MobileNumber0=9058175728, MobileNumber1=9490223364, Reason1=Rejected by Admin, Run0=Y, Run1=Y, Status0=Active Rejected, Status1=Active Accepted, TestDataID0=TD003, TestDataID1=TD003}</t>
  </si>
  <si>
    <t>20-Sep-2023 11:19:17</t>
  </si>
  <si>
    <t>20-Sep-2023 11:20:30</t>
  </si>
  <si>
    <t>00:01:13</t>
  </si>
  <si>
    <t>BANCS</t>
  </si>
  <si>
    <t>To verify that Endorsement in exist policynumber for the type Contract Number Correction in Bancs Application</t>
  </si>
  <si>
    <t>2023-09-20 11.32.08</t>
  </si>
  <si>
    <t>{}</t>
  </si>
  <si>
    <t>20-Sep-2023 11:31:26</t>
  </si>
  <si>
    <t>20-Sep-2023 11:32:12</t>
  </si>
  <si>
    <t>00:00:46</t>
  </si>
  <si>
    <t>CKYC Integration</t>
  </si>
  <si>
    <t>2023-09-20 11.34.14</t>
  </si>
  <si>
    <t>20-Sep-2023 11:33:30</t>
  </si>
  <si>
    <t>20-Sep-2023 11:34:18</t>
  </si>
  <si>
    <t>00:00:48</t>
  </si>
  <si>
    <t>2023-09-20 11.35.49</t>
  </si>
  <si>
    <t>{CustomerName0=Manikandan, DateOfIncorporation0=12/08/1999, DocumentNumber0=EEHPM9920L, DocumentType0=PAN, Run0=Y, TestDataID0=TD001}</t>
  </si>
  <si>
    <t>20-Sep-2023 11:34:49</t>
  </si>
  <si>
    <t>20-Sep-2023 11:35:53</t>
  </si>
  <si>
    <t>00:01:04</t>
  </si>
  <si>
    <t>2023-09-20 11.41.52</t>
  </si>
  <si>
    <t>20-Sep-2023 11:41:06</t>
  </si>
  <si>
    <t>20-Sep-2023 11:41:54</t>
  </si>
  <si>
    <t>2023-09-20 12.00.34</t>
  </si>
  <si>
    <t>20-Sep-2023 11:59:34</t>
  </si>
  <si>
    <t>20-Sep-2023 12:00:36</t>
  </si>
  <si>
    <t>2023-09-20 12.21.43</t>
  </si>
  <si>
    <t>20-Sep-2023 12:20:41</t>
  </si>
  <si>
    <t>20-Sep-2023 12:21:46</t>
  </si>
  <si>
    <t>00:01:05</t>
  </si>
  <si>
    <t>2023-09-20 12.24.37</t>
  </si>
  <si>
    <t>20-Sep-2023 12:23:37</t>
  </si>
  <si>
    <t>20-Sep-2023 12:24:40</t>
  </si>
  <si>
    <t>00:01:03</t>
  </si>
  <si>
    <t>2023-09-20 12.27.08</t>
  </si>
  <si>
    <t>{CustomerName0=Manikandan, CustomerName1=Mani, DateOfIncorporation0=12/08/1999, DateOfIncorporation1=12/08/1999, DocumentNumber0=EEHPM9920L, DocumentNumber1=EEHPM9910K, DocumentType0=PAN, DocumentType1=PAN, Run0=Y, Run1=Y, TestDataID0=TD001, TestDataID1=TD001}</t>
  </si>
  <si>
    <t>20-Sep-2023 12:25:45</t>
  </si>
  <si>
    <t>20-Sep-2023 12:27:10</t>
  </si>
  <si>
    <t>00:01:25</t>
  </si>
  <si>
    <t>To verify the CKYC verification status in Bancs Application</t>
  </si>
  <si>
    <t>2023-09-20 12.47.06</t>
  </si>
  <si>
    <t>20-Sep-2023 12:46:07</t>
  </si>
  <si>
    <t>20-Sep-2023 12:47:08</t>
  </si>
  <si>
    <t>00:01:01</t>
  </si>
  <si>
    <t>To verify the CKYC verification status in Bancs Application for ValidData</t>
  </si>
  <si>
    <t>2023-09-20 16.29.13</t>
  </si>
  <si>
    <t>{DOB0=20/03/1986, DocumentNumber0=CESPK1204A, DocumentType0=PAN, FirstName0=Kalaiyarasan, Gender0=Male, LastName0=N, PartyType0=Individual, Run0=Y, TestDataID0=TD001, Title0=Mr.}</t>
  </si>
  <si>
    <t>20-Sep-2023 16:27:40</t>
  </si>
  <si>
    <t>20-Sep-2023 16:29:16</t>
  </si>
  <si>
    <t>00:01:36</t>
  </si>
  <si>
    <t>2023-09-20 16.33.52</t>
  </si>
  <si>
    <t>20-Sep-2023 16:33:08</t>
  </si>
  <si>
    <t>20-Sep-2023 16:33:55</t>
  </si>
  <si>
    <t>00:00:47</t>
  </si>
  <si>
    <t>N/A</t>
  </si>
  <si>
    <t>To Verify the sample xlsx file can be download</t>
  </si>
  <si>
    <t>2023-09-20 17.54.26</t>
  </si>
  <si>
    <t>20-Sep-2023 17:53:54</t>
  </si>
  <si>
    <t>20-Sep-2023 17:54:28</t>
  </si>
  <si>
    <t>00:00:34</t>
  </si>
  <si>
    <t>2023-09-20 18.18.22</t>
  </si>
  <si>
    <t>20-Sep-2023 18:17:34</t>
  </si>
  <si>
    <t>20-Sep-2023 18:18:24</t>
  </si>
  <si>
    <t>00:00:50</t>
  </si>
  <si>
    <t>To verify the CKYC verification status in Bancs Application for InValidData</t>
  </si>
  <si>
    <t>2023-09-20 18.23.53</t>
  </si>
  <si>
    <t>{DOB0=20/03/1986, DOB1=CESPK1204B, DocumentNumber0=CESPK1204B, DocumentNumber1=CESPK1204B, DocumentType0=PAN, DocumentType1=CESPK1204B, FirstName0=Kalaiyarasan, FirstName1=CESPK1204B, Gender0=Male, Gender1=CESPK1204B, LastName0=N, LastName1=CESPK1204B, PartyType0=Individual, PartyType1=CESPK1204B, Run0=Y, Run1=CESPK1204B, TestDataID0=TD002, TestDataID1=CESPK1204B, Title0=Mr., Title1=CESPK1204B}</t>
  </si>
  <si>
    <t>20-Sep-2023 18:23:06</t>
  </si>
  <si>
    <t>20-Sep-2023 18:23:56</t>
  </si>
  <si>
    <t>2023-09-20 18.31.17</t>
  </si>
  <si>
    <t>20-Sep-2023 18:30:31</t>
  </si>
  <si>
    <t>20-Sep-2023 18:31:19</t>
  </si>
  <si>
    <t>Remote Certificate Printing</t>
  </si>
  <si>
    <t>TD007</t>
  </si>
  <si>
    <t>To verify if we are able to download the policy generated in Bancs by searching proposal number</t>
  </si>
  <si>
    <t>2023-10-09 11.50.00</t>
  </si>
  <si>
    <t>{Application=BANCS, Document Search=Proposal, Document Search Text=API DATA, Run=Y, TestDataID=TD007}</t>
  </si>
  <si>
    <t>09-Oct-2023 11:47:59</t>
  </si>
  <si>
    <t>09-Oct-2023 11:50:03</t>
  </si>
  <si>
    <t>00:02:04</t>
  </si>
  <si>
    <t>Policy Search Portal</t>
  </si>
  <si>
    <t>To verify if we are able to  Share the pdf document for Phoenix policy by searching Mobile Number</t>
  </si>
  <si>
    <t>2023-10-09 12.02.59</t>
  </si>
  <si>
    <t>{Application=PHOENIX [Mobile Number], Document Search=Mobile No, Document Search Text=9566978090, Email Id=cholams.qa@gmail.com, Expiry Date=21-Jul-2024, Inception Date=21-Jul-2023, Password=pwcmzorpmnjgeuep, Policy Holder=manikandan, Premium Value=693542, Product Name=Private Car, Run=Y, TestDataID=TD005}</t>
  </si>
  <si>
    <t>09-Oct-2023 12:01:11</t>
  </si>
  <si>
    <t>09-Oct-2023 12:03:02</t>
  </si>
  <si>
    <t>00:01:51</t>
  </si>
  <si>
    <t>2023-10-09 12.13.18</t>
  </si>
  <si>
    <t>09-Oct-2023 12:11:28</t>
  </si>
  <si>
    <t>09-Oct-2023 12:13:21</t>
  </si>
  <si>
    <t>00:01:53</t>
  </si>
  <si>
    <t>2023-10-09 12.27.02</t>
  </si>
  <si>
    <t>09-Oct-2023 12:24:52</t>
  </si>
  <si>
    <t>09-Oct-2023 12:27:06</t>
  </si>
  <si>
    <t>00:02:14</t>
  </si>
  <si>
    <t>2023-10-09 12.39.40</t>
  </si>
  <si>
    <t>To verify if we are able to  Share the pdf document for Migrated policy by searching Customer Code</t>
  </si>
  <si>
    <t>2023-10-09 12.39.42</t>
  </si>
  <si>
    <t>{Application=Migrated [Customer code], Document Search=Customer Code, Document Search Text=102083175414, Email Id=cholams.qa@gmail.com, Expiry Date=08-Sep-2023, Inception Date=09-Sep-2022, Migrated Policy Number=3404/00005154/000/00, Password=pwcmzorpmnjgeuep, Policy Holder=MARULADHYA SOMANAKATTIMATH, Premium Value=575000, Product Name=Private Car, Run=Y, TestDataID=TD006}</t>
  </si>
  <si>
    <t>To verify if we are able to  Share the pdf document for Phoenix[Cancelled] policy by searching Policy Number</t>
  </si>
  <si>
    <t>2023-10-09 12.39.46</t>
  </si>
  <si>
    <t>{Application=Phoenix [Cancelled], Document Search=Policy, Document Search Text=3362/00008766/000/00, Email Id=cholams.qa@gmail.com, Password=pwcmzorpmnjgeuep, Product Name=Private Car, Run=Y, TestDataID=TD007}</t>
  </si>
  <si>
    <t>09-Oct-2023 12:39:30</t>
  </si>
  <si>
    <t>09-Oct-2023 12:39:49</t>
  </si>
  <si>
    <t>00:00:19</t>
  </si>
  <si>
    <t>2023-10-09 12.42.21</t>
  </si>
  <si>
    <t>2023-10-09 12.42.22</t>
  </si>
  <si>
    <t>2023-10-09 12.42.23</t>
  </si>
  <si>
    <t>09-Oct-2023 12:42:11</t>
  </si>
  <si>
    <t>09-Oct-2023 12:42:26</t>
  </si>
  <si>
    <t>00:00:15</t>
  </si>
  <si>
    <t>2023-10-09 12.59.28</t>
  </si>
  <si>
    <t>2023-10-09 12.59.29</t>
  </si>
  <si>
    <t>00:00:01</t>
  </si>
  <si>
    <t>2023-10-09 14.26.00</t>
  </si>
  <si>
    <t>2023-10-09 14.26.01</t>
  </si>
  <si>
    <t>Failure Reason</t>
  </si>
  <si>
    <t>To verify that if we are able download the policy generated in Bancs</t>
  </si>
  <si>
    <t>2023-10-09 16.53.58</t>
  </si>
  <si>
    <t>{Address1=ABC Street, Agreement type=hypothecation, Application=BANCS, Application Ref No=Random, Area=Guindy, Bool Fleet Policy=No, Branch &amp; Address=Chennai, Business Division=MNI, Business Segment=PL, Business source type=INTERMEDIARY, Business type=New, CPA Waiver=No, Chassis Number=RANDOM, Collection Mode=Bank Advice, DOB=RANDOM, Document Search=Policy, Engine Number=RANDOM, First Name=Stuart, Fuel type=Petrol(P), Gender=Male, IMD code=290000000401397, Instrument Number=Random, LOB=Motor, Mailing Address=Yes, Manufacture Year=2022, Narration Detail=Ok, Nationality=Indian, Optional cover=PAOWNER, PA Owner Years=Upto 3 Yrs, Pan Status=PAN Applied For, PartyType=Individual, Pincode=600008, Policy Type=Package, PolicyHolder=PH0000400321, QC Remarks=Ok, QC Status=Ok, RTA Code=WB02, RTA Location=KOLKATA, Registration Number format=New, Registration date=RANDOM, Run=Y, Sector=Others, TestDataID=TD001, Title=Mr., Vehicle make=MINI COOPERS, contact type=9, financier name=HDBC BANK LTD, funded=No, policy plan=Private Car Long Term Package, policy tenure=1x3, product=PRIVATE CAR (3301), vehicle model=3 DOOR}</t>
  </si>
  <si>
    <t>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</si>
</sst>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indexed="8"/>
      <name val="Calibri"/>
      <family val="2"/>
      <scheme val="minor"/>
    </font>
    <font>
      <b/>
      <sz val="18"/>
      <color theme="0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 rgb="000000"/>
        <bgColor indexed="64"/>
      </patternFill>
    </fill>
    <fill>
      <patternFill patternType="none">
        <bgColor indexed="64"/>
      </patternFill>
    </fill>
    <fill>
      <patternFill patternType="none"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medium"/>
      <right style="medium"/>
      <bottom style="thin"/>
    </border>
    <border>
      <left style="medium"/>
      <right style="medium"/>
      <top style="medium"/>
      <bottom style="thin"/>
    </border>
    <border>
      <left style="medium"/>
      <right style="medium"/>
      <top style="medium"/>
      <bottom style="thin">
        <color indexed="8"/>
      </bottom>
    </border>
    <border>
      <left style="medium">
        <color indexed="8"/>
      </left>
      <right style="medium"/>
      <top style="medium"/>
      <bottom style="thin">
        <color indexed="8"/>
      </bottom>
    </border>
    <border>
      <left style="medium">
        <color indexed="8"/>
      </left>
      <right style="medium">
        <color indexed="8"/>
      </right>
      <top style="medium"/>
      <bottom style="thin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</border>
  </borders>
  <cellStyleXfs count="1">
    <xf numFmtId="0" fontId="0" fillId="0" borderId="0"/>
  </cellStyleXfs>
  <cellXfs count="413">
    <xf numFmtId="0" fontId="0" fillId="0" borderId="0" xfId="0"/>
    <xf numFmtId="0" fontId="0" fillId="0" borderId="0" xfId="0" quotePrefix="1"/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2" fillId="0" borderId="8" xfId="0" applyFont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4" borderId="10" xfId="0" applyNumberFormat="1" applyFont="1" applyFill="1" applyBorder="1" applyAlignment="1"/>
    <xf numFmtId="0" fontId="0" fillId="4" borderId="11" xfId="0" applyNumberFormat="1" applyFont="1" applyFill="1" applyBorder="1" applyAlignment="1"/>
    <xf numFmtId="0" fontId="0" fillId="4" borderId="12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7" borderId="2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38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43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5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5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  <xf numFmtId="0" fontId="0" fillId="0" borderId="16" xfId="0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Testcase Result</a:t>
            </a:r>
          </a:p>
        </c:rich>
      </c:tx>
      <c:layout>
        <c:manualLayout>
          <c:xMode val="edge"/>
          <c:yMode val="edge"/>
          <c:x val="4.8958223972003466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5.7490326147042567E-2"/>
                  <c:y val="-0.123144451904752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9601990049751201E-2"/>
                  <c:y val="2.8313631338718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970915327126397E-2"/>
                      <c:h val="9.6110738095722528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22046948111585554"/>
                  <c:y val="0.142973678677762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4372590242140121"/>
                  <c:y val="0.232613210170434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Summary!$D$3:$D$6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  <c:pt idx="3">
                  <c:v>Undefined</c:v>
                </c:pt>
              </c:strCache>
            </c:strRef>
          </c:cat>
          <c:val>
            <c:numRef>
              <c:f>Summary!$E$3:$E$6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28575">
      <a:solidFill>
        <a:sysClr val="windowText" lastClr="00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Testcase Result</a:t>
            </a:r>
          </a:p>
        </c:rich>
      </c:tx>
      <c:layout>
        <c:manualLayout>
          <c:xMode val="edge"/>
          <c:yMode val="edge"/>
          <c:x val="0.65438866068951096"/>
          <c:y val="4.0482342807924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6464880798046E-2"/>
          <c:y val="6.5400584616845378E-2"/>
          <c:w val="0.91950065943249626"/>
          <c:h val="0.70896335632464547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6.191265892758438E-2"/>
                  <c:y val="-0.179155900086132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171365395245992"/>
                  <c:y val="-0.124031007751938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970915327126397E-2"/>
                      <c:h val="9.6110738095722528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7.2806570820437679E-3"/>
                  <c:y val="-2.92916098665961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5532878041986045E-2"/>
                  <c:y val="-3.61206399587648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Summary!$D$3:$D$6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  <c:pt idx="3">
                  <c:v>Undefined</c:v>
                </c:pt>
              </c:strCache>
            </c:strRef>
          </c:cat>
          <c:val>
            <c:numRef>
              <c:f>Summary!$E$3:$E$6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03014688"/>
        <c:axId val="1303005984"/>
      </c:barChart>
      <c:catAx>
        <c:axId val="13030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05984"/>
        <c:crosses val="autoZero"/>
        <c:auto val="1"/>
        <c:lblAlgn val="ctr"/>
        <c:lblOffset val="100"/>
        <c:noMultiLvlLbl val="0"/>
      </c:catAx>
      <c:valAx>
        <c:axId val="13030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3030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28575">
      <a:solidFill>
        <a:sysClr val="windowText" lastClr="00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9525</xdr:rowOff>
    </xdr:from>
    <xdr:to>
      <xdr:col>2</xdr:col>
      <xdr:colOff>95250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11</xdr:row>
      <xdr:rowOff>9525</xdr:rowOff>
    </xdr:from>
    <xdr:to>
      <xdr:col>5</xdr:col>
      <xdr:colOff>66675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"/>
  <sheetViews>
    <sheetView workbookViewId="0">
      <selection activeCell="B8" sqref="B8"/>
    </sheetView>
  </sheetViews>
  <sheetFormatPr defaultRowHeight="15" x14ac:dyDescent="0.25"/>
  <cols>
    <col min="1" max="1" customWidth="true" width="53.85546875"/>
    <col min="2" max="2" customWidth="true" width="32.0"/>
    <col min="4" max="4" customWidth="true" width="48.28515625"/>
    <col min="5" max="5" customWidth="true" width="33.28515625"/>
    <col min="6" max="6" customWidth="true" width="9.140625"/>
  </cols>
  <sheetData>
    <row r="1" spans="1:6" ht="23.25" thickBot="1" x14ac:dyDescent="0.35">
      <c r="A1" s="20" t="s">
        <v>9</v>
      </c>
      <c r="B1" s="21"/>
      <c r="D1" s="18" t="s">
        <v>8</v>
      </c>
      <c r="E1" s="19"/>
    </row>
    <row r="2" spans="1:6" ht="15.75" thickBot="1" x14ac:dyDescent="0.3">
      <c r="A2" s="3" t="s">
        <v>10</v>
      </c>
      <c r="B2" s="34"/>
      <c r="D2" s="11" t="s">
        <v>17</v>
      </c>
      <c r="E2" s="11" t="s">
        <v>18</v>
      </c>
    </row>
    <row r="3" spans="1:6" ht="15.75" thickBot="1" x14ac:dyDescent="0.3">
      <c r="A3" s="12" t="s">
        <v>11</v>
      </c>
      <c r="B3" t="s" s="16">
        <v>14</v>
      </c>
      <c r="D3" s="7" t="s">
        <v>3</v>
      </c>
      <c r="E3" s="4" t="n">
        <f ca="1">COUNTIF(OFFSET('Detailed Report'!D2,0,0,COUNTA('Detailed Report'!D:D)-1,1),"PASSED")</f>
        <v>1.0</v>
      </c>
    </row>
    <row r="4" spans="1:6" x14ac:dyDescent="0.25">
      <c r="A4" s="12" t="s">
        <v>12</v>
      </c>
      <c r="B4" t="s" s="16">
        <v>30</v>
      </c>
      <c r="D4" s="8" t="s">
        <v>4</v>
      </c>
      <c r="E4" s="4" t="n">
        <f ca="1">COUNTIF(OFFSET('Detailed Report'!D2,0,0,COUNTA('Detailed Report'!D:D)-1,1),"Failed")</f>
        <v>0.0</v>
      </c>
    </row>
    <row r="5" spans="1:6" x14ac:dyDescent="0.25">
      <c r="A5" s="12" t="s">
        <v>13</v>
      </c>
      <c r="B5" t="s" s="16">
        <v>31</v>
      </c>
      <c r="D5" s="8" t="s">
        <v>5</v>
      </c>
      <c r="E5" s="5" t="n">
        <f ca="1">COUNTIF(OFFSET('Detailed Report'!D2,0,0,COUNTA('Detailed Report'!D:D)-1,1),"SKIPPED")</f>
        <v>0.0</v>
      </c>
    </row>
    <row r="6" spans="1:6" ht="15.75" thickBot="1" x14ac:dyDescent="0.3">
      <c r="A6" s="12" t="s">
        <v>15</v>
      </c>
      <c r="B6" t="s" s="16">
        <v>318</v>
      </c>
      <c r="D6" s="9" t="s">
        <v>6</v>
      </c>
      <c r="E6" s="6" t="n">
        <f ca="1">COUNTIF(OFFSET('Detailed Report'!D2,0,0,COUNTA('Detailed Report'!D:D)-1,1),"UNDEFINED")</f>
        <v>0.0</v>
      </c>
    </row>
    <row r="7" spans="1:6" ht="15.75" thickBot="1" x14ac:dyDescent="0.3">
      <c r="A7" s="13" t="s">
        <v>16</v>
      </c>
      <c r="B7" t="s" s="16">
        <v>318</v>
      </c>
      <c r="D7" s="10" t="s">
        <v>7</v>
      </c>
      <c r="E7" s="2" t="n">
        <f ca="1">SUM(E2:E6)</f>
        <v>1.0</v>
      </c>
    </row>
    <row r="8" spans="1:6" ht="15.75" thickBot="1" x14ac:dyDescent="0.3">
      <c r="A8" s="14" t="s">
        <v>32</v>
      </c>
      <c r="B8" t="s" s="17">
        <v>320</v>
      </c>
      <c r="F8" s="1"/>
    </row>
    <row r="9" spans="1:6" x14ac:dyDescent="0.25">
      <c r="F9" s="1"/>
    </row>
  </sheetData>
  <mergeCells count="2">
    <mergeCell ref="D1:E1"/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>
        <v>22</v>
      </c>
      <c r="B1" t="s">
        <v>27</v>
      </c>
      <c r="C1" t="s">
        <v>25</v>
      </c>
      <c r="D1" t="s">
        <v>23</v>
      </c>
      <c r="E1" t="s">
        <v>26</v>
      </c>
      <c r="F1" t="s">
        <v>24</v>
      </c>
    </row>
    <row r="2">
      <c r="A2" t="s">
        <v>280</v>
      </c>
      <c r="B2" t="n">
        <v>1.0</v>
      </c>
      <c r="C2" t="n">
        <v>1.0</v>
      </c>
      <c r="D2" t="n">
        <v>100.0</v>
      </c>
      <c r="E2" t="n">
        <v>0.0</v>
      </c>
      <c r="F2" t="n">
        <v>0.0</v>
      </c>
    </row>
    <row r="3">
      <c r="B3" t="n">
        <v>1.0</v>
      </c>
      <c r="C3" t="n">
        <v>1.0</v>
      </c>
      <c r="D3" t="n">
        <v>100.0</v>
      </c>
      <c r="E3" t="n">
        <v>0.0</v>
      </c>
      <c r="F3" t="n"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>
        <v>22</v>
      </c>
      <c r="B1" t="s">
        <v>2</v>
      </c>
      <c r="C1" t="s">
        <v>0</v>
      </c>
      <c r="D1" t="s">
        <v>1</v>
      </c>
      <c r="E1" t="s">
        <v>316</v>
      </c>
      <c r="F1" t="s">
        <v>20</v>
      </c>
      <c r="G1" t="s">
        <v>19</v>
      </c>
    </row>
    <row r="2">
      <c r="A2" t="s">
        <v>280</v>
      </c>
      <c r="B2" t="s">
        <v>318</v>
      </c>
      <c r="C2" t="s">
        <v>317</v>
      </c>
      <c r="D2" t="s">
        <v>29</v>
      </c>
      <c r="E2" t="s">
        <v>254</v>
      </c>
      <c r="F2" t="s">
        <v>28</v>
      </c>
      <c r="G2" t="s">
        <v>319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Application Summary</vt:lpstr>
      <vt:lpstr>Detailed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2023-01-31T09:43:02Z</dcterms:created>
  <dc:creator>Apache POI</dc:creator>
  <cp:lastModifiedBy>Ramya Kumar</cp:lastModifiedBy>
  <dcterms:modified xsi:type="dcterms:W3CDTF">2023-09-14T07:37:06Z</dcterms:modified>
</cp:coreProperties>
</file>