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4\"/>
    </mc:Choice>
  </mc:AlternateContent>
  <xr:revisionPtr revIDLastSave="0" documentId="13_ncr:1_{1C07D22A-130B-4161-95CD-05F95A2C29A2}" xr6:coauthVersionLast="38" xr6:coauthVersionMax="38" xr10:uidLastSave="{00000000-0000-0000-0000-000000000000}"/>
  <bookViews>
    <workbookView xWindow="0" yWindow="1350" windowWidth="28800" windowHeight="12360" activeTab="1" xr2:uid="{00000000-000D-0000-FFFF-FFFF00000000}"/>
  </bookViews>
  <sheets>
    <sheet name="Simulation" sheetId="4" r:id="rId1"/>
    <sheet name="Data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Y31" i="4" l="1"/>
  <c r="CY36" i="4" s="1"/>
  <c r="CY37" i="4" s="1"/>
  <c r="CX31" i="4"/>
  <c r="CX36" i="4" s="1"/>
  <c r="CX37" i="4" s="1"/>
  <c r="CW31" i="4"/>
  <c r="CV31" i="4"/>
  <c r="CV36" i="4" s="1"/>
  <c r="CV37" i="4" s="1"/>
  <c r="CU31" i="4"/>
  <c r="CU36" i="4" s="1"/>
  <c r="CU37" i="4" s="1"/>
  <c r="CT31" i="4"/>
  <c r="CT36" i="4" s="1"/>
  <c r="CT37" i="4" s="1"/>
  <c r="CS31" i="4"/>
  <c r="CS36" i="4" s="1"/>
  <c r="CS37" i="4" s="1"/>
  <c r="CR31" i="4"/>
  <c r="CR36" i="4"/>
  <c r="CR37" i="4" s="1"/>
  <c r="CQ31" i="4"/>
  <c r="CQ36" i="4" s="1"/>
  <c r="CQ37" i="4" s="1"/>
  <c r="CP31" i="4"/>
  <c r="CP36" i="4" s="1"/>
  <c r="CP37" i="4" s="1"/>
  <c r="CO31" i="4"/>
  <c r="CN31" i="4"/>
  <c r="CN36" i="4" s="1"/>
  <c r="CN37" i="4" s="1"/>
  <c r="CM31" i="4"/>
  <c r="CM36" i="4" s="1"/>
  <c r="CM37" i="4" s="1"/>
  <c r="CL31" i="4"/>
  <c r="CL36" i="4"/>
  <c r="CL37" i="4" s="1"/>
  <c r="CK31" i="4"/>
  <c r="CK36" i="4" s="1"/>
  <c r="CK37" i="4" s="1"/>
  <c r="CJ31" i="4"/>
  <c r="CJ36" i="4" s="1"/>
  <c r="CJ37" i="4" s="1"/>
  <c r="CI31" i="4"/>
  <c r="CI36" i="4" s="1"/>
  <c r="CI37" i="4" s="1"/>
  <c r="CH31" i="4"/>
  <c r="CH36" i="4"/>
  <c r="CH37" i="4" s="1"/>
  <c r="CG31" i="4"/>
  <c r="CF31" i="4"/>
  <c r="CF36" i="4" s="1"/>
  <c r="CF37" i="4" s="1"/>
  <c r="CE31" i="4"/>
  <c r="CE36" i="4" s="1"/>
  <c r="CE37" i="4" s="1"/>
  <c r="CD31" i="4"/>
  <c r="CD36" i="4" s="1"/>
  <c r="CD37" i="4" s="1"/>
  <c r="CC31" i="4"/>
  <c r="CC36" i="4" s="1"/>
  <c r="CC37" i="4" s="1"/>
  <c r="CB31" i="4"/>
  <c r="CB36" i="4" s="1"/>
  <c r="CB37" i="4" s="1"/>
  <c r="CA31" i="4"/>
  <c r="CA36" i="4" s="1"/>
  <c r="CA37" i="4" s="1"/>
  <c r="BZ31" i="4"/>
  <c r="BZ36" i="4" s="1"/>
  <c r="BZ37" i="4" s="1"/>
  <c r="BY31" i="4"/>
  <c r="BX31" i="4"/>
  <c r="BX36" i="4" s="1"/>
  <c r="BX37" i="4" s="1"/>
  <c r="BW31" i="4"/>
  <c r="BW36" i="4" s="1"/>
  <c r="BW37" i="4" s="1"/>
  <c r="BV31" i="4"/>
  <c r="BV36" i="4" s="1"/>
  <c r="BV37" i="4" s="1"/>
  <c r="BU31" i="4"/>
  <c r="BU36" i="4" s="1"/>
  <c r="BU37" i="4" s="1"/>
  <c r="BT31" i="4"/>
  <c r="BT36" i="4" s="1"/>
  <c r="BT37" i="4" s="1"/>
  <c r="BS31" i="4"/>
  <c r="BS36" i="4" s="1"/>
  <c r="BS37" i="4" s="1"/>
  <c r="BR31" i="4"/>
  <c r="BR36" i="4" s="1"/>
  <c r="BR37" i="4" s="1"/>
  <c r="BQ31" i="4"/>
  <c r="BP31" i="4"/>
  <c r="BP36" i="4" s="1"/>
  <c r="BP37" i="4" s="1"/>
  <c r="BO31" i="4"/>
  <c r="BO36" i="4" s="1"/>
  <c r="BO37" i="4" s="1"/>
  <c r="BN31" i="4"/>
  <c r="BN36" i="4" s="1"/>
  <c r="BN37" i="4" s="1"/>
  <c r="BM31" i="4"/>
  <c r="BM36" i="4" s="1"/>
  <c r="BM37" i="4" s="1"/>
  <c r="BL31" i="4"/>
  <c r="BL36" i="4"/>
  <c r="BL37" i="4" s="1"/>
  <c r="BK31" i="4"/>
  <c r="BK36" i="4" s="1"/>
  <c r="BK37" i="4" s="1"/>
  <c r="BJ31" i="4"/>
  <c r="BJ36" i="4" s="1"/>
  <c r="BJ37" i="4" s="1"/>
  <c r="BI31" i="4"/>
  <c r="BH31" i="4"/>
  <c r="BH36" i="4" s="1"/>
  <c r="BH37" i="4" s="1"/>
  <c r="BG31" i="4"/>
  <c r="BG36" i="4" s="1"/>
  <c r="BG37" i="4" s="1"/>
  <c r="BF31" i="4"/>
  <c r="BF36" i="4"/>
  <c r="BF37" i="4" s="1"/>
  <c r="BE31" i="4"/>
  <c r="BE36" i="4" s="1"/>
  <c r="BE37" i="4" s="1"/>
  <c r="BD31" i="4"/>
  <c r="BD36" i="4" s="1"/>
  <c r="BD37" i="4" s="1"/>
  <c r="BC31" i="4"/>
  <c r="BC36" i="4" s="1"/>
  <c r="BC37" i="4" s="1"/>
  <c r="BB31" i="4"/>
  <c r="BB36" i="4"/>
  <c r="BB37" i="4" s="1"/>
  <c r="BA31" i="4"/>
  <c r="AZ31" i="4"/>
  <c r="AZ36" i="4" s="1"/>
  <c r="AZ37" i="4" s="1"/>
  <c r="AY31" i="4"/>
  <c r="AY36" i="4" s="1"/>
  <c r="AY37" i="4" s="1"/>
  <c r="AX31" i="4"/>
  <c r="AX36" i="4" s="1"/>
  <c r="AX37" i="4" s="1"/>
  <c r="AW31" i="4"/>
  <c r="AW36" i="4" s="1"/>
  <c r="AW37" i="4" s="1"/>
  <c r="AV31" i="4"/>
  <c r="AV36" i="4"/>
  <c r="AV37" i="4" s="1"/>
  <c r="AU31" i="4"/>
  <c r="AU36" i="4" s="1"/>
  <c r="AU37" i="4" s="1"/>
  <c r="AT31" i="4"/>
  <c r="AT36" i="4" s="1"/>
  <c r="AT37" i="4" s="1"/>
  <c r="AS31" i="4"/>
  <c r="AR31" i="4"/>
  <c r="AR36" i="4" s="1"/>
  <c r="AR37" i="4" s="1"/>
  <c r="AQ31" i="4"/>
  <c r="AQ36" i="4" s="1"/>
  <c r="AQ37" i="4" s="1"/>
  <c r="AP31" i="4"/>
  <c r="AP36" i="4" s="1"/>
  <c r="AP37" i="4" s="1"/>
  <c r="AO31" i="4"/>
  <c r="AO36" i="4" s="1"/>
  <c r="AO37" i="4" s="1"/>
  <c r="AN31" i="4"/>
  <c r="AN36" i="4" s="1"/>
  <c r="AN37" i="4" s="1"/>
  <c r="AM31" i="4"/>
  <c r="AM36" i="4" s="1"/>
  <c r="AM37" i="4" s="1"/>
  <c r="AL31" i="4"/>
  <c r="AL36" i="4" s="1"/>
  <c r="AL37" i="4" s="1"/>
  <c r="AK31" i="4"/>
  <c r="AJ31" i="4"/>
  <c r="AJ36" i="4" s="1"/>
  <c r="AJ37" i="4" s="1"/>
  <c r="AI31" i="4"/>
  <c r="AI36" i="4" s="1"/>
  <c r="AI37" i="4" s="1"/>
  <c r="AH31" i="4"/>
  <c r="AH36" i="4" s="1"/>
  <c r="AH37" i="4" s="1"/>
  <c r="AG31" i="4"/>
  <c r="AG36" i="4" s="1"/>
  <c r="AG37" i="4" s="1"/>
  <c r="AF31" i="4"/>
  <c r="AF36" i="4"/>
  <c r="AF37" i="4" s="1"/>
  <c r="AE31" i="4"/>
  <c r="AE36" i="4" s="1"/>
  <c r="AE37" i="4" s="1"/>
  <c r="AD31" i="4"/>
  <c r="AD36" i="4"/>
  <c r="AD37" i="4" s="1"/>
  <c r="AC31" i="4"/>
  <c r="AB31" i="4"/>
  <c r="AB36" i="4" s="1"/>
  <c r="AB37" i="4" s="1"/>
  <c r="AA31" i="4"/>
  <c r="AA36" i="4" s="1"/>
  <c r="AA37" i="4" s="1"/>
  <c r="Z31" i="4"/>
  <c r="Z36" i="4" s="1"/>
  <c r="Z37" i="4" s="1"/>
  <c r="Y31" i="4"/>
  <c r="Y36" i="4" s="1"/>
  <c r="Y37" i="4" s="1"/>
  <c r="X31" i="4"/>
  <c r="X36" i="4" s="1"/>
  <c r="X37" i="4" s="1"/>
  <c r="W31" i="4"/>
  <c r="W36" i="4" s="1"/>
  <c r="W37" i="4" s="1"/>
  <c r="V31" i="4"/>
  <c r="V36" i="4" s="1"/>
  <c r="V37" i="4" s="1"/>
  <c r="U31" i="4"/>
  <c r="T31" i="4"/>
  <c r="T36" i="4" s="1"/>
  <c r="T37" i="4" s="1"/>
  <c r="S31" i="4"/>
  <c r="S36" i="4" s="1"/>
  <c r="S37" i="4" s="1"/>
  <c r="R31" i="4"/>
  <c r="R36" i="4" s="1"/>
  <c r="R37" i="4" s="1"/>
  <c r="Q31" i="4"/>
  <c r="Q36" i="4" s="1"/>
  <c r="Q37" i="4" s="1"/>
  <c r="P31" i="4"/>
  <c r="P36" i="4"/>
  <c r="P37" i="4" s="1"/>
  <c r="O31" i="4"/>
  <c r="O36" i="4" s="1"/>
  <c r="O37" i="4" s="1"/>
  <c r="N31" i="4"/>
  <c r="N36" i="4"/>
  <c r="N37" i="4" s="1"/>
  <c r="M31" i="4"/>
  <c r="L31" i="4"/>
  <c r="L36" i="4" s="1"/>
  <c r="L37" i="4" s="1"/>
  <c r="K31" i="4"/>
  <c r="K36" i="4" s="1"/>
  <c r="K37" i="4"/>
  <c r="J31" i="4"/>
  <c r="J36" i="4" s="1"/>
  <c r="J37" i="4" s="1"/>
  <c r="I31" i="4"/>
  <c r="I36" i="4" s="1"/>
  <c r="I37" i="4" s="1"/>
  <c r="H31" i="4"/>
  <c r="H36" i="4"/>
  <c r="H37" i="4" s="1"/>
  <c r="G31" i="4"/>
  <c r="G36" i="4" s="1"/>
  <c r="G37" i="4" s="1"/>
  <c r="F31" i="4"/>
  <c r="F36" i="4"/>
  <c r="F37" i="4" s="1"/>
  <c r="E31" i="4"/>
  <c r="D31" i="4"/>
  <c r="D36" i="4" s="1"/>
  <c r="D37" i="4" s="1"/>
  <c r="E32" i="4"/>
  <c r="F32" i="4"/>
  <c r="F33" i="4" s="1"/>
  <c r="G32" i="4"/>
  <c r="G33" i="4" s="1"/>
  <c r="H32" i="4"/>
  <c r="I32" i="4"/>
  <c r="I34" i="4" s="1"/>
  <c r="J32" i="4"/>
  <c r="K32" i="4"/>
  <c r="K34" i="4" s="1"/>
  <c r="L32" i="4"/>
  <c r="M32" i="4"/>
  <c r="N32" i="4"/>
  <c r="O32" i="4"/>
  <c r="O33" i="4" s="1"/>
  <c r="P32" i="4"/>
  <c r="Q32" i="4"/>
  <c r="Q33" i="4" s="1"/>
  <c r="R32" i="4"/>
  <c r="S32" i="4"/>
  <c r="S34" i="4" s="1"/>
  <c r="T32" i="4"/>
  <c r="U32" i="4"/>
  <c r="U34" i="4" s="1"/>
  <c r="V32" i="4"/>
  <c r="W32" i="4"/>
  <c r="W33" i="4" s="1"/>
  <c r="X32" i="4"/>
  <c r="Y32" i="4"/>
  <c r="Y33" i="4" s="1"/>
  <c r="Z32" i="4"/>
  <c r="AA32" i="4"/>
  <c r="AA34" i="4" s="1"/>
  <c r="AB32" i="4"/>
  <c r="AC32" i="4"/>
  <c r="AD32" i="4"/>
  <c r="AE32" i="4"/>
  <c r="AE33" i="4" s="1"/>
  <c r="AF32" i="4"/>
  <c r="AG32" i="4"/>
  <c r="AG33" i="4" s="1"/>
  <c r="AH32" i="4"/>
  <c r="AI32" i="4"/>
  <c r="AI33" i="4" s="1"/>
  <c r="AJ32" i="4"/>
  <c r="AK32" i="4"/>
  <c r="AK34" i="4" s="1"/>
  <c r="AL32" i="4"/>
  <c r="AM32" i="4"/>
  <c r="AM33" i="4" s="1"/>
  <c r="AN32" i="4"/>
  <c r="AO32" i="4"/>
  <c r="AO33" i="4" s="1"/>
  <c r="AP32" i="4"/>
  <c r="AQ32" i="4"/>
  <c r="AQ33" i="4" s="1"/>
  <c r="AR32" i="4"/>
  <c r="AS32" i="4"/>
  <c r="AS34" i="4" s="1"/>
  <c r="AT32" i="4"/>
  <c r="AU32" i="4"/>
  <c r="AU33" i="4" s="1"/>
  <c r="AV32" i="4"/>
  <c r="AW32" i="4"/>
  <c r="AW33" i="4" s="1"/>
  <c r="AX32" i="4"/>
  <c r="AY32" i="4"/>
  <c r="AY33" i="4" s="1"/>
  <c r="AZ32" i="4"/>
  <c r="BA32" i="4"/>
  <c r="BA34" i="4" s="1"/>
  <c r="BB32" i="4"/>
  <c r="BC32" i="4"/>
  <c r="BC33" i="4" s="1"/>
  <c r="BD32" i="4"/>
  <c r="BE32" i="4"/>
  <c r="BE33" i="4" s="1"/>
  <c r="BF32" i="4"/>
  <c r="BG32" i="4"/>
  <c r="BG33" i="4" s="1"/>
  <c r="BH32" i="4"/>
  <c r="BI32" i="4"/>
  <c r="BI34" i="4" s="1"/>
  <c r="BJ32" i="4"/>
  <c r="BK32" i="4"/>
  <c r="BK33" i="4" s="1"/>
  <c r="BL32" i="4"/>
  <c r="BM32" i="4"/>
  <c r="BM33" i="4" s="1"/>
  <c r="BN32" i="4"/>
  <c r="BO32" i="4"/>
  <c r="BO33" i="4" s="1"/>
  <c r="BP32" i="4"/>
  <c r="BQ32" i="4"/>
  <c r="BQ34" i="4" s="1"/>
  <c r="BR32" i="4"/>
  <c r="BS32" i="4"/>
  <c r="BS33" i="4" s="1"/>
  <c r="BT32" i="4"/>
  <c r="BU32" i="4"/>
  <c r="BU33" i="4" s="1"/>
  <c r="BV32" i="4"/>
  <c r="BW32" i="4"/>
  <c r="BW33" i="4" s="1"/>
  <c r="BX32" i="4"/>
  <c r="BY32" i="4"/>
  <c r="BY34" i="4" s="1"/>
  <c r="BZ32" i="4"/>
  <c r="CA32" i="4"/>
  <c r="CA33" i="4" s="1"/>
  <c r="CB32" i="4"/>
  <c r="CC32" i="4"/>
  <c r="CC33" i="4" s="1"/>
  <c r="CD32" i="4"/>
  <c r="CE32" i="4"/>
  <c r="CE33" i="4" s="1"/>
  <c r="CF32" i="4"/>
  <c r="CG32" i="4"/>
  <c r="CG34" i="4" s="1"/>
  <c r="CH32" i="4"/>
  <c r="CI32" i="4"/>
  <c r="CI33" i="4" s="1"/>
  <c r="CJ32" i="4"/>
  <c r="CK32" i="4"/>
  <c r="CK33" i="4" s="1"/>
  <c r="CL32" i="4"/>
  <c r="CM32" i="4"/>
  <c r="CM33" i="4" s="1"/>
  <c r="CN32" i="4"/>
  <c r="CO32" i="4"/>
  <c r="CO34" i="4" s="1"/>
  <c r="CP32" i="4"/>
  <c r="CQ32" i="4"/>
  <c r="CQ33" i="4" s="1"/>
  <c r="CR32" i="4"/>
  <c r="CS32" i="4"/>
  <c r="CS33" i="4" s="1"/>
  <c r="CT32" i="4"/>
  <c r="CU32" i="4"/>
  <c r="CU33" i="4" s="1"/>
  <c r="CV32" i="4"/>
  <c r="CW32" i="4"/>
  <c r="CW34" i="4" s="1"/>
  <c r="CX32" i="4"/>
  <c r="CY32" i="4"/>
  <c r="CY33" i="4" s="1"/>
  <c r="D32" i="4"/>
  <c r="CE34" i="4" l="1"/>
  <c r="CE35" i="4" s="1"/>
  <c r="M34" i="4"/>
  <c r="E34" i="4"/>
  <c r="AC34" i="4"/>
  <c r="H33" i="4"/>
  <c r="AY34" i="4"/>
  <c r="AY35" i="4" s="1"/>
  <c r="CI34" i="4"/>
  <c r="CI35" i="4" s="1"/>
  <c r="CU34" i="4"/>
  <c r="CU35" i="4" s="1"/>
  <c r="CQ34" i="4"/>
  <c r="BI33" i="4"/>
  <c r="BI35" i="4" s="1"/>
  <c r="BO34" i="4"/>
  <c r="O34" i="4"/>
  <c r="O35" i="4" s="1"/>
  <c r="CY34" i="4"/>
  <c r="CY35" i="4" s="1"/>
  <c r="CA34" i="4"/>
  <c r="CA35" i="4" s="1"/>
  <c r="W34" i="4"/>
  <c r="W35" i="4" s="1"/>
  <c r="BK34" i="4"/>
  <c r="G34" i="4"/>
  <c r="G35" i="4" s="1"/>
  <c r="BC34" i="4"/>
  <c r="BC35" i="4" s="1"/>
  <c r="AE34" i="4"/>
  <c r="AE35" i="4" s="1"/>
  <c r="AC33" i="4"/>
  <c r="AC35" i="4" s="1"/>
  <c r="BS34" i="4"/>
  <c r="BS35" i="4" s="1"/>
  <c r="AU34" i="4"/>
  <c r="AU35" i="4" s="1"/>
  <c r="AI34" i="4"/>
  <c r="AI35" i="4" s="1"/>
  <c r="Q34" i="4"/>
  <c r="Q35" i="4" s="1"/>
  <c r="AM34" i="4"/>
  <c r="AM35" i="4" s="1"/>
  <c r="CL33" i="4"/>
  <c r="CL34" i="4"/>
  <c r="BV33" i="4"/>
  <c r="BV34" i="4"/>
  <c r="BF33" i="4"/>
  <c r="BF34" i="4"/>
  <c r="AP33" i="4"/>
  <c r="AP34" i="4"/>
  <c r="Z33" i="4"/>
  <c r="Z34" i="4"/>
  <c r="J33" i="4"/>
  <c r="J34" i="4"/>
  <c r="BQ33" i="4"/>
  <c r="BQ35" i="4" s="1"/>
  <c r="CV33" i="4"/>
  <c r="CV34" i="4"/>
  <c r="CQ35" i="4"/>
  <c r="CK34" i="4"/>
  <c r="CK35" i="4" s="1"/>
  <c r="CF33" i="4"/>
  <c r="CF34" i="4"/>
  <c r="BU34" i="4"/>
  <c r="BU35" i="4" s="1"/>
  <c r="BP33" i="4"/>
  <c r="BP34" i="4"/>
  <c r="BK35" i="4"/>
  <c r="BE34" i="4"/>
  <c r="BE35" i="4" s="1"/>
  <c r="AZ33" i="4"/>
  <c r="AZ34" i="4"/>
  <c r="AO34" i="4"/>
  <c r="AO35" i="4" s="1"/>
  <c r="AJ33" i="4"/>
  <c r="AJ34" i="4"/>
  <c r="Y34" i="4"/>
  <c r="Y35" i="4" s="1"/>
  <c r="T33" i="4"/>
  <c r="T34" i="4"/>
  <c r="U33" i="4"/>
  <c r="U35" i="4" s="1"/>
  <c r="AS33" i="4"/>
  <c r="AS35" i="4" s="1"/>
  <c r="P33" i="4"/>
  <c r="P34" i="4"/>
  <c r="AT33" i="4"/>
  <c r="AT34" i="4"/>
  <c r="AD33" i="4"/>
  <c r="AD34" i="4"/>
  <c r="N33" i="4"/>
  <c r="N34" i="4"/>
  <c r="CG33" i="4"/>
  <c r="CG35" i="4" s="1"/>
  <c r="AV33" i="4"/>
  <c r="AV34" i="4"/>
  <c r="AF33" i="4"/>
  <c r="AF34" i="4"/>
  <c r="BZ33" i="4"/>
  <c r="BZ34" i="4"/>
  <c r="BJ33" i="4"/>
  <c r="BJ34" i="4"/>
  <c r="D33" i="4"/>
  <c r="D34" i="4"/>
  <c r="CJ33" i="4"/>
  <c r="CJ34" i="4"/>
  <c r="BT33" i="4"/>
  <c r="BT34" i="4"/>
  <c r="AN33" i="4"/>
  <c r="AN34" i="4"/>
  <c r="E33" i="4"/>
  <c r="E36" i="4"/>
  <c r="E37" i="4" s="1"/>
  <c r="CT33" i="4"/>
  <c r="CT34" i="4"/>
  <c r="CD33" i="4"/>
  <c r="CD34" i="4"/>
  <c r="BN33" i="4"/>
  <c r="BN34" i="4"/>
  <c r="AX33" i="4"/>
  <c r="AX34" i="4"/>
  <c r="AH33" i="4"/>
  <c r="AH34" i="4"/>
  <c r="R33" i="4"/>
  <c r="R34" i="4"/>
  <c r="CW33" i="4"/>
  <c r="CW35" i="4" s="1"/>
  <c r="CS34" i="4"/>
  <c r="CS35" i="4" s="1"/>
  <c r="CN33" i="4"/>
  <c r="CN34" i="4"/>
  <c r="CC34" i="4"/>
  <c r="CC35" i="4" s="1"/>
  <c r="BX33" i="4"/>
  <c r="BX34" i="4"/>
  <c r="BM34" i="4"/>
  <c r="BM35" i="4" s="1"/>
  <c r="BH33" i="4"/>
  <c r="BH34" i="4"/>
  <c r="AW34" i="4"/>
  <c r="AW35" i="4" s="1"/>
  <c r="AR33" i="4"/>
  <c r="AR34" i="4"/>
  <c r="AG34" i="4"/>
  <c r="AG35" i="4" s="1"/>
  <c r="AB33" i="4"/>
  <c r="AB34" i="4"/>
  <c r="L33" i="4"/>
  <c r="L34" i="4"/>
  <c r="AK33" i="4"/>
  <c r="AK35" i="4" s="1"/>
  <c r="BY33" i="4"/>
  <c r="BY35" i="4" s="1"/>
  <c r="CR33" i="4"/>
  <c r="CR34" i="4"/>
  <c r="CB33" i="4"/>
  <c r="CB34" i="4"/>
  <c r="BL33" i="4"/>
  <c r="BL34" i="4"/>
  <c r="CP33" i="4"/>
  <c r="CP34" i="4"/>
  <c r="BO35" i="4"/>
  <c r="BD33" i="4"/>
  <c r="BD34" i="4"/>
  <c r="X33" i="4"/>
  <c r="X34" i="4"/>
  <c r="CX33" i="4"/>
  <c r="CX34" i="4"/>
  <c r="CM34" i="4"/>
  <c r="CM35" i="4" s="1"/>
  <c r="CH33" i="4"/>
  <c r="CH34" i="4"/>
  <c r="BW34" i="4"/>
  <c r="BW35" i="4" s="1"/>
  <c r="BR33" i="4"/>
  <c r="BR34" i="4"/>
  <c r="BG34" i="4"/>
  <c r="BG35" i="4" s="1"/>
  <c r="BB33" i="4"/>
  <c r="BB34" i="4"/>
  <c r="AQ34" i="4"/>
  <c r="AQ35" i="4" s="1"/>
  <c r="AL33" i="4"/>
  <c r="AL34" i="4"/>
  <c r="V33" i="4"/>
  <c r="V34" i="4"/>
  <c r="BA33" i="4"/>
  <c r="BA35" i="4" s="1"/>
  <c r="M33" i="4"/>
  <c r="M36" i="4"/>
  <c r="M37" i="4" s="1"/>
  <c r="CO33" i="4"/>
  <c r="CO35" i="4" s="1"/>
  <c r="U36" i="4"/>
  <c r="U37" i="4" s="1"/>
  <c r="AC36" i="4"/>
  <c r="AC37" i="4" s="1"/>
  <c r="AK36" i="4"/>
  <c r="AK37" i="4" s="1"/>
  <c r="AS36" i="4"/>
  <c r="AS37" i="4" s="1"/>
  <c r="BA36" i="4"/>
  <c r="BA37" i="4" s="1"/>
  <c r="BI36" i="4"/>
  <c r="BI37" i="4" s="1"/>
  <c r="BQ36" i="4"/>
  <c r="BQ37" i="4" s="1"/>
  <c r="BY36" i="4"/>
  <c r="BY37" i="4" s="1"/>
  <c r="CG36" i="4"/>
  <c r="CG37" i="4" s="1"/>
  <c r="CO36" i="4"/>
  <c r="CO37" i="4" s="1"/>
  <c r="CW36" i="4"/>
  <c r="CW37" i="4" s="1"/>
  <c r="AA33" i="4"/>
  <c r="AA35" i="4" s="1"/>
  <c r="S33" i="4"/>
  <c r="S35" i="4" s="1"/>
  <c r="K33" i="4"/>
  <c r="K35" i="4" s="1"/>
  <c r="I33" i="4"/>
  <c r="I35" i="4" s="1"/>
  <c r="H34" i="4"/>
  <c r="H35" i="4" s="1"/>
  <c r="F34" i="4"/>
  <c r="F35" i="4" s="1"/>
  <c r="M35" i="4" l="1"/>
  <c r="E35" i="4"/>
  <c r="Z35" i="4"/>
  <c r="BF35" i="4"/>
  <c r="AL35" i="4"/>
  <c r="CT35" i="4"/>
  <c r="V35" i="4"/>
  <c r="AH35" i="4"/>
  <c r="CH35" i="4"/>
  <c r="BN35" i="4"/>
  <c r="AF35" i="4"/>
  <c r="BB35" i="4"/>
  <c r="BD35" i="4"/>
  <c r="BX35" i="4"/>
  <c r="D35" i="4"/>
  <c r="AD35" i="4"/>
  <c r="BL35" i="4"/>
  <c r="AR35" i="4"/>
  <c r="CX35" i="4"/>
  <c r="BR35" i="4"/>
  <c r="CR35" i="4"/>
  <c r="AB35" i="4"/>
  <c r="BH35" i="4"/>
  <c r="CN35" i="4"/>
  <c r="BT35" i="4"/>
  <c r="BZ35" i="4"/>
  <c r="P35" i="4"/>
  <c r="CB35" i="4"/>
  <c r="BJ35" i="4"/>
  <c r="AJ35" i="4"/>
  <c r="BP35" i="4"/>
  <c r="CV35" i="4"/>
  <c r="L35" i="4"/>
  <c r="R35" i="4"/>
  <c r="CD35" i="4"/>
  <c r="AN35" i="4"/>
  <c r="AV35" i="4"/>
  <c r="N35" i="4"/>
  <c r="AP35" i="4"/>
  <c r="AX35" i="4"/>
  <c r="BV35" i="4"/>
  <c r="CP35" i="4"/>
  <c r="CJ35" i="4"/>
  <c r="T35" i="4"/>
  <c r="AZ35" i="4"/>
  <c r="CF35" i="4"/>
  <c r="X35" i="4"/>
  <c r="AT35" i="4"/>
  <c r="J35" i="4"/>
  <c r="CL35" i="4"/>
  <c r="C41" i="4" l="1"/>
</calcChain>
</file>

<file path=xl/sharedStrings.xml><?xml version="1.0" encoding="utf-8"?>
<sst xmlns="http://schemas.openxmlformats.org/spreadsheetml/2006/main" count="62" uniqueCount="31">
  <si>
    <t>Sample mean</t>
  </si>
  <si>
    <t>p-value</t>
  </si>
  <si>
    <t>Confidence C</t>
  </si>
  <si>
    <t>Sigma</t>
  </si>
  <si>
    <t>Hypothesized Mean</t>
  </si>
  <si>
    <t>Margin of error</t>
  </si>
  <si>
    <t>Lower bound</t>
  </si>
  <si>
    <t>Upper bound</t>
  </si>
  <si>
    <t>Inludes Mean?</t>
  </si>
  <si>
    <t>Decision</t>
  </si>
  <si>
    <t>Level of Significance</t>
  </si>
  <si>
    <t>ALLOY 1</t>
  </si>
  <si>
    <t>ALLOY 2</t>
  </si>
  <si>
    <t>ALLOY 2 + TREATMENT</t>
  </si>
  <si>
    <t>SIMULATED DATA: RANGE E2:CZ31</t>
  </si>
  <si>
    <t>fraction pop'n mean failed</t>
  </si>
  <si>
    <t>#samples that led to wrong decision about null hypothesis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</si>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</sst>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Fill="1" applyBorder="1" applyProtection="1">
      <protection locked="0"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4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4" fillId="0" borderId="0" xfId="0" applyFont="1"/>
    <xf numFmtId="0" fontId="6" fillId="2" borderId="0" xfId="1"/>
    <xf numFmtId="0" fontId="5" fillId="0" borderId="0" xfId="0" applyFont="1" applyProtection="1">
      <protection locked="0"/>
    </xf>
    <xf numFmtId="0" fontId="0" fillId="0" borderId="0" xfId="0" applyFill="1" applyBorder="1" applyAlignment="1"/>
    <xf numFmtId="0" fontId="0" fillId="0" borderId="12" xfId="0" applyFill="1" applyBorder="1" applyAlignment="1"/>
    <xf numFmtId="0" fontId="7" fillId="0" borderId="13" xfId="0" applyFont="1" applyFill="1" applyBorder="1" applyAlignment="1">
      <alignment horizontal="centerContinuous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78"/>
  <sheetViews>
    <sheetView workbookViewId="0">
      <selection activeCell="B2" sqref="B2"/>
    </sheetView>
  </sheetViews>
  <sheetFormatPr defaultRowHeight="12.75" x14ac:dyDescent="0.2"/>
  <cols>
    <col min="1" max="1" width="19.7109375" customWidth="1"/>
    <col min="2" max="2" width="22.28515625" bestFit="1" customWidth="1"/>
  </cols>
  <sheetData>
    <row r="1" spans="1:103" ht="15.75" thickTop="1" x14ac:dyDescent="0.25">
      <c r="A1" s="1" t="s">
        <v>2</v>
      </c>
      <c r="B1" s="13">
        <v>0.95</v>
      </c>
      <c r="D1" s="19">
        <v>62.723180851811776</v>
      </c>
      <c r="E1" s="19">
        <v>63.328317699109903</v>
      </c>
      <c r="F1" s="19">
        <v>64.913048552320106</v>
      </c>
      <c r="G1" s="19">
        <v>63.819599452166585</v>
      </c>
      <c r="H1" s="19">
        <v>62.31560216989601</v>
      </c>
      <c r="I1" s="19">
        <v>63.137883150979178</v>
      </c>
      <c r="J1" s="19">
        <v>63.292904249159619</v>
      </c>
      <c r="K1" s="19">
        <v>64.390554077966954</v>
      </c>
      <c r="L1" s="19">
        <v>63.202750586846378</v>
      </c>
      <c r="M1" s="19">
        <v>63.504342440559412</v>
      </c>
      <c r="N1" s="19">
        <v>64.425892494604341</v>
      </c>
      <c r="O1" s="19">
        <v>63.164640485105338</v>
      </c>
      <c r="P1" s="19">
        <v>64.411778273701202</v>
      </c>
      <c r="Q1" s="19">
        <v>65.779253580025397</v>
      </c>
      <c r="R1" s="19">
        <v>65.164230525318999</v>
      </c>
      <c r="S1" s="19">
        <v>64.259656189882662</v>
      </c>
      <c r="T1" s="19">
        <v>64.504933268530294</v>
      </c>
      <c r="U1" s="19">
        <v>62.691610016976483</v>
      </c>
      <c r="V1" s="19">
        <v>65.757698555593379</v>
      </c>
      <c r="W1" s="19">
        <v>63.652116002835101</v>
      </c>
      <c r="X1" s="19">
        <v>61.79431163915433</v>
      </c>
      <c r="Y1" s="19">
        <v>63.782689883431885</v>
      </c>
      <c r="Z1" s="19">
        <v>65.16032197183813</v>
      </c>
      <c r="AA1" s="19">
        <v>65.076402895705542</v>
      </c>
      <c r="AB1" s="19">
        <v>63.196004409895977</v>
      </c>
      <c r="AC1" s="19">
        <v>64.069247789724614</v>
      </c>
      <c r="AD1" s="19">
        <v>63.032559117040364</v>
      </c>
      <c r="AE1" s="19">
        <v>65.109488039219286</v>
      </c>
      <c r="AF1" s="19">
        <v>63.349920472013764</v>
      </c>
      <c r="AG1" s="19">
        <v>62.645967025368009</v>
      </c>
      <c r="AH1" s="19">
        <v>64.402221758122323</v>
      </c>
      <c r="AI1" s="19">
        <v>62.447265170398168</v>
      </c>
      <c r="AJ1" s="19">
        <v>63.034023403510218</v>
      </c>
      <c r="AK1" s="19">
        <v>63.879414644965436</v>
      </c>
      <c r="AL1" s="19">
        <v>64.240554527408676</v>
      </c>
      <c r="AM1" s="19">
        <v>63.262117853504606</v>
      </c>
      <c r="AN1" s="19">
        <v>63.892119149080827</v>
      </c>
      <c r="AO1" s="19">
        <v>65.295536549150711</v>
      </c>
      <c r="AP1" s="19">
        <v>62.827900071773911</v>
      </c>
      <c r="AQ1" s="19">
        <v>64.024137989385054</v>
      </c>
      <c r="AR1" s="19">
        <v>64.233080754696857</v>
      </c>
      <c r="AS1" s="19">
        <v>65.692033038125373</v>
      </c>
      <c r="AT1" s="19">
        <v>63.899887370702345</v>
      </c>
      <c r="AU1" s="19">
        <v>63.732740434410516</v>
      </c>
      <c r="AV1" s="19">
        <v>62.340972524601966</v>
      </c>
      <c r="AW1" s="19">
        <v>64.786781129136216</v>
      </c>
      <c r="AX1" s="19">
        <v>64.755881046643481</v>
      </c>
      <c r="AY1" s="19">
        <v>64.981833636615193</v>
      </c>
      <c r="AZ1" s="19">
        <v>63.019651113485452</v>
      </c>
      <c r="BA1" s="19">
        <v>63.486967681150418</v>
      </c>
      <c r="BB1" s="19">
        <v>62.39735210116487</v>
      </c>
      <c r="BC1" s="19">
        <v>63.116835169843398</v>
      </c>
      <c r="BD1" s="19">
        <v>63.807766926096519</v>
      </c>
      <c r="BE1" s="19">
        <v>65.422813511453569</v>
      </c>
      <c r="BF1" s="19">
        <v>65.784492269507609</v>
      </c>
      <c r="BG1" s="19">
        <v>63.425049281853717</v>
      </c>
      <c r="BH1" s="19">
        <v>63.616289869663888</v>
      </c>
      <c r="BI1" s="19">
        <v>64.042355168261565</v>
      </c>
      <c r="BJ1" s="19">
        <v>62.353559931274503</v>
      </c>
      <c r="BK1" s="19">
        <v>63.821542360223248</v>
      </c>
      <c r="BL1" s="19">
        <v>64.346177557730698</v>
      </c>
      <c r="BM1" s="19">
        <v>64.378856839233777</v>
      </c>
      <c r="BN1" s="19">
        <v>63.254159774864092</v>
      </c>
      <c r="BO1" s="19">
        <v>64.275831553153694</v>
      </c>
      <c r="BP1" s="19">
        <v>64.481090864923317</v>
      </c>
      <c r="BQ1" s="19">
        <v>64.126983650261536</v>
      </c>
      <c r="BR1" s="19">
        <v>65.422813511453569</v>
      </c>
      <c r="BS1" s="19">
        <v>64.369502686226042</v>
      </c>
      <c r="BT1" s="19">
        <v>63.258898242260329</v>
      </c>
      <c r="BU1" s="19">
        <v>65.512144081061706</v>
      </c>
      <c r="BV1" s="19">
        <v>64.856693986861501</v>
      </c>
      <c r="BW1" s="19">
        <v>64.339525740855606</v>
      </c>
      <c r="BX1" s="19">
        <v>62.978109942981973</v>
      </c>
      <c r="BY1" s="19">
        <v>62.816574589000084</v>
      </c>
      <c r="BZ1" s="19">
        <v>64.012048531061737</v>
      </c>
      <c r="CA1" s="19">
        <v>63.796220890857512</v>
      </c>
      <c r="CB1" s="19">
        <v>63.164965629461221</v>
      </c>
      <c r="CC1" s="19">
        <v>64.084055500337854</v>
      </c>
      <c r="CD1" s="19">
        <v>63.256076534948079</v>
      </c>
      <c r="CE1" s="19">
        <v>63.720034793426748</v>
      </c>
      <c r="CF1" s="19">
        <v>64.581821950618178</v>
      </c>
      <c r="CG1" s="19">
        <v>62.882121872156858</v>
      </c>
      <c r="CH1" s="19">
        <v>64.412194367527263</v>
      </c>
      <c r="CI1" s="19">
        <v>63.671798605049844</v>
      </c>
      <c r="CJ1" s="19">
        <v>62.605248947569635</v>
      </c>
      <c r="CK1" s="19">
        <v>64.586903752264334</v>
      </c>
      <c r="CL1" s="19">
        <v>62.58472165215062</v>
      </c>
      <c r="CM1" s="19">
        <v>65.374010025756434</v>
      </c>
      <c r="CN1" s="19">
        <v>65.83647898666095</v>
      </c>
      <c r="CO1" s="19">
        <v>64.727777660358697</v>
      </c>
      <c r="CP1" s="19">
        <v>62.61768628761638</v>
      </c>
      <c r="CQ1" s="19">
        <v>64.661270860291552</v>
      </c>
      <c r="CR1" s="19">
        <v>62.903583673381945</v>
      </c>
      <c r="CS1" s="19">
        <v>64.474831267638365</v>
      </c>
      <c r="CT1" s="19">
        <v>64.980594450084027</v>
      </c>
      <c r="CU1" s="19">
        <v>64.4048774826515</v>
      </c>
      <c r="CV1" s="19">
        <v>65.117591637012083</v>
      </c>
      <c r="CW1" s="19">
        <v>62.980943018977996</v>
      </c>
      <c r="CX1" s="19">
        <v>63.257790932460921</v>
      </c>
      <c r="CY1" s="19">
        <v>64.355614702129969</v>
      </c>
    </row>
    <row r="2" spans="1:103" ht="15" x14ac:dyDescent="0.25">
      <c r="A2" s="1" t="s">
        <v>3</v>
      </c>
      <c r="B2" s="14">
        <v>1</v>
      </c>
      <c r="D2" s="19">
        <v>64.541692770639202</v>
      </c>
      <c r="E2" s="19">
        <v>64.030565843189834</v>
      </c>
      <c r="F2" s="19">
        <v>65.16362571134232</v>
      </c>
      <c r="G2" s="19">
        <v>64.025668214220786</v>
      </c>
      <c r="H2" s="19">
        <v>64.470297436550027</v>
      </c>
      <c r="I2" s="19">
        <v>64.518100478075212</v>
      </c>
      <c r="J2" s="19">
        <v>63.638102963217534</v>
      </c>
      <c r="K2" s="19">
        <v>65.020471245283261</v>
      </c>
      <c r="L2" s="19">
        <v>64.406787421525223</v>
      </c>
      <c r="M2" s="19">
        <v>65.015334873954998</v>
      </c>
      <c r="N2" s="19">
        <v>64.20885863705189</v>
      </c>
      <c r="O2" s="19">
        <v>63.939950612315442</v>
      </c>
      <c r="P2" s="19">
        <v>65.831958797993138</v>
      </c>
      <c r="Q2" s="19">
        <v>61.820541466353461</v>
      </c>
      <c r="R2" s="19">
        <v>64.581007952860091</v>
      </c>
      <c r="S2" s="19">
        <v>63.572515889667557</v>
      </c>
      <c r="T2" s="19">
        <v>65.890757630462758</v>
      </c>
      <c r="U2" s="19">
        <v>62.769833382539218</v>
      </c>
      <c r="V2" s="19">
        <v>64.194024778465973</v>
      </c>
      <c r="W2" s="19">
        <v>65.6312060324708</v>
      </c>
      <c r="X2" s="19">
        <v>64.626539531367598</v>
      </c>
      <c r="Y2" s="19">
        <v>64.003940385795431</v>
      </c>
      <c r="Z2" s="19">
        <v>65.006662841973593</v>
      </c>
      <c r="AA2" s="19">
        <v>63.58697117108386</v>
      </c>
      <c r="AB2" s="19">
        <v>63.848917013878236</v>
      </c>
      <c r="AC2" s="19">
        <v>63.761964772915235</v>
      </c>
      <c r="AD2" s="19">
        <v>62.677249095635489</v>
      </c>
      <c r="AE2" s="19">
        <v>64.316276782541536</v>
      </c>
      <c r="AF2" s="19">
        <v>64.560569333174499</v>
      </c>
      <c r="AG2" s="19">
        <v>64.067025212047156</v>
      </c>
      <c r="AH2" s="19">
        <v>65.919397618621588</v>
      </c>
      <c r="AI2" s="19">
        <v>62.659050106653012</v>
      </c>
      <c r="AJ2" s="19">
        <v>64.028193198886584</v>
      </c>
      <c r="AK2" s="19">
        <v>61.743652784265578</v>
      </c>
      <c r="AL2" s="19">
        <v>63.898350324656349</v>
      </c>
      <c r="AM2" s="19">
        <v>62.206790223775897</v>
      </c>
      <c r="AN2" s="19">
        <v>64.644325837129145</v>
      </c>
      <c r="AO2" s="19">
        <v>63.312997260858538</v>
      </c>
      <c r="AP2" s="19">
        <v>64.287053580905194</v>
      </c>
      <c r="AQ2" s="19">
        <v>62.973457877582405</v>
      </c>
      <c r="AR2" s="19">
        <v>63.281958480423782</v>
      </c>
      <c r="AS2" s="19">
        <v>64.025361259758938</v>
      </c>
      <c r="AT2" s="19">
        <v>64.565679556530085</v>
      </c>
      <c r="AU2" s="19">
        <v>64.574409568798728</v>
      </c>
      <c r="AV2" s="19">
        <v>63.446488345711259</v>
      </c>
      <c r="AW2" s="19">
        <v>62.299908838816918</v>
      </c>
      <c r="AX2" s="19">
        <v>63.182509782258421</v>
      </c>
      <c r="AY2" s="19">
        <v>63.762986817586352</v>
      </c>
      <c r="AZ2" s="19">
        <v>63.630661022820277</v>
      </c>
      <c r="BA2" s="19">
        <v>64.105187609733548</v>
      </c>
      <c r="BB2" s="19">
        <v>63.593128450214863</v>
      </c>
      <c r="BC2" s="19">
        <v>66.064152795355767</v>
      </c>
      <c r="BD2" s="19">
        <v>62.772600520169362</v>
      </c>
      <c r="BE2" s="19">
        <v>64.260843080468476</v>
      </c>
      <c r="BF2" s="19">
        <v>65.514308678451926</v>
      </c>
      <c r="BG2" s="19">
        <v>64.361733327736147</v>
      </c>
      <c r="BH2" s="19">
        <v>64.01526132109575</v>
      </c>
      <c r="BI2" s="19">
        <v>63.111400939000305</v>
      </c>
      <c r="BJ2" s="19">
        <v>62.914540810801554</v>
      </c>
      <c r="BK2" s="19">
        <v>63.570586624031421</v>
      </c>
      <c r="BL2" s="19">
        <v>66.535452949814498</v>
      </c>
      <c r="BM2" s="19">
        <v>64.22365838958649</v>
      </c>
      <c r="BN2" s="19">
        <v>64.36557480598276</v>
      </c>
      <c r="BO2" s="19">
        <v>64.767845449445304</v>
      </c>
      <c r="BP2" s="19">
        <v>64.127215571410488</v>
      </c>
      <c r="BQ2" s="19">
        <v>65.847747626015916</v>
      </c>
      <c r="BR2" s="19">
        <v>63.155825207708403</v>
      </c>
      <c r="BS2" s="19">
        <v>64.031560603019898</v>
      </c>
      <c r="BT2" s="19">
        <v>64.463558080809889</v>
      </c>
      <c r="BU2" s="19">
        <v>65.915559550980106</v>
      </c>
      <c r="BV2" s="19">
        <v>65.225776031787973</v>
      </c>
      <c r="BW2" s="19">
        <v>64.58463456298341</v>
      </c>
      <c r="BX2" s="19">
        <v>62.225930539774708</v>
      </c>
      <c r="BY2" s="19">
        <v>63.940487214189488</v>
      </c>
      <c r="BZ2" s="19">
        <v>62.123221303103492</v>
      </c>
      <c r="CA2" s="19">
        <v>62.922503436915576</v>
      </c>
      <c r="CB2" s="19">
        <v>65.068383426172659</v>
      </c>
      <c r="CC2" s="19">
        <v>65.878561306511983</v>
      </c>
      <c r="CD2" s="19">
        <v>62.861010226391954</v>
      </c>
      <c r="CE2" s="19">
        <v>64.920852016861318</v>
      </c>
      <c r="CF2" s="19">
        <v>64.784489202487748</v>
      </c>
      <c r="CG2" s="19">
        <v>64.333291154674953</v>
      </c>
      <c r="CH2" s="19">
        <v>64.803784132585861</v>
      </c>
      <c r="CI2" s="19">
        <v>61.833519955747761</v>
      </c>
      <c r="CJ2" s="19">
        <v>63.561341610387899</v>
      </c>
      <c r="CK2" s="19">
        <v>64.273845444098697</v>
      </c>
      <c r="CL2" s="19">
        <v>66.818705979734659</v>
      </c>
      <c r="CM2" s="19">
        <v>66.2030872059986</v>
      </c>
      <c r="CN2" s="19">
        <v>64.19246613192081</v>
      </c>
      <c r="CO2" s="19">
        <v>64.12999180398765</v>
      </c>
      <c r="CP2" s="19">
        <v>64.378199729311746</v>
      </c>
      <c r="CQ2" s="19">
        <v>61.880622686352581</v>
      </c>
      <c r="CR2" s="19">
        <v>63.392431391243008</v>
      </c>
      <c r="CS2" s="19">
        <v>65.377952685288619</v>
      </c>
      <c r="CT2" s="19">
        <v>64.7069002094795</v>
      </c>
      <c r="CU2" s="19">
        <v>63.728219108874328</v>
      </c>
      <c r="CV2" s="19">
        <v>61.705999703612179</v>
      </c>
      <c r="CW2" s="19">
        <v>62.515127117570955</v>
      </c>
      <c r="CX2" s="19">
        <v>63.411095359391766</v>
      </c>
      <c r="CY2" s="19">
        <v>64.374258206647937</v>
      </c>
    </row>
    <row r="3" spans="1:103" ht="15" x14ac:dyDescent="0.25">
      <c r="A3" s="1" t="s">
        <v>4</v>
      </c>
      <c r="B3" s="14">
        <v>64</v>
      </c>
      <c r="D3" s="19">
        <v>64.315230863634497</v>
      </c>
      <c r="E3" s="19">
        <v>64.649513367534382</v>
      </c>
      <c r="F3" s="19">
        <v>65.0065377864521</v>
      </c>
      <c r="G3" s="19">
        <v>64.995928530755918</v>
      </c>
      <c r="H3" s="19">
        <v>63.861671540202224</v>
      </c>
      <c r="I3" s="19">
        <v>65.024989160214318</v>
      </c>
      <c r="J3" s="19">
        <v>63.924078792901128</v>
      </c>
      <c r="K3" s="19">
        <v>63.085905528772855</v>
      </c>
      <c r="L3" s="19">
        <v>64.297671931548393</v>
      </c>
      <c r="M3" s="19">
        <v>63.140209183678962</v>
      </c>
      <c r="N3" s="19">
        <v>64.043503405322554</v>
      </c>
      <c r="O3" s="19">
        <v>64.584996087127365</v>
      </c>
      <c r="P3" s="19">
        <v>62.601801962649915</v>
      </c>
      <c r="Q3" s="19">
        <v>62.933644747012295</v>
      </c>
      <c r="R3" s="19">
        <v>65.102857822843362</v>
      </c>
      <c r="S3" s="19">
        <v>63.90703599905828</v>
      </c>
      <c r="T3" s="19">
        <v>63.785509317007381</v>
      </c>
      <c r="U3" s="19">
        <v>64.55413693189621</v>
      </c>
      <c r="V3" s="19">
        <v>64.523971266375156</v>
      </c>
      <c r="W3" s="19">
        <v>64.297991391562391</v>
      </c>
      <c r="X3" s="19">
        <v>63.058852608868619</v>
      </c>
      <c r="Y3" s="19">
        <v>63.090889559738571</v>
      </c>
      <c r="Z3" s="19">
        <v>64.926124812394846</v>
      </c>
      <c r="AA3" s="19">
        <v>63.506244421354495</v>
      </c>
      <c r="AB3" s="19">
        <v>65.193657226394862</v>
      </c>
      <c r="AC3" s="19">
        <v>64.648001332592685</v>
      </c>
      <c r="AD3" s="19">
        <v>65.16061983135296</v>
      </c>
      <c r="AE3" s="19">
        <v>64.066564780354383</v>
      </c>
      <c r="AF3" s="19">
        <v>63.641856902599102</v>
      </c>
      <c r="AG3" s="19">
        <v>63.01120645517949</v>
      </c>
      <c r="AH3" s="19">
        <v>63.766525888844626</v>
      </c>
      <c r="AI3" s="19">
        <v>64.125442056742031</v>
      </c>
      <c r="AJ3" s="19">
        <v>63.963157506499556</v>
      </c>
      <c r="AK3" s="19">
        <v>62.573807715729345</v>
      </c>
      <c r="AL3" s="19">
        <v>62.992955170251662</v>
      </c>
      <c r="AM3" s="19">
        <v>64.545149987374316</v>
      </c>
      <c r="AN3" s="19">
        <v>62.827900071773911</v>
      </c>
      <c r="AO3" s="19">
        <v>65.191010596812703</v>
      </c>
      <c r="AP3" s="19">
        <v>64.0063869265432</v>
      </c>
      <c r="AQ3" s="19">
        <v>64.457519035990117</v>
      </c>
      <c r="AR3" s="19">
        <v>63.472076979145641</v>
      </c>
      <c r="AS3" s="19">
        <v>64.774952013671282</v>
      </c>
      <c r="AT3" s="19">
        <v>63.860358457226539</v>
      </c>
      <c r="AU3" s="19">
        <v>62.968912677810295</v>
      </c>
      <c r="AV3" s="19">
        <v>63.633116658515064</v>
      </c>
      <c r="AW3" s="19">
        <v>61.326522134244442</v>
      </c>
      <c r="AX3" s="19">
        <v>62.325320120784454</v>
      </c>
      <c r="AY3" s="19">
        <v>62.922367012710311</v>
      </c>
      <c r="AZ3" s="19">
        <v>63.021135863586096</v>
      </c>
      <c r="BA3" s="19">
        <v>64.705524598743068</v>
      </c>
      <c r="BB3" s="19">
        <v>64.650268248136854</v>
      </c>
      <c r="BC3" s="19">
        <v>64.475431534141535</v>
      </c>
      <c r="BD3" s="19">
        <v>62.724561010021716</v>
      </c>
      <c r="BE3" s="19">
        <v>65.372438873659121</v>
      </c>
      <c r="BF3" s="19">
        <v>63.748642949271016</v>
      </c>
      <c r="BG3" s="19">
        <v>63.350865209635231</v>
      </c>
      <c r="BH3" s="19">
        <v>65.650605554459617</v>
      </c>
      <c r="BI3" s="19">
        <v>65.687885742285289</v>
      </c>
      <c r="BJ3" s="19">
        <v>64.193167579709552</v>
      </c>
      <c r="BK3" s="19">
        <v>64.467395011582994</v>
      </c>
      <c r="BL3" s="19">
        <v>63.607960035064025</v>
      </c>
      <c r="BM3" s="19">
        <v>63.318024492822587</v>
      </c>
      <c r="BN3" s="19">
        <v>64.96159510576399</v>
      </c>
      <c r="BO3" s="19">
        <v>64.656993961456465</v>
      </c>
      <c r="BP3" s="19">
        <v>65.685029928921722</v>
      </c>
      <c r="BQ3" s="19">
        <v>62.984919784561498</v>
      </c>
      <c r="BR3" s="19">
        <v>64.120893446364789</v>
      </c>
      <c r="BS3" s="19">
        <v>63.805351080794935</v>
      </c>
      <c r="BT3" s="19">
        <v>61.648083081003278</v>
      </c>
      <c r="BU3" s="19">
        <v>60.331753209233284</v>
      </c>
      <c r="BV3" s="19">
        <v>62.873217919026501</v>
      </c>
      <c r="BW3" s="19">
        <v>65.150478965428192</v>
      </c>
      <c r="BX3" s="19">
        <v>63.781828137201956</v>
      </c>
      <c r="BY3" s="19">
        <v>63.860049229027936</v>
      </c>
      <c r="BZ3" s="19">
        <v>61.567974787671119</v>
      </c>
      <c r="CA3" s="19">
        <v>62.497623892035335</v>
      </c>
      <c r="CB3" s="19">
        <v>60.893311617895961</v>
      </c>
      <c r="CC3" s="19">
        <v>63.454494172823615</v>
      </c>
      <c r="CD3" s="19">
        <v>63.599685907014646</v>
      </c>
      <c r="CE3" s="19">
        <v>63.390038283308968</v>
      </c>
      <c r="CF3" s="19">
        <v>62.997138845879817</v>
      </c>
      <c r="CG3" s="19">
        <v>63.364499672083184</v>
      </c>
      <c r="CH3" s="19">
        <v>65.064599928213283</v>
      </c>
      <c r="CI3" s="19">
        <v>63.28719489616924</v>
      </c>
      <c r="CJ3" s="19">
        <v>63.86128500495397</v>
      </c>
      <c r="CK3" s="19">
        <v>64.662604406898026</v>
      </c>
      <c r="CL3" s="19">
        <v>64.380337041860912</v>
      </c>
      <c r="CM3" s="19">
        <v>63.500446392630693</v>
      </c>
      <c r="CN3" s="19">
        <v>63.67865278449608</v>
      </c>
      <c r="CO3" s="19">
        <v>62.715015863126609</v>
      </c>
      <c r="CP3" s="19">
        <v>63.932898617771571</v>
      </c>
      <c r="CQ3" s="19">
        <v>63.354827195929829</v>
      </c>
      <c r="CR3" s="19">
        <v>61.312661434989423</v>
      </c>
      <c r="CS3" s="19">
        <v>63.964841208566213</v>
      </c>
      <c r="CT3" s="19">
        <v>63.546638491665362</v>
      </c>
      <c r="CU3" s="19">
        <v>62.986327227612492</v>
      </c>
      <c r="CV3" s="19">
        <v>64.004322373570176</v>
      </c>
      <c r="CW3" s="19">
        <v>64.880004336067941</v>
      </c>
      <c r="CX3" s="19">
        <v>64.718139290256659</v>
      </c>
      <c r="CY3" s="19">
        <v>66.6085035642609</v>
      </c>
    </row>
    <row r="4" spans="1:103" ht="15.75" thickBot="1" x14ac:dyDescent="0.3">
      <c r="A4" s="1" t="s">
        <v>10</v>
      </c>
      <c r="B4" s="3">
        <v>0.1</v>
      </c>
      <c r="D4" s="19">
        <v>63.579713403363712</v>
      </c>
      <c r="E4" s="19">
        <v>64.741301846574061</v>
      </c>
      <c r="F4" s="19">
        <v>65.196940502268262</v>
      </c>
      <c r="G4" s="19">
        <v>63.820764742253232</v>
      </c>
      <c r="H4" s="19">
        <v>63.33749109004566</v>
      </c>
      <c r="I4" s="19">
        <v>64.148221488416311</v>
      </c>
      <c r="J4" s="19">
        <v>63.578542428935179</v>
      </c>
      <c r="K4" s="19">
        <v>63.549011135968613</v>
      </c>
      <c r="L4" s="19">
        <v>64.480318931295187</v>
      </c>
      <c r="M4" s="19">
        <v>63.314738943212433</v>
      </c>
      <c r="N4" s="19">
        <v>63.468554960913025</v>
      </c>
      <c r="O4" s="19">
        <v>63.957722138788085</v>
      </c>
      <c r="P4" s="19">
        <v>64.706506853020983</v>
      </c>
      <c r="Q4" s="19">
        <v>63.69704617797106</v>
      </c>
      <c r="R4" s="19">
        <v>64.861341504787561</v>
      </c>
      <c r="S4" s="19">
        <v>63.306492100004107</v>
      </c>
      <c r="T4" s="19">
        <v>64.17884644876176</v>
      </c>
      <c r="U4" s="19">
        <v>64.938055109145353</v>
      </c>
      <c r="V4" s="19">
        <v>63.649595565642812</v>
      </c>
      <c r="W4" s="19">
        <v>63.527051386394305</v>
      </c>
      <c r="X4" s="19">
        <v>64.981337962002726</v>
      </c>
      <c r="Y4" s="19">
        <v>63.689990772822057</v>
      </c>
      <c r="Z4" s="19">
        <v>63.203171228145948</v>
      </c>
      <c r="AA4" s="19">
        <v>64.196441760635935</v>
      </c>
      <c r="AB4" s="19">
        <v>64.358958232027362</v>
      </c>
      <c r="AC4" s="19">
        <v>63.126064267329639</v>
      </c>
      <c r="AD4" s="19">
        <v>63.134772679099115</v>
      </c>
      <c r="AE4" s="19">
        <v>62.800237790419487</v>
      </c>
      <c r="AF4" s="19">
        <v>63.698727606300963</v>
      </c>
      <c r="AG4" s="19">
        <v>64.085360625234898</v>
      </c>
      <c r="AH4" s="19">
        <v>64.207372750082868</v>
      </c>
      <c r="AI4" s="19">
        <v>63.585388650302775</v>
      </c>
      <c r="AJ4" s="19">
        <v>64.282034307019785</v>
      </c>
      <c r="AK4" s="19">
        <v>65.430435077054426</v>
      </c>
      <c r="AL4" s="19">
        <v>64.952163645706605</v>
      </c>
      <c r="AM4" s="19">
        <v>63.738523683845415</v>
      </c>
      <c r="AN4" s="19">
        <v>65.241660356754437</v>
      </c>
      <c r="AO4" s="19">
        <v>62.980686086724745</v>
      </c>
      <c r="AP4" s="19">
        <v>64.236226469496614</v>
      </c>
      <c r="AQ4" s="19">
        <v>64.511985263074166</v>
      </c>
      <c r="AR4" s="19">
        <v>63.641123622495797</v>
      </c>
      <c r="AS4" s="19">
        <v>63.351053929785849</v>
      </c>
      <c r="AT4" s="19">
        <v>66.011120159295388</v>
      </c>
      <c r="AU4" s="19">
        <v>64.887578153196955</v>
      </c>
      <c r="AV4" s="19">
        <v>62.793769009353127</v>
      </c>
      <c r="AW4" s="19">
        <v>65.503085513832048</v>
      </c>
      <c r="AX4" s="19">
        <v>63.703447883803165</v>
      </c>
      <c r="AY4" s="19">
        <v>64.171854708241881</v>
      </c>
      <c r="AZ4" s="19">
        <v>62.860278083157027</v>
      </c>
      <c r="BA4" s="19">
        <v>63.901885985309491</v>
      </c>
      <c r="BB4" s="19">
        <v>65.148996489064302</v>
      </c>
      <c r="BC4" s="19">
        <v>64.121586936074891</v>
      </c>
      <c r="BD4" s="19">
        <v>64.852836592457606</v>
      </c>
      <c r="BE4" s="19">
        <v>64.381570544050192</v>
      </c>
      <c r="BF4" s="19">
        <v>63.930291778582614</v>
      </c>
      <c r="BG4" s="19">
        <v>65.054809217748698</v>
      </c>
      <c r="BH4" s="19">
        <v>65.037487891153432</v>
      </c>
      <c r="BI4" s="19">
        <v>64.969887423707405</v>
      </c>
      <c r="BJ4" s="19">
        <v>63.398951331386343</v>
      </c>
      <c r="BK4" s="19">
        <v>63.647397999069653</v>
      </c>
      <c r="BL4" s="19">
        <v>64.326909912473639</v>
      </c>
      <c r="BM4" s="19">
        <v>63.929908653939492</v>
      </c>
      <c r="BN4" s="19">
        <v>64.890531737240963</v>
      </c>
      <c r="BO4" s="19">
        <v>63.40160705591552</v>
      </c>
      <c r="BP4" s="19">
        <v>64.303914475807687</v>
      </c>
      <c r="BQ4" s="19">
        <v>63.598608155793045</v>
      </c>
      <c r="BR4" s="19">
        <v>64.151857193486649</v>
      </c>
      <c r="BS4" s="19">
        <v>63.306394329323666</v>
      </c>
      <c r="BT4" s="19">
        <v>63.104682046890957</v>
      </c>
      <c r="BU4" s="19">
        <v>65.37538791022962</v>
      </c>
      <c r="BV4" s="19">
        <v>65.882590368040837</v>
      </c>
      <c r="BW4" s="19">
        <v>65.026155587169342</v>
      </c>
      <c r="BX4" s="19">
        <v>63.358683453465346</v>
      </c>
      <c r="BY4" s="19">
        <v>65.158223312813789</v>
      </c>
      <c r="BZ4" s="19">
        <v>66.261258487123996</v>
      </c>
      <c r="CA4" s="19">
        <v>64.527131760463817</v>
      </c>
      <c r="CB4" s="19">
        <v>62.939570104994345</v>
      </c>
      <c r="CC4" s="19">
        <v>63.734484390501166</v>
      </c>
      <c r="CD4" s="19">
        <v>63.787230535730487</v>
      </c>
      <c r="CE4" s="19">
        <v>66.153865352738649</v>
      </c>
      <c r="CF4" s="19">
        <v>62.278090060921386</v>
      </c>
      <c r="CG4" s="19">
        <v>62.796615727769677</v>
      </c>
      <c r="CH4" s="19">
        <v>62.291741576394998</v>
      </c>
      <c r="CI4" s="19">
        <v>64.433610694017261</v>
      </c>
      <c r="CJ4" s="19">
        <v>64.045877186494181</v>
      </c>
      <c r="CK4" s="19">
        <v>63.808935626788298</v>
      </c>
      <c r="CL4" s="19">
        <v>65.748098839016166</v>
      </c>
      <c r="CM4" s="19">
        <v>63.206634129222948</v>
      </c>
      <c r="CN4" s="19">
        <v>64.020158950064797</v>
      </c>
      <c r="CO4" s="19">
        <v>62.268922354327515</v>
      </c>
      <c r="CP4" s="19">
        <v>65.514067662355956</v>
      </c>
      <c r="CQ4" s="19">
        <v>62.26445673534181</v>
      </c>
      <c r="CR4" s="19">
        <v>62.41853878024267</v>
      </c>
      <c r="CS4" s="19">
        <v>63.817810021340847</v>
      </c>
      <c r="CT4" s="19">
        <v>63.471197043021675</v>
      </c>
      <c r="CU4" s="19">
        <v>64.072699322117842</v>
      </c>
      <c r="CV4" s="19">
        <v>63.828067984708468</v>
      </c>
      <c r="CW4" s="19">
        <v>62.546636561513878</v>
      </c>
      <c r="CX4" s="19">
        <v>63.169619968597544</v>
      </c>
      <c r="CY4" s="19">
        <v>65.001092186925234</v>
      </c>
    </row>
    <row r="5" spans="1:103" ht="15.75" thickTop="1" x14ac:dyDescent="0.25">
      <c r="D5" s="19">
        <v>64.730171905161114</v>
      </c>
      <c r="E5" s="19">
        <v>63.104795733728679</v>
      </c>
      <c r="F5" s="19">
        <v>64.498254166814149</v>
      </c>
      <c r="G5" s="19">
        <v>63.641856902599102</v>
      </c>
      <c r="H5" s="19">
        <v>65.292178239964414</v>
      </c>
      <c r="I5" s="19">
        <v>64.867455582920229</v>
      </c>
      <c r="J5" s="19">
        <v>63.905498953012284</v>
      </c>
      <c r="K5" s="19">
        <v>66.665365173015743</v>
      </c>
      <c r="L5" s="19">
        <v>64.146364982356317</v>
      </c>
      <c r="M5" s="19">
        <v>65.265834725927562</v>
      </c>
      <c r="N5" s="19">
        <v>64.703662408341188</v>
      </c>
      <c r="O5" s="19">
        <v>63.054914496809943</v>
      </c>
      <c r="P5" s="19">
        <v>64.068098415795248</v>
      </c>
      <c r="Q5" s="19">
        <v>63.761648723506369</v>
      </c>
      <c r="R5" s="19">
        <v>63.363468532465049</v>
      </c>
      <c r="S5" s="19">
        <v>64.676195668347646</v>
      </c>
      <c r="T5" s="19">
        <v>61.633240127470344</v>
      </c>
      <c r="U5" s="19">
        <v>65.152261575043667</v>
      </c>
      <c r="V5" s="19">
        <v>63.78519554133527</v>
      </c>
      <c r="W5" s="19">
        <v>64.490215370518854</v>
      </c>
      <c r="X5" s="19">
        <v>64.73597675509518</v>
      </c>
      <c r="Y5" s="19">
        <v>64.247963498622994</v>
      </c>
      <c r="Z5" s="19">
        <v>62.569351191690657</v>
      </c>
      <c r="AA5" s="19">
        <v>64.534706714461208</v>
      </c>
      <c r="AB5" s="19">
        <v>63.371691501437454</v>
      </c>
      <c r="AC5" s="19">
        <v>65.081332356989151</v>
      </c>
      <c r="AD5" s="19">
        <v>65.339071786787827</v>
      </c>
      <c r="AE5" s="19">
        <v>64.627284180154675</v>
      </c>
      <c r="AF5" s="19">
        <v>63.74398178892443</v>
      </c>
      <c r="AG5" s="19">
        <v>63.499145815207157</v>
      </c>
      <c r="AH5" s="19">
        <v>63.786371063237311</v>
      </c>
      <c r="AI5" s="19">
        <v>63.91793970366416</v>
      </c>
      <c r="AJ5" s="19">
        <v>62.411826709343586</v>
      </c>
      <c r="AK5" s="19">
        <v>65.772959876689129</v>
      </c>
      <c r="AL5" s="19">
        <v>61.698487277375534</v>
      </c>
      <c r="AM5" s="19">
        <v>64.576756065129302</v>
      </c>
      <c r="AN5" s="19">
        <v>62.591561052307952</v>
      </c>
      <c r="AO5" s="19">
        <v>65.349458216282073</v>
      </c>
      <c r="AP5" s="19">
        <v>62.493112798314542</v>
      </c>
      <c r="AQ5" s="19">
        <v>65.667262949922588</v>
      </c>
      <c r="AR5" s="19">
        <v>65.004887053568382</v>
      </c>
      <c r="AS5" s="19">
        <v>63.250112523441203</v>
      </c>
      <c r="AT5" s="19">
        <v>63.480149881492252</v>
      </c>
      <c r="AU5" s="19">
        <v>64.577840637561167</v>
      </c>
      <c r="AV5" s="19">
        <v>62.542443790938705</v>
      </c>
      <c r="AW5" s="19">
        <v>62.777136624994455</v>
      </c>
      <c r="AX5" s="19">
        <v>63.881803205425967</v>
      </c>
      <c r="AY5" s="19">
        <v>63.409913016279461</v>
      </c>
      <c r="AZ5" s="19">
        <v>62.614696323784301</v>
      </c>
      <c r="BA5" s="19">
        <v>64.94795950644766</v>
      </c>
      <c r="BB5" s="19">
        <v>64.275513230008073</v>
      </c>
      <c r="BC5" s="19">
        <v>63.209564975899411</v>
      </c>
      <c r="BD5" s="19">
        <v>62.526095623674337</v>
      </c>
      <c r="BE5" s="19">
        <v>63.854562702239491</v>
      </c>
      <c r="BF5" s="19">
        <v>62.867569956928492</v>
      </c>
      <c r="BG5" s="19">
        <v>63.493327322852565</v>
      </c>
      <c r="BH5" s="19">
        <v>64.332563558913535</v>
      </c>
      <c r="BI5" s="19">
        <v>65.200548922497546</v>
      </c>
      <c r="BJ5" s="19">
        <v>64.127369048641413</v>
      </c>
      <c r="BK5" s="19">
        <v>63.827446117706131</v>
      </c>
      <c r="BL5" s="19">
        <v>62.976691131247208</v>
      </c>
      <c r="BM5" s="19">
        <v>63.755269755041809</v>
      </c>
      <c r="BN5" s="19">
        <v>63.709676785641932</v>
      </c>
      <c r="BO5" s="19">
        <v>64.859458850754891</v>
      </c>
      <c r="BP5" s="19">
        <v>63.326014403777663</v>
      </c>
      <c r="BQ5" s="19">
        <v>65.279415755561786</v>
      </c>
      <c r="BR5" s="19">
        <v>63.214260242297314</v>
      </c>
      <c r="BS5" s="19">
        <v>63.509439021494472</v>
      </c>
      <c r="BT5" s="19">
        <v>65.13170244731009</v>
      </c>
      <c r="BU5" s="19">
        <v>63.183577301664627</v>
      </c>
      <c r="BV5" s="19">
        <v>66.599408617243171</v>
      </c>
      <c r="BW5" s="19">
        <v>63.260307959048077</v>
      </c>
      <c r="BX5" s="19">
        <v>63.375879724539118</v>
      </c>
      <c r="BY5" s="19">
        <v>64.94341430667555</v>
      </c>
      <c r="BZ5" s="19">
        <v>65.777771103661507</v>
      </c>
      <c r="CA5" s="19">
        <v>62.798034539504442</v>
      </c>
      <c r="CB5" s="19">
        <v>63.877487653066055</v>
      </c>
      <c r="CC5" s="19">
        <v>63.009583007136825</v>
      </c>
      <c r="CD5" s="19">
        <v>62.527455318253487</v>
      </c>
      <c r="CE5" s="19">
        <v>62.900648279231973</v>
      </c>
      <c r="CF5" s="19">
        <v>63.558644958597142</v>
      </c>
      <c r="CG5" s="19">
        <v>64.72598368205945</v>
      </c>
      <c r="CH5" s="19">
        <v>63.594375594824669</v>
      </c>
      <c r="CI5" s="19">
        <v>64.352195002051303</v>
      </c>
      <c r="CJ5" s="19">
        <v>62.870905528747244</v>
      </c>
      <c r="CK5" s="19">
        <v>64.44118678488303</v>
      </c>
      <c r="CL5" s="19">
        <v>62.397074705280829</v>
      </c>
      <c r="CM5" s="19">
        <v>63.202959770627785</v>
      </c>
      <c r="CN5" s="19">
        <v>63.511078385694418</v>
      </c>
      <c r="CO5" s="19">
        <v>63.398767158709234</v>
      </c>
      <c r="CP5" s="19">
        <v>62.989519554015715</v>
      </c>
      <c r="CQ5" s="19">
        <v>62.484004208876286</v>
      </c>
      <c r="CR5" s="19">
        <v>64.272813167612185</v>
      </c>
      <c r="CS5" s="19">
        <v>65.118592081184033</v>
      </c>
      <c r="CT5" s="19">
        <v>64.971112967818044</v>
      </c>
      <c r="CU5" s="19">
        <v>65.594416971784085</v>
      </c>
      <c r="CV5" s="19">
        <v>63.557801402261248</v>
      </c>
      <c r="CW5" s="19">
        <v>63.502351784030907</v>
      </c>
      <c r="CX5" s="19">
        <v>64.31716126613901</v>
      </c>
      <c r="CY5" s="19">
        <v>63.846671698833234</v>
      </c>
    </row>
    <row r="6" spans="1:103" ht="15" x14ac:dyDescent="0.25">
      <c r="D6" s="19">
        <v>64.345689841196872</v>
      </c>
      <c r="E6" s="19">
        <v>65.119451553677209</v>
      </c>
      <c r="F6" s="19">
        <v>66.019860403379425</v>
      </c>
      <c r="G6" s="19">
        <v>65.254998096555937</v>
      </c>
      <c r="H6" s="19">
        <v>65.172707015939523</v>
      </c>
      <c r="I6" s="19">
        <v>64.837528659758391</v>
      </c>
      <c r="J6" s="19">
        <v>64.500333499076078</v>
      </c>
      <c r="K6" s="19">
        <v>64.707095750840381</v>
      </c>
      <c r="L6" s="19">
        <v>64.575221292820061</v>
      </c>
      <c r="M6" s="19">
        <v>64.371305759472307</v>
      </c>
      <c r="N6" s="19">
        <v>62.719542873004684</v>
      </c>
      <c r="O6" s="19">
        <v>64.301432692140224</v>
      </c>
      <c r="P6" s="19">
        <v>62.818882431805832</v>
      </c>
      <c r="Q6" s="19">
        <v>64.943175564316334</v>
      </c>
      <c r="R6" s="19">
        <v>63.87471255735727</v>
      </c>
      <c r="S6" s="19">
        <v>64.545594502909807</v>
      </c>
      <c r="T6" s="19">
        <v>65.606808837095741</v>
      </c>
      <c r="U6" s="19">
        <v>64.087741227616789</v>
      </c>
      <c r="V6" s="19">
        <v>63.606473011226626</v>
      </c>
      <c r="W6" s="19">
        <v>63.132767243281705</v>
      </c>
      <c r="X6" s="19">
        <v>63.332146671804367</v>
      </c>
      <c r="Y6" s="19">
        <v>63.886192654230399</v>
      </c>
      <c r="Z6" s="19">
        <v>64.502154762216378</v>
      </c>
      <c r="AA6" s="19">
        <v>66.206561475759372</v>
      </c>
      <c r="AB6" s="19">
        <v>65.713879100861959</v>
      </c>
      <c r="AC6" s="19">
        <v>63.666950998289394</v>
      </c>
      <c r="AD6" s="19">
        <v>61.743652784265578</v>
      </c>
      <c r="AE6" s="19">
        <v>63.701208253100049</v>
      </c>
      <c r="AF6" s="19">
        <v>62.39402789802989</v>
      </c>
      <c r="AG6" s="19">
        <v>62.998023329477292</v>
      </c>
      <c r="AH6" s="19">
        <v>64.214412239074591</v>
      </c>
      <c r="AI6" s="19">
        <v>63.483736701222369</v>
      </c>
      <c r="AJ6" s="19">
        <v>61.734776115976274</v>
      </c>
      <c r="AK6" s="19">
        <v>63.247170308080968</v>
      </c>
      <c r="AL6" s="19">
        <v>63.398951331386343</v>
      </c>
      <c r="AM6" s="19">
        <v>63.802309957885882</v>
      </c>
      <c r="AN6" s="19">
        <v>64.034010554372799</v>
      </c>
      <c r="AO6" s="19">
        <v>65.267540028493386</v>
      </c>
      <c r="AP6" s="19">
        <v>63.927761109574931</v>
      </c>
      <c r="AQ6" s="19">
        <v>65.74880369741004</v>
      </c>
      <c r="AR6" s="19">
        <v>63.180263330345042</v>
      </c>
      <c r="AS6" s="19">
        <v>64.865227320900885</v>
      </c>
      <c r="AT6" s="19">
        <v>62.43800651433412</v>
      </c>
      <c r="AU6" s="19">
        <v>63.81072733135079</v>
      </c>
      <c r="AV6" s="19">
        <v>64.259892658505123</v>
      </c>
      <c r="AW6" s="19">
        <v>64.866898517415393</v>
      </c>
      <c r="AX6" s="19">
        <v>64.827144504000898</v>
      </c>
      <c r="AY6" s="19">
        <v>62.595881152141374</v>
      </c>
      <c r="AZ6" s="19">
        <v>64.842755980556831</v>
      </c>
      <c r="BA6" s="19">
        <v>63.859508079680381</v>
      </c>
      <c r="BB6" s="19">
        <v>62.130742824287154</v>
      </c>
      <c r="BC6" s="19">
        <v>63.805272636876907</v>
      </c>
      <c r="BD6" s="19">
        <v>63.050360202090815</v>
      </c>
      <c r="BE6" s="19">
        <v>64.029647253541043</v>
      </c>
      <c r="BF6" s="19">
        <v>62.989646883273963</v>
      </c>
      <c r="BG6" s="19">
        <v>63.885037595959147</v>
      </c>
      <c r="BH6" s="19">
        <v>64.458284148407984</v>
      </c>
      <c r="BI6" s="19">
        <v>64.611159975960618</v>
      </c>
      <c r="BJ6" s="19">
        <v>64.529155386175262</v>
      </c>
      <c r="BK6" s="19">
        <v>61.976001395727508</v>
      </c>
      <c r="BL6" s="19">
        <v>65.843550307967234</v>
      </c>
      <c r="BM6" s="19">
        <v>62.519260770990513</v>
      </c>
      <c r="BN6" s="19">
        <v>63.943399870971916</v>
      </c>
      <c r="BO6" s="19">
        <v>61.769227775279433</v>
      </c>
      <c r="BP6" s="19">
        <v>65.417779458279256</v>
      </c>
      <c r="BQ6" s="19">
        <v>64.724292021914152</v>
      </c>
      <c r="BR6" s="19">
        <v>64.446758576799766</v>
      </c>
      <c r="BS6" s="19">
        <v>64.490560978505528</v>
      </c>
      <c r="BT6" s="19">
        <v>64.775469288782915</v>
      </c>
      <c r="BU6" s="19">
        <v>64.089507921074983</v>
      </c>
      <c r="BV6" s="19">
        <v>63.515814579353901</v>
      </c>
      <c r="BW6" s="19">
        <v>65.437279024685267</v>
      </c>
      <c r="BX6" s="19">
        <v>64.085284455053625</v>
      </c>
      <c r="BY6" s="19">
        <v>62.323137333500199</v>
      </c>
      <c r="BZ6" s="19">
        <v>66.601664164103568</v>
      </c>
      <c r="CA6" s="19">
        <v>64.415278691434651</v>
      </c>
      <c r="CB6" s="19">
        <v>64.563704816158861</v>
      </c>
      <c r="CC6" s="19">
        <v>62.992575456213672</v>
      </c>
      <c r="CD6" s="19">
        <v>63.403892161353724</v>
      </c>
      <c r="CE6" s="19">
        <v>63.529018168686889</v>
      </c>
      <c r="CF6" s="19">
        <v>63.338824636652134</v>
      </c>
      <c r="CG6" s="19">
        <v>65.782991603249684</v>
      </c>
      <c r="CH6" s="19">
        <v>64.417780938732903</v>
      </c>
      <c r="CI6" s="19">
        <v>63.961626144795446</v>
      </c>
      <c r="CJ6" s="19">
        <v>64.183512156581855</v>
      </c>
      <c r="CK6" s="19">
        <v>63.105823462741682</v>
      </c>
      <c r="CL6" s="19">
        <v>64.193167579709552</v>
      </c>
      <c r="CM6" s="19">
        <v>64.339363168677664</v>
      </c>
      <c r="CN6" s="19">
        <v>64.060891807152075</v>
      </c>
      <c r="CO6" s="19">
        <v>65.452485776098911</v>
      </c>
      <c r="CP6" s="19">
        <v>63.216757942122058</v>
      </c>
      <c r="CQ6" s="19">
        <v>63.046631273813546</v>
      </c>
      <c r="CR6" s="19">
        <v>63.726471742178546</v>
      </c>
      <c r="CS6" s="19">
        <v>63.538910060437047</v>
      </c>
      <c r="CT6" s="19">
        <v>64.563526327823638</v>
      </c>
      <c r="CU6" s="19">
        <v>64.214724877878325</v>
      </c>
      <c r="CV6" s="19">
        <v>64.171155534189893</v>
      </c>
      <c r="CW6" s="19">
        <v>62.876530753477709</v>
      </c>
      <c r="CX6" s="19">
        <v>63.988640411174856</v>
      </c>
      <c r="CY6" s="19">
        <v>66.055221557384357</v>
      </c>
    </row>
    <row r="7" spans="1:103" ht="15" x14ac:dyDescent="0.25">
      <c r="D7" s="19">
        <v>62.563580447807908</v>
      </c>
      <c r="E7" s="19">
        <v>64.778468347562011</v>
      </c>
      <c r="F7" s="19">
        <v>63.370479599747341</v>
      </c>
      <c r="G7" s="19">
        <v>64.746042587707052</v>
      </c>
      <c r="H7" s="19">
        <v>64.249619915848598</v>
      </c>
      <c r="I7" s="19">
        <v>65.422183686372591</v>
      </c>
      <c r="J7" s="19">
        <v>63.970199269228033</v>
      </c>
      <c r="K7" s="19">
        <v>64.98879354482051</v>
      </c>
      <c r="L7" s="19">
        <v>63.029621449153638</v>
      </c>
      <c r="M7" s="19">
        <v>66.157767085009255</v>
      </c>
      <c r="N7" s="19">
        <v>64.900813574844506</v>
      </c>
      <c r="O7" s="19">
        <v>65.239513949258253</v>
      </c>
      <c r="P7" s="19">
        <v>62.967218743928242</v>
      </c>
      <c r="Q7" s="19">
        <v>64.883728716871701</v>
      </c>
      <c r="R7" s="19">
        <v>63.553156158071943</v>
      </c>
      <c r="S7" s="19">
        <v>63.660474259144394</v>
      </c>
      <c r="T7" s="19">
        <v>64.647812612442067</v>
      </c>
      <c r="U7" s="19">
        <v>65.140308540925616</v>
      </c>
      <c r="V7" s="19">
        <v>61.782833816017956</v>
      </c>
      <c r="W7" s="19">
        <v>64.234417711908463</v>
      </c>
      <c r="X7" s="19">
        <v>64.095423047241638</v>
      </c>
      <c r="Y7" s="19">
        <v>62.6989541866933</v>
      </c>
      <c r="Z7" s="19">
        <v>63.752747044112766</v>
      </c>
      <c r="AA7" s="19">
        <v>64.109957909444347</v>
      </c>
      <c r="AB7" s="19">
        <v>63.832568846613867</v>
      </c>
      <c r="AC7" s="19">
        <v>65.04975242720684</v>
      </c>
      <c r="AD7" s="19">
        <v>64.629893293080386</v>
      </c>
      <c r="AE7" s="19">
        <v>65.566149876452982</v>
      </c>
      <c r="AF7" s="19">
        <v>63.832801904631197</v>
      </c>
      <c r="AG7" s="19">
        <v>62.825312559347367</v>
      </c>
      <c r="AH7" s="19">
        <v>64.242287114815554</v>
      </c>
      <c r="AI7" s="19">
        <v>66.295073500135913</v>
      </c>
      <c r="AJ7" s="19">
        <v>64.181878476723796</v>
      </c>
      <c r="AK7" s="19">
        <v>63.64405901664577</v>
      </c>
      <c r="AL7" s="19">
        <v>63.741055489721475</v>
      </c>
      <c r="AM7" s="19">
        <v>64.065260792325716</v>
      </c>
      <c r="AN7" s="19">
        <v>64.198938323592301</v>
      </c>
      <c r="AO7" s="19">
        <v>62.949583641660865</v>
      </c>
      <c r="AP7" s="19">
        <v>64.380172195946216</v>
      </c>
      <c r="AQ7" s="19">
        <v>65.155237896455219</v>
      </c>
      <c r="AR7" s="19">
        <v>63.887270405452</v>
      </c>
      <c r="AS7" s="19">
        <v>62.390962900884915</v>
      </c>
      <c r="AT7" s="19">
        <v>63.683562919017277</v>
      </c>
      <c r="AU7" s="19">
        <v>63.069755176606122</v>
      </c>
      <c r="AV7" s="19">
        <v>64.290722255158471</v>
      </c>
      <c r="AW7" s="19">
        <v>65.116736711992417</v>
      </c>
      <c r="AX7" s="19">
        <v>64.374340061171097</v>
      </c>
      <c r="AY7" s="19">
        <v>63.911567556409864</v>
      </c>
      <c r="AZ7" s="19">
        <v>64.651875780022237</v>
      </c>
      <c r="BA7" s="19">
        <v>64.322958157994435</v>
      </c>
      <c r="BB7" s="19">
        <v>64.144354999065399</v>
      </c>
      <c r="BC7" s="19">
        <v>63.505639607377816</v>
      </c>
      <c r="BD7" s="19">
        <v>62.218127075233497</v>
      </c>
      <c r="BE7" s="19">
        <v>64.075767729867948</v>
      </c>
      <c r="BF7" s="19">
        <v>64.34422896533215</v>
      </c>
      <c r="BG7" s="19">
        <v>63.367491909652017</v>
      </c>
      <c r="BH7" s="19">
        <v>66.000251697609201</v>
      </c>
      <c r="BI7" s="19">
        <v>63.336441760533489</v>
      </c>
      <c r="BJ7" s="19">
        <v>61.89696630614344</v>
      </c>
      <c r="BK7" s="19">
        <v>65.342455107078422</v>
      </c>
      <c r="BL7" s="19">
        <v>63.428384853672469</v>
      </c>
      <c r="BM7" s="19">
        <v>64.493755578645505</v>
      </c>
      <c r="BN7" s="19">
        <v>63.634097775924602</v>
      </c>
      <c r="BO7" s="19">
        <v>64.88962224253919</v>
      </c>
      <c r="BP7" s="19">
        <v>63.252238467306597</v>
      </c>
      <c r="BQ7" s="19">
        <v>64.396339601138607</v>
      </c>
      <c r="BR7" s="19">
        <v>64.918166733754333</v>
      </c>
      <c r="BS7" s="19">
        <v>62.805562881898368</v>
      </c>
      <c r="BT7" s="19">
        <v>65.514549694547895</v>
      </c>
      <c r="BU7" s="19">
        <v>64.224913492274936</v>
      </c>
      <c r="BV7" s="19">
        <v>62.810387751291273</v>
      </c>
      <c r="BW7" s="19">
        <v>62.704286099382443</v>
      </c>
      <c r="BX7" s="19">
        <v>65.070009147952078</v>
      </c>
      <c r="BY7" s="19">
        <v>64.788973011367489</v>
      </c>
      <c r="BZ7" s="19">
        <v>65.591420186741743</v>
      </c>
      <c r="CA7" s="19">
        <v>63.877950358495582</v>
      </c>
      <c r="CB7" s="19">
        <v>62.357407093863003</v>
      </c>
      <c r="CC7" s="19">
        <v>63.02704757914762</v>
      </c>
      <c r="CD7" s="19">
        <v>64.728574605091126</v>
      </c>
      <c r="CE7" s="19">
        <v>64.198704128706595</v>
      </c>
      <c r="CF7" s="19">
        <v>63.807455424161162</v>
      </c>
      <c r="CG7" s="19">
        <v>62.988882907724474</v>
      </c>
      <c r="CH7" s="19">
        <v>63.56310944071447</v>
      </c>
      <c r="CI7" s="19">
        <v>64.438490133092273</v>
      </c>
      <c r="CJ7" s="19">
        <v>64.314105363941053</v>
      </c>
      <c r="CK7" s="19">
        <v>64.453701431979425</v>
      </c>
      <c r="CL7" s="19">
        <v>64.91980155048077</v>
      </c>
      <c r="CM7" s="19">
        <v>65.067435277946061</v>
      </c>
      <c r="CN7" s="19">
        <v>64.497561813972425</v>
      </c>
      <c r="CO7" s="19">
        <v>64.745235411159229</v>
      </c>
      <c r="CP7" s="19">
        <v>62.486173353740014</v>
      </c>
      <c r="CQ7" s="19">
        <v>63.249199618134298</v>
      </c>
      <c r="CR7" s="19">
        <v>63.024341832409846</v>
      </c>
      <c r="CS7" s="19">
        <v>65.642006282054354</v>
      </c>
      <c r="CT7" s="19">
        <v>64.510939344167127</v>
      </c>
      <c r="CU7" s="19">
        <v>65.710236574581359</v>
      </c>
      <c r="CV7" s="19">
        <v>64.767229266784852</v>
      </c>
      <c r="CW7" s="19">
        <v>64.520287812832976</v>
      </c>
      <c r="CX7" s="19">
        <v>64.443126282334561</v>
      </c>
      <c r="CY7" s="19">
        <v>63.691194716433529</v>
      </c>
    </row>
    <row r="8" spans="1:103" ht="15" x14ac:dyDescent="0.25">
      <c r="D8" s="19">
        <v>63.768883753858972</v>
      </c>
      <c r="E8" s="19">
        <v>63.40160705591552</v>
      </c>
      <c r="F8" s="19">
        <v>62.510966179310344</v>
      </c>
      <c r="G8" s="19">
        <v>63.274414221872576</v>
      </c>
      <c r="H8" s="19">
        <v>63.82736881065648</v>
      </c>
      <c r="I8" s="19">
        <v>63.338920133595821</v>
      </c>
      <c r="J8" s="19">
        <v>64.105418394014123</v>
      </c>
      <c r="K8" s="19">
        <v>65.317266651312821</v>
      </c>
      <c r="L8" s="19">
        <v>62.943321770639159</v>
      </c>
      <c r="M8" s="19">
        <v>65.244311533810105</v>
      </c>
      <c r="N8" s="19">
        <v>63.67131429912115</v>
      </c>
      <c r="O8" s="19">
        <v>65.380726644129027</v>
      </c>
      <c r="P8" s="19">
        <v>63.778458459331887</v>
      </c>
      <c r="Q8" s="19">
        <v>64.940433437790489</v>
      </c>
      <c r="R8" s="19">
        <v>63.970045791997109</v>
      </c>
      <c r="S8" s="19">
        <v>63.896658664511051</v>
      </c>
      <c r="T8" s="19">
        <v>63.075869254738791</v>
      </c>
      <c r="U8" s="19">
        <v>62.895734734105645</v>
      </c>
      <c r="V8" s="19">
        <v>63.748090431239689</v>
      </c>
      <c r="W8" s="19">
        <v>63.351243786804844</v>
      </c>
      <c r="X8" s="19">
        <v>61.987724782433361</v>
      </c>
      <c r="Y8" s="19">
        <v>63.512371005039313</v>
      </c>
      <c r="Z8" s="19">
        <v>63.782220356792095</v>
      </c>
      <c r="AA8" s="19">
        <v>64.07684093361604</v>
      </c>
      <c r="AB8" s="19">
        <v>63.755664248368703</v>
      </c>
      <c r="AC8" s="19">
        <v>63.042768195067765</v>
      </c>
      <c r="AD8" s="19">
        <v>62.414518813660834</v>
      </c>
      <c r="AE8" s="19">
        <v>63.557717274001334</v>
      </c>
      <c r="AF8" s="19">
        <v>64.657373675494455</v>
      </c>
      <c r="AG8" s="19">
        <v>63.114800175448181</v>
      </c>
      <c r="AH8" s="19">
        <v>62.816574589000084</v>
      </c>
      <c r="AI8" s="19">
        <v>62.412904460565187</v>
      </c>
      <c r="AJ8" s="19">
        <v>61.990616975584999</v>
      </c>
      <c r="AK8" s="19">
        <v>63.710394149587955</v>
      </c>
      <c r="AL8" s="19">
        <v>63.179192400333704</v>
      </c>
      <c r="AM8" s="19">
        <v>63.804338131070836</v>
      </c>
      <c r="AN8" s="19">
        <v>61.846134647261351</v>
      </c>
      <c r="AO8" s="19">
        <v>63.138769908313407</v>
      </c>
      <c r="AP8" s="19">
        <v>63.231745277938899</v>
      </c>
      <c r="AQ8" s="19">
        <v>64.342849943990586</v>
      </c>
      <c r="AR8" s="19">
        <v>65.115311079047387</v>
      </c>
      <c r="AS8" s="19">
        <v>63.741214651294285</v>
      </c>
      <c r="AT8" s="19">
        <v>64.443042154074647</v>
      </c>
      <c r="AU8" s="19">
        <v>62.665043676737696</v>
      </c>
      <c r="AV8" s="19">
        <v>62.815956132602878</v>
      </c>
      <c r="AW8" s="19">
        <v>64.412112513004104</v>
      </c>
      <c r="AX8" s="19">
        <v>63.204117102635792</v>
      </c>
      <c r="AY8" s="19">
        <v>63.679055235901615</v>
      </c>
      <c r="AZ8" s="19">
        <v>65.098792381526437</v>
      </c>
      <c r="BA8" s="19">
        <v>64.438742517872015</v>
      </c>
      <c r="BB8" s="19">
        <v>63.595205508740037</v>
      </c>
      <c r="BC8" s="19">
        <v>64.867566996021196</v>
      </c>
      <c r="BD8" s="19">
        <v>63.163665052037686</v>
      </c>
      <c r="BE8" s="19">
        <v>63.841948010725901</v>
      </c>
      <c r="BF8" s="19">
        <v>64.336366383635323</v>
      </c>
      <c r="BG8" s="19">
        <v>63.668243617634289</v>
      </c>
      <c r="BH8" s="19">
        <v>64.276705804935773</v>
      </c>
      <c r="BI8" s="19">
        <v>64.745335455576424</v>
      </c>
      <c r="BJ8" s="19">
        <v>63.794190443935804</v>
      </c>
      <c r="BK8" s="19">
        <v>63.319663857022533</v>
      </c>
      <c r="BL8" s="19">
        <v>63.811973339092219</v>
      </c>
      <c r="BM8" s="19">
        <v>63.930521425994812</v>
      </c>
      <c r="BN8" s="19">
        <v>63.648700850229943</v>
      </c>
      <c r="BO8" s="19">
        <v>64.832110345072579</v>
      </c>
      <c r="BP8" s="19">
        <v>62.594444150512572</v>
      </c>
      <c r="BQ8" s="19">
        <v>63.359529283537995</v>
      </c>
      <c r="BR8" s="19">
        <v>64.724490973880165</v>
      </c>
      <c r="BS8" s="19">
        <v>63.179299265961163</v>
      </c>
      <c r="BT8" s="19">
        <v>63.262719256876153</v>
      </c>
      <c r="BU8" s="19">
        <v>66.55495251622051</v>
      </c>
      <c r="BV8" s="19">
        <v>62.485932337644044</v>
      </c>
      <c r="BW8" s="19">
        <v>64.347233708453132</v>
      </c>
      <c r="BX8" s="19">
        <v>63.915637545200298</v>
      </c>
      <c r="BY8" s="19">
        <v>63.089502580318367</v>
      </c>
      <c r="BZ8" s="19">
        <v>63.772496721561765</v>
      </c>
      <c r="CA8" s="19">
        <v>62.837427028774982</v>
      </c>
      <c r="CB8" s="19">
        <v>64.618831563770073</v>
      </c>
      <c r="CC8" s="19">
        <v>63.571341504633892</v>
      </c>
      <c r="CD8" s="19">
        <v>64.589268438488944</v>
      </c>
      <c r="CE8" s="19">
        <v>61.884224285371602</v>
      </c>
      <c r="CF8" s="19">
        <v>62.858666003798135</v>
      </c>
      <c r="CG8" s="19">
        <v>63.142642082006205</v>
      </c>
      <c r="CH8" s="19">
        <v>62.96002009336371</v>
      </c>
      <c r="CI8" s="19">
        <v>63.32582340989029</v>
      </c>
      <c r="CJ8" s="19">
        <v>63.292806478479179</v>
      </c>
      <c r="CK8" s="19">
        <v>63.646584001311567</v>
      </c>
      <c r="CL8" s="19">
        <v>63.525596194871468</v>
      </c>
      <c r="CM8" s="19">
        <v>63.151227711990941</v>
      </c>
      <c r="CN8" s="19">
        <v>64.442958025814733</v>
      </c>
      <c r="CO8" s="19">
        <v>63.582469172310084</v>
      </c>
      <c r="CP8" s="19">
        <v>63.447825302922865</v>
      </c>
      <c r="CQ8" s="19">
        <v>63.83954694471322</v>
      </c>
      <c r="CR8" s="19">
        <v>65.296066329814494</v>
      </c>
      <c r="CS8" s="19">
        <v>64.144664227264002</v>
      </c>
      <c r="CT8" s="19">
        <v>64.347396280631074</v>
      </c>
      <c r="CU8" s="19">
        <v>62.992700511735165</v>
      </c>
      <c r="CV8" s="19">
        <v>63.033411768323276</v>
      </c>
      <c r="CW8" s="19">
        <v>63.730599711256218</v>
      </c>
      <c r="CX8" s="19">
        <v>64.035618086258182</v>
      </c>
      <c r="CY8" s="19">
        <v>64.085284455053625</v>
      </c>
    </row>
    <row r="9" spans="1:103" ht="15" x14ac:dyDescent="0.25">
      <c r="D9" s="19">
        <v>63.943935335977585</v>
      </c>
      <c r="E9" s="19">
        <v>64.523795051776688</v>
      </c>
      <c r="F9" s="19">
        <v>63.114686488610459</v>
      </c>
      <c r="G9" s="19">
        <v>64.905990873434348</v>
      </c>
      <c r="H9" s="19">
        <v>63.930062131170416</v>
      </c>
      <c r="I9" s="19">
        <v>65.292885372095043</v>
      </c>
      <c r="J9" s="19">
        <v>65.091962076316122</v>
      </c>
      <c r="K9" s="19">
        <v>63.841329554328695</v>
      </c>
      <c r="L9" s="19">
        <v>63.246256265905686</v>
      </c>
      <c r="M9" s="19">
        <v>63.097462932695635</v>
      </c>
      <c r="N9" s="19">
        <v>63.364872564910911</v>
      </c>
      <c r="O9" s="19">
        <v>65.259722921531647</v>
      </c>
      <c r="P9" s="19">
        <v>64.501547674502945</v>
      </c>
      <c r="Q9" s="19">
        <v>64.7907487997727</v>
      </c>
      <c r="R9" s="19">
        <v>65.045514181896579</v>
      </c>
      <c r="S9" s="19">
        <v>64.642444319964852</v>
      </c>
      <c r="T9" s="19">
        <v>65.46871116157854</v>
      </c>
      <c r="U9" s="19">
        <v>65.75376953848172</v>
      </c>
      <c r="V9" s="19">
        <v>62.727835190948099</v>
      </c>
      <c r="W9" s="19">
        <v>63.679216671211179</v>
      </c>
      <c r="X9" s="19">
        <v>64.709258074493846</v>
      </c>
      <c r="Y9" s="19">
        <v>64.264881236944348</v>
      </c>
      <c r="Z9" s="19">
        <v>64.560837634111522</v>
      </c>
      <c r="AA9" s="19">
        <v>61.997474565636367</v>
      </c>
      <c r="AB9" s="19">
        <v>62.229245647962671</v>
      </c>
      <c r="AC9" s="19">
        <v>62.75186404096894</v>
      </c>
      <c r="AD9" s="19">
        <v>63.16138449407299</v>
      </c>
      <c r="AE9" s="19">
        <v>64.243469457927858</v>
      </c>
      <c r="AF9" s="19">
        <v>62.961332039471017</v>
      </c>
      <c r="AG9" s="19">
        <v>63.837066297914134</v>
      </c>
      <c r="AH9" s="19">
        <v>64.674081093166023</v>
      </c>
      <c r="AI9" s="19">
        <v>64.713791905582184</v>
      </c>
      <c r="AJ9" s="19">
        <v>65.554781192680821</v>
      </c>
      <c r="AK9" s="19">
        <v>61.71856892039068</v>
      </c>
      <c r="AL9" s="19">
        <v>64.630921022093389</v>
      </c>
      <c r="AM9" s="19">
        <v>66.413307811366394</v>
      </c>
      <c r="AN9" s="19">
        <v>64.514691009811941</v>
      </c>
      <c r="AO9" s="19">
        <v>63.680183009331813</v>
      </c>
      <c r="AP9" s="19">
        <v>64.972706857282901</v>
      </c>
      <c r="AQ9" s="19">
        <v>65.110620360122994</v>
      </c>
      <c r="AR9" s="19">
        <v>63.62007450449164</v>
      </c>
      <c r="AS9" s="19">
        <v>63.151996235013939</v>
      </c>
      <c r="AT9" s="19">
        <v>62.790121935599018</v>
      </c>
      <c r="AU9" s="19">
        <v>63.811195721122203</v>
      </c>
      <c r="AV9" s="19">
        <v>64.167585767485434</v>
      </c>
      <c r="AW9" s="19">
        <v>64.433947207056917</v>
      </c>
      <c r="AX9" s="19">
        <v>61.837494447594509</v>
      </c>
      <c r="AY9" s="19">
        <v>64.973197984421859</v>
      </c>
      <c r="AZ9" s="19">
        <v>65.006662841973593</v>
      </c>
      <c r="BA9" s="19">
        <v>64.712212795406231</v>
      </c>
      <c r="BB9" s="19">
        <v>64.372372142010136</v>
      </c>
      <c r="BC9" s="19">
        <v>63.023355030658422</v>
      </c>
      <c r="BD9" s="19">
        <v>63.562435277766781</v>
      </c>
      <c r="BE9" s="19">
        <v>63.908648078417173</v>
      </c>
      <c r="BF9" s="19">
        <v>63.345377545978408</v>
      </c>
      <c r="BG9" s="19">
        <v>64.107188498077448</v>
      </c>
      <c r="BH9" s="19">
        <v>63.941330770525383</v>
      </c>
      <c r="BI9" s="19">
        <v>63.839856172911823</v>
      </c>
      <c r="BJ9" s="19">
        <v>63.619581103615928</v>
      </c>
      <c r="BK9" s="19">
        <v>63.956266947265249</v>
      </c>
      <c r="BL9" s="19">
        <v>63.067276803543791</v>
      </c>
      <c r="BM9" s="19">
        <v>63.130536707525607</v>
      </c>
      <c r="BN9" s="19">
        <v>63.480937731277663</v>
      </c>
      <c r="BO9" s="19">
        <v>64.393197296943981</v>
      </c>
      <c r="BP9" s="19">
        <v>64.20612219486793</v>
      </c>
      <c r="BQ9" s="19">
        <v>63.437459337059408</v>
      </c>
      <c r="BR9" s="19">
        <v>65.204330146720167</v>
      </c>
      <c r="BS9" s="19">
        <v>65.167400114354677</v>
      </c>
      <c r="BT9" s="19">
        <v>63.270527268890874</v>
      </c>
      <c r="BU9" s="19">
        <v>64.176592038769741</v>
      </c>
      <c r="BV9" s="19">
        <v>64.421874801759259</v>
      </c>
      <c r="BW9" s="19">
        <v>64.385192606700002</v>
      </c>
      <c r="BX9" s="19">
        <v>64.374340061171097</v>
      </c>
      <c r="BY9" s="19">
        <v>62.045659594936296</v>
      </c>
      <c r="BZ9" s="19">
        <v>64.210812913792324</v>
      </c>
      <c r="CA9" s="19">
        <v>65.438352228433359</v>
      </c>
      <c r="CB9" s="19">
        <v>62.234725353540853</v>
      </c>
      <c r="CC9" s="19">
        <v>63.253653868436231</v>
      </c>
      <c r="CD9" s="19">
        <v>64.624213498667814</v>
      </c>
      <c r="CE9" s="19">
        <v>64.001032276486512</v>
      </c>
      <c r="CF9" s="19">
        <v>63.577037215203745</v>
      </c>
      <c r="CG9" s="19">
        <v>65.668799995968584</v>
      </c>
      <c r="CH9" s="19">
        <v>64.360835201718146</v>
      </c>
      <c r="CI9" s="19">
        <v>64.645738964522025</v>
      </c>
      <c r="CJ9" s="19">
        <v>62.797088665014599</v>
      </c>
      <c r="CK9" s="19">
        <v>65.808698470995296</v>
      </c>
      <c r="CL9" s="19">
        <v>62.035218595759943</v>
      </c>
      <c r="CM9" s="19">
        <v>65.538587639515754</v>
      </c>
      <c r="CN9" s="19">
        <v>64.36516667023534</v>
      </c>
      <c r="CO9" s="19">
        <v>64.058976183936466</v>
      </c>
      <c r="CP9" s="19">
        <v>63.783317434776109</v>
      </c>
      <c r="CQ9" s="19">
        <v>62.657733613072196</v>
      </c>
      <c r="CR9" s="19">
        <v>64.450650077254977</v>
      </c>
      <c r="CS9" s="19">
        <v>64.326425606544944</v>
      </c>
      <c r="CT9" s="19">
        <v>64.077378672358464</v>
      </c>
      <c r="CU9" s="19">
        <v>63.678491349186515</v>
      </c>
      <c r="CV9" s="19">
        <v>62.954617694835179</v>
      </c>
      <c r="CW9" s="19">
        <v>64.101572368294001</v>
      </c>
      <c r="CX9" s="19">
        <v>65.0184135135205</v>
      </c>
      <c r="CY9" s="19">
        <v>62.729379058204358</v>
      </c>
    </row>
    <row r="10" spans="1:103" ht="15" x14ac:dyDescent="0.25">
      <c r="D10" s="19">
        <v>63.887347712501651</v>
      </c>
      <c r="E10" s="19">
        <v>64.294155597657664</v>
      </c>
      <c r="F10" s="19">
        <v>63.218732682493282</v>
      </c>
      <c r="G10" s="19">
        <v>63.828145291758119</v>
      </c>
      <c r="H10" s="19">
        <v>63.805429524712963</v>
      </c>
      <c r="I10" s="19">
        <v>65.848593456088565</v>
      </c>
      <c r="J10" s="19">
        <v>61.819722921121866</v>
      </c>
      <c r="K10" s="19">
        <v>64.310732275465853</v>
      </c>
      <c r="L10" s="19">
        <v>64.462962361780228</v>
      </c>
      <c r="M10" s="19">
        <v>61.514569258783013</v>
      </c>
      <c r="N10" s="19">
        <v>64.341633494826965</v>
      </c>
      <c r="O10" s="19">
        <v>62.762464201718103</v>
      </c>
      <c r="P10" s="19">
        <v>64.11226802598685</v>
      </c>
      <c r="Q10" s="19">
        <v>63.678733502150862</v>
      </c>
      <c r="R10" s="19">
        <v>64.887464466359233</v>
      </c>
      <c r="S10" s="19">
        <v>63.091121480887523</v>
      </c>
      <c r="T10" s="19">
        <v>62.858372691756813</v>
      </c>
      <c r="U10" s="19">
        <v>63.513059947275906</v>
      </c>
      <c r="V10" s="19">
        <v>64.389645720133558</v>
      </c>
      <c r="W10" s="19">
        <v>64.142345015774481</v>
      </c>
      <c r="X10" s="19">
        <v>64.65036374508054</v>
      </c>
      <c r="Y10" s="19">
        <v>66.962478902190924</v>
      </c>
      <c r="Z10" s="19">
        <v>64.658037606626749</v>
      </c>
      <c r="AA10" s="19">
        <v>64.247412117460044</v>
      </c>
      <c r="AB10" s="19">
        <v>63.627546003466705</v>
      </c>
      <c r="AC10" s="19">
        <v>65.087666987586999</v>
      </c>
      <c r="AD10" s="19">
        <v>63.556198417849373</v>
      </c>
      <c r="AE10" s="19">
        <v>63.999655528881704</v>
      </c>
      <c r="AF10" s="19">
        <v>63.027904777904041</v>
      </c>
      <c r="AG10" s="19">
        <v>63.854562702239491</v>
      </c>
      <c r="AH10" s="19">
        <v>65.06002744360012</v>
      </c>
      <c r="AI10" s="19">
        <v>63.136662154342048</v>
      </c>
      <c r="AJ10" s="19">
        <v>61.924769559176639</v>
      </c>
      <c r="AK10" s="19">
        <v>64.823167738417396</v>
      </c>
      <c r="AL10" s="19">
        <v>65.259213604498655</v>
      </c>
      <c r="AM10" s="19">
        <v>63.366276597356773</v>
      </c>
      <c r="AN10" s="19">
        <v>64.771651684772223</v>
      </c>
      <c r="AO10" s="19">
        <v>66.160122676286846</v>
      </c>
      <c r="AP10" s="19">
        <v>64.768768586567603</v>
      </c>
      <c r="AQ10" s="19">
        <v>64.384616214432754</v>
      </c>
      <c r="AR10" s="19">
        <v>63.576535856249393</v>
      </c>
      <c r="AS10" s="19">
        <v>64.528802956978325</v>
      </c>
      <c r="AT10" s="19">
        <v>65.13855094241444</v>
      </c>
      <c r="AU10" s="19">
        <v>63.836290953680873</v>
      </c>
      <c r="AV10" s="19">
        <v>63.70959606798715</v>
      </c>
      <c r="AW10" s="19">
        <v>64.062655090005137</v>
      </c>
      <c r="AX10" s="19">
        <v>65.374796738673467</v>
      </c>
      <c r="AY10" s="19">
        <v>63.929294745015795</v>
      </c>
      <c r="AZ10" s="19">
        <v>64.423129904447705</v>
      </c>
      <c r="BA10" s="19">
        <v>65.128514668380376</v>
      </c>
      <c r="BB10" s="19">
        <v>63.482249677384971</v>
      </c>
      <c r="BC10" s="19">
        <v>62.974233221815666</v>
      </c>
      <c r="BD10" s="19">
        <v>64.717545844963752</v>
      </c>
      <c r="BE10" s="19">
        <v>62.957518982933834</v>
      </c>
      <c r="BF10" s="19">
        <v>64.616702209299547</v>
      </c>
      <c r="BG10" s="19">
        <v>62.674677499366226</v>
      </c>
      <c r="BH10" s="19">
        <v>63.192618815868627</v>
      </c>
      <c r="BI10" s="19">
        <v>63.041679075162392</v>
      </c>
      <c r="BJ10" s="19">
        <v>62.816110746702179</v>
      </c>
      <c r="BK10" s="19">
        <v>61.724717104574665</v>
      </c>
      <c r="BL10" s="19">
        <v>65.573494046169799</v>
      </c>
      <c r="BM10" s="19">
        <v>63.52799271341064</v>
      </c>
      <c r="BN10" s="19">
        <v>63.105480128491763</v>
      </c>
      <c r="BO10" s="19">
        <v>64.23363099899143</v>
      </c>
      <c r="BP10" s="19">
        <v>65.085734311345732</v>
      </c>
      <c r="BQ10" s="19">
        <v>64.118504885904258</v>
      </c>
      <c r="BR10" s="19">
        <v>64.332887566401041</v>
      </c>
      <c r="BS10" s="19">
        <v>64.256570729106897</v>
      </c>
      <c r="BT10" s="19">
        <v>64.240239614868187</v>
      </c>
      <c r="BU10" s="19">
        <v>64.499986754221027</v>
      </c>
      <c r="BV10" s="19">
        <v>63.417270828416804</v>
      </c>
      <c r="BW10" s="19">
        <v>62.3284214977175</v>
      </c>
      <c r="BX10" s="19">
        <v>62.936882548150606</v>
      </c>
      <c r="BY10" s="19">
        <v>63.032313553470885</v>
      </c>
      <c r="BZ10" s="19">
        <v>62.915504875185434</v>
      </c>
      <c r="CA10" s="19">
        <v>64.427064605901251</v>
      </c>
      <c r="CB10" s="19">
        <v>64.14551460481016</v>
      </c>
      <c r="CC10" s="19">
        <v>64.150464529724559</v>
      </c>
      <c r="CD10" s="19">
        <v>64.630360545983422</v>
      </c>
      <c r="CE10" s="19">
        <v>64.004857838575845</v>
      </c>
      <c r="CF10" s="19">
        <v>63.484609816136071</v>
      </c>
      <c r="CG10" s="19">
        <v>62.982100350986002</v>
      </c>
      <c r="CH10" s="19">
        <v>64.449296067017713</v>
      </c>
      <c r="CI10" s="19">
        <v>65.206703927891795</v>
      </c>
      <c r="CJ10" s="19">
        <v>63.936961785351741</v>
      </c>
      <c r="CK10" s="19">
        <v>65.388907548971474</v>
      </c>
      <c r="CL10" s="19">
        <v>64.817276486486662</v>
      </c>
      <c r="CM10" s="19">
        <v>64.168129190569744</v>
      </c>
      <c r="CN10" s="19">
        <v>64.028499016480055</v>
      </c>
      <c r="CO10" s="19">
        <v>66.094038791256025</v>
      </c>
      <c r="CP10" s="19">
        <v>65.054540916811675</v>
      </c>
      <c r="CQ10" s="19">
        <v>63.462909272551769</v>
      </c>
      <c r="CR10" s="19">
        <v>64.169060285770684</v>
      </c>
      <c r="CS10" s="19">
        <v>62.972159573895624</v>
      </c>
      <c r="CT10" s="19">
        <v>62.910811882524285</v>
      </c>
      <c r="CU10" s="19">
        <v>64.361162619810784</v>
      </c>
      <c r="CV10" s="19">
        <v>63.157244019443169</v>
      </c>
      <c r="CW10" s="19">
        <v>63.921469679975417</v>
      </c>
      <c r="CX10" s="19">
        <v>65.188061560242204</v>
      </c>
      <c r="CY10" s="19">
        <v>63.503218077734346</v>
      </c>
    </row>
    <row r="11" spans="1:103" ht="15" x14ac:dyDescent="0.25">
      <c r="D11" s="19">
        <v>64.069325096774264</v>
      </c>
      <c r="E11" s="19">
        <v>63.641449903720059</v>
      </c>
      <c r="F11" s="19">
        <v>65.671887730481103</v>
      </c>
      <c r="G11" s="19">
        <v>64.707291292201262</v>
      </c>
      <c r="H11" s="19">
        <v>64.038296548154904</v>
      </c>
      <c r="I11" s="19">
        <v>63.77712604959379</v>
      </c>
      <c r="J11" s="19">
        <v>64.394188646168914</v>
      </c>
      <c r="K11" s="19">
        <v>63.718363596912241</v>
      </c>
      <c r="L11" s="19">
        <v>64.102265858004102</v>
      </c>
      <c r="M11" s="19">
        <v>63.444526110892184</v>
      </c>
      <c r="N11" s="19">
        <v>62.666717146988958</v>
      </c>
      <c r="O11" s="19">
        <v>62.518114807666279</v>
      </c>
      <c r="P11" s="19">
        <v>65.300331859965809</v>
      </c>
      <c r="Q11" s="19">
        <v>64.990792159427656</v>
      </c>
      <c r="R11" s="19">
        <v>66.436463546473533</v>
      </c>
      <c r="S11" s="19">
        <v>63.544347701885272</v>
      </c>
      <c r="T11" s="19">
        <v>63.814775719642057</v>
      </c>
      <c r="U11" s="19">
        <v>65.311639152845601</v>
      </c>
      <c r="V11" s="19">
        <v>63.696085524192313</v>
      </c>
      <c r="W11" s="19">
        <v>65.398402673657984</v>
      </c>
      <c r="X11" s="19">
        <v>64.891668605618179</v>
      </c>
      <c r="Y11" s="19">
        <v>65.218190845975187</v>
      </c>
      <c r="Z11" s="19">
        <v>61.984232322778553</v>
      </c>
      <c r="AA11" s="19">
        <v>62.944390426913742</v>
      </c>
      <c r="AB11" s="19">
        <v>65.3449061952997</v>
      </c>
      <c r="AC11" s="19">
        <v>64.206277945835609</v>
      </c>
      <c r="AD11" s="19">
        <v>62.317180143203586</v>
      </c>
      <c r="AE11" s="19">
        <v>64.228130829782458</v>
      </c>
      <c r="AF11" s="19">
        <v>64.084900193542126</v>
      </c>
      <c r="AG11" s="19">
        <v>63.508835344386171</v>
      </c>
      <c r="AH11" s="19">
        <v>64.374668616132112</v>
      </c>
      <c r="AI11" s="19">
        <v>64.407535480917431</v>
      </c>
      <c r="AJ11" s="19">
        <v>61.916129359509796</v>
      </c>
      <c r="AK11" s="19">
        <v>65.393134425597964</v>
      </c>
      <c r="AL11" s="19">
        <v>63.365716121246805</v>
      </c>
      <c r="AM11" s="19">
        <v>64.359855221176986</v>
      </c>
      <c r="AN11" s="19">
        <v>62.941045760147972</v>
      </c>
      <c r="AO11" s="19">
        <v>64.262029971054289</v>
      </c>
      <c r="AP11" s="19">
        <v>63.031090283097001</v>
      </c>
      <c r="AQ11" s="19">
        <v>64.260209844782366</v>
      </c>
      <c r="AR11" s="19">
        <v>64.241263933276059</v>
      </c>
      <c r="AS11" s="19">
        <v>63.086371644807514</v>
      </c>
      <c r="AT11" s="19">
        <v>64.957231804932235</v>
      </c>
      <c r="AU11" s="19">
        <v>65.160171905212337</v>
      </c>
      <c r="AV11" s="19">
        <v>64.263772790276562</v>
      </c>
      <c r="AW11" s="19">
        <v>64.689911985318759</v>
      </c>
      <c r="AX11" s="19">
        <v>61.923450791859068</v>
      </c>
      <c r="AY11" s="19">
        <v>63.848374727662303</v>
      </c>
      <c r="AZ11" s="19">
        <v>65.642592906136997</v>
      </c>
      <c r="BA11" s="19">
        <v>63.661608853784855</v>
      </c>
      <c r="BB11" s="19">
        <v>65.967946445802227</v>
      </c>
      <c r="BC11" s="19">
        <v>65.686930772848427</v>
      </c>
      <c r="BD11" s="19">
        <v>65.663588591327425</v>
      </c>
      <c r="BE11" s="19">
        <v>64.340011183652678</v>
      </c>
      <c r="BF11" s="19">
        <v>64.354067424268578</v>
      </c>
      <c r="BG11" s="19">
        <v>64.70896248871577</v>
      </c>
      <c r="BH11" s="19">
        <v>64.317080548484228</v>
      </c>
      <c r="BI11" s="19">
        <v>65.297307790082414</v>
      </c>
      <c r="BJ11" s="19">
        <v>63.40096586215077</v>
      </c>
      <c r="BK11" s="19">
        <v>64.244335751631297</v>
      </c>
      <c r="BL11" s="19">
        <v>64.369338977179723</v>
      </c>
      <c r="BM11" s="19">
        <v>66.15542058867868</v>
      </c>
      <c r="BN11" s="19">
        <v>63.862675394979306</v>
      </c>
      <c r="BO11" s="19">
        <v>63.540185626756283</v>
      </c>
      <c r="BP11" s="19">
        <v>63.44586306810379</v>
      </c>
      <c r="BQ11" s="19">
        <v>65.647922545089386</v>
      </c>
      <c r="BR11" s="19">
        <v>64.547993295185734</v>
      </c>
      <c r="BS11" s="19">
        <v>63.864141955185914</v>
      </c>
      <c r="BT11" s="19">
        <v>61.604609234258533</v>
      </c>
      <c r="BU11" s="19">
        <v>62.475991560553666</v>
      </c>
      <c r="BV11" s="19">
        <v>65.758771759341471</v>
      </c>
      <c r="BW11" s="19">
        <v>64.549148353456985</v>
      </c>
      <c r="BX11" s="19">
        <v>64.718932824383955</v>
      </c>
      <c r="BY11" s="19">
        <v>63.632625531376107</v>
      </c>
      <c r="BZ11" s="19">
        <v>64.971726876741741</v>
      </c>
      <c r="CA11" s="19">
        <v>64.087663920567138</v>
      </c>
      <c r="CB11" s="19">
        <v>64.941147391131381</v>
      </c>
      <c r="CC11" s="19">
        <v>65.217549652210437</v>
      </c>
      <c r="CD11" s="19">
        <v>62.280445652198978</v>
      </c>
      <c r="CE11" s="19">
        <v>64.283627059616265</v>
      </c>
      <c r="CF11" s="19">
        <v>62.9934622135479</v>
      </c>
      <c r="CG11" s="19">
        <v>63.217693584796507</v>
      </c>
      <c r="CH11" s="19">
        <v>62.662988218711689</v>
      </c>
      <c r="CI11" s="19">
        <v>63.703766206948785</v>
      </c>
      <c r="CJ11" s="19">
        <v>62.276739461289253</v>
      </c>
      <c r="CK11" s="19">
        <v>62.806811163376551</v>
      </c>
      <c r="CL11" s="19">
        <v>63.330424316212884</v>
      </c>
      <c r="CM11" s="19">
        <v>64.665274910716107</v>
      </c>
      <c r="CN11" s="19">
        <v>62.924961346347118</v>
      </c>
      <c r="CO11" s="19">
        <v>62.497387423412874</v>
      </c>
      <c r="CP11" s="19">
        <v>63.224014572973829</v>
      </c>
      <c r="CQ11" s="19">
        <v>64.590451918469626</v>
      </c>
      <c r="CR11" s="19">
        <v>64.233237642532913</v>
      </c>
      <c r="CS11" s="19">
        <v>64.12999180398765</v>
      </c>
      <c r="CT11" s="19">
        <v>63.578125198240741</v>
      </c>
      <c r="CU11" s="19">
        <v>63.709835947214742</v>
      </c>
      <c r="CV11" s="19">
        <v>63.599104967273888</v>
      </c>
      <c r="CW11" s="19">
        <v>64.515215106133837</v>
      </c>
      <c r="CX11" s="19">
        <v>64.90345793068991</v>
      </c>
      <c r="CY11" s="19">
        <v>64.998822997644311</v>
      </c>
    </row>
    <row r="12" spans="1:103" ht="15" x14ac:dyDescent="0.25">
      <c r="D12" s="19">
        <v>63.649025994585827</v>
      </c>
      <c r="E12" s="19">
        <v>63.392523477581562</v>
      </c>
      <c r="F12" s="19">
        <v>65.036833054968156</v>
      </c>
      <c r="G12" s="19">
        <v>64.039062797441147</v>
      </c>
      <c r="H12" s="19">
        <v>65.126204551837873</v>
      </c>
      <c r="I12" s="19">
        <v>64.246623130806256</v>
      </c>
      <c r="J12" s="19">
        <v>61.790819179499522</v>
      </c>
      <c r="K12" s="19">
        <v>64.14806687431701</v>
      </c>
      <c r="L12" s="19">
        <v>63.397850842797197</v>
      </c>
      <c r="M12" s="19">
        <v>63.700248736189678</v>
      </c>
      <c r="N12" s="19">
        <v>65.203384272230323</v>
      </c>
      <c r="O12" s="19">
        <v>64.319736273013405</v>
      </c>
      <c r="P12" s="19">
        <v>65.575081114424393</v>
      </c>
      <c r="Q12" s="19">
        <v>61.989461917313747</v>
      </c>
      <c r="R12" s="19">
        <v>63.388101059594192</v>
      </c>
      <c r="S12" s="19">
        <v>64.932486727833748</v>
      </c>
      <c r="T12" s="19">
        <v>63.957415184326237</v>
      </c>
      <c r="U12" s="19">
        <v>63.734563971287571</v>
      </c>
      <c r="V12" s="19">
        <v>65.562771103635896</v>
      </c>
      <c r="W12" s="19">
        <v>62.805874383833725</v>
      </c>
      <c r="X12" s="19">
        <v>64.454294877272332</v>
      </c>
      <c r="Y12" s="19">
        <v>64.469528913527029</v>
      </c>
      <c r="Z12" s="19">
        <v>63.493065843125805</v>
      </c>
      <c r="AA12" s="19">
        <v>65.533362592454068</v>
      </c>
      <c r="AB12" s="19">
        <v>64.586539954383625</v>
      </c>
      <c r="AC12" s="19">
        <v>63.275707978085848</v>
      </c>
      <c r="AD12" s="19">
        <v>65.320918272540439</v>
      </c>
      <c r="AE12" s="19">
        <v>63.575950369035127</v>
      </c>
      <c r="AF12" s="19">
        <v>65.831958797993138</v>
      </c>
      <c r="AG12" s="19">
        <v>62.395969669218175</v>
      </c>
      <c r="AH12" s="19">
        <v>62.958573996787891</v>
      </c>
      <c r="AI12" s="19">
        <v>63.736860445409548</v>
      </c>
      <c r="AJ12" s="19">
        <v>64.664128947391873</v>
      </c>
      <c r="AK12" s="19">
        <v>65.09126858660602</v>
      </c>
      <c r="AL12" s="19">
        <v>63.082765498314984</v>
      </c>
      <c r="AM12" s="19">
        <v>63.290150753950002</v>
      </c>
      <c r="AN12" s="19">
        <v>64.045723709263257</v>
      </c>
      <c r="AO12" s="19">
        <v>63.583387761958875</v>
      </c>
      <c r="AP12" s="19">
        <v>63.506762833334506</v>
      </c>
      <c r="AQ12" s="19">
        <v>63.670587840228109</v>
      </c>
      <c r="AR12" s="19">
        <v>65.463558874092996</v>
      </c>
      <c r="AS12" s="19">
        <v>64.089354443844059</v>
      </c>
      <c r="AT12" s="19">
        <v>65.28254214359913</v>
      </c>
      <c r="AU12" s="19">
        <v>64.44743501348421</v>
      </c>
      <c r="AV12" s="19">
        <v>66.066099114017561</v>
      </c>
      <c r="AW12" s="19">
        <v>61.588092810474336</v>
      </c>
      <c r="AX12" s="19">
        <v>62.658674940088531</v>
      </c>
      <c r="AY12" s="19">
        <v>64.843847374198958</v>
      </c>
      <c r="AZ12" s="19">
        <v>65.670650817686692</v>
      </c>
      <c r="BA12" s="19">
        <v>64.476115928904619</v>
      </c>
      <c r="BB12" s="19">
        <v>63.523884071095381</v>
      </c>
      <c r="BC12" s="19">
        <v>63.436473672176362</v>
      </c>
      <c r="BD12" s="19">
        <v>63.233593825920252</v>
      </c>
      <c r="BE12" s="19">
        <v>61.639497451018542</v>
      </c>
      <c r="BF12" s="19">
        <v>66.545057213865221</v>
      </c>
      <c r="BG12" s="19">
        <v>62.806028997933026</v>
      </c>
      <c r="BH12" s="19">
        <v>64.400149247070658</v>
      </c>
      <c r="BI12" s="19">
        <v>63.772182945889654</v>
      </c>
      <c r="BJ12" s="19">
        <v>63.399958596768556</v>
      </c>
      <c r="BK12" s="19">
        <v>62.504445102298632</v>
      </c>
      <c r="BL12" s="19">
        <v>64.589541286899475</v>
      </c>
      <c r="BM12" s="19">
        <v>64.191843128050095</v>
      </c>
      <c r="BN12" s="19">
        <v>63.461847437487449</v>
      </c>
      <c r="BO12" s="19">
        <v>64.223344613914378</v>
      </c>
      <c r="BP12" s="19">
        <v>66.043980202870443</v>
      </c>
      <c r="BQ12" s="19">
        <v>64.323683480019099</v>
      </c>
      <c r="BR12" s="19">
        <v>64.935326625040034</v>
      </c>
      <c r="BS12" s="19">
        <v>63.999655528881704</v>
      </c>
      <c r="BT12" s="19">
        <v>62.687455899926135</v>
      </c>
      <c r="BU12" s="19">
        <v>64.445238583779428</v>
      </c>
      <c r="BV12" s="19">
        <v>64.52519908422255</v>
      </c>
      <c r="BW12" s="19">
        <v>63.474098331120331</v>
      </c>
      <c r="BX12" s="19">
        <v>62.409662111953367</v>
      </c>
      <c r="BY12" s="19">
        <v>64.855700363899814</v>
      </c>
      <c r="BZ12" s="19">
        <v>65.888929546112195</v>
      </c>
      <c r="CA12" s="19">
        <v>63.618429455949808</v>
      </c>
      <c r="CB12" s="19">
        <v>64.607017227594042</v>
      </c>
      <c r="CC12" s="19">
        <v>62.405037331394851</v>
      </c>
      <c r="CD12" s="19">
        <v>62.989519554015715</v>
      </c>
      <c r="CE12" s="19">
        <v>64.649417870590696</v>
      </c>
      <c r="CF12" s="19">
        <v>63.775949390823371</v>
      </c>
      <c r="CG12" s="19">
        <v>63.611261500831461</v>
      </c>
      <c r="CH12" s="19">
        <v>64.054226347856456</v>
      </c>
      <c r="CI12" s="19">
        <v>62.611292539862916</v>
      </c>
      <c r="CJ12" s="19">
        <v>64.14443230611505</v>
      </c>
      <c r="CK12" s="19">
        <v>65.912685547722504</v>
      </c>
      <c r="CL12" s="19">
        <v>64.750800381865702</v>
      </c>
      <c r="CM12" s="19">
        <v>62.256816979846917</v>
      </c>
      <c r="CN12" s="19">
        <v>63.476731318281963</v>
      </c>
      <c r="CO12" s="19">
        <v>64.283069994111429</v>
      </c>
      <c r="CP12" s="19">
        <v>62.651683199568652</v>
      </c>
      <c r="CQ12" s="19">
        <v>65.183580025099218</v>
      </c>
      <c r="CR12" s="19">
        <v>65.732105374685489</v>
      </c>
      <c r="CS12" s="19">
        <v>63.927376848063432</v>
      </c>
      <c r="CT12" s="19">
        <v>65.166795300377999</v>
      </c>
      <c r="CU12" s="19">
        <v>64.843410816742107</v>
      </c>
      <c r="CV12" s="19">
        <v>63.014071363490075</v>
      </c>
      <c r="CW12" s="19">
        <v>64.032173375075217</v>
      </c>
      <c r="CX12" s="19">
        <v>63.138769908313407</v>
      </c>
      <c r="CY12" s="19">
        <v>63.548927007708699</v>
      </c>
    </row>
    <row r="13" spans="1:103" ht="15" x14ac:dyDescent="0.25">
      <c r="D13" s="19">
        <v>64.727677615941502</v>
      </c>
      <c r="E13" s="19">
        <v>63.603826381644467</v>
      </c>
      <c r="F13" s="19">
        <v>63.110150383785367</v>
      </c>
      <c r="G13" s="19">
        <v>64.199718215299072</v>
      </c>
      <c r="H13" s="19">
        <v>63.166700490604853</v>
      </c>
      <c r="I13" s="19">
        <v>64.83676923168241</v>
      </c>
      <c r="J13" s="19">
        <v>64.030106548365438</v>
      </c>
      <c r="K13" s="19">
        <v>64.42798774302355</v>
      </c>
      <c r="L13" s="19">
        <v>63.804103936185129</v>
      </c>
      <c r="M13" s="19">
        <v>64.52968289310229</v>
      </c>
      <c r="N13" s="19">
        <v>62.757180037500802</v>
      </c>
      <c r="O13" s="19">
        <v>66.162505552405491</v>
      </c>
      <c r="P13" s="19">
        <v>62.722835243825102</v>
      </c>
      <c r="Q13" s="19">
        <v>65.393536877003498</v>
      </c>
      <c r="R13" s="19">
        <v>63.254362137435237</v>
      </c>
      <c r="S13" s="19">
        <v>64.627284180154675</v>
      </c>
      <c r="T13" s="19">
        <v>63.294082044798415</v>
      </c>
      <c r="U13" s="19">
        <v>62.945991137588862</v>
      </c>
      <c r="V13" s="19">
        <v>63.022370502643753</v>
      </c>
      <c r="W13" s="19">
        <v>63.742321961093694</v>
      </c>
      <c r="X13" s="19">
        <v>65.005901140160859</v>
      </c>
      <c r="Y13" s="19">
        <v>64.072238890425069</v>
      </c>
      <c r="Z13" s="19">
        <v>64.078530320024583</v>
      </c>
      <c r="AA13" s="19">
        <v>63.964994685797137</v>
      </c>
      <c r="AB13" s="19">
        <v>64.852617176860804</v>
      </c>
      <c r="AC13" s="19">
        <v>64.265911239694105</v>
      </c>
      <c r="AD13" s="19">
        <v>64.129914496938</v>
      </c>
      <c r="AE13" s="19">
        <v>63.537718622377724</v>
      </c>
      <c r="AF13" s="19">
        <v>64.458029489891487</v>
      </c>
      <c r="AG13" s="19">
        <v>64.315712895826437</v>
      </c>
      <c r="AH13" s="19">
        <v>63.249199618134298</v>
      </c>
      <c r="AI13" s="19">
        <v>62.96839199209353</v>
      </c>
      <c r="AJ13" s="19">
        <v>63.955884959490504</v>
      </c>
      <c r="AK13" s="19">
        <v>64.723496214050101</v>
      </c>
      <c r="AL13" s="19">
        <v>64.866341451910557</v>
      </c>
      <c r="AM13" s="19">
        <v>63.616784407407977</v>
      </c>
      <c r="AN13" s="19">
        <v>63.140873114811257</v>
      </c>
      <c r="AO13" s="19">
        <v>63.439609155160724</v>
      </c>
      <c r="AP13" s="19">
        <v>63.927454155113082</v>
      </c>
      <c r="AQ13" s="19">
        <v>62.055382093298249</v>
      </c>
      <c r="AR13" s="19">
        <v>62.609887370548677</v>
      </c>
      <c r="AS13" s="19">
        <v>62.923597104294458</v>
      </c>
      <c r="AT13" s="19">
        <v>64.283308736470644</v>
      </c>
      <c r="AU13" s="19">
        <v>64.742913925932953</v>
      </c>
      <c r="AV13" s="19">
        <v>64.109419033833547</v>
      </c>
      <c r="AW13" s="19">
        <v>62.54883299121866</v>
      </c>
      <c r="AX13" s="19">
        <v>64.359120804205304</v>
      </c>
      <c r="AY13" s="19">
        <v>65.176672412839253</v>
      </c>
      <c r="AZ13" s="19">
        <v>64.276705804935773</v>
      </c>
      <c r="BA13" s="19">
        <v>64.717250259185676</v>
      </c>
      <c r="BB13" s="19">
        <v>64.577208538743434</v>
      </c>
      <c r="BC13" s="19">
        <v>64.783242057877942</v>
      </c>
      <c r="BD13" s="19">
        <v>64.676484432915458</v>
      </c>
      <c r="BE13" s="19">
        <v>61.586692188633606</v>
      </c>
      <c r="BF13" s="19">
        <v>63.515212039113976</v>
      </c>
      <c r="BG13" s="19">
        <v>66.504311851225793</v>
      </c>
      <c r="BH13" s="19">
        <v>63.028641468612477</v>
      </c>
      <c r="BI13" s="19">
        <v>63.99789679350215</v>
      </c>
      <c r="BJ13" s="19">
        <v>60.158294379711151</v>
      </c>
      <c r="BK13" s="19">
        <v>63.609941596645513</v>
      </c>
      <c r="BL13" s="19">
        <v>63.107760686456459</v>
      </c>
      <c r="BM13" s="19">
        <v>63.228143678919878</v>
      </c>
      <c r="BN13" s="19">
        <v>63.722260781709338</v>
      </c>
      <c r="BO13" s="19">
        <v>64.898178313946119</v>
      </c>
      <c r="BP13" s="19">
        <v>65.90889295481611</v>
      </c>
      <c r="BQ13" s="19">
        <v>66.34947947319597</v>
      </c>
      <c r="BR13" s="19">
        <v>64.326667759509291</v>
      </c>
      <c r="BS13" s="19">
        <v>64.416696366301039</v>
      </c>
      <c r="BT13" s="19">
        <v>62.932564722053939</v>
      </c>
      <c r="BU13" s="19">
        <v>63.140097770577995</v>
      </c>
      <c r="BV13" s="19">
        <v>63.547824245382799</v>
      </c>
      <c r="BW13" s="19">
        <v>63.321591985790292</v>
      </c>
      <c r="BX13" s="19">
        <v>64.019622348190751</v>
      </c>
      <c r="BY13" s="19">
        <v>63.236054009088548</v>
      </c>
      <c r="BZ13" s="19">
        <v>63.668971213395707</v>
      </c>
      <c r="CA13" s="19">
        <v>63.326303168345476</v>
      </c>
      <c r="CB13" s="19">
        <v>64.109650954982499</v>
      </c>
      <c r="CC13" s="19">
        <v>64.391462435800349</v>
      </c>
      <c r="CD13" s="19">
        <v>63.985426484272466</v>
      </c>
      <c r="CE13" s="19">
        <v>64.157122030941537</v>
      </c>
      <c r="CF13" s="19">
        <v>64.78688572102692</v>
      </c>
      <c r="CG13" s="19">
        <v>64.563077264814638</v>
      </c>
      <c r="CH13" s="19">
        <v>61.919467205065303</v>
      </c>
      <c r="CI13" s="19">
        <v>64.512072801939212</v>
      </c>
      <c r="CJ13" s="19">
        <v>64.749585069570458</v>
      </c>
      <c r="CK13" s="19">
        <v>62.364733073685784</v>
      </c>
      <c r="CL13" s="19">
        <v>64.46782133722445</v>
      </c>
      <c r="CM13" s="19">
        <v>65.43942997965496</v>
      </c>
      <c r="CN13" s="19">
        <v>64.634097432339331</v>
      </c>
      <c r="CO13" s="19">
        <v>63.565548023383599</v>
      </c>
      <c r="CP13" s="19">
        <v>65.551711648062337</v>
      </c>
      <c r="CQ13" s="19">
        <v>66.079868863802403</v>
      </c>
      <c r="CR13" s="19">
        <v>64.346583419741364</v>
      </c>
      <c r="CS13" s="19">
        <v>64.576214915781748</v>
      </c>
      <c r="CT13" s="19">
        <v>64.491422724735457</v>
      </c>
      <c r="CU13" s="19">
        <v>64.164095581567381</v>
      </c>
      <c r="CV13" s="19">
        <v>64.661841568216914</v>
      </c>
      <c r="CW13" s="19">
        <v>64.640095549897524</v>
      </c>
      <c r="CX13" s="19">
        <v>64.672257556288969</v>
      </c>
      <c r="CY13" s="19">
        <v>63.911567556409864</v>
      </c>
    </row>
    <row r="14" spans="1:103" ht="15" x14ac:dyDescent="0.25">
      <c r="D14" s="19">
        <v>63.837609720998444</v>
      </c>
      <c r="E14" s="19">
        <v>64.255622580880299</v>
      </c>
      <c r="F14" s="19">
        <v>62.62461208977038</v>
      </c>
      <c r="G14" s="19">
        <v>64.143736542668194</v>
      </c>
      <c r="H14" s="19">
        <v>63.418178049381822</v>
      </c>
      <c r="I14" s="19">
        <v>63.880878931435291</v>
      </c>
      <c r="J14" s="19">
        <v>62.799451077502454</v>
      </c>
      <c r="K14" s="19">
        <v>63.94148311088793</v>
      </c>
      <c r="L14" s="19">
        <v>63.108215433807345</v>
      </c>
      <c r="M14" s="19">
        <v>64.383463429898256</v>
      </c>
      <c r="N14" s="19">
        <v>62.415596564882435</v>
      </c>
      <c r="O14" s="19">
        <v>63.262719256876153</v>
      </c>
      <c r="P14" s="19">
        <v>64.433694822277175</v>
      </c>
      <c r="Q14" s="19">
        <v>64.102650119515602</v>
      </c>
      <c r="R14" s="19">
        <v>64.469443648398737</v>
      </c>
      <c r="S14" s="19">
        <v>64.105803792393999</v>
      </c>
      <c r="T14" s="19">
        <v>65.564330887049437</v>
      </c>
      <c r="U14" s="19">
        <v>64.902191459317692</v>
      </c>
      <c r="V14" s="19">
        <v>63.757869773020502</v>
      </c>
      <c r="W14" s="19">
        <v>63.177476865952485</v>
      </c>
      <c r="X14" s="19">
        <v>66.285578375449404</v>
      </c>
      <c r="Y14" s="19">
        <v>65.53459950524848</v>
      </c>
      <c r="Z14" s="19">
        <v>62.81302301218966</v>
      </c>
      <c r="AA14" s="19">
        <v>63.257488525472581</v>
      </c>
      <c r="AB14" s="19">
        <v>63.327069417631719</v>
      </c>
      <c r="AC14" s="19">
        <v>64.49401478463551</v>
      </c>
      <c r="AD14" s="19">
        <v>64.391792127629742</v>
      </c>
      <c r="AE14" s="19">
        <v>62.383095771714579</v>
      </c>
      <c r="AF14" s="19">
        <v>62.700736796308775</v>
      </c>
      <c r="AG14" s="19">
        <v>63.703926505389973</v>
      </c>
      <c r="AH14" s="19">
        <v>63.477520304935751</v>
      </c>
      <c r="AI14" s="19">
        <v>64.305758476315532</v>
      </c>
      <c r="AJ14" s="19">
        <v>64.656043539493112</v>
      </c>
      <c r="AK14" s="19">
        <v>64.649795310891932</v>
      </c>
      <c r="AL14" s="19">
        <v>63.441220097651239</v>
      </c>
      <c r="AM14" s="19">
        <v>64.202372802959871</v>
      </c>
      <c r="AN14" s="19">
        <v>64.713889676262625</v>
      </c>
      <c r="AO14" s="19">
        <v>66.493907231837511</v>
      </c>
      <c r="AP14" s="19">
        <v>64.275274487648858</v>
      </c>
      <c r="AQ14" s="19">
        <v>63.776812273921678</v>
      </c>
      <c r="AR14" s="19">
        <v>64.985805854725186</v>
      </c>
      <c r="AS14" s="19">
        <v>63.211236172413919</v>
      </c>
      <c r="AT14" s="19">
        <v>62.851890268269926</v>
      </c>
      <c r="AU14" s="19">
        <v>64.644042756903218</v>
      </c>
      <c r="AV14" s="19">
        <v>65.572966539242771</v>
      </c>
      <c r="AW14" s="19">
        <v>63.86800276019494</v>
      </c>
      <c r="AX14" s="19">
        <v>63.613075942761498</v>
      </c>
      <c r="AY14" s="19">
        <v>64.345934267897974</v>
      </c>
      <c r="AZ14" s="19">
        <v>64.166267000167863</v>
      </c>
      <c r="BA14" s="19">
        <v>64.303114120470127</v>
      </c>
      <c r="BB14" s="19">
        <v>64.815889507066458</v>
      </c>
      <c r="BC14" s="19">
        <v>63.035485416243318</v>
      </c>
      <c r="BD14" s="19">
        <v>63.063370523799676</v>
      </c>
      <c r="BE14" s="19">
        <v>64.864338289829902</v>
      </c>
      <c r="BF14" s="19">
        <v>63.511594523937674</v>
      </c>
      <c r="BG14" s="19">
        <v>61.464547050185502</v>
      </c>
      <c r="BH14" s="19">
        <v>64.095731138571864</v>
      </c>
      <c r="BI14" s="19">
        <v>65.09683469418087</v>
      </c>
      <c r="BJ14" s="19">
        <v>63.60415607347386</v>
      </c>
      <c r="BK14" s="19">
        <v>63.581050360575318</v>
      </c>
      <c r="BL14" s="19">
        <v>62.70852661842946</v>
      </c>
      <c r="BM14" s="19">
        <v>65.686294126557186</v>
      </c>
      <c r="BN14" s="19">
        <v>63.858194996704697</v>
      </c>
      <c r="BO14" s="19">
        <v>65.244807208422571</v>
      </c>
      <c r="BP14" s="19">
        <v>61.967624949524179</v>
      </c>
      <c r="BQ14" s="19">
        <v>61.719605744350702</v>
      </c>
      <c r="BR14" s="19">
        <v>61.592276486102492</v>
      </c>
      <c r="BS14" s="19">
        <v>63.623607891408028</v>
      </c>
      <c r="BT14" s="19">
        <v>62.704993231513072</v>
      </c>
      <c r="BU14" s="19">
        <v>64.424217887484701</v>
      </c>
      <c r="BV14" s="19">
        <v>64.371715032088105</v>
      </c>
      <c r="BW14" s="19">
        <v>65.424077709089033</v>
      </c>
      <c r="BX14" s="19">
        <v>62.946791492926423</v>
      </c>
      <c r="BY14" s="19">
        <v>64.403217654820764</v>
      </c>
      <c r="BZ14" s="19">
        <v>62.123221303103492</v>
      </c>
      <c r="CA14" s="19">
        <v>63.624346855853219</v>
      </c>
      <c r="CB14" s="19">
        <v>62.535995473503135</v>
      </c>
      <c r="CC14" s="19">
        <v>63.449159986397717</v>
      </c>
      <c r="CD14" s="19">
        <v>64.530651504959678</v>
      </c>
      <c r="CE14" s="19">
        <v>63.137437498575309</v>
      </c>
      <c r="CF14" s="19">
        <v>63.296828718797769</v>
      </c>
      <c r="CG14" s="19">
        <v>65.473904376325663</v>
      </c>
      <c r="CH14" s="19">
        <v>64.474232138003572</v>
      </c>
      <c r="CI14" s="19">
        <v>64.124516645882977</v>
      </c>
      <c r="CJ14" s="19">
        <v>63.55526845951681</v>
      </c>
      <c r="CK14" s="19">
        <v>62.627561126340879</v>
      </c>
      <c r="CL14" s="19">
        <v>63.572431761407643</v>
      </c>
      <c r="CM14" s="19">
        <v>62.882692580082221</v>
      </c>
      <c r="CN14" s="19">
        <v>63.437101223520585</v>
      </c>
      <c r="CO14" s="19">
        <v>62.852481439826079</v>
      </c>
      <c r="CP14" s="19">
        <v>63.653985014447244</v>
      </c>
      <c r="CQ14" s="19">
        <v>65.196781340695452</v>
      </c>
      <c r="CR14" s="19">
        <v>64.265595190285239</v>
      </c>
      <c r="CS14" s="19">
        <v>62.90274466451956</v>
      </c>
      <c r="CT14" s="19">
        <v>63.670102397431037</v>
      </c>
      <c r="CU14" s="19">
        <v>65.714215613901615</v>
      </c>
      <c r="CV14" s="19">
        <v>64.000190993887372</v>
      </c>
      <c r="CW14" s="19">
        <v>65.724274625303224</v>
      </c>
      <c r="CX14" s="19">
        <v>65.0236976777378</v>
      </c>
      <c r="CY14" s="19">
        <v>63.527137788390974</v>
      </c>
    </row>
    <row r="15" spans="1:103" ht="15" x14ac:dyDescent="0.25">
      <c r="D15" s="19">
        <v>63.198221303231549</v>
      </c>
      <c r="E15" s="19">
        <v>65.548914951854385</v>
      </c>
      <c r="F15" s="19">
        <v>62.354155650304165</v>
      </c>
      <c r="G15" s="19">
        <v>64.784282292443095</v>
      </c>
      <c r="H15" s="19">
        <v>62.249427335395012</v>
      </c>
      <c r="I15" s="19">
        <v>63.841096496311366</v>
      </c>
      <c r="J15" s="19">
        <v>64.336124230670976</v>
      </c>
      <c r="K15" s="19">
        <v>64.639813606539974</v>
      </c>
      <c r="L15" s="19">
        <v>63.479887264897116</v>
      </c>
      <c r="M15" s="19">
        <v>64.214412239074591</v>
      </c>
      <c r="N15" s="19">
        <v>63.866998905417859</v>
      </c>
      <c r="O15" s="19">
        <v>63.598690010316204</v>
      </c>
      <c r="P15" s="19">
        <v>64.995551090454683</v>
      </c>
      <c r="Q15" s="19">
        <v>63.683000169170555</v>
      </c>
      <c r="R15" s="19">
        <v>63.853093868296128</v>
      </c>
      <c r="S15" s="19">
        <v>63.991393906384474</v>
      </c>
      <c r="T15" s="19">
        <v>63.374763319792692</v>
      </c>
      <c r="U15" s="19">
        <v>64.193167579709552</v>
      </c>
      <c r="V15" s="19">
        <v>62.026723915245384</v>
      </c>
      <c r="W15" s="19">
        <v>63.572851265838835</v>
      </c>
      <c r="X15" s="19">
        <v>64.166189693118213</v>
      </c>
      <c r="Y15" s="19">
        <v>64.041435441744397</v>
      </c>
      <c r="Z15" s="19">
        <v>64.970990186033305</v>
      </c>
      <c r="AA15" s="19">
        <v>64.161770685735974</v>
      </c>
      <c r="AB15" s="19">
        <v>63.332528659579111</v>
      </c>
      <c r="AC15" s="19">
        <v>63.393719463114394</v>
      </c>
      <c r="AD15" s="19">
        <v>63.492456481675617</v>
      </c>
      <c r="AE15" s="19">
        <v>63.716850425102166</v>
      </c>
      <c r="AF15" s="19">
        <v>64.513032318849582</v>
      </c>
      <c r="AG15" s="19">
        <v>63.436204234370962</v>
      </c>
      <c r="AH15" s="19">
        <v>65.546377461636439</v>
      </c>
      <c r="AI15" s="19">
        <v>63.539591044594999</v>
      </c>
      <c r="AJ15" s="19">
        <v>64.876741523825331</v>
      </c>
      <c r="AK15" s="19">
        <v>65.643184077693149</v>
      </c>
      <c r="AL15" s="19">
        <v>64.467737208964536</v>
      </c>
      <c r="AM15" s="19">
        <v>64.450904735771473</v>
      </c>
      <c r="AN15" s="19">
        <v>64.612175199421472</v>
      </c>
      <c r="AO15" s="19">
        <v>63.066803866298869</v>
      </c>
      <c r="AP15" s="19">
        <v>63.535759798163781</v>
      </c>
      <c r="AQ15" s="19">
        <v>65.887110556708649</v>
      </c>
      <c r="AR15" s="19">
        <v>64.40828354030964</v>
      </c>
      <c r="AS15" s="19">
        <v>63.999273541106959</v>
      </c>
      <c r="AT15" s="19">
        <v>63.542735622526379</v>
      </c>
      <c r="AU15" s="19">
        <v>62.807122665311908</v>
      </c>
      <c r="AV15" s="19">
        <v>64.04863409230893</v>
      </c>
      <c r="AW15" s="19">
        <v>64.644042756903218</v>
      </c>
      <c r="AX15" s="19">
        <v>65.883490767795593</v>
      </c>
      <c r="AY15" s="19">
        <v>64.149691459228052</v>
      </c>
      <c r="AZ15" s="19">
        <v>64.212925215237192</v>
      </c>
      <c r="BA15" s="19">
        <v>64.644420197204454</v>
      </c>
      <c r="BB15" s="19">
        <v>63.338633642764762</v>
      </c>
      <c r="BC15" s="19">
        <v>63.315416516765254</v>
      </c>
      <c r="BD15" s="19">
        <v>64.602608452027198</v>
      </c>
      <c r="BE15" s="19">
        <v>63.27401631794055</v>
      </c>
      <c r="BF15" s="19">
        <v>63.778144683659775</v>
      </c>
      <c r="BG15" s="19">
        <v>64.399154487240594</v>
      </c>
      <c r="BH15" s="19">
        <v>63.894735083216801</v>
      </c>
      <c r="BI15" s="19">
        <v>63.641613612766378</v>
      </c>
      <c r="BJ15" s="19">
        <v>64.010518306226004</v>
      </c>
      <c r="BK15" s="19">
        <v>64.449381332146004</v>
      </c>
      <c r="BL15" s="19">
        <v>63.75960236042738</v>
      </c>
      <c r="BM15" s="19">
        <v>65.077087290468626</v>
      </c>
      <c r="BN15" s="19">
        <v>65.638773028389551</v>
      </c>
      <c r="BO15" s="19">
        <v>64.307682057609782</v>
      </c>
      <c r="BP15" s="19">
        <v>63.695043015890406</v>
      </c>
      <c r="BQ15" s="19">
        <v>63.957798308969359</v>
      </c>
      <c r="BR15" s="19">
        <v>63.806286723469384</v>
      </c>
      <c r="BS15" s="19">
        <v>63.085325725900475</v>
      </c>
      <c r="BT15" s="19">
        <v>64.544084741704864</v>
      </c>
      <c r="BU15" s="19">
        <v>64.378938693756936</v>
      </c>
      <c r="BV15" s="19">
        <v>61.991762938909233</v>
      </c>
      <c r="BW15" s="19">
        <v>64.072775492299115</v>
      </c>
      <c r="BX15" s="19">
        <v>65.647922545089386</v>
      </c>
      <c r="BY15" s="19">
        <v>65.088219505618326</v>
      </c>
      <c r="BZ15" s="19">
        <v>62.734338078065775</v>
      </c>
      <c r="CA15" s="19">
        <v>63.871936324780108</v>
      </c>
      <c r="CB15" s="19">
        <v>64.568375071452465</v>
      </c>
      <c r="CC15" s="19">
        <v>65.789403540897183</v>
      </c>
      <c r="CD15" s="19">
        <v>64.521426954946946</v>
      </c>
      <c r="CE15" s="19">
        <v>64.51189772420912</v>
      </c>
      <c r="CF15" s="19">
        <v>64.417030605603941</v>
      </c>
      <c r="CG15" s="19">
        <v>64.500767782796174</v>
      </c>
      <c r="CH15" s="19">
        <v>65.460439307265915</v>
      </c>
      <c r="CI15" s="19">
        <v>63.766605469631031</v>
      </c>
      <c r="CJ15" s="19">
        <v>63.748563368484611</v>
      </c>
      <c r="CK15" s="19">
        <v>64.336042376147816</v>
      </c>
      <c r="CL15" s="19">
        <v>63.439071416418301</v>
      </c>
      <c r="CM15" s="19">
        <v>64.997310962702613</v>
      </c>
      <c r="CN15" s="19">
        <v>63.799969145897194</v>
      </c>
      <c r="CO15" s="19">
        <v>62.396519913512748</v>
      </c>
      <c r="CP15" s="19">
        <v>63.331955677916994</v>
      </c>
      <c r="CQ15" s="19">
        <v>63.166266206884757</v>
      </c>
      <c r="CR15" s="19">
        <v>64.537268078915076</v>
      </c>
      <c r="CS15" s="19">
        <v>64.506934156874195</v>
      </c>
      <c r="CT15" s="19">
        <v>62.557545950461645</v>
      </c>
      <c r="CU15" s="19">
        <v>65.141920620284509</v>
      </c>
      <c r="CV15" s="19">
        <v>63.128415311133722</v>
      </c>
      <c r="CW15" s="19">
        <v>66.120104909408838</v>
      </c>
      <c r="CX15" s="19">
        <v>63.153528733586427</v>
      </c>
      <c r="CY15" s="19">
        <v>64.822844867798267</v>
      </c>
    </row>
    <row r="16" spans="1:103" ht="15" x14ac:dyDescent="0.25">
      <c r="D16" s="19">
        <v>64.655286385153886</v>
      </c>
      <c r="E16" s="19">
        <v>64.791376351116924</v>
      </c>
      <c r="F16" s="19">
        <v>63.118981577339582</v>
      </c>
      <c r="G16" s="19">
        <v>63.480237420357298</v>
      </c>
      <c r="H16" s="19">
        <v>64.726381585991476</v>
      </c>
      <c r="I16" s="19">
        <v>62.979269548726734</v>
      </c>
      <c r="J16" s="19">
        <v>64.218249169847695</v>
      </c>
      <c r="K16" s="19">
        <v>63.10673523118021</v>
      </c>
      <c r="L16" s="19">
        <v>62.943721948307939</v>
      </c>
      <c r="M16" s="19">
        <v>62.921957740094513</v>
      </c>
      <c r="N16" s="19">
        <v>64.227817054110346</v>
      </c>
      <c r="O16" s="19">
        <v>63.382557689386886</v>
      </c>
      <c r="P16" s="19">
        <v>64.405292439609184</v>
      </c>
      <c r="Q16" s="19">
        <v>63.167025634960737</v>
      </c>
      <c r="R16" s="19">
        <v>66.058395693893544</v>
      </c>
      <c r="S16" s="19">
        <v>63.365716121246805</v>
      </c>
      <c r="T16" s="19">
        <v>64.004245066520525</v>
      </c>
      <c r="U16" s="19">
        <v>63.225976807792904</v>
      </c>
      <c r="V16" s="19">
        <v>63.083929651533253</v>
      </c>
      <c r="W16" s="19">
        <v>63.197377746895654</v>
      </c>
      <c r="X16" s="19">
        <v>62.824548583797878</v>
      </c>
      <c r="Y16" s="19">
        <v>64.429329247708665</v>
      </c>
      <c r="Z16" s="19">
        <v>65.112891823140671</v>
      </c>
      <c r="AA16" s="19">
        <v>63.393535290437285</v>
      </c>
      <c r="AB16" s="19">
        <v>65.674679879215546</v>
      </c>
      <c r="AC16" s="19">
        <v>65.805174179025926</v>
      </c>
      <c r="AD16" s="19">
        <v>62.277417034842074</v>
      </c>
      <c r="AE16" s="19">
        <v>62.948255779396277</v>
      </c>
      <c r="AF16" s="19">
        <v>63.459193986695027</v>
      </c>
      <c r="AG16" s="19">
        <v>64.123436620924622</v>
      </c>
      <c r="AH16" s="19">
        <v>65.715211510600056</v>
      </c>
      <c r="AI16" s="19">
        <v>65.379535206069704</v>
      </c>
      <c r="AJ16" s="19">
        <v>65.252815309271682</v>
      </c>
      <c r="AK16" s="19">
        <v>64.460664750789874</v>
      </c>
      <c r="AL16" s="19">
        <v>64.868346887727967</v>
      </c>
      <c r="AM16" s="19">
        <v>64.205496917260461</v>
      </c>
      <c r="AN16" s="19">
        <v>63.940946509013884</v>
      </c>
      <c r="AO16" s="19">
        <v>64.036229721445125</v>
      </c>
      <c r="AP16" s="19">
        <v>64.273130353889428</v>
      </c>
      <c r="AQ16" s="19">
        <v>62.57528791835648</v>
      </c>
      <c r="AR16" s="19">
        <v>64.876741523825331</v>
      </c>
      <c r="AS16" s="19">
        <v>64.06112259143265</v>
      </c>
      <c r="AT16" s="19">
        <v>62.906230302964104</v>
      </c>
      <c r="AU16" s="19">
        <v>62.333350959001109</v>
      </c>
      <c r="AV16" s="19">
        <v>64.03041236595891</v>
      </c>
      <c r="AW16" s="19">
        <v>64.525901668879669</v>
      </c>
      <c r="AX16" s="19">
        <v>63.687099716538796</v>
      </c>
      <c r="AY16" s="19">
        <v>63.023109467088943</v>
      </c>
      <c r="AZ16" s="19">
        <v>63.241265413729707</v>
      </c>
      <c r="BA16" s="19">
        <v>64.422962784796255</v>
      </c>
      <c r="BB16" s="19">
        <v>63.589136905342457</v>
      </c>
      <c r="BC16" s="19">
        <v>63.364872564910911</v>
      </c>
      <c r="BD16" s="19">
        <v>63.522855205214</v>
      </c>
      <c r="BE16" s="19">
        <v>63.014692093624035</v>
      </c>
      <c r="BF16" s="19">
        <v>64.519237346452428</v>
      </c>
      <c r="BG16" s="19">
        <v>62.636531017837115</v>
      </c>
      <c r="BH16" s="19">
        <v>64.808336153568234</v>
      </c>
      <c r="BI16" s="19">
        <v>60.969418134540319</v>
      </c>
      <c r="BJ16" s="19">
        <v>62.784535364393378</v>
      </c>
      <c r="BK16" s="19">
        <v>65.362309376418125</v>
      </c>
      <c r="BL16" s="19">
        <v>64.048250967665808</v>
      </c>
      <c r="BM16" s="19">
        <v>65.535595401946921</v>
      </c>
      <c r="BN16" s="19">
        <v>64.466029632661957</v>
      </c>
      <c r="BO16" s="19">
        <v>65.033956777973799</v>
      </c>
      <c r="BP16" s="19">
        <v>63.987416003932594</v>
      </c>
      <c r="BQ16" s="19">
        <v>64.170068688021274</v>
      </c>
      <c r="BR16" s="19">
        <v>63.730599711256218</v>
      </c>
      <c r="BS16" s="19">
        <v>62.508410499198362</v>
      </c>
      <c r="BT16" s="19">
        <v>63.270028183673276</v>
      </c>
      <c r="BU16" s="19">
        <v>64.640845883026486</v>
      </c>
      <c r="BV16" s="19">
        <v>62.134671841398813</v>
      </c>
      <c r="BW16" s="19">
        <v>64.770105543779209</v>
      </c>
      <c r="BX16" s="19">
        <v>66.267206582473591</v>
      </c>
      <c r="BY16" s="19">
        <v>64.058209934650222</v>
      </c>
      <c r="BZ16" s="19">
        <v>63.653252871212317</v>
      </c>
      <c r="CA16" s="19">
        <v>63.192406221482088</v>
      </c>
      <c r="CB16" s="19">
        <v>65.624584911041893</v>
      </c>
      <c r="CC16" s="19">
        <v>63.387548541562865</v>
      </c>
      <c r="CD16" s="19">
        <v>62.805251379963011</v>
      </c>
      <c r="CE16" s="19">
        <v>63.667759311705595</v>
      </c>
      <c r="CF16" s="19">
        <v>62.289431459852494</v>
      </c>
      <c r="CG16" s="19">
        <v>64.796828771854052</v>
      </c>
      <c r="CH16" s="19">
        <v>64.131226443045307</v>
      </c>
      <c r="CI16" s="19">
        <v>65.270277607545722</v>
      </c>
      <c r="CJ16" s="19">
        <v>64.13361841411097</v>
      </c>
      <c r="CK16" s="19">
        <v>63.029744230938377</v>
      </c>
      <c r="CL16" s="19">
        <v>62.851890268269926</v>
      </c>
      <c r="CM16" s="19">
        <v>64.689426542521687</v>
      </c>
      <c r="CN16" s="19">
        <v>62.911503098497633</v>
      </c>
      <c r="CO16" s="19">
        <v>63.448982634930871</v>
      </c>
      <c r="CP16" s="19">
        <v>62.551238604704849</v>
      </c>
      <c r="CQ16" s="19">
        <v>62.385637809406035</v>
      </c>
      <c r="CR16" s="19">
        <v>63.947459627946955</v>
      </c>
      <c r="CS16" s="19">
        <v>64.153405608216417</v>
      </c>
      <c r="CT16" s="19">
        <v>63.692718120058998</v>
      </c>
      <c r="CU16" s="19">
        <v>64.862339675222756</v>
      </c>
      <c r="CV16" s="19">
        <v>63.008582562964875</v>
      </c>
      <c r="CW16" s="19">
        <v>65.064465777744772</v>
      </c>
      <c r="CX16" s="19">
        <v>66.704728103708476</v>
      </c>
      <c r="CY16" s="19">
        <v>65.111329765990376</v>
      </c>
    </row>
    <row r="17" spans="1:103" ht="15" x14ac:dyDescent="0.25">
      <c r="D17" s="19">
        <v>65.849439286161214</v>
      </c>
      <c r="E17" s="19">
        <v>63.415093725474435</v>
      </c>
      <c r="F17" s="19">
        <v>64.682457539369352</v>
      </c>
      <c r="G17" s="19">
        <v>65.059356691257562</v>
      </c>
      <c r="H17" s="19">
        <v>63.303668118955102</v>
      </c>
      <c r="I17" s="19">
        <v>64.529419139638776</v>
      </c>
      <c r="J17" s="19">
        <v>64.946761247178074</v>
      </c>
      <c r="K17" s="19">
        <v>63.577455582766561</v>
      </c>
      <c r="L17" s="19">
        <v>63.91901404428063</v>
      </c>
      <c r="M17" s="19">
        <v>64.390141394746024</v>
      </c>
      <c r="N17" s="19">
        <v>63.24645862847683</v>
      </c>
      <c r="O17" s="19">
        <v>62.292396412580274</v>
      </c>
      <c r="P17" s="19">
        <v>64.575400918023661</v>
      </c>
      <c r="Q17" s="19">
        <v>64.172320824276539</v>
      </c>
      <c r="R17" s="19">
        <v>62.866117039142409</v>
      </c>
      <c r="S17" s="19">
        <v>63.813219346833648</v>
      </c>
      <c r="T17" s="19">
        <v>62.975786184018943</v>
      </c>
      <c r="U17" s="19">
        <v>65.716211954772007</v>
      </c>
      <c r="V17" s="19">
        <v>64.151779886436998</v>
      </c>
      <c r="W17" s="19">
        <v>63.455293391292798</v>
      </c>
      <c r="X17" s="19">
        <v>63.15265334493597</v>
      </c>
      <c r="Y17" s="19">
        <v>63.939874442134169</v>
      </c>
      <c r="Z17" s="19">
        <v>63.321785253414419</v>
      </c>
      <c r="AA17" s="19">
        <v>65.042217263602652</v>
      </c>
      <c r="AB17" s="19">
        <v>64.170224438988953</v>
      </c>
      <c r="AC17" s="19">
        <v>63.968974861985771</v>
      </c>
      <c r="AD17" s="19">
        <v>62.722835243825102</v>
      </c>
      <c r="AE17" s="19">
        <v>65.296421032748185</v>
      </c>
      <c r="AF17" s="19">
        <v>64.805898707767483</v>
      </c>
      <c r="AG17" s="19">
        <v>62.724561010021716</v>
      </c>
      <c r="AH17" s="19">
        <v>63.140320596779929</v>
      </c>
      <c r="AI17" s="19">
        <v>63.974944557834533</v>
      </c>
      <c r="AJ17" s="19">
        <v>63.735910023446195</v>
      </c>
      <c r="AK17" s="19">
        <v>63.301717252819799</v>
      </c>
      <c r="AL17" s="19">
        <v>64.521251877216855</v>
      </c>
      <c r="AM17" s="19">
        <v>64.751713287172606</v>
      </c>
      <c r="AN17" s="19">
        <v>63.790672973176697</v>
      </c>
      <c r="AO17" s="19">
        <v>64.775262378738262</v>
      </c>
      <c r="AP17" s="19">
        <v>64.293197217615671</v>
      </c>
      <c r="AQ17" s="19">
        <v>63.78856067173183</v>
      </c>
      <c r="AR17" s="19">
        <v>63.631234004482394</v>
      </c>
      <c r="AS17" s="19">
        <v>63.30064291220333</v>
      </c>
      <c r="AT17" s="19">
        <v>64.723696302884491</v>
      </c>
      <c r="AU17" s="19">
        <v>63.347082848544233</v>
      </c>
      <c r="AV17" s="19">
        <v>63.429016952490201</v>
      </c>
      <c r="AW17" s="19">
        <v>62.929990852047922</v>
      </c>
      <c r="AX17" s="19">
        <v>65.367161530652083</v>
      </c>
      <c r="AY17" s="19">
        <v>64.154798271978507</v>
      </c>
      <c r="AZ17" s="19">
        <v>63.229789864330087</v>
      </c>
      <c r="BA17" s="19">
        <v>63.926840246189386</v>
      </c>
      <c r="BB17" s="19">
        <v>63.862520780880004</v>
      </c>
      <c r="BC17" s="19">
        <v>64.314025783154648</v>
      </c>
      <c r="BD17" s="19">
        <v>63.886423438510974</v>
      </c>
      <c r="BE17" s="19">
        <v>63.630579168297118</v>
      </c>
      <c r="BF17" s="19">
        <v>63.975556193021475</v>
      </c>
      <c r="BG17" s="19">
        <v>67.234017640352249</v>
      </c>
      <c r="BH17" s="19">
        <v>65.74880369741004</v>
      </c>
      <c r="BI17" s="19">
        <v>63.855490386835299</v>
      </c>
      <c r="BJ17" s="19">
        <v>65.399826032866258</v>
      </c>
      <c r="BK17" s="19">
        <v>63.020024006313179</v>
      </c>
      <c r="BL17" s="19">
        <v>64.154025201482</v>
      </c>
      <c r="BM17" s="19">
        <v>61.819722921121866</v>
      </c>
      <c r="BN17" s="19">
        <v>62.716411937493831</v>
      </c>
      <c r="BO17" s="19">
        <v>65.061639522959013</v>
      </c>
      <c r="BP17" s="19">
        <v>61.750419424846768</v>
      </c>
      <c r="BQ17" s="19">
        <v>63.727663180237869</v>
      </c>
      <c r="BR17" s="19">
        <v>64.94831875685486</v>
      </c>
      <c r="BS17" s="19">
        <v>65.343396434094757</v>
      </c>
      <c r="BT17" s="19">
        <v>64.343985675499425</v>
      </c>
      <c r="BU17" s="19">
        <v>64.352764573108288</v>
      </c>
      <c r="BV17" s="19">
        <v>63.599601778754732</v>
      </c>
      <c r="BW17" s="19">
        <v>65.012394932331517</v>
      </c>
      <c r="BX17" s="19">
        <v>64.464410732092801</v>
      </c>
      <c r="BY17" s="19">
        <v>62.685461832792498</v>
      </c>
      <c r="BZ17" s="19">
        <v>64.940790414460935</v>
      </c>
      <c r="CA17" s="19">
        <v>66.192809915868565</v>
      </c>
      <c r="CB17" s="19">
        <v>62.467878867813852</v>
      </c>
      <c r="CC17" s="19">
        <v>64.842755980556831</v>
      </c>
      <c r="CD17" s="19">
        <v>63.434051005664514</v>
      </c>
      <c r="CE17" s="19">
        <v>63.813763906786335</v>
      </c>
      <c r="CF17" s="19">
        <v>64.364675543096382</v>
      </c>
      <c r="CG17" s="19">
        <v>63.474975993507542</v>
      </c>
      <c r="CH17" s="19">
        <v>63.339204350690125</v>
      </c>
      <c r="CI17" s="19">
        <v>64.186391844181344</v>
      </c>
      <c r="CJ17" s="19">
        <v>64.445998011855409</v>
      </c>
      <c r="CK17" s="19">
        <v>65.204805357701844</v>
      </c>
      <c r="CL17" s="19">
        <v>63.092162852321053</v>
      </c>
      <c r="CM17" s="19">
        <v>64.240947883867193</v>
      </c>
      <c r="CN17" s="19">
        <v>64.284901489067124</v>
      </c>
      <c r="CO17" s="19">
        <v>64.866118625708623</v>
      </c>
      <c r="CP17" s="19">
        <v>65.565631464472972</v>
      </c>
      <c r="CQ17" s="19">
        <v>64.046795776142972</v>
      </c>
      <c r="CR17" s="19">
        <v>65.514549694547895</v>
      </c>
      <c r="CS17" s="19">
        <v>63.915789885562845</v>
      </c>
      <c r="CT17" s="19">
        <v>63.621225015289383</v>
      </c>
      <c r="CU17" s="19">
        <v>63.442560465467977</v>
      </c>
      <c r="CV17" s="19">
        <v>62.680909811810125</v>
      </c>
      <c r="CW17" s="19">
        <v>62.963428424758604</v>
      </c>
      <c r="CX17" s="19">
        <v>62.877392499707639</v>
      </c>
      <c r="CY17" s="19">
        <v>64.116579030873254</v>
      </c>
    </row>
    <row r="18" spans="1:103" ht="15" x14ac:dyDescent="0.25">
      <c r="D18" s="19">
        <v>63.478484369319631</v>
      </c>
      <c r="E18" s="19">
        <v>63.493153381990851</v>
      </c>
      <c r="F18" s="19">
        <v>63.026431396487169</v>
      </c>
      <c r="G18" s="19">
        <v>63.801920012032497</v>
      </c>
      <c r="H18" s="19">
        <v>63.424959469251917</v>
      </c>
      <c r="I18" s="19">
        <v>65.388307282468304</v>
      </c>
      <c r="J18" s="19">
        <v>64.07906692189863</v>
      </c>
      <c r="K18" s="19">
        <v>62.792502537980909</v>
      </c>
      <c r="L18" s="19">
        <v>64.397664052798063</v>
      </c>
      <c r="M18" s="19">
        <v>66.321412466699257</v>
      </c>
      <c r="N18" s="19">
        <v>62.965652139304439</v>
      </c>
      <c r="O18" s="19">
        <v>64.118890284284134</v>
      </c>
      <c r="P18" s="19">
        <v>62.629323272325564</v>
      </c>
      <c r="Q18" s="19">
        <v>64.501721615364659</v>
      </c>
      <c r="R18" s="19">
        <v>63.98152475200186</v>
      </c>
      <c r="S18" s="19">
        <v>65.173164037027163</v>
      </c>
      <c r="T18" s="19">
        <v>65.263790636585327</v>
      </c>
      <c r="U18" s="19">
        <v>63.074461811687797</v>
      </c>
      <c r="V18" s="19">
        <v>63.291626409103628</v>
      </c>
      <c r="W18" s="19">
        <v>62.933105871401494</v>
      </c>
      <c r="X18" s="19">
        <v>63.362812559411395</v>
      </c>
      <c r="Y18" s="19">
        <v>64.299351086141542</v>
      </c>
      <c r="Z18" s="19">
        <v>63.489845095013152</v>
      </c>
      <c r="AA18" s="19">
        <v>64.856143742566928</v>
      </c>
      <c r="AB18" s="19">
        <v>64.392949459637748</v>
      </c>
      <c r="AC18" s="19">
        <v>63.955196017253911</v>
      </c>
      <c r="AD18" s="19">
        <v>62.856314959994052</v>
      </c>
      <c r="AE18" s="19">
        <v>64.048097490434884</v>
      </c>
      <c r="AF18" s="19">
        <v>64.517836724611698</v>
      </c>
      <c r="AG18" s="19">
        <v>64.229701981879771</v>
      </c>
      <c r="AH18" s="19">
        <v>64.322877440339653</v>
      </c>
      <c r="AI18" s="19">
        <v>65.12433099275222</v>
      </c>
      <c r="AJ18" s="19">
        <v>62.736379893671256</v>
      </c>
      <c r="AK18" s="19">
        <v>65.966363925021142</v>
      </c>
      <c r="AL18" s="19">
        <v>64.700920281815343</v>
      </c>
      <c r="AM18" s="19">
        <v>63.628284967911895</v>
      </c>
      <c r="AN18" s="19">
        <v>64.826714767754311</v>
      </c>
      <c r="AO18" s="19">
        <v>62.574653545801993</v>
      </c>
      <c r="AP18" s="19">
        <v>62.171306287986226</v>
      </c>
      <c r="AQ18" s="19">
        <v>63.822786094227922</v>
      </c>
      <c r="AR18" s="19">
        <v>65.567455001350027</v>
      </c>
      <c r="AS18" s="19">
        <v>63.517361857215292</v>
      </c>
      <c r="AT18" s="19">
        <v>65.618600435904227</v>
      </c>
      <c r="AU18" s="19">
        <v>65.075720774679212</v>
      </c>
      <c r="AV18" s="19">
        <v>66.857268555089831</v>
      </c>
      <c r="AW18" s="19">
        <v>64.131149135995656</v>
      </c>
      <c r="AX18" s="19">
        <v>64.51425445235509</v>
      </c>
      <c r="AY18" s="19">
        <v>63.089270659169415</v>
      </c>
      <c r="AZ18" s="19">
        <v>63.889656692175777</v>
      </c>
      <c r="BA18" s="19">
        <v>63.995677626429824</v>
      </c>
      <c r="BB18" s="19">
        <v>62.767384568054695</v>
      </c>
      <c r="BC18" s="19">
        <v>64.133850335259922</v>
      </c>
      <c r="BD18" s="19">
        <v>63.819287950231228</v>
      </c>
      <c r="BE18" s="19">
        <v>64.173484977494809</v>
      </c>
      <c r="BF18" s="19">
        <v>63.082415342854802</v>
      </c>
      <c r="BG18" s="19">
        <v>64.713100689608837</v>
      </c>
      <c r="BH18" s="19">
        <v>64.634845491731539</v>
      </c>
      <c r="BI18" s="19">
        <v>63.305227902368642</v>
      </c>
      <c r="BJ18" s="19">
        <v>62.853957094979705</v>
      </c>
      <c r="BK18" s="19">
        <v>64.480147264170228</v>
      </c>
      <c r="BL18" s="19">
        <v>64.422794528276427</v>
      </c>
      <c r="BM18" s="19">
        <v>63.869082785153296</v>
      </c>
      <c r="BN18" s="19">
        <v>63.662500158592593</v>
      </c>
      <c r="BO18" s="19">
        <v>65.941089067258872</v>
      </c>
      <c r="BP18" s="19">
        <v>61.638260538224131</v>
      </c>
      <c r="BQ18" s="19">
        <v>66.387387212365866</v>
      </c>
      <c r="BR18" s="19">
        <v>63.576954223812209</v>
      </c>
      <c r="BS18" s="19">
        <v>63.352187387557933</v>
      </c>
      <c r="BT18" s="19">
        <v>64.325781002175063</v>
      </c>
      <c r="BU18" s="19">
        <v>64.239924702327698</v>
      </c>
      <c r="BV18" s="19">
        <v>64.045340584620135</v>
      </c>
      <c r="BW18" s="19">
        <v>64.330462626152439</v>
      </c>
      <c r="BX18" s="19">
        <v>62.639623299823143</v>
      </c>
      <c r="BY18" s="19">
        <v>64.08743427315494</v>
      </c>
      <c r="BZ18" s="19">
        <v>64.374258206647937</v>
      </c>
      <c r="CA18" s="19">
        <v>64.527659267390845</v>
      </c>
      <c r="CB18" s="19">
        <v>64.279090954791172</v>
      </c>
      <c r="CC18" s="19">
        <v>63.851469283385086</v>
      </c>
      <c r="CD18" s="19">
        <v>63.832414232514566</v>
      </c>
      <c r="CE18" s="19">
        <v>62.05385414219927</v>
      </c>
      <c r="CF18" s="19">
        <v>65.734169927658513</v>
      </c>
      <c r="CG18" s="19">
        <v>63.395281520264689</v>
      </c>
      <c r="CH18" s="19">
        <v>64.733371052774601</v>
      </c>
      <c r="CI18" s="19">
        <v>62.930534275132231</v>
      </c>
      <c r="CJ18" s="19">
        <v>63.775086507725064</v>
      </c>
      <c r="CK18" s="19">
        <v>61.679715306730941</v>
      </c>
      <c r="CL18" s="19">
        <v>64.723000539437635</v>
      </c>
      <c r="CM18" s="19">
        <v>62.266866896301508</v>
      </c>
      <c r="CN18" s="19">
        <v>63.980529992171796</v>
      </c>
      <c r="CO18" s="19">
        <v>62.65301106183324</v>
      </c>
      <c r="CP18" s="19">
        <v>64.218641389437835</v>
      </c>
      <c r="CQ18" s="19">
        <v>63.553410816588439</v>
      </c>
      <c r="CR18" s="19">
        <v>64.284742327494314</v>
      </c>
      <c r="CS18" s="19">
        <v>62.774223968212027</v>
      </c>
      <c r="CT18" s="19">
        <v>63.843574869373697</v>
      </c>
      <c r="CU18" s="19">
        <v>65.078590230463305</v>
      </c>
      <c r="CV18" s="19">
        <v>63.381353745775414</v>
      </c>
      <c r="CW18" s="19">
        <v>65.06581410364015</v>
      </c>
      <c r="CX18" s="19">
        <v>64.363776280210004</v>
      </c>
      <c r="CY18" s="19">
        <v>62.970861270208843</v>
      </c>
    </row>
    <row r="19" spans="1:103" ht="15" x14ac:dyDescent="0.25">
      <c r="D19" s="19">
        <v>65.867074388428591</v>
      </c>
      <c r="E19" s="19">
        <v>62.958046489860862</v>
      </c>
      <c r="F19" s="19">
        <v>63.16040451353183</v>
      </c>
      <c r="G19" s="19">
        <v>63.51779159346188</v>
      </c>
      <c r="H19" s="19">
        <v>64.08858592082106</v>
      </c>
      <c r="I19" s="19">
        <v>64.167663074535085</v>
      </c>
      <c r="J19" s="19">
        <v>64.667375843477203</v>
      </c>
      <c r="K19" s="19">
        <v>64.916070348466747</v>
      </c>
      <c r="L19" s="19">
        <v>65.493917807238176</v>
      </c>
      <c r="M19" s="19">
        <v>64.190207174455281</v>
      </c>
      <c r="N19" s="19">
        <v>63.48286244944029</v>
      </c>
      <c r="O19" s="19">
        <v>65.111470737669151</v>
      </c>
      <c r="P19" s="19">
        <v>63.45866193229449</v>
      </c>
      <c r="Q19" s="19">
        <v>62.60078332858393</v>
      </c>
      <c r="R19" s="19">
        <v>64.603065473114839</v>
      </c>
      <c r="S19" s="19">
        <v>64.341390204994241</v>
      </c>
      <c r="T19" s="19">
        <v>63.450851646543015</v>
      </c>
      <c r="U19" s="19">
        <v>65.623438947717659</v>
      </c>
      <c r="V19" s="19">
        <v>63.457598960361793</v>
      </c>
      <c r="W19" s="19">
        <v>63.148813003557734</v>
      </c>
      <c r="X19" s="19">
        <v>64.007611333785462</v>
      </c>
      <c r="Y19" s="19">
        <v>64.031866420613369</v>
      </c>
      <c r="Z19" s="19">
        <v>63.402704133899533</v>
      </c>
      <c r="AA19" s="19">
        <v>63.741846750112018</v>
      </c>
      <c r="AB19" s="19">
        <v>65.591693035152275</v>
      </c>
      <c r="AC19" s="19">
        <v>64.312579686578829</v>
      </c>
      <c r="AD19" s="19">
        <v>65.655103005759884</v>
      </c>
      <c r="AE19" s="19">
        <v>63.831870809430256</v>
      </c>
      <c r="AF19" s="19">
        <v>63.773988292872673</v>
      </c>
      <c r="AG19" s="19">
        <v>63.259704281939776</v>
      </c>
      <c r="AH19" s="19">
        <v>65.650305421208031</v>
      </c>
      <c r="AI19" s="19">
        <v>63.901117462286493</v>
      </c>
      <c r="AJ19" s="19">
        <v>64.812585767562268</v>
      </c>
      <c r="AK19" s="19">
        <v>62.546413735311944</v>
      </c>
      <c r="AL19" s="19">
        <v>63.556113152721082</v>
      </c>
      <c r="AM19" s="19">
        <v>66.502565621398389</v>
      </c>
      <c r="AN19" s="19">
        <v>61.760860424023122</v>
      </c>
      <c r="AO19" s="19">
        <v>63.955884959490504</v>
      </c>
      <c r="AP19" s="19">
        <v>63.432434378832113</v>
      </c>
      <c r="AQ19" s="19">
        <v>63.664605638827197</v>
      </c>
      <c r="AR19" s="19">
        <v>64.698282747180201</v>
      </c>
      <c r="AS19" s="19">
        <v>64.94976030595717</v>
      </c>
      <c r="AT19" s="19">
        <v>65.504745341662783</v>
      </c>
      <c r="AU19" s="19">
        <v>62.475991560553666</v>
      </c>
      <c r="AV19" s="19">
        <v>64.342524799634703</v>
      </c>
      <c r="AW19" s="19">
        <v>64.411112068832153</v>
      </c>
      <c r="AX19" s="19">
        <v>62.029925336595625</v>
      </c>
      <c r="AY19" s="19">
        <v>62.98811665843823</v>
      </c>
      <c r="AZ19" s="19">
        <v>65.492517185397446</v>
      </c>
      <c r="BA19" s="19">
        <v>62.292723830672912</v>
      </c>
      <c r="BB19" s="19">
        <v>62.092525856918655</v>
      </c>
      <c r="BC19" s="19">
        <v>64.497648215969093</v>
      </c>
      <c r="BD19" s="19">
        <v>64.348127286997624</v>
      </c>
      <c r="BE19" s="19">
        <v>63.027293142717099</v>
      </c>
      <c r="BF19" s="19">
        <v>63.974561433191411</v>
      </c>
      <c r="BG19" s="19">
        <v>63.331093931687064</v>
      </c>
      <c r="BH19" s="19">
        <v>65.007679202302825</v>
      </c>
      <c r="BI19" s="19">
        <v>64.487198121845722</v>
      </c>
      <c r="BJ19" s="19">
        <v>62.385355866048485</v>
      </c>
      <c r="BK19" s="19">
        <v>64.018858372641262</v>
      </c>
      <c r="BL19" s="19">
        <v>63.320532424462726</v>
      </c>
      <c r="BM19" s="19">
        <v>65.437060745956842</v>
      </c>
      <c r="BN19" s="19">
        <v>62.506782503682189</v>
      </c>
      <c r="BO19" s="19">
        <v>61.892045939806849</v>
      </c>
      <c r="BP19" s="19">
        <v>65.03213096735999</v>
      </c>
      <c r="BQ19" s="19">
        <v>63.636713710060576</v>
      </c>
      <c r="BR19" s="19">
        <v>63.086835487105418</v>
      </c>
      <c r="BS19" s="19">
        <v>62.599969330825843</v>
      </c>
      <c r="BT19" s="19">
        <v>64.064877667682595</v>
      </c>
      <c r="BU19" s="19">
        <v>64.027733904062188</v>
      </c>
      <c r="BV19" s="19">
        <v>64.922957497095922</v>
      </c>
      <c r="BW19" s="19">
        <v>65.313269422098529</v>
      </c>
      <c r="BX19" s="19">
        <v>64.409115727961762</v>
      </c>
      <c r="BY19" s="19">
        <v>64.615407316217897</v>
      </c>
      <c r="BZ19" s="19">
        <v>66.278356987517327</v>
      </c>
      <c r="CA19" s="19">
        <v>65.188216174341505</v>
      </c>
      <c r="CB19" s="19">
        <v>63.825038230483187</v>
      </c>
      <c r="CC19" s="19">
        <v>65.289013198402245</v>
      </c>
      <c r="CD19" s="19">
        <v>63.270527268890874</v>
      </c>
      <c r="CE19" s="19">
        <v>63.308145106624579</v>
      </c>
      <c r="CF19" s="19">
        <v>65.996313585550524</v>
      </c>
      <c r="CG19" s="19">
        <v>64.298311988444766</v>
      </c>
      <c r="CH19" s="19">
        <v>63.365154508268461</v>
      </c>
      <c r="CI19" s="19">
        <v>65.220605554408394</v>
      </c>
      <c r="CJ19" s="19">
        <v>62.23906364326831</v>
      </c>
      <c r="CK19" s="19">
        <v>65.052942479873309</v>
      </c>
      <c r="CL19" s="19">
        <v>62.444964148802683</v>
      </c>
      <c r="CM19" s="19">
        <v>64.38659436540911</v>
      </c>
      <c r="CN19" s="19">
        <v>63.39620010991348</v>
      </c>
      <c r="CO19" s="19">
        <v>64.414028136219713</v>
      </c>
      <c r="CP19" s="19">
        <v>65.414446160197258</v>
      </c>
      <c r="CQ19" s="19">
        <v>64.846798684506211</v>
      </c>
      <c r="CR19" s="19">
        <v>65.14840531750815</v>
      </c>
      <c r="CS19" s="19">
        <v>65.359217094432097</v>
      </c>
      <c r="CT19" s="19">
        <v>63.561846379947383</v>
      </c>
      <c r="CU19" s="19">
        <v>62.452863110287581</v>
      </c>
      <c r="CV19" s="19">
        <v>64.454209612144041</v>
      </c>
      <c r="CW19" s="19">
        <v>64.38791313272668</v>
      </c>
      <c r="CX19" s="19">
        <v>62.497387423412874</v>
      </c>
      <c r="CY19" s="19">
        <v>65.260227691091131</v>
      </c>
    </row>
    <row r="20" spans="1:103" ht="15" x14ac:dyDescent="0.25">
      <c r="D20" s="19">
        <v>63.650572135578841</v>
      </c>
      <c r="E20" s="19">
        <v>62.220746419974603</v>
      </c>
      <c r="F20" s="19">
        <v>63.882111296756193</v>
      </c>
      <c r="G20" s="19">
        <v>63.735276787760085</v>
      </c>
      <c r="H20" s="19">
        <v>66.362994564464316</v>
      </c>
      <c r="I20" s="19">
        <v>63.917556579021038</v>
      </c>
      <c r="J20" s="19">
        <v>63.004196524765575</v>
      </c>
      <c r="K20" s="19">
        <v>63.988563104125205</v>
      </c>
      <c r="L20" s="19">
        <v>63.791455138620222</v>
      </c>
      <c r="M20" s="19">
        <v>65.059759142663097</v>
      </c>
      <c r="N20" s="19">
        <v>63.8867315298412</v>
      </c>
      <c r="O20" s="19">
        <v>65.000082647806266</v>
      </c>
      <c r="P20" s="19">
        <v>65.040768893290078</v>
      </c>
      <c r="Q20" s="19">
        <v>64.36565666050592</v>
      </c>
      <c r="R20" s="19">
        <v>63.540100361627992</v>
      </c>
      <c r="S20" s="19">
        <v>62.491207406914327</v>
      </c>
      <c r="T20" s="19">
        <v>62.924415649526054</v>
      </c>
      <c r="U20" s="19">
        <v>64.103573256637901</v>
      </c>
      <c r="V20" s="19">
        <v>63.604240201733774</v>
      </c>
      <c r="W20" s="19">
        <v>64.714185262040701</v>
      </c>
      <c r="X20" s="19">
        <v>66.033584678429179</v>
      </c>
      <c r="Y20" s="19">
        <v>64.144741534313653</v>
      </c>
      <c r="Z20" s="19">
        <v>64.718437149771489</v>
      </c>
      <c r="AA20" s="19">
        <v>65.557086761749815</v>
      </c>
      <c r="AB20" s="19">
        <v>64.421707682107808</v>
      </c>
      <c r="AC20" s="19">
        <v>63.536867107963189</v>
      </c>
      <c r="AD20" s="19">
        <v>64.273448677035049</v>
      </c>
      <c r="AE20" s="19">
        <v>63.279580151778646</v>
      </c>
      <c r="AF20" s="19">
        <v>64.217230535781709</v>
      </c>
      <c r="AG20" s="19">
        <v>63.339014493671129</v>
      </c>
      <c r="AH20" s="19">
        <v>63.55256498651579</v>
      </c>
      <c r="AI20" s="19">
        <v>64.431426769864629</v>
      </c>
      <c r="AJ20" s="19">
        <v>62.687999323010445</v>
      </c>
      <c r="AK20" s="19">
        <v>64.261793502431829</v>
      </c>
      <c r="AL20" s="19">
        <v>64.858683506521629</v>
      </c>
      <c r="AM20" s="19">
        <v>63.195158579823328</v>
      </c>
      <c r="AN20" s="19">
        <v>65.226262611453421</v>
      </c>
      <c r="AO20" s="19">
        <v>65.173925738839898</v>
      </c>
      <c r="AP20" s="19">
        <v>63.048918652988505</v>
      </c>
      <c r="AQ20" s="19">
        <v>66.067390596494079</v>
      </c>
      <c r="AR20" s="19">
        <v>64.277898379863473</v>
      </c>
      <c r="AS20" s="19">
        <v>64.603893113293452</v>
      </c>
      <c r="AT20" s="19">
        <v>63.544857018918265</v>
      </c>
      <c r="AU20" s="19">
        <v>63.458839283761336</v>
      </c>
      <c r="AV20" s="19">
        <v>64.707586877979338</v>
      </c>
      <c r="AW20" s="19">
        <v>64.678408014209708</v>
      </c>
      <c r="AX20" s="19">
        <v>64.163630602401099</v>
      </c>
      <c r="AY20" s="19">
        <v>63.749431935924804</v>
      </c>
      <c r="AZ20" s="19">
        <v>64.391131607102579</v>
      </c>
      <c r="BA20" s="19">
        <v>63.606554865749786</v>
      </c>
      <c r="BB20" s="19">
        <v>63.294179815478856</v>
      </c>
      <c r="BC20" s="19">
        <v>63.014194145274814</v>
      </c>
      <c r="BD20" s="19">
        <v>63.969511463859817</v>
      </c>
      <c r="BE20" s="19">
        <v>62.334578776848502</v>
      </c>
      <c r="BF20" s="19">
        <v>64.914906195248477</v>
      </c>
      <c r="BG20" s="19">
        <v>63.888117372393026</v>
      </c>
      <c r="BH20" s="19">
        <v>63.387916886917083</v>
      </c>
      <c r="BI20" s="19">
        <v>63.834197978998418</v>
      </c>
      <c r="BJ20" s="19">
        <v>63.471813225682126</v>
      </c>
      <c r="BK20" s="19">
        <v>64.234496155826491</v>
      </c>
      <c r="BL20" s="19">
        <v>64.463047626908519</v>
      </c>
      <c r="BM20" s="19">
        <v>62.861303538433276</v>
      </c>
      <c r="BN20" s="19">
        <v>63.57477712086984</v>
      </c>
      <c r="BO20" s="19">
        <v>64.065260792325716</v>
      </c>
      <c r="BP20" s="19">
        <v>64.178613390744431</v>
      </c>
      <c r="BQ20" s="19">
        <v>65.313810571446083</v>
      </c>
      <c r="BR20" s="19">
        <v>62.180192051222548</v>
      </c>
      <c r="BS20" s="19">
        <v>62.862472239125054</v>
      </c>
      <c r="BT20" s="19">
        <v>63.396383145722211</v>
      </c>
      <c r="BU20" s="19">
        <v>63.917325794740464</v>
      </c>
      <c r="BV20" s="19">
        <v>64.76241121860221</v>
      </c>
      <c r="BW20" s="19">
        <v>63.540100361627992</v>
      </c>
      <c r="BX20" s="19">
        <v>63.483736701222369</v>
      </c>
      <c r="BY20" s="19">
        <v>65.164530658570584</v>
      </c>
      <c r="BZ20" s="19">
        <v>61.543709469027817</v>
      </c>
      <c r="CA20" s="19">
        <v>63.634097775924602</v>
      </c>
      <c r="CB20" s="19">
        <v>64.50371795623505</v>
      </c>
      <c r="CC20" s="19">
        <v>63.262217897921801</v>
      </c>
      <c r="CD20" s="19">
        <v>63.687420313421171</v>
      </c>
      <c r="CE20" s="19">
        <v>66.079868863802403</v>
      </c>
      <c r="CF20" s="19">
        <v>64.160530362336431</v>
      </c>
      <c r="CG20" s="19">
        <v>64.117427134682657</v>
      </c>
      <c r="CH20" s="19">
        <v>63.026431396487169</v>
      </c>
      <c r="CI20" s="19">
        <v>64.955178620642982</v>
      </c>
      <c r="CJ20" s="19">
        <v>62.759167283424176</v>
      </c>
      <c r="CK20" s="19">
        <v>63.8951193447283</v>
      </c>
      <c r="CL20" s="19">
        <v>63.642755028617103</v>
      </c>
      <c r="CM20" s="19">
        <v>64.788450051913969</v>
      </c>
      <c r="CN20" s="19">
        <v>64.3371758339199</v>
      </c>
      <c r="CO20" s="19">
        <v>64.496609118272318</v>
      </c>
      <c r="CP20" s="19">
        <v>63.572180513496278</v>
      </c>
      <c r="CQ20" s="19">
        <v>64.225776375373243</v>
      </c>
      <c r="CR20" s="19">
        <v>64.955901668930892</v>
      </c>
      <c r="CS20" s="19">
        <v>65.204805357701844</v>
      </c>
      <c r="CT20" s="19">
        <v>63.98550265445374</v>
      </c>
      <c r="CU20" s="19">
        <v>64.032019897844293</v>
      </c>
      <c r="CV20" s="19">
        <v>65.430648808309343</v>
      </c>
      <c r="CW20" s="19">
        <v>64.83525037553045</v>
      </c>
      <c r="CX20" s="19">
        <v>64.95735231298022</v>
      </c>
      <c r="CY20" s="19">
        <v>63.562771790806437</v>
      </c>
    </row>
    <row r="21" spans="1:103" ht="15" x14ac:dyDescent="0.25">
      <c r="D21" s="19">
        <v>64.989418822427979</v>
      </c>
      <c r="E21" s="19">
        <v>63.703846924603567</v>
      </c>
      <c r="F21" s="19">
        <v>64.722403683539596</v>
      </c>
      <c r="G21" s="19">
        <v>63.779633981233928</v>
      </c>
      <c r="H21" s="19">
        <v>62.560356289090123</v>
      </c>
      <c r="I21" s="19">
        <v>64.937343429541215</v>
      </c>
      <c r="J21" s="19">
        <v>63.154622400965309</v>
      </c>
      <c r="K21" s="19">
        <v>63.125166141311638</v>
      </c>
      <c r="L21" s="19">
        <v>63.790203446536907</v>
      </c>
      <c r="M21" s="19">
        <v>62.013690856168978</v>
      </c>
      <c r="N21" s="19">
        <v>63.080432644404937</v>
      </c>
      <c r="O21" s="19">
        <v>64.836225808598101</v>
      </c>
      <c r="P21" s="19">
        <v>62.957914613129105</v>
      </c>
      <c r="Q21" s="19">
        <v>64.182267285708804</v>
      </c>
      <c r="R21" s="19">
        <v>62.563366716552991</v>
      </c>
      <c r="S21" s="19">
        <v>62.979656083974987</v>
      </c>
      <c r="T21" s="19">
        <v>65.4516081137117</v>
      </c>
      <c r="U21" s="19">
        <v>64.742511474527419</v>
      </c>
      <c r="V21" s="19">
        <v>64.488921614305582</v>
      </c>
      <c r="W21" s="19">
        <v>63.393903635791503</v>
      </c>
      <c r="X21" s="19">
        <v>65.834009708545636</v>
      </c>
      <c r="Y21" s="19">
        <v>64.484099018649431</v>
      </c>
      <c r="Z21" s="19">
        <v>63.073052094900049</v>
      </c>
      <c r="AA21" s="19">
        <v>62.653388502134476</v>
      </c>
      <c r="AB21" s="19">
        <v>64.529242925040307</v>
      </c>
      <c r="AC21" s="19">
        <v>64.846252987685148</v>
      </c>
      <c r="AD21" s="19">
        <v>63.289461811713409</v>
      </c>
      <c r="AE21" s="19">
        <v>64.183356405614177</v>
      </c>
      <c r="AF21" s="19">
        <v>64.167974576470442</v>
      </c>
      <c r="AG21" s="19">
        <v>63.450317318405723</v>
      </c>
      <c r="AH21" s="19">
        <v>63.782377244628151</v>
      </c>
      <c r="AI21" s="19">
        <v>63.773831405036617</v>
      </c>
      <c r="AJ21" s="19">
        <v>62.499984030786436</v>
      </c>
      <c r="AK21" s="19">
        <v>63.848994320927886</v>
      </c>
      <c r="AL21" s="19">
        <v>65.665421223151498</v>
      </c>
      <c r="AM21" s="19">
        <v>62.332737050077412</v>
      </c>
      <c r="AN21" s="19">
        <v>64.787510998634389</v>
      </c>
      <c r="AO21" s="19">
        <v>63.308436144929146</v>
      </c>
      <c r="AP21" s="19">
        <v>62.864368535578251</v>
      </c>
      <c r="AQ21" s="19">
        <v>63.646014430254581</v>
      </c>
      <c r="AR21" s="19">
        <v>63.957109366732766</v>
      </c>
      <c r="AS21" s="19">
        <v>64.614852524449816</v>
      </c>
      <c r="AT21" s="19">
        <v>63.798798171468661</v>
      </c>
      <c r="AU21" s="19">
        <v>64.679564209349337</v>
      </c>
      <c r="AV21" s="19">
        <v>65.76093635673169</v>
      </c>
      <c r="AW21" s="19">
        <v>61.739723767153919</v>
      </c>
      <c r="AX21" s="19">
        <v>63.891042534727603</v>
      </c>
      <c r="AY21" s="19">
        <v>65.44636032928247</v>
      </c>
      <c r="AZ21" s="19">
        <v>64.900929535418982</v>
      </c>
      <c r="BA21" s="19">
        <v>64.319736273013405</v>
      </c>
      <c r="BB21" s="19">
        <v>62.894045347697102</v>
      </c>
      <c r="BC21" s="19">
        <v>63.0380410963553</v>
      </c>
      <c r="BD21" s="19">
        <v>64.750496838008985</v>
      </c>
      <c r="BE21" s="19">
        <v>63.058136381790973</v>
      </c>
      <c r="BF21" s="19">
        <v>64.915022155822953</v>
      </c>
      <c r="BG21" s="19">
        <v>63.646177002432523</v>
      </c>
      <c r="BH21" s="19">
        <v>64.621057552052662</v>
      </c>
      <c r="BI21" s="19">
        <v>64.847676346893422</v>
      </c>
      <c r="BJ21" s="19">
        <v>62.185776348691434</v>
      </c>
      <c r="BK21" s="19">
        <v>64.145282683661208</v>
      </c>
      <c r="BL21" s="19">
        <v>63.137992290343391</v>
      </c>
      <c r="BM21" s="19">
        <v>64.128140982269542</v>
      </c>
      <c r="BN21" s="19">
        <v>64.087511580204591</v>
      </c>
      <c r="BO21" s="19">
        <v>63.648618995706784</v>
      </c>
      <c r="BP21" s="19">
        <v>63.221531652437989</v>
      </c>
      <c r="BQ21" s="19">
        <v>62.737907844770234</v>
      </c>
      <c r="BR21" s="19">
        <v>63.111853412614437</v>
      </c>
      <c r="BS21" s="19">
        <v>65.483722371631302</v>
      </c>
      <c r="BT21" s="19">
        <v>64.179701373781427</v>
      </c>
      <c r="BU21" s="19">
        <v>65.810667527024634</v>
      </c>
      <c r="BV21" s="19">
        <v>64.134313040689449</v>
      </c>
      <c r="BW21" s="19">
        <v>65.005521426122868</v>
      </c>
      <c r="BX21" s="19">
        <v>63.234619281196501</v>
      </c>
      <c r="BY21" s="19">
        <v>64.273765863312292</v>
      </c>
      <c r="BZ21" s="19">
        <v>64.209718109545065</v>
      </c>
      <c r="CA21" s="19">
        <v>64.373191824110108</v>
      </c>
      <c r="CB21" s="19">
        <v>64.975906004896387</v>
      </c>
      <c r="CC21" s="19">
        <v>64.279011374004767</v>
      </c>
      <c r="CD21" s="19">
        <v>63.547740117122885</v>
      </c>
      <c r="CE21" s="19">
        <v>63.604322056256933</v>
      </c>
      <c r="CF21" s="19">
        <v>63.817109710420482</v>
      </c>
      <c r="CG21" s="19">
        <v>63.522083271585871</v>
      </c>
      <c r="CH21" s="19">
        <v>62.489292920567095</v>
      </c>
      <c r="CI21" s="19">
        <v>64.328443547914503</v>
      </c>
      <c r="CJ21" s="19">
        <v>64.96622216005926</v>
      </c>
      <c r="CK21" s="19">
        <v>62.449816303036641</v>
      </c>
      <c r="CL21" s="19">
        <v>64.798722794570494</v>
      </c>
      <c r="CM21" s="19">
        <v>62.616690390917938</v>
      </c>
      <c r="CN21" s="19">
        <v>62.944122125976719</v>
      </c>
      <c r="CO21" s="19">
        <v>63.927990756987128</v>
      </c>
      <c r="CP21" s="19">
        <v>63.694562120566843</v>
      </c>
      <c r="CQ21" s="19">
        <v>63.247372670652112</v>
      </c>
      <c r="CR21" s="19">
        <v>64.780646587372757</v>
      </c>
      <c r="CS21" s="19">
        <v>65.280805008718744</v>
      </c>
      <c r="CT21" s="19">
        <v>63.940487214189488</v>
      </c>
      <c r="CU21" s="19">
        <v>64.227346390602179</v>
      </c>
      <c r="CV21" s="19">
        <v>63.573940385744208</v>
      </c>
      <c r="CW21" s="19">
        <v>63.993153778632404</v>
      </c>
      <c r="CX21" s="19">
        <v>63.616371724187047</v>
      </c>
      <c r="CY21" s="19">
        <v>64.446251533503528</v>
      </c>
    </row>
    <row r="22" spans="1:103" ht="15" x14ac:dyDescent="0.25">
      <c r="D22" s="19">
        <v>65.064734078681795</v>
      </c>
      <c r="E22" s="19">
        <v>65.929147401824594</v>
      </c>
      <c r="F22" s="19">
        <v>64.723496214050101</v>
      </c>
      <c r="G22" s="19">
        <v>61.770155459875241</v>
      </c>
      <c r="H22" s="19">
        <v>64.664510935166618</v>
      </c>
      <c r="I22" s="19">
        <v>64.170068688021274</v>
      </c>
      <c r="J22" s="19">
        <v>63.085441686474951</v>
      </c>
      <c r="K22" s="19">
        <v>63.127071532711852</v>
      </c>
      <c r="L22" s="19">
        <v>65.220928425027523</v>
      </c>
      <c r="M22" s="19">
        <v>63.377737367467489</v>
      </c>
      <c r="N22" s="19">
        <v>63.262217897921801</v>
      </c>
      <c r="O22" s="19">
        <v>61.950435499660671</v>
      </c>
      <c r="P22" s="19">
        <v>63.134215613594279</v>
      </c>
      <c r="Q22" s="19">
        <v>64.825207280286122</v>
      </c>
      <c r="R22" s="19">
        <v>65.157625320047373</v>
      </c>
      <c r="S22" s="19">
        <v>64.573957095184596</v>
      </c>
      <c r="T22" s="19">
        <v>63.183150976023171</v>
      </c>
      <c r="U22" s="19">
        <v>63.779713562020333</v>
      </c>
      <c r="V22" s="19">
        <v>62.90386334300274</v>
      </c>
      <c r="W22" s="19">
        <v>63.576787104160758</v>
      </c>
      <c r="X22" s="19">
        <v>65.582798176968936</v>
      </c>
      <c r="Y22" s="19">
        <v>62.360935933305882</v>
      </c>
      <c r="Z22" s="19">
        <v>64.851407548907446</v>
      </c>
      <c r="AA22" s="19">
        <v>63.297904196282616</v>
      </c>
      <c r="AB22" s="19">
        <v>64.223030838242266</v>
      </c>
      <c r="AC22" s="19">
        <v>64.902766714716563</v>
      </c>
      <c r="AD22" s="19">
        <v>62.371972651511896</v>
      </c>
      <c r="AE22" s="19">
        <v>65.288485691475216</v>
      </c>
      <c r="AF22" s="19">
        <v>63.296828718797769</v>
      </c>
      <c r="AG22" s="19">
        <v>63.748958998679882</v>
      </c>
      <c r="AH22" s="19">
        <v>63.624428710376378</v>
      </c>
      <c r="AI22" s="19">
        <v>64.797249413153622</v>
      </c>
      <c r="AJ22" s="19">
        <v>63.594375594824669</v>
      </c>
      <c r="AK22" s="19">
        <v>63.777987795823719</v>
      </c>
      <c r="AL22" s="19">
        <v>64.215272848436143</v>
      </c>
      <c r="AM22" s="19">
        <v>64.406538447350613</v>
      </c>
      <c r="AN22" s="19">
        <v>65.655407686484978</v>
      </c>
      <c r="AO22" s="19">
        <v>63.077626853249967</v>
      </c>
      <c r="AP22" s="19">
        <v>64.693410129315453</v>
      </c>
      <c r="AQ22" s="19">
        <v>61.52122675999999</v>
      </c>
      <c r="AR22" s="19">
        <v>64.047714365791762</v>
      </c>
      <c r="AS22" s="19">
        <v>62.246585164451972</v>
      </c>
      <c r="AT22" s="19">
        <v>63.326494162232848</v>
      </c>
      <c r="AU22" s="19">
        <v>65.750572664604988</v>
      </c>
      <c r="AV22" s="19">
        <v>63.554424903180916</v>
      </c>
      <c r="AW22" s="19">
        <v>64.440174972027307</v>
      </c>
      <c r="AX22" s="19">
        <v>66.54702172242105</v>
      </c>
      <c r="AY22" s="19">
        <v>63.751483983345679</v>
      </c>
      <c r="AZ22" s="19">
        <v>63.288675098796375</v>
      </c>
      <c r="BA22" s="19">
        <v>63.876486072025727</v>
      </c>
      <c r="BB22" s="19">
        <v>63.882727479416644</v>
      </c>
      <c r="BC22" s="19">
        <v>64.275592810794478</v>
      </c>
      <c r="BD22" s="19">
        <v>65.342832547379658</v>
      </c>
      <c r="BE22" s="19">
        <v>63.839778865862172</v>
      </c>
      <c r="BF22" s="19">
        <v>65.09321263153106</v>
      </c>
      <c r="BG22" s="19">
        <v>63.064436906337505</v>
      </c>
      <c r="BH22" s="19">
        <v>62.963166945031844</v>
      </c>
      <c r="BI22" s="19">
        <v>65.525477273389697</v>
      </c>
      <c r="BJ22" s="19">
        <v>64.269876636593835</v>
      </c>
      <c r="BK22" s="19">
        <v>64.02895831130445</v>
      </c>
      <c r="BL22" s="19">
        <v>64.102111243904801</v>
      </c>
      <c r="BM22" s="19">
        <v>63.326014403777663</v>
      </c>
      <c r="BN22" s="19">
        <v>62.914126990712248</v>
      </c>
      <c r="BO22" s="19">
        <v>64.519675040777656</v>
      </c>
      <c r="BP22" s="19">
        <v>61.771992639172822</v>
      </c>
      <c r="BQ22" s="19">
        <v>64.204481693799607</v>
      </c>
      <c r="BR22" s="19">
        <v>63.657475200365297</v>
      </c>
      <c r="BS22" s="19">
        <v>65.867947503342293</v>
      </c>
      <c r="BT22" s="19">
        <v>64.024749624571996</v>
      </c>
      <c r="BU22" s="19">
        <v>64.425388861913234</v>
      </c>
      <c r="BV22" s="19">
        <v>65.204016371048056</v>
      </c>
      <c r="BW22" s="19">
        <v>64.292159256787272</v>
      </c>
      <c r="BX22" s="19">
        <v>63.758736066723941</v>
      </c>
      <c r="BY22" s="19">
        <v>62.927139586157864</v>
      </c>
      <c r="BZ22" s="19">
        <v>66.66005372395739</v>
      </c>
      <c r="CA22" s="19">
        <v>64.211516635317821</v>
      </c>
      <c r="CB22" s="19">
        <v>64.941265625442611</v>
      </c>
      <c r="CC22" s="19">
        <v>63.174037839111406</v>
      </c>
      <c r="CD22" s="19">
        <v>65.164230525318999</v>
      </c>
      <c r="CE22" s="19">
        <v>64.147369974001776</v>
      </c>
      <c r="CF22" s="19">
        <v>64.129837189888349</v>
      </c>
      <c r="CG22" s="19">
        <v>64.130454509417177</v>
      </c>
      <c r="CH22" s="19">
        <v>65.065004653355572</v>
      </c>
      <c r="CI22" s="19">
        <v>64.825962160888594</v>
      </c>
      <c r="CJ22" s="19">
        <v>64.285618853013148</v>
      </c>
      <c r="CK22" s="19">
        <v>63.090196070028469</v>
      </c>
      <c r="CL22" s="19">
        <v>62.969301486795302</v>
      </c>
      <c r="CM22" s="19">
        <v>64.007305516191991</v>
      </c>
      <c r="CN22" s="19">
        <v>63.438086888403632</v>
      </c>
      <c r="CO22" s="19">
        <v>62.358584889501799</v>
      </c>
      <c r="CP22" s="19">
        <v>61.862196323694661</v>
      </c>
      <c r="CQ22" s="19">
        <v>62.27538886165712</v>
      </c>
      <c r="CR22" s="19">
        <v>64.305758476315532</v>
      </c>
      <c r="CS22" s="19">
        <v>62.90664867052692</v>
      </c>
      <c r="CT22" s="19">
        <v>64.467907739221118</v>
      </c>
      <c r="CU22" s="19">
        <v>64.623934965915396</v>
      </c>
      <c r="CV22" s="19">
        <v>62.88653974267072</v>
      </c>
      <c r="CW22" s="19">
        <v>65.514790710643865</v>
      </c>
      <c r="CX22" s="19">
        <v>66.391388989053667</v>
      </c>
      <c r="CY22" s="19">
        <v>64.111958797788247</v>
      </c>
    </row>
    <row r="23" spans="1:103" ht="15" x14ac:dyDescent="0.25">
      <c r="D23" s="19">
        <v>65.172402335214429</v>
      </c>
      <c r="E23" s="19">
        <v>65.330124632659135</v>
      </c>
      <c r="F23" s="19">
        <v>63.069755176606122</v>
      </c>
      <c r="G23" s="19">
        <v>63.864837718632771</v>
      </c>
      <c r="H23" s="19">
        <v>64.01526132109575</v>
      </c>
      <c r="I23" s="19">
        <v>65.572179826325737</v>
      </c>
      <c r="J23" s="19">
        <v>64.277977960649878</v>
      </c>
      <c r="K23" s="19">
        <v>64.570803422306199</v>
      </c>
      <c r="L23" s="19">
        <v>63.915099806457874</v>
      </c>
      <c r="M23" s="19">
        <v>63.528333773923805</v>
      </c>
      <c r="N23" s="19">
        <v>61.852319211233407</v>
      </c>
      <c r="O23" s="19">
        <v>65.861417331383564</v>
      </c>
      <c r="P23" s="19">
        <v>62.375128598127048</v>
      </c>
      <c r="Q23" s="19">
        <v>63.323420070140855</v>
      </c>
      <c r="R23" s="19">
        <v>66.642082108650357</v>
      </c>
      <c r="S23" s="19">
        <v>63.151557403820334</v>
      </c>
      <c r="T23" s="19">
        <v>63.737415237177629</v>
      </c>
      <c r="U23" s="19">
        <v>63.988027639119537</v>
      </c>
      <c r="V23" s="19">
        <v>63.448536982527003</v>
      </c>
      <c r="W23" s="19">
        <v>64.276546643362963</v>
      </c>
      <c r="X23" s="19">
        <v>62.721796146128327</v>
      </c>
      <c r="Y23" s="19">
        <v>62.75186404096894</v>
      </c>
      <c r="Z23" s="19">
        <v>64.492891558678821</v>
      </c>
      <c r="AA23" s="19">
        <v>64.052923496696167</v>
      </c>
      <c r="AB23" s="19">
        <v>64.376063553630956</v>
      </c>
      <c r="AC23" s="19">
        <v>64.878203536558431</v>
      </c>
      <c r="AD23" s="19">
        <v>66.110064087901264</v>
      </c>
      <c r="AE23" s="19">
        <v>62.863495420664549</v>
      </c>
      <c r="AF23" s="19">
        <v>63.31937509245472</v>
      </c>
      <c r="AG23" s="19">
        <v>62.633229552069679</v>
      </c>
      <c r="AH23" s="19">
        <v>65.161972704721848</v>
      </c>
      <c r="AI23" s="19">
        <v>63.716611682742951</v>
      </c>
      <c r="AJ23" s="19">
        <v>63.468291207449511</v>
      </c>
      <c r="AK23" s="19">
        <v>63.864528490434168</v>
      </c>
      <c r="AL23" s="19">
        <v>63.372529373431462</v>
      </c>
      <c r="AM23" s="19">
        <v>64.981090124696493</v>
      </c>
      <c r="AN23" s="19">
        <v>62.483522176684346</v>
      </c>
      <c r="AO23" s="19">
        <v>65.830730980145745</v>
      </c>
      <c r="AP23" s="19">
        <v>64.717941475159023</v>
      </c>
      <c r="AQ23" s="19">
        <v>64.22052176973375</v>
      </c>
      <c r="AR23" s="19">
        <v>64.856805399962468</v>
      </c>
      <c r="AS23" s="19">
        <v>64.224835048356908</v>
      </c>
      <c r="AT23" s="19">
        <v>65.471416908316314</v>
      </c>
      <c r="AU23" s="19">
        <v>63.531665935137426</v>
      </c>
      <c r="AV23" s="19">
        <v>65.450948730052914</v>
      </c>
      <c r="AW23" s="19">
        <v>63.270726220856886</v>
      </c>
      <c r="AX23" s="19">
        <v>62.375988070620224</v>
      </c>
      <c r="AY23" s="19">
        <v>64.058746536524268</v>
      </c>
      <c r="AZ23" s="19">
        <v>63.722181200922932</v>
      </c>
      <c r="BA23" s="19">
        <v>63.303668118955102</v>
      </c>
      <c r="BB23" s="19">
        <v>65.508556124463212</v>
      </c>
      <c r="BC23" s="19">
        <v>64.779090214564349</v>
      </c>
      <c r="BD23" s="19">
        <v>65.919397618621588</v>
      </c>
      <c r="BE23" s="19">
        <v>63.183577301664627</v>
      </c>
      <c r="BF23" s="19">
        <v>64.158826196638984</v>
      </c>
      <c r="BG23" s="19">
        <v>63.699048203183338</v>
      </c>
      <c r="BH23" s="19">
        <v>64.172553882293869</v>
      </c>
      <c r="BI23" s="19">
        <v>64.449718982054037</v>
      </c>
      <c r="BJ23" s="19">
        <v>62.612497620342765</v>
      </c>
      <c r="BK23" s="19">
        <v>61.983650246169418</v>
      </c>
      <c r="BL23" s="19">
        <v>63.108101746969623</v>
      </c>
      <c r="BM23" s="19">
        <v>64.846032435219968</v>
      </c>
      <c r="BN23" s="19">
        <v>65.878115654108115</v>
      </c>
      <c r="BO23" s="19">
        <v>65.34774836624274</v>
      </c>
      <c r="BP23" s="19">
        <v>64.781164999352768</v>
      </c>
      <c r="BQ23" s="19">
        <v>63.92952552929637</v>
      </c>
      <c r="BR23" s="19">
        <v>64.923309926292859</v>
      </c>
      <c r="BS23" s="19">
        <v>62.101875462452881</v>
      </c>
      <c r="BT23" s="19">
        <v>64.261793502431829</v>
      </c>
      <c r="BU23" s="19">
        <v>65.263451849808916</v>
      </c>
      <c r="BV23" s="19">
        <v>64.420119476984837</v>
      </c>
      <c r="BW23" s="19">
        <v>64.97295242085238</v>
      </c>
      <c r="BX23" s="19">
        <v>63.084511728142388</v>
      </c>
      <c r="BY23" s="19">
        <v>63.319761627702974</v>
      </c>
      <c r="BZ23" s="19">
        <v>63.047595338197425</v>
      </c>
      <c r="CA23" s="19">
        <v>63.179512997216079</v>
      </c>
      <c r="CB23" s="19">
        <v>64.366801486961776</v>
      </c>
      <c r="CC23" s="19">
        <v>63.610849954478908</v>
      </c>
      <c r="CD23" s="19">
        <v>64.63634388425271</v>
      </c>
      <c r="CE23" s="19">
        <v>65.200705810333602</v>
      </c>
      <c r="CF23" s="19">
        <v>64.010671783456928</v>
      </c>
      <c r="CG23" s="19">
        <v>65.614926077309065</v>
      </c>
      <c r="CH23" s="19">
        <v>64.729173734725919</v>
      </c>
      <c r="CI23" s="19">
        <v>63.220391373455641</v>
      </c>
      <c r="CJ23" s="19">
        <v>64.166655809152871</v>
      </c>
      <c r="CK23" s="19">
        <v>64.289046511170454</v>
      </c>
      <c r="CL23" s="19">
        <v>62.766566022823099</v>
      </c>
      <c r="CM23" s="19">
        <v>63.910338601694093</v>
      </c>
      <c r="CN23" s="19">
        <v>62.802747995796381</v>
      </c>
      <c r="CO23" s="19">
        <v>64.800512225396233</v>
      </c>
      <c r="CP23" s="19">
        <v>62.334878910100088</v>
      </c>
      <c r="CQ23" s="19">
        <v>63.906727907728055</v>
      </c>
      <c r="CR23" s="19">
        <v>62.409662111953367</v>
      </c>
      <c r="CS23" s="19">
        <v>61.439008438959718</v>
      </c>
      <c r="CT23" s="19">
        <v>64.664224444335559</v>
      </c>
      <c r="CU23" s="19">
        <v>65.469838935008738</v>
      </c>
      <c r="CV23" s="19">
        <v>62.896860233799089</v>
      </c>
      <c r="CW23" s="19">
        <v>64.976274350250605</v>
      </c>
      <c r="CX23" s="19">
        <v>64.118582192953909</v>
      </c>
      <c r="CY23" s="19">
        <v>63.050721726234769</v>
      </c>
    </row>
    <row r="24" spans="1:103" ht="15" x14ac:dyDescent="0.25">
      <c r="D24" s="19">
        <v>65.444404915673658</v>
      </c>
      <c r="E24" s="19">
        <v>64.179391008714447</v>
      </c>
      <c r="F24" s="19">
        <v>62.279099600040354</v>
      </c>
      <c r="G24" s="19">
        <v>64.003633431333583</v>
      </c>
      <c r="H24" s="19">
        <v>64.564423316973262</v>
      </c>
      <c r="I24" s="19">
        <v>63.104338712641038</v>
      </c>
      <c r="J24" s="19">
        <v>63.538570136792259</v>
      </c>
      <c r="K24" s="19">
        <v>62.861740095890127</v>
      </c>
      <c r="L24" s="19">
        <v>65.653902472753543</v>
      </c>
      <c r="M24" s="19">
        <v>64.24954147193057</v>
      </c>
      <c r="N24" s="19">
        <v>63.463439053215552</v>
      </c>
      <c r="O24" s="19">
        <v>64.851737240736838</v>
      </c>
      <c r="P24" s="19">
        <v>63.818976448295871</v>
      </c>
      <c r="Q24" s="19">
        <v>64.78688572102692</v>
      </c>
      <c r="R24" s="19">
        <v>64.012507825886132</v>
      </c>
      <c r="S24" s="19">
        <v>61.90457877679728</v>
      </c>
      <c r="T24" s="19">
        <v>64.939123765419936</v>
      </c>
      <c r="U24" s="19">
        <v>64.649702087685</v>
      </c>
      <c r="V24" s="19">
        <v>63.551888549831347</v>
      </c>
      <c r="W24" s="19">
        <v>61.832719600410201</v>
      </c>
      <c r="X24" s="19">
        <v>64.837962943478487</v>
      </c>
      <c r="Y24" s="19">
        <v>65.133009845943889</v>
      </c>
      <c r="Z24" s="19">
        <v>66.002525434363633</v>
      </c>
      <c r="AA24" s="19">
        <v>63.757160367153119</v>
      </c>
      <c r="AB24" s="19">
        <v>63.315996319637634</v>
      </c>
      <c r="AC24" s="19">
        <v>64.7660992196179</v>
      </c>
      <c r="AD24" s="19">
        <v>63.218109678622568</v>
      </c>
      <c r="AE24" s="19">
        <v>64.427819486503722</v>
      </c>
      <c r="AF24" s="19">
        <v>65.521325430076104</v>
      </c>
      <c r="AG24" s="19">
        <v>62.28311956662219</v>
      </c>
      <c r="AH24" s="19">
        <v>63.054793988761958</v>
      </c>
      <c r="AI24" s="19">
        <v>63.529188698943472</v>
      </c>
      <c r="AJ24" s="19">
        <v>62.81069925322663</v>
      </c>
      <c r="AK24" s="19">
        <v>66.145379767171107</v>
      </c>
      <c r="AL24" s="19">
        <v>63.045908225525636</v>
      </c>
      <c r="AM24" s="19">
        <v>62.213243088684976</v>
      </c>
      <c r="AN24" s="19">
        <v>63.496194504899904</v>
      </c>
      <c r="AO24" s="19">
        <v>65.600442374183331</v>
      </c>
      <c r="AP24" s="19">
        <v>67.193854354321957</v>
      </c>
      <c r="AQ24" s="19">
        <v>63.977010247675935</v>
      </c>
      <c r="AR24" s="19">
        <v>65.177895683213137</v>
      </c>
      <c r="AS24" s="19">
        <v>62.924961346347118</v>
      </c>
      <c r="AT24" s="19">
        <v>64.002792148734443</v>
      </c>
      <c r="AU24" s="19">
        <v>63.167889654927421</v>
      </c>
      <c r="AV24" s="19">
        <v>64.343011379300151</v>
      </c>
      <c r="AW24" s="19">
        <v>64.227267946684151</v>
      </c>
      <c r="AX24" s="19">
        <v>65.256007635674905</v>
      </c>
      <c r="AY24" s="19">
        <v>63.12527982814936</v>
      </c>
      <c r="AZ24" s="19">
        <v>66.020451574935578</v>
      </c>
      <c r="BA24" s="19">
        <v>63.024341832409846</v>
      </c>
      <c r="BB24" s="19">
        <v>64.676099034535582</v>
      </c>
      <c r="BC24" s="19">
        <v>64.486853650727426</v>
      </c>
      <c r="BD24" s="19">
        <v>65.345474629488308</v>
      </c>
      <c r="BE24" s="19">
        <v>63.464409938809695</v>
      </c>
      <c r="BF24" s="19">
        <v>60.902770362794399</v>
      </c>
      <c r="BG24" s="19">
        <v>64.539478151040385</v>
      </c>
      <c r="BH24" s="19">
        <v>63.825272425368894</v>
      </c>
      <c r="BI24" s="19">
        <v>63.632707385899266</v>
      </c>
      <c r="BJ24" s="19">
        <v>65.41423697641585</v>
      </c>
      <c r="BK24" s="19">
        <v>64.672930582368281</v>
      </c>
      <c r="BL24" s="19">
        <v>64.120277263704338</v>
      </c>
      <c r="BM24" s="19">
        <v>63.346609911299311</v>
      </c>
      <c r="BN24" s="19">
        <v>63.900195462032571</v>
      </c>
      <c r="BO24" s="19">
        <v>63.831095465196995</v>
      </c>
      <c r="BP24" s="19">
        <v>64.111112967715599</v>
      </c>
      <c r="BQ24" s="19">
        <v>63.434859319080715</v>
      </c>
      <c r="BR24" s="19">
        <v>65.007044829748338</v>
      </c>
      <c r="BS24" s="19">
        <v>63.467057705260231</v>
      </c>
      <c r="BT24" s="19">
        <v>64.367047050531255</v>
      </c>
      <c r="BU24" s="19">
        <v>64.611621544521768</v>
      </c>
      <c r="BV24" s="19">
        <v>65.025248366204323</v>
      </c>
      <c r="BW24" s="19">
        <v>64.276070295512909</v>
      </c>
      <c r="BX24" s="19">
        <v>64.6551908882102</v>
      </c>
      <c r="BY24" s="19">
        <v>63.4502286426723</v>
      </c>
      <c r="BZ24" s="19">
        <v>64.411279188483604</v>
      </c>
      <c r="CA24" s="19">
        <v>63.790281890454935</v>
      </c>
      <c r="CB24" s="19">
        <v>63.682759153074585</v>
      </c>
      <c r="CC24" s="19">
        <v>65.053608684742358</v>
      </c>
      <c r="CD24" s="19">
        <v>64.573957095184596</v>
      </c>
      <c r="CE24" s="19">
        <v>64.386758074455429</v>
      </c>
      <c r="CF24" s="19">
        <v>64.074463741839281</v>
      </c>
      <c r="CG24" s="19">
        <v>64.279806045000441</v>
      </c>
      <c r="CH24" s="19">
        <v>63.856263457331806</v>
      </c>
      <c r="CI24" s="19">
        <v>64.095884615802788</v>
      </c>
      <c r="CJ24" s="19">
        <v>64.061352238844847</v>
      </c>
      <c r="CK24" s="19">
        <v>62.671726189058973</v>
      </c>
      <c r="CL24" s="19">
        <v>63.417814251501113</v>
      </c>
      <c r="CM24" s="19">
        <v>62.883549778838642</v>
      </c>
      <c r="CN24" s="19">
        <v>64.14914917301212</v>
      </c>
      <c r="CO24" s="19">
        <v>62.890230017423164</v>
      </c>
      <c r="CP24" s="19">
        <v>65.482112566009164</v>
      </c>
      <c r="CQ24" s="19">
        <v>63.21519702184014</v>
      </c>
      <c r="CR24" s="19">
        <v>62.798034539504442</v>
      </c>
      <c r="CS24" s="19">
        <v>63.462202140421141</v>
      </c>
      <c r="CT24" s="19">
        <v>63.177155132201733</v>
      </c>
      <c r="CU24" s="19">
        <v>63.696644863433903</v>
      </c>
      <c r="CV24" s="19">
        <v>65.056009750755038</v>
      </c>
      <c r="CW24" s="19">
        <v>64.785635165811982</v>
      </c>
      <c r="CX24" s="19">
        <v>63.723214614277822</v>
      </c>
      <c r="CY24" s="19">
        <v>64.109419033833547</v>
      </c>
    </row>
    <row r="25" spans="1:103" ht="15" x14ac:dyDescent="0.25">
      <c r="D25" s="19">
        <v>63.106507857504766</v>
      </c>
      <c r="E25" s="19">
        <v>63.736306790509843</v>
      </c>
      <c r="F25" s="19">
        <v>64.109034772322048</v>
      </c>
      <c r="G25" s="19">
        <v>64.524935330759035</v>
      </c>
      <c r="H25" s="19">
        <v>62.890937149553793</v>
      </c>
      <c r="I25" s="19">
        <v>64.049323034545523</v>
      </c>
      <c r="J25" s="19">
        <v>64.274957301371614</v>
      </c>
      <c r="K25" s="19">
        <v>63.100332388479728</v>
      </c>
      <c r="L25" s="19">
        <v>64.486336375615792</v>
      </c>
      <c r="M25" s="19">
        <v>64.592730202697567</v>
      </c>
      <c r="N25" s="19">
        <v>64.770210135669913</v>
      </c>
      <c r="O25" s="19">
        <v>63.21956259640865</v>
      </c>
      <c r="P25" s="19">
        <v>63.382928308477858</v>
      </c>
      <c r="Q25" s="19">
        <v>65.796656761143822</v>
      </c>
      <c r="R25" s="19">
        <v>67.106688382104039</v>
      </c>
      <c r="S25" s="19">
        <v>62.179391695884988</v>
      </c>
      <c r="T25" s="19">
        <v>63.987032879289472</v>
      </c>
      <c r="U25" s="19">
        <v>65.597968548594508</v>
      </c>
      <c r="V25" s="19">
        <v>61.575287125073373</v>
      </c>
      <c r="W25" s="19">
        <v>63.633280367561383</v>
      </c>
      <c r="X25" s="19">
        <v>65.109910954255611</v>
      </c>
      <c r="Y25" s="19">
        <v>64.40662143874215</v>
      </c>
      <c r="Z25" s="19">
        <v>65.029916347761173</v>
      </c>
      <c r="AA25" s="19">
        <v>64.019088020053459</v>
      </c>
      <c r="AB25" s="19">
        <v>64.154643657879205</v>
      </c>
      <c r="AC25" s="19">
        <v>64.341633494826965</v>
      </c>
      <c r="AD25" s="19">
        <v>63.270627313308069</v>
      </c>
      <c r="AE25" s="19">
        <v>65.524008439446334</v>
      </c>
      <c r="AF25" s="19">
        <v>65.995194907067344</v>
      </c>
      <c r="AG25" s="19">
        <v>65.563289515615907</v>
      </c>
      <c r="AH25" s="19">
        <v>64.452259882877115</v>
      </c>
      <c r="AI25" s="19">
        <v>63.860976913623745</v>
      </c>
      <c r="AJ25" s="19">
        <v>63.086139723658562</v>
      </c>
      <c r="AK25" s="19">
        <v>63.895504743108177</v>
      </c>
      <c r="AL25" s="19">
        <v>64.82649876276264</v>
      </c>
      <c r="AM25" s="19">
        <v>65.228863766300492</v>
      </c>
      <c r="AN25" s="19">
        <v>65.435773810953833</v>
      </c>
      <c r="AO25" s="19">
        <v>63.88357444635767</v>
      </c>
      <c r="AP25" s="19">
        <v>64.570444171898998</v>
      </c>
      <c r="AQ25" s="19">
        <v>64.382804046239471</v>
      </c>
      <c r="AR25" s="19">
        <v>63.702647528465604</v>
      </c>
      <c r="AS25" s="19">
        <v>60.863334672525525</v>
      </c>
      <c r="AT25" s="19">
        <v>65.431285454600584</v>
      </c>
      <c r="AU25" s="19">
        <v>64.302472926705377</v>
      </c>
      <c r="AV25" s="19">
        <v>63.371038938988931</v>
      </c>
      <c r="AW25" s="19">
        <v>63.37699385554879</v>
      </c>
      <c r="AX25" s="19">
        <v>64.113807345769601</v>
      </c>
      <c r="AY25" s="19">
        <v>62.321577550086658</v>
      </c>
      <c r="AZ25" s="19">
        <v>63.894120037424727</v>
      </c>
      <c r="BA25" s="19">
        <v>63.147053131309804</v>
      </c>
      <c r="BB25" s="19">
        <v>63.765346956337453</v>
      </c>
      <c r="BC25" s="19">
        <v>65.727667040540837</v>
      </c>
      <c r="BD25" s="19">
        <v>65.113032794819446</v>
      </c>
      <c r="BE25" s="19">
        <v>64.34487811717554</v>
      </c>
      <c r="BF25" s="19">
        <v>64.871250449563377</v>
      </c>
      <c r="BG25" s="19">
        <v>63.928144234218053</v>
      </c>
      <c r="BH25" s="19">
        <v>64.238901520788204</v>
      </c>
      <c r="BI25" s="19">
        <v>63.753849806438666</v>
      </c>
      <c r="BJ25" s="19">
        <v>63.745799641459598</v>
      </c>
      <c r="BK25" s="19">
        <v>64.769180132920155</v>
      </c>
      <c r="BL25" s="19">
        <v>62.834261987212813</v>
      </c>
      <c r="BM25" s="19">
        <v>63.685412603867007</v>
      </c>
      <c r="BN25" s="19">
        <v>62.629912170144962</v>
      </c>
      <c r="BO25" s="19">
        <v>62.56057002034504</v>
      </c>
      <c r="BP25" s="19">
        <v>64.395181132262223</v>
      </c>
      <c r="BQ25" s="19">
        <v>62.639818841184024</v>
      </c>
      <c r="BR25" s="19">
        <v>63.59794422466075</v>
      </c>
      <c r="BS25" s="19">
        <v>63.196850239968626</v>
      </c>
      <c r="BT25" s="19">
        <v>63.391970959550235</v>
      </c>
      <c r="BU25" s="19">
        <v>65.158523446065374</v>
      </c>
      <c r="BV25" s="19">
        <v>65.183270796900615</v>
      </c>
      <c r="BW25" s="19">
        <v>63.648700850229943</v>
      </c>
      <c r="BX25" s="19">
        <v>62.461162249441259</v>
      </c>
      <c r="BY25" s="19">
        <v>62.945725110388594</v>
      </c>
      <c r="BZ25" s="19">
        <v>61.994627847219817</v>
      </c>
      <c r="CA25" s="19">
        <v>63.968285919749178</v>
      </c>
      <c r="CB25" s="19">
        <v>65.120454271585913</v>
      </c>
      <c r="CC25" s="19">
        <v>64.571884584132931</v>
      </c>
      <c r="CD25" s="19">
        <v>64.640563939668937</v>
      </c>
      <c r="CE25" s="19">
        <v>65.047894784278469</v>
      </c>
      <c r="CF25" s="19">
        <v>64.95711129688425</v>
      </c>
      <c r="CG25" s="19">
        <v>65.019830051518511</v>
      </c>
      <c r="CH25" s="19">
        <v>64.625143457000377</v>
      </c>
      <c r="CI25" s="19">
        <v>63.797861391925835</v>
      </c>
      <c r="CJ25" s="19">
        <v>63.634670757586719</v>
      </c>
      <c r="CK25" s="19">
        <v>65.448761395295151</v>
      </c>
      <c r="CL25" s="19">
        <v>63.938188466330757</v>
      </c>
      <c r="CM25" s="19">
        <v>63.646014430254581</v>
      </c>
      <c r="CN25" s="19">
        <v>64.527659267390845</v>
      </c>
      <c r="CO25" s="19">
        <v>63.720829464422422</v>
      </c>
      <c r="CP25" s="19">
        <v>64.236855157709215</v>
      </c>
      <c r="CQ25" s="19">
        <v>63.98894509189995</v>
      </c>
      <c r="CR25" s="19">
        <v>64.774230102251749</v>
      </c>
      <c r="CS25" s="19">
        <v>65.108778633351903</v>
      </c>
      <c r="CT25" s="19">
        <v>64.117427134682657</v>
      </c>
      <c r="CU25" s="19">
        <v>65.373616669297917</v>
      </c>
      <c r="CV25" s="19">
        <v>63.781045971758431</v>
      </c>
      <c r="CW25" s="19">
        <v>62.762464201718103</v>
      </c>
      <c r="CX25" s="19">
        <v>65.733133103698492</v>
      </c>
      <c r="CY25" s="19">
        <v>64.252067593464744</v>
      </c>
    </row>
    <row r="26" spans="1:103" ht="15" x14ac:dyDescent="0.25">
      <c r="D26" s="19">
        <v>64.284264842775883</v>
      </c>
      <c r="E26" s="19">
        <v>64.607935817242833</v>
      </c>
      <c r="F26" s="19">
        <v>64.092272784968372</v>
      </c>
      <c r="G26" s="19">
        <v>63.424056795760407</v>
      </c>
      <c r="H26" s="19">
        <v>62.725425029988401</v>
      </c>
      <c r="I26" s="19">
        <v>63.398676209239056</v>
      </c>
      <c r="J26" s="19">
        <v>66.032975316978991</v>
      </c>
      <c r="K26" s="19">
        <v>63.648049424649798</v>
      </c>
      <c r="L26" s="19">
        <v>64.561733486392768</v>
      </c>
      <c r="M26" s="19">
        <v>64.430252384830965</v>
      </c>
      <c r="N26" s="19">
        <v>64.736076799512375</v>
      </c>
      <c r="O26" s="19">
        <v>62.902467268635519</v>
      </c>
      <c r="P26" s="19">
        <v>64.885313511389541</v>
      </c>
      <c r="Q26" s="19">
        <v>64.118427578854607</v>
      </c>
      <c r="R26" s="19">
        <v>63.400599790533306</v>
      </c>
      <c r="S26" s="19">
        <v>62.890370989101939</v>
      </c>
      <c r="T26" s="19">
        <v>63.784647570777452</v>
      </c>
      <c r="U26" s="19">
        <v>64.125132828543428</v>
      </c>
      <c r="V26" s="19">
        <v>62.319699443527497</v>
      </c>
      <c r="W26" s="19">
        <v>64.990416992863175</v>
      </c>
      <c r="X26" s="19">
        <v>62.965261056582676</v>
      </c>
      <c r="Y26" s="19">
        <v>62.238704392861109</v>
      </c>
      <c r="Z26" s="19">
        <v>64.624586391495541</v>
      </c>
      <c r="AA26" s="19">
        <v>64.197221652342705</v>
      </c>
      <c r="AB26" s="19">
        <v>64.600498424319085</v>
      </c>
      <c r="AC26" s="19">
        <v>63.592796484648716</v>
      </c>
      <c r="AD26" s="19">
        <v>64.032479192668688</v>
      </c>
      <c r="AE26" s="19">
        <v>65.045777935360093</v>
      </c>
      <c r="AF26" s="19">
        <v>62.341272657853551</v>
      </c>
      <c r="AG26" s="19">
        <v>61.365375747904181</v>
      </c>
      <c r="AH26" s="19">
        <v>63.853016561246477</v>
      </c>
      <c r="AI26" s="19">
        <v>65.282196535612457</v>
      </c>
      <c r="AJ26" s="19">
        <v>64.421791810367722</v>
      </c>
      <c r="AK26" s="19">
        <v>62.744833646924235</v>
      </c>
      <c r="AL26" s="19">
        <v>64.367292614100734</v>
      </c>
      <c r="AM26" s="19">
        <v>64.743821146897972</v>
      </c>
      <c r="AN26" s="19">
        <v>64.413861016568262</v>
      </c>
      <c r="AO26" s="19">
        <v>62.990792846598197</v>
      </c>
      <c r="AP26" s="19">
        <v>64.607108177064219</v>
      </c>
      <c r="AQ26" s="19">
        <v>64.494965206598863</v>
      </c>
      <c r="AR26" s="19">
        <v>64.554314283363055</v>
      </c>
      <c r="AS26" s="19">
        <v>64.324489519698545</v>
      </c>
      <c r="AT26" s="19">
        <v>63.62934907671297</v>
      </c>
      <c r="AU26" s="19">
        <v>66.239139575976878</v>
      </c>
      <c r="AV26" s="19">
        <v>63.698086412536213</v>
      </c>
      <c r="AW26" s="19">
        <v>64.281477241514949</v>
      </c>
      <c r="AX26" s="19">
        <v>63.60415607347386</v>
      </c>
      <c r="AY26" s="19">
        <v>63.736623976787087</v>
      </c>
      <c r="AZ26" s="19">
        <v>63.740819021099014</v>
      </c>
      <c r="BA26" s="19">
        <v>64.466457095171791</v>
      </c>
      <c r="BB26" s="19">
        <v>63.323227939385106</v>
      </c>
      <c r="BC26" s="19">
        <v>65.880353011074476</v>
      </c>
      <c r="BD26" s="19">
        <v>66.423275873297825</v>
      </c>
      <c r="BE26" s="19">
        <v>63.873787146498216</v>
      </c>
      <c r="BF26" s="19">
        <v>64.74190666055074</v>
      </c>
      <c r="BG26" s="19">
        <v>63.812129090059898</v>
      </c>
      <c r="BH26" s="19">
        <v>61.732793417526409</v>
      </c>
      <c r="BI26" s="19">
        <v>65.236057869391516</v>
      </c>
      <c r="BJ26" s="19">
        <v>65.875441739684902</v>
      </c>
      <c r="BK26" s="19">
        <v>63.081367150211008</v>
      </c>
      <c r="BL26" s="19">
        <v>65.474586497351993</v>
      </c>
      <c r="BM26" s="19">
        <v>65.36969902087003</v>
      </c>
      <c r="BN26" s="19">
        <v>64.322474988934118</v>
      </c>
      <c r="BO26" s="19">
        <v>65.093769697035896</v>
      </c>
      <c r="BP26" s="19">
        <v>63.81174028107489</v>
      </c>
      <c r="BQ26" s="19">
        <v>63.350204689108068</v>
      </c>
      <c r="BR26" s="19">
        <v>64.509110122948186</v>
      </c>
      <c r="BS26" s="19">
        <v>64.253252210313804</v>
      </c>
      <c r="BT26" s="19">
        <v>64.468760390504031</v>
      </c>
      <c r="BU26" s="19">
        <v>63.233489234029548</v>
      </c>
      <c r="BV26" s="19">
        <v>63.280671545420773</v>
      </c>
      <c r="BW26" s="19">
        <v>64.918516889214516</v>
      </c>
      <c r="BX26" s="19">
        <v>62.408579813258257</v>
      </c>
      <c r="BY26" s="19">
        <v>63.371318608609727</v>
      </c>
      <c r="BZ26" s="19">
        <v>64.67197106545791</v>
      </c>
      <c r="CA26" s="19">
        <v>65.296421032748185</v>
      </c>
      <c r="CB26" s="19">
        <v>63.475064669240965</v>
      </c>
      <c r="CC26" s="19">
        <v>61.362901922315359</v>
      </c>
      <c r="CD26" s="19">
        <v>63.469437170773745</v>
      </c>
      <c r="CE26" s="19">
        <v>63.77485117597098</v>
      </c>
      <c r="CF26" s="19">
        <v>65.609873834240716</v>
      </c>
      <c r="CG26" s="19">
        <v>64.374093360733241</v>
      </c>
      <c r="CH26" s="19">
        <v>63.59537149152311</v>
      </c>
      <c r="CI26" s="19">
        <v>63.252743236866081</v>
      </c>
      <c r="CJ26" s="19">
        <v>62.429138940991834</v>
      </c>
      <c r="CK26" s="19">
        <v>63.689749756726087</v>
      </c>
      <c r="CL26" s="19">
        <v>64.485733835375868</v>
      </c>
      <c r="CM26" s="19">
        <v>63.594292603433132</v>
      </c>
      <c r="CN26" s="19">
        <v>65.931121005327441</v>
      </c>
      <c r="CO26" s="19">
        <v>64.7069002094795</v>
      </c>
      <c r="CP26" s="19">
        <v>63.832723460713169</v>
      </c>
      <c r="CQ26" s="19">
        <v>64.242050646193093</v>
      </c>
      <c r="CR26" s="19">
        <v>63.188689798756968</v>
      </c>
      <c r="CS26" s="19">
        <v>64.343173951478093</v>
      </c>
      <c r="CT26" s="19">
        <v>63.688224079363863</v>
      </c>
      <c r="CU26" s="19">
        <v>62.93997255639988</v>
      </c>
      <c r="CV26" s="19">
        <v>63.077979282446904</v>
      </c>
      <c r="CW26" s="19">
        <v>64.244099283008836</v>
      </c>
      <c r="CX26" s="19">
        <v>64.569723397347843</v>
      </c>
      <c r="CY26" s="19">
        <v>65.587363840371836</v>
      </c>
    </row>
    <row r="27" spans="1:103" ht="15" x14ac:dyDescent="0.25">
      <c r="D27" s="19">
        <v>65.188991518574767</v>
      </c>
      <c r="E27" s="19">
        <v>64.135316895466531</v>
      </c>
      <c r="F27" s="19">
        <v>63.999655528881704</v>
      </c>
      <c r="G27" s="19">
        <v>61.801223798887804</v>
      </c>
      <c r="H27" s="19">
        <v>63.244628270389512</v>
      </c>
      <c r="I27" s="19">
        <v>63.750932602182729</v>
      </c>
      <c r="J27" s="19">
        <v>64.621521394350566</v>
      </c>
      <c r="K27" s="19">
        <v>64.786781129136216</v>
      </c>
      <c r="L27" s="19">
        <v>62.771461378055392</v>
      </c>
      <c r="M27" s="19">
        <v>63.616043169226032</v>
      </c>
      <c r="N27" s="19">
        <v>64.024749624571996</v>
      </c>
      <c r="O27" s="19">
        <v>63.439519342558924</v>
      </c>
      <c r="P27" s="19">
        <v>66.086562744807452</v>
      </c>
      <c r="Q27" s="19">
        <v>65.515995791123714</v>
      </c>
      <c r="R27" s="19">
        <v>62.812559169891756</v>
      </c>
      <c r="S27" s="19">
        <v>63.976474782670266</v>
      </c>
      <c r="T27" s="19">
        <v>65.755197445163503</v>
      </c>
      <c r="U27" s="19">
        <v>63.282849785231519</v>
      </c>
      <c r="V27" s="19">
        <v>63.983284624249791</v>
      </c>
      <c r="W27" s="19">
        <v>64.101342720881803</v>
      </c>
      <c r="X27" s="19">
        <v>63.251124336296925</v>
      </c>
      <c r="Y27" s="19">
        <v>63.608537564199651</v>
      </c>
      <c r="Z27" s="19">
        <v>65.673747647146229</v>
      </c>
      <c r="AA27" s="19">
        <v>63.184217358561</v>
      </c>
      <c r="AB27" s="19">
        <v>64.907029971131124</v>
      </c>
      <c r="AC27" s="19">
        <v>64.291440755972872</v>
      </c>
      <c r="AD27" s="19">
        <v>64.229623537961743</v>
      </c>
      <c r="AE27" s="19">
        <v>63.497671296921908</v>
      </c>
      <c r="AF27" s="19">
        <v>63.959636625135317</v>
      </c>
      <c r="AG27" s="19">
        <v>64.481520601169905</v>
      </c>
      <c r="AH27" s="19">
        <v>63.362344169639982</v>
      </c>
      <c r="AI27" s="19">
        <v>63.70808062244032</v>
      </c>
      <c r="AJ27" s="19">
        <v>64.7416042535624</v>
      </c>
      <c r="AK27" s="19">
        <v>65.244311533810105</v>
      </c>
      <c r="AL27" s="19">
        <v>64.121510765893618</v>
      </c>
      <c r="AM27" s="19">
        <v>63.832258481546887</v>
      </c>
      <c r="AN27" s="19">
        <v>65.962671376531944</v>
      </c>
      <c r="AO27" s="19">
        <v>61.870399965904653</v>
      </c>
      <c r="AP27" s="19">
        <v>64.305918774756719</v>
      </c>
      <c r="AQ27" s="19">
        <v>65.566932041896507</v>
      </c>
      <c r="AR27" s="19">
        <v>62.893340489303228</v>
      </c>
      <c r="AS27" s="19">
        <v>65.471189534640871</v>
      </c>
      <c r="AT27" s="19">
        <v>63.729726596342516</v>
      </c>
      <c r="AU27" s="19">
        <v>62.271314325393178</v>
      </c>
      <c r="AV27" s="19">
        <v>64.541249391972087</v>
      </c>
      <c r="AW27" s="19">
        <v>63.12415660219267</v>
      </c>
      <c r="AX27" s="19">
        <v>65.252315087185707</v>
      </c>
      <c r="AY27" s="19">
        <v>62.30314663995523</v>
      </c>
      <c r="AZ27" s="19">
        <v>62.676698851340916</v>
      </c>
      <c r="BA27" s="19">
        <v>62.68236955080647</v>
      </c>
      <c r="BB27" s="19">
        <v>63.280274778357125</v>
      </c>
      <c r="BC27" s="19">
        <v>62.90386334300274</v>
      </c>
      <c r="BD27" s="19">
        <v>64.441524434791063</v>
      </c>
      <c r="BE27" s="19">
        <v>63.198221303231549</v>
      </c>
      <c r="BF27" s="19">
        <v>62.75685034567141</v>
      </c>
      <c r="BG27" s="19">
        <v>64.065645053837216</v>
      </c>
      <c r="BH27" s="19">
        <v>63.928451188679901</v>
      </c>
      <c r="BI27" s="19">
        <v>65.791686372598633</v>
      </c>
      <c r="BJ27" s="19">
        <v>63.133101482584607</v>
      </c>
      <c r="BK27" s="19">
        <v>64.920617821975611</v>
      </c>
      <c r="BL27" s="19">
        <v>63.104682046890957</v>
      </c>
      <c r="BM27" s="19">
        <v>63.307659663827508</v>
      </c>
      <c r="BN27" s="19">
        <v>63.799890701979166</v>
      </c>
      <c r="BO27" s="19">
        <v>65.357680048386101</v>
      </c>
      <c r="BP27" s="19">
        <v>64.329332578985486</v>
      </c>
      <c r="BQ27" s="19">
        <v>64.350079290001304</v>
      </c>
      <c r="BR27" s="19">
        <v>63.852165046831942</v>
      </c>
      <c r="BS27" s="19">
        <v>62.962250629119808</v>
      </c>
      <c r="BT27" s="19">
        <v>63.599685907014646</v>
      </c>
      <c r="BU27" s="19">
        <v>63.308631686290028</v>
      </c>
      <c r="BV27" s="19">
        <v>63.344524894695496</v>
      </c>
      <c r="BW27" s="19">
        <v>62.653202055720612</v>
      </c>
      <c r="BX27" s="19">
        <v>63.945850959193194</v>
      </c>
      <c r="BY27" s="19">
        <v>64.457944224763196</v>
      </c>
      <c r="BZ27" s="19">
        <v>63.724168446846306</v>
      </c>
      <c r="CA27" s="19">
        <v>64.243469457927858</v>
      </c>
      <c r="CB27" s="19">
        <v>64.260843080468476</v>
      </c>
      <c r="CC27" s="19">
        <v>63.196638782450464</v>
      </c>
      <c r="CD27" s="19">
        <v>64.068635017669294</v>
      </c>
      <c r="CE27" s="19">
        <v>64.206747472475399</v>
      </c>
      <c r="CF27" s="19">
        <v>64.333777734340401</v>
      </c>
      <c r="CG27" s="19">
        <v>64.45242927626532</v>
      </c>
      <c r="CH27" s="19">
        <v>66.304768713656813</v>
      </c>
      <c r="CI27" s="19">
        <v>62.983255409257254</v>
      </c>
      <c r="CJ27" s="19">
        <v>63.957415184326237</v>
      </c>
      <c r="CK27" s="19">
        <v>62.479161149589345</v>
      </c>
      <c r="CL27" s="19">
        <v>61.502636688295752</v>
      </c>
      <c r="CM27" s="19">
        <v>63.925689735391643</v>
      </c>
      <c r="CN27" s="19">
        <v>64.42639499042707</v>
      </c>
      <c r="CO27" s="19">
        <v>63.860203843127238</v>
      </c>
      <c r="CP27" s="19">
        <v>62.930804849806009</v>
      </c>
      <c r="CQ27" s="19">
        <v>62.451339706662111</v>
      </c>
      <c r="CR27" s="19">
        <v>63.764009999125847</v>
      </c>
      <c r="CS27" s="19">
        <v>62.971770764910616</v>
      </c>
      <c r="CT27" s="19">
        <v>64.879892922966974</v>
      </c>
      <c r="CU27" s="19">
        <v>65.412781784893014</v>
      </c>
      <c r="CV27" s="19">
        <v>64.0578268100071</v>
      </c>
      <c r="CW27" s="19">
        <v>64.984066446108045</v>
      </c>
      <c r="CX27" s="19">
        <v>63.385978526333929</v>
      </c>
      <c r="CY27" s="19">
        <v>62.918119672453031</v>
      </c>
    </row>
    <row r="28" spans="1:103" ht="15" x14ac:dyDescent="0.25">
      <c r="D28" s="19">
        <v>64.392205947719049</v>
      </c>
      <c r="E28" s="19">
        <v>63.686858700442826</v>
      </c>
      <c r="F28" s="19">
        <v>61.87553861096967</v>
      </c>
      <c r="G28" s="19">
        <v>63.610519125781138</v>
      </c>
      <c r="H28" s="19">
        <v>62.090161170694046</v>
      </c>
      <c r="I28" s="19">
        <v>63.09964571997989</v>
      </c>
      <c r="J28" s="19">
        <v>66.001952452701516</v>
      </c>
      <c r="K28" s="19">
        <v>64.767536221246701</v>
      </c>
      <c r="L28" s="19">
        <v>63.842877969058463</v>
      </c>
      <c r="M28" s="19">
        <v>65.660546331549995</v>
      </c>
      <c r="N28" s="19">
        <v>63.744929937151028</v>
      </c>
      <c r="O28" s="19">
        <v>63.156589183257893</v>
      </c>
      <c r="P28" s="19">
        <v>64.075614252637024</v>
      </c>
      <c r="Q28" s="19">
        <v>63.641123622495797</v>
      </c>
      <c r="R28" s="19">
        <v>65.083392362488667</v>
      </c>
      <c r="S28" s="19">
        <v>64.061888840718893</v>
      </c>
      <c r="T28" s="19">
        <v>62.847144979663426</v>
      </c>
      <c r="U28" s="19">
        <v>64.75720436143456</v>
      </c>
      <c r="V28" s="19">
        <v>63.454761336892261</v>
      </c>
      <c r="W28" s="19">
        <v>63.653334725735476</v>
      </c>
      <c r="X28" s="19">
        <v>64.454294877272332</v>
      </c>
      <c r="Y28" s="19">
        <v>63.944625415082555</v>
      </c>
      <c r="Z28" s="19">
        <v>63.820454377186252</v>
      </c>
      <c r="AA28" s="19">
        <v>63.496716327485046</v>
      </c>
      <c r="AB28" s="19">
        <v>64.135007667267928</v>
      </c>
      <c r="AC28" s="19">
        <v>63.851855818633339</v>
      </c>
      <c r="AD28" s="19">
        <v>64.204481693799607</v>
      </c>
      <c r="AE28" s="19">
        <v>63.198748810158577</v>
      </c>
      <c r="AF28" s="19">
        <v>63.474975993507542</v>
      </c>
      <c r="AG28" s="19">
        <v>63.17382410785649</v>
      </c>
      <c r="AH28" s="19">
        <v>62.987989329179982</v>
      </c>
      <c r="AI28" s="19">
        <v>63.435846120832139</v>
      </c>
      <c r="AJ28" s="19">
        <v>64.000650288711768</v>
      </c>
      <c r="AK28" s="19">
        <v>65.086425527319079</v>
      </c>
      <c r="AL28" s="19">
        <v>64.877528236742364</v>
      </c>
      <c r="AM28" s="19">
        <v>63.317058154701954</v>
      </c>
      <c r="AN28" s="19">
        <v>63.875792582315626</v>
      </c>
      <c r="AO28" s="19">
        <v>64.524585175298853</v>
      </c>
      <c r="AP28" s="19">
        <v>64.40313352656085</v>
      </c>
      <c r="AQ28" s="19">
        <v>63.54307440930279</v>
      </c>
      <c r="AR28" s="19">
        <v>63.344240677601192</v>
      </c>
      <c r="AS28" s="19">
        <v>64.060585989558604</v>
      </c>
      <c r="AT28" s="19">
        <v>63.813453541719355</v>
      </c>
      <c r="AU28" s="19">
        <v>63.751642008050112</v>
      </c>
      <c r="AV28" s="19">
        <v>64.072085413194145</v>
      </c>
      <c r="AW28" s="19">
        <v>63.111626038938994</v>
      </c>
      <c r="AX28" s="19">
        <v>66.244796633021906</v>
      </c>
      <c r="AY28" s="19">
        <v>62.613498064514715</v>
      </c>
      <c r="AZ28" s="19">
        <v>63.577873950329376</v>
      </c>
      <c r="BA28" s="19">
        <v>63.671152863811585</v>
      </c>
      <c r="BB28" s="19">
        <v>62.917705852363724</v>
      </c>
      <c r="BC28" s="19">
        <v>65.546886778669432</v>
      </c>
      <c r="BD28" s="19">
        <v>64.150155301525956</v>
      </c>
      <c r="BE28" s="19">
        <v>62.920861798978876</v>
      </c>
      <c r="BF28" s="19">
        <v>62.542884895869065</v>
      </c>
      <c r="BG28" s="19">
        <v>64.671395810059039</v>
      </c>
      <c r="BH28" s="19">
        <v>63.512542672164273</v>
      </c>
      <c r="BI28" s="19">
        <v>63.480062342627207</v>
      </c>
      <c r="BJ28" s="19">
        <v>63.780183088660124</v>
      </c>
      <c r="BK28" s="19">
        <v>66.369270077906549</v>
      </c>
      <c r="BL28" s="19">
        <v>64.22091398932389</v>
      </c>
      <c r="BM28" s="19">
        <v>62.735356712131761</v>
      </c>
      <c r="BN28" s="19">
        <v>63.335775555664441</v>
      </c>
      <c r="BO28" s="19">
        <v>63.691915490984684</v>
      </c>
      <c r="BP28" s="19">
        <v>64.737782102078199</v>
      </c>
      <c r="BQ28" s="19">
        <v>63.47918695397675</v>
      </c>
      <c r="BR28" s="19">
        <v>62.553203113260679</v>
      </c>
      <c r="BS28" s="19">
        <v>64.581188714932068</v>
      </c>
      <c r="BT28" s="19">
        <v>63.137771737878211</v>
      </c>
      <c r="BU28" s="19">
        <v>62.870471245027147</v>
      </c>
      <c r="BV28" s="19">
        <v>65.817807060433552</v>
      </c>
      <c r="BW28" s="19">
        <v>65.140015228884295</v>
      </c>
      <c r="BX28" s="19">
        <v>63.709198164055124</v>
      </c>
      <c r="BY28" s="19">
        <v>63.145620677154511</v>
      </c>
      <c r="BZ28" s="19">
        <v>62.391522240126505</v>
      </c>
      <c r="CA28" s="19">
        <v>62.715888978040311</v>
      </c>
      <c r="CB28" s="19">
        <v>62.942919319233624</v>
      </c>
      <c r="CC28" s="19">
        <v>65.036833054968156</v>
      </c>
      <c r="CD28" s="19">
        <v>64.098882537713507</v>
      </c>
      <c r="CE28" s="19">
        <v>64.180090182766435</v>
      </c>
      <c r="CF28" s="19">
        <v>62.927003161952598</v>
      </c>
      <c r="CG28" s="19">
        <v>62.15895534993615</v>
      </c>
      <c r="CH28" s="19">
        <v>63.328508692997275</v>
      </c>
      <c r="CI28" s="19">
        <v>63.563277697234298</v>
      </c>
      <c r="CJ28" s="19">
        <v>62.995619989727857</v>
      </c>
      <c r="CK28" s="19">
        <v>63.022493284428492</v>
      </c>
      <c r="CL28" s="19">
        <v>62.853809302090667</v>
      </c>
      <c r="CM28" s="19">
        <v>63.948838649288518</v>
      </c>
      <c r="CN28" s="19">
        <v>64.392287802242208</v>
      </c>
      <c r="CO28" s="19">
        <v>62.589701135642827</v>
      </c>
      <c r="CP28" s="19">
        <v>64.046873083192622</v>
      </c>
      <c r="CQ28" s="19">
        <v>65.142657310992945</v>
      </c>
      <c r="CR28" s="19">
        <v>64.825316419650335</v>
      </c>
      <c r="CS28" s="19">
        <v>64.13871499504603</v>
      </c>
      <c r="CT28" s="19">
        <v>64.664892922941362</v>
      </c>
      <c r="CU28" s="19">
        <v>62.790756308153505</v>
      </c>
      <c r="CV28" s="19">
        <v>64.316356363327941</v>
      </c>
      <c r="CW28" s="19">
        <v>63.891426796239102</v>
      </c>
      <c r="CX28" s="19">
        <v>64.769077814766206</v>
      </c>
      <c r="CY28" s="19">
        <v>62.74567265578662</v>
      </c>
    </row>
    <row r="29" spans="1:103" ht="15" x14ac:dyDescent="0.25">
      <c r="D29" s="19">
        <v>63.972495743350009</v>
      </c>
      <c r="E29" s="19">
        <v>62.15603132446995</v>
      </c>
      <c r="F29" s="19">
        <v>63.928604665910825</v>
      </c>
      <c r="G29" s="19">
        <v>65.921334842336364</v>
      </c>
      <c r="H29" s="19">
        <v>63.836369397598901</v>
      </c>
      <c r="I29" s="19">
        <v>63.727345993960625</v>
      </c>
      <c r="J29" s="19">
        <v>63.358965396822896</v>
      </c>
      <c r="K29" s="19">
        <v>64.276705804935773</v>
      </c>
      <c r="L29" s="19">
        <v>64.46713921619812</v>
      </c>
      <c r="M29" s="19">
        <v>64.520026333106216</v>
      </c>
      <c r="N29" s="19">
        <v>64.572334784010309</v>
      </c>
      <c r="O29" s="19">
        <v>64.356674263457535</v>
      </c>
      <c r="P29" s="19">
        <v>65.010989763017278</v>
      </c>
      <c r="Q29" s="19">
        <v>62.711164153064601</v>
      </c>
      <c r="R29" s="19">
        <v>65.091823378374102</v>
      </c>
      <c r="S29" s="19">
        <v>62.621453869418474</v>
      </c>
      <c r="T29" s="19">
        <v>62.655280251114164</v>
      </c>
      <c r="U29" s="19">
        <v>65.542598511150572</v>
      </c>
      <c r="V29" s="19">
        <v>64.445406840299256</v>
      </c>
      <c r="W29" s="19">
        <v>63.998584598870366</v>
      </c>
      <c r="X29" s="19">
        <v>64.922138951864326</v>
      </c>
      <c r="Y29" s="19">
        <v>63.406265942525351</v>
      </c>
      <c r="Z29" s="19">
        <v>64.362550736099365</v>
      </c>
      <c r="AA29" s="19">
        <v>65.166040419775527</v>
      </c>
      <c r="AB29" s="19">
        <v>62.796142790524755</v>
      </c>
      <c r="AC29" s="19">
        <v>63.289757397491485</v>
      </c>
      <c r="AD29" s="19">
        <v>65.04869059214252</v>
      </c>
      <c r="AE29" s="19">
        <v>62.665043676737696</v>
      </c>
      <c r="AF29" s="19">
        <v>64.020464767658268</v>
      </c>
      <c r="AG29" s="19">
        <v>63.307076450349996</v>
      </c>
      <c r="AH29" s="19">
        <v>63.814386910657049</v>
      </c>
      <c r="AI29" s="19">
        <v>62.963560301490361</v>
      </c>
      <c r="AJ29" s="19">
        <v>63.60316358738055</v>
      </c>
      <c r="AK29" s="19">
        <v>64.323523181577912</v>
      </c>
      <c r="AL29" s="19">
        <v>64.751408606447512</v>
      </c>
      <c r="AM29" s="19">
        <v>62.571688593074214</v>
      </c>
      <c r="AN29" s="19">
        <v>63.458573256561067</v>
      </c>
      <c r="AO29" s="19">
        <v>64.50371795623505</v>
      </c>
      <c r="AP29" s="19">
        <v>64.140028078021714</v>
      </c>
      <c r="AQ29" s="19">
        <v>64.393940808862681</v>
      </c>
      <c r="AR29" s="19">
        <v>63.206108896032674</v>
      </c>
      <c r="AS29" s="19">
        <v>64.63840616348898</v>
      </c>
      <c r="AT29" s="19">
        <v>64.676099034535582</v>
      </c>
      <c r="AU29" s="19">
        <v>64.999957592284773</v>
      </c>
      <c r="AV29" s="19">
        <v>62.099092408665456</v>
      </c>
      <c r="AW29" s="19">
        <v>62.472067090915516</v>
      </c>
      <c r="AX29" s="19">
        <v>64.646964508632664</v>
      </c>
      <c r="AY29" s="19">
        <v>62.950911503925454</v>
      </c>
      <c r="AZ29" s="19">
        <v>64.695356447977247</v>
      </c>
      <c r="BA29" s="19">
        <v>64.021229880076135</v>
      </c>
      <c r="BB29" s="19">
        <v>64.936156538955402</v>
      </c>
      <c r="BC29" s="19">
        <v>64.567924871575087</v>
      </c>
      <c r="BD29" s="19">
        <v>63.617524508721544</v>
      </c>
      <c r="BE29" s="19">
        <v>64.128989086078946</v>
      </c>
      <c r="BF29" s="19">
        <v>62.411558408406563</v>
      </c>
      <c r="BG29" s="19">
        <v>63.82760186867381</v>
      </c>
      <c r="BH29" s="19">
        <v>64.04059302227688</v>
      </c>
      <c r="BI29" s="19">
        <v>63.970123099046759</v>
      </c>
      <c r="BJ29" s="19">
        <v>64.908878519112477</v>
      </c>
      <c r="BK29" s="19">
        <v>64.915720193006564</v>
      </c>
      <c r="BL29" s="19">
        <v>62.953296653780853</v>
      </c>
      <c r="BM29" s="19">
        <v>64.631014245300321</v>
      </c>
      <c r="BN29" s="19">
        <v>62.338844306999817</v>
      </c>
      <c r="BO29" s="19">
        <v>61.562044882215559</v>
      </c>
      <c r="BP29" s="19">
        <v>64.142499629873782</v>
      </c>
      <c r="BQ29" s="19">
        <v>64.790539615991293</v>
      </c>
      <c r="BR29" s="19">
        <v>64.005699121174985</v>
      </c>
      <c r="BS29" s="19">
        <v>64.111497229227098</v>
      </c>
      <c r="BT29" s="19">
        <v>62.892492385493824</v>
      </c>
      <c r="BU29" s="19">
        <v>64.968909716902999</v>
      </c>
      <c r="BV29" s="19">
        <v>66.031774783972651</v>
      </c>
      <c r="BW29" s="19">
        <v>63.644874151272234</v>
      </c>
      <c r="BX29" s="19">
        <v>64.277580056717852</v>
      </c>
      <c r="BY29" s="19">
        <v>64.337743131240131</v>
      </c>
      <c r="BZ29" s="19">
        <v>65.307491857005516</v>
      </c>
      <c r="CA29" s="19">
        <v>64.354800704371883</v>
      </c>
      <c r="CB29" s="19">
        <v>64.156502437675954</v>
      </c>
      <c r="CC29" s="19">
        <v>64.19433628040133</v>
      </c>
      <c r="CD29" s="19">
        <v>63.103310983628035</v>
      </c>
      <c r="CE29" s="19">
        <v>65.155385689344257</v>
      </c>
      <c r="CF29" s="19">
        <v>63.593295569866314</v>
      </c>
      <c r="CG29" s="19">
        <v>64.19036292542296</v>
      </c>
      <c r="CH29" s="19">
        <v>64.618367721472168</v>
      </c>
      <c r="CI29" s="19">
        <v>65.546377461636439</v>
      </c>
      <c r="CJ29" s="19">
        <v>62.376274561451282</v>
      </c>
      <c r="CK29" s="19">
        <v>64.57946863307734</v>
      </c>
      <c r="CL29" s="19">
        <v>64.172165073308861</v>
      </c>
      <c r="CM29" s="19">
        <v>63.656745330867125</v>
      </c>
      <c r="CN29" s="19">
        <v>64.68768144956266</v>
      </c>
      <c r="CO29" s="19">
        <v>63.457068042829633</v>
      </c>
      <c r="CP29" s="19">
        <v>65.417570274497848</v>
      </c>
      <c r="CQ29" s="19">
        <v>64.567835058973287</v>
      </c>
      <c r="CR29" s="19">
        <v>64.124671259982279</v>
      </c>
      <c r="CS29" s="19">
        <v>63.009457951615332</v>
      </c>
      <c r="CT29" s="19">
        <v>63.189221853157505</v>
      </c>
      <c r="CU29" s="19">
        <v>63.280373685905943</v>
      </c>
      <c r="CV29" s="19">
        <v>64.510939344167127</v>
      </c>
      <c r="CW29" s="19">
        <v>62.22260178916622</v>
      </c>
      <c r="CX29" s="19">
        <v>63.52782104628568</v>
      </c>
      <c r="CY29" s="19">
        <v>64.363449998985743</v>
      </c>
    </row>
    <row r="30" spans="1:103" ht="15.75" thickBot="1" x14ac:dyDescent="0.3">
      <c r="D30" s="19">
        <v>63.765268512419425</v>
      </c>
      <c r="E30" s="19">
        <v>64.547903482583934</v>
      </c>
      <c r="F30" s="19">
        <v>62.729379058204358</v>
      </c>
      <c r="G30" s="19">
        <v>63.383019257948035</v>
      </c>
      <c r="H30" s="19">
        <v>64.026739144232124</v>
      </c>
      <c r="I30" s="19">
        <v>64.520287812832976</v>
      </c>
      <c r="J30" s="19">
        <v>63.931135334918508</v>
      </c>
      <c r="K30" s="19">
        <v>63.743191665402264</v>
      </c>
      <c r="L30" s="19">
        <v>64.233317223319318</v>
      </c>
      <c r="M30" s="19">
        <v>63.866689677219256</v>
      </c>
      <c r="N30" s="19">
        <v>62.008152033435181</v>
      </c>
      <c r="O30" s="19">
        <v>62.15895534993615</v>
      </c>
      <c r="P30" s="19">
        <v>64.878089849720709</v>
      </c>
      <c r="Q30" s="19">
        <v>63.992924131220207</v>
      </c>
      <c r="R30" s="19">
        <v>64.17208776625921</v>
      </c>
      <c r="S30" s="19">
        <v>65.228863766300492</v>
      </c>
      <c r="T30" s="19">
        <v>61.909371813875623</v>
      </c>
      <c r="U30" s="19">
        <v>64.674369857733836</v>
      </c>
      <c r="V30" s="19">
        <v>64.038679672798025</v>
      </c>
      <c r="W30" s="19">
        <v>65.399826032866258</v>
      </c>
      <c r="X30" s="19">
        <v>63.648538278052001</v>
      </c>
      <c r="Y30" s="19">
        <v>63.481287886737846</v>
      </c>
      <c r="Z30" s="19">
        <v>63.933052095002495</v>
      </c>
      <c r="AA30" s="19">
        <v>62.695739122922532</v>
      </c>
      <c r="AB30" s="19">
        <v>61.185368556529284</v>
      </c>
      <c r="AC30" s="19">
        <v>65.305336354562314</v>
      </c>
      <c r="AD30" s="19">
        <v>61.193299350328743</v>
      </c>
      <c r="AE30" s="19">
        <v>64.843629095470533</v>
      </c>
      <c r="AF30" s="19">
        <v>62.806654275540495</v>
      </c>
      <c r="AG30" s="19">
        <v>64.175737113750074</v>
      </c>
      <c r="AH30" s="19">
        <v>65.370872269035317</v>
      </c>
      <c r="AI30" s="19">
        <v>64.103265165307675</v>
      </c>
      <c r="AJ30" s="19">
        <v>65.024729954224313</v>
      </c>
      <c r="AK30" s="19">
        <v>63.655202600479242</v>
      </c>
      <c r="AL30" s="19">
        <v>62.083485479583032</v>
      </c>
      <c r="AM30" s="19">
        <v>63.523712403970421</v>
      </c>
      <c r="AN30" s="19">
        <v>63.59487354317389</v>
      </c>
      <c r="AO30" s="19">
        <v>65.354801497654989</v>
      </c>
      <c r="AP30" s="19">
        <v>64.772888597566634</v>
      </c>
      <c r="AQ30" s="19">
        <v>63.734088760305895</v>
      </c>
      <c r="AR30" s="19">
        <v>64.119969172374113</v>
      </c>
      <c r="AS30" s="19">
        <v>64.348209141520783</v>
      </c>
      <c r="AT30" s="19">
        <v>64.296392954624025</v>
      </c>
      <c r="AU30" s="19">
        <v>64.791690126789035</v>
      </c>
      <c r="AV30" s="19">
        <v>65.315083864028566</v>
      </c>
      <c r="AW30" s="19">
        <v>63.439251041621901</v>
      </c>
      <c r="AX30" s="19">
        <v>64.108188942249399</v>
      </c>
      <c r="AY30" s="19">
        <v>63.138881321414374</v>
      </c>
      <c r="AZ30" s="19">
        <v>64.314748831442557</v>
      </c>
      <c r="BA30" s="19">
        <v>64.744628323445795</v>
      </c>
      <c r="BB30" s="19">
        <v>64.724887740943814</v>
      </c>
      <c r="BC30" s="19">
        <v>64.633535819360986</v>
      </c>
      <c r="BD30" s="19">
        <v>64.405043465434574</v>
      </c>
      <c r="BE30" s="19">
        <v>64.901272869668901</v>
      </c>
      <c r="BF30" s="19">
        <v>64.891898253030377</v>
      </c>
      <c r="BG30" s="19">
        <v>63.123483576113358</v>
      </c>
      <c r="BH30" s="19">
        <v>62.56529484532075</v>
      </c>
      <c r="BI30" s="19">
        <v>64.016791545931483</v>
      </c>
      <c r="BJ30" s="19">
        <v>62.409662111953367</v>
      </c>
      <c r="BK30" s="19">
        <v>62.544431036862079</v>
      </c>
      <c r="BL30" s="19">
        <v>65.704975147731602</v>
      </c>
      <c r="BM30" s="19">
        <v>63.239325916278176</v>
      </c>
      <c r="BN30" s="19">
        <v>61.837494447594509</v>
      </c>
      <c r="BO30" s="19">
        <v>63.533883965341374</v>
      </c>
      <c r="BP30" s="19">
        <v>63.922390543360962</v>
      </c>
      <c r="BQ30" s="19">
        <v>61.675167833222076</v>
      </c>
      <c r="BR30" s="19">
        <v>63.720670302849612</v>
      </c>
      <c r="BS30" s="19">
        <v>65.054140739142895</v>
      </c>
      <c r="BT30" s="19">
        <v>63.509008148379507</v>
      </c>
      <c r="BU30" s="19">
        <v>65.307312231801916</v>
      </c>
      <c r="BV30" s="19">
        <v>63.099989054229809</v>
      </c>
      <c r="BW30" s="19">
        <v>64.870579697220819</v>
      </c>
      <c r="BX30" s="19">
        <v>62.914954630890861</v>
      </c>
      <c r="BY30" s="19">
        <v>63.368892531492747</v>
      </c>
      <c r="BZ30" s="19">
        <v>65.066218828782439</v>
      </c>
      <c r="CA30" s="19">
        <v>64.550928689335706</v>
      </c>
      <c r="CB30" s="19">
        <v>62.988371316954726</v>
      </c>
      <c r="CC30" s="19">
        <v>64.296552116196835</v>
      </c>
      <c r="CD30" s="19">
        <v>65.25718997878721</v>
      </c>
      <c r="CE30" s="19">
        <v>63.702247350796824</v>
      </c>
      <c r="CF30" s="19">
        <v>64.058746536524268</v>
      </c>
      <c r="CG30" s="19">
        <v>62.506550582533237</v>
      </c>
      <c r="CH30" s="19">
        <v>64.579739207751118</v>
      </c>
      <c r="CI30" s="19">
        <v>65.124187747336691</v>
      </c>
      <c r="CJ30" s="19">
        <v>64.628215275355615</v>
      </c>
      <c r="CK30" s="19">
        <v>64.826285031507723</v>
      </c>
      <c r="CL30" s="19">
        <v>63.519766333833104</v>
      </c>
      <c r="CM30" s="19">
        <v>62.877392499707639</v>
      </c>
      <c r="CN30" s="19">
        <v>64.306079073197907</v>
      </c>
      <c r="CO30" s="19">
        <v>64.429496367360116</v>
      </c>
      <c r="CP30" s="19">
        <v>64.06602704161196</v>
      </c>
      <c r="CQ30" s="19">
        <v>64.954573806666303</v>
      </c>
      <c r="CR30" s="19">
        <v>62.878543010505382</v>
      </c>
      <c r="CS30" s="19">
        <v>63.992617176758358</v>
      </c>
      <c r="CT30" s="19">
        <v>63.681631379644386</v>
      </c>
      <c r="CU30" s="19">
        <v>65.809094101190567</v>
      </c>
      <c r="CV30" s="19">
        <v>64.17325191947748</v>
      </c>
      <c r="CW30" s="19">
        <v>61.384584276005626</v>
      </c>
      <c r="CX30" s="19">
        <v>63.626315911882557</v>
      </c>
      <c r="CY30" s="19">
        <v>64.343011379300151</v>
      </c>
    </row>
    <row r="31" spans="1:103" ht="13.5" thickTop="1" x14ac:dyDescent="0.2">
      <c r="A31" s="2" t="s">
        <v>0</v>
      </c>
      <c r="D31" s="4">
        <f>AVERAGE(D1:D30)</f>
        <v>64.225427925215627</v>
      </c>
      <c r="E31" s="5">
        <f t="shared" ref="E31:BP31" si="0">AVERAGE(E1:E30)</f>
        <v>64.04351962464473</v>
      </c>
      <c r="F31" s="5">
        <f t="shared" si="0"/>
        <v>63.840346580034144</v>
      </c>
      <c r="G31" s="5">
        <f t="shared" si="0"/>
        <v>63.995514410026466</v>
      </c>
      <c r="H31" s="5">
        <f t="shared" si="0"/>
        <v>63.826221217820908</v>
      </c>
      <c r="I31" s="5">
        <f t="shared" si="0"/>
        <v>64.277720422066821</v>
      </c>
      <c r="J31" s="5">
        <f t="shared" si="0"/>
        <v>63.945707410612762</v>
      </c>
      <c r="K31" s="5">
        <f t="shared" si="0"/>
        <v>64.104698150001539</v>
      </c>
      <c r="L31" s="5">
        <f t="shared" si="0"/>
        <v>64.005745770674068</v>
      </c>
      <c r="M31" s="5">
        <f t="shared" si="0"/>
        <v>64.121242654434653</v>
      </c>
      <c r="N31" s="5">
        <f t="shared" si="0"/>
        <v>63.669430318742037</v>
      </c>
      <c r="O31" s="5">
        <f t="shared" si="0"/>
        <v>63.938227726185382</v>
      </c>
      <c r="P31" s="5">
        <f t="shared" si="0"/>
        <v>64.118039830946756</v>
      </c>
      <c r="Q31" s="5">
        <f t="shared" si="0"/>
        <v>64.102999213898627</v>
      </c>
      <c r="R31" s="5">
        <f t="shared" si="0"/>
        <v>64.429906663157453</v>
      </c>
      <c r="S31" s="5">
        <f t="shared" si="0"/>
        <v>63.78374652679728</v>
      </c>
      <c r="T31" s="5">
        <f t="shared" si="0"/>
        <v>63.950843024028778</v>
      </c>
      <c r="U31" s="5">
        <f t="shared" si="0"/>
        <v>64.315593524646829</v>
      </c>
      <c r="V31" s="5">
        <f t="shared" si="0"/>
        <v>63.60102297791309</v>
      </c>
      <c r="W31" s="5">
        <f t="shared" si="0"/>
        <v>63.838033848694373</v>
      </c>
      <c r="X31" s="5">
        <f t="shared" si="0"/>
        <v>64.18282044796554</v>
      </c>
      <c r="Y31" s="5">
        <f t="shared" si="0"/>
        <v>64.004581996411915</v>
      </c>
      <c r="Z31" s="5">
        <f t="shared" si="0"/>
        <v>64.1790439606945</v>
      </c>
      <c r="AA31" s="5">
        <f t="shared" si="0"/>
        <v>64.01707500511354</v>
      </c>
      <c r="AB31" s="5">
        <f t="shared" si="0"/>
        <v>64.101535761132254</v>
      </c>
      <c r="AC31" s="5">
        <f t="shared" si="0"/>
        <v>64.18553930658527</v>
      </c>
      <c r="AD31" s="5">
        <f t="shared" si="0"/>
        <v>63.641870355541563</v>
      </c>
      <c r="AE31" s="5">
        <f t="shared" si="0"/>
        <v>64.012401983440213</v>
      </c>
      <c r="AF31" s="5">
        <f t="shared" si="0"/>
        <v>63.904500176247289</v>
      </c>
      <c r="AG31" s="5">
        <f t="shared" si="0"/>
        <v>63.438599540250529</v>
      </c>
      <c r="AH31" s="5">
        <f t="shared" si="0"/>
        <v>64.151377776091977</v>
      </c>
      <c r="AI31" s="5">
        <f t="shared" si="0"/>
        <v>63.92391845656433</v>
      </c>
      <c r="AJ31" s="5">
        <f t="shared" si="0"/>
        <v>63.655070193208907</v>
      </c>
      <c r="AK31" s="5">
        <f t="shared" si="0"/>
        <v>64.172271787353864</v>
      </c>
      <c r="AL31" s="5">
        <f t="shared" si="0"/>
        <v>64.034926567119939</v>
      </c>
      <c r="AM31" s="5">
        <f t="shared" si="0"/>
        <v>63.97117098852565</v>
      </c>
      <c r="AN31" s="5">
        <f t="shared" si="0"/>
        <v>64.024211279499767</v>
      </c>
      <c r="AO31" s="5">
        <f t="shared" si="0"/>
        <v>64.187756351503296</v>
      </c>
      <c r="AP31" s="5">
        <f t="shared" si="0"/>
        <v>64.029875271441895</v>
      </c>
      <c r="AQ31" s="5">
        <f t="shared" si="0"/>
        <v>64.180860107927103</v>
      </c>
      <c r="AR31" s="5">
        <f t="shared" si="0"/>
        <v>64.121104638613659</v>
      </c>
      <c r="AS31" s="5">
        <f t="shared" si="0"/>
        <v>63.841059320715431</v>
      </c>
      <c r="AT31" s="5">
        <f t="shared" si="0"/>
        <v>64.190070863936853</v>
      </c>
      <c r="AU31" s="5">
        <f t="shared" si="0"/>
        <v>63.997102501462599</v>
      </c>
      <c r="AV31" s="5">
        <f t="shared" si="0"/>
        <v>64.121140071011425</v>
      </c>
      <c r="AW31" s="5">
        <f t="shared" si="0"/>
        <v>63.702823136734274</v>
      </c>
      <c r="AX31" s="5">
        <f t="shared" si="0"/>
        <v>64.056900944400695</v>
      </c>
      <c r="AY31" s="5">
        <f t="shared" si="0"/>
        <v>63.705123627791181</v>
      </c>
      <c r="AZ31" s="5">
        <f t="shared" si="0"/>
        <v>64.140499878398259</v>
      </c>
      <c r="BA31" s="5">
        <f t="shared" si="0"/>
        <v>64.030461781837701</v>
      </c>
      <c r="BB31" s="5">
        <f t="shared" si="0"/>
        <v>63.850950719822627</v>
      </c>
      <c r="BC31" s="5">
        <f t="shared" si="0"/>
        <v>64.152852900707032</v>
      </c>
      <c r="BD31" s="5">
        <f t="shared" si="0"/>
        <v>64.123020110246827</v>
      </c>
      <c r="BE31" s="5">
        <f t="shared" si="0"/>
        <v>63.696828505572434</v>
      </c>
      <c r="BF31" s="5">
        <f t="shared" si="0"/>
        <v>64.031152012525126</v>
      </c>
      <c r="BG31" s="5">
        <f t="shared" si="0"/>
        <v>63.915060963454984</v>
      </c>
      <c r="BH31" s="5">
        <f t="shared" si="0"/>
        <v>64.114864860734087</v>
      </c>
      <c r="BI31" s="5">
        <f t="shared" si="0"/>
        <v>64.184935667372585</v>
      </c>
      <c r="BJ31" s="5">
        <f t="shared" si="0"/>
        <v>63.448280921872843</v>
      </c>
      <c r="BK31" s="5">
        <f t="shared" si="0"/>
        <v>63.886329002644437</v>
      </c>
      <c r="BL31" s="5">
        <f t="shared" si="0"/>
        <v>64.040749682739261</v>
      </c>
      <c r="BM31" s="5">
        <f t="shared" si="0"/>
        <v>63.989486847577304</v>
      </c>
      <c r="BN31" s="5">
        <f t="shared" si="0"/>
        <v>63.716958313911164</v>
      </c>
      <c r="BO31" s="5">
        <f t="shared" si="0"/>
        <v>64.18115724742529</v>
      </c>
      <c r="BP31" s="5">
        <f t="shared" si="0"/>
        <v>63.97841856232602</v>
      </c>
      <c r="BQ31" s="5">
        <f t="shared" ref="BQ31:CY31" si="1">AVERAGE(BQ1:BQ30)</f>
        <v>64.05665682086449</v>
      </c>
      <c r="BR31" s="5">
        <f t="shared" si="1"/>
        <v>63.978740333972382</v>
      </c>
      <c r="BS31" s="5">
        <f t="shared" si="1"/>
        <v>63.85524292848519</v>
      </c>
      <c r="BT31" s="5">
        <f t="shared" si="1"/>
        <v>63.67927245355289</v>
      </c>
      <c r="BU31" s="5">
        <f t="shared" si="1"/>
        <v>64.295530715751127</v>
      </c>
      <c r="BV31" s="5">
        <f t="shared" si="1"/>
        <v>64.243031953080688</v>
      </c>
      <c r="BW31" s="5">
        <f t="shared" si="1"/>
        <v>64.293137759399542</v>
      </c>
      <c r="BX31" s="5">
        <f t="shared" si="1"/>
        <v>63.718666458647931</v>
      </c>
      <c r="BY31" s="5">
        <f t="shared" si="1"/>
        <v>63.780777860299473</v>
      </c>
      <c r="BZ31" s="5">
        <f t="shared" si="1"/>
        <v>64.14987915619713</v>
      </c>
      <c r="CA31" s="5">
        <f t="shared" si="1"/>
        <v>63.9828584880864</v>
      </c>
      <c r="CB31" s="5">
        <f t="shared" si="1"/>
        <v>63.874576208943232</v>
      </c>
      <c r="CC31" s="5">
        <f t="shared" si="1"/>
        <v>63.927284458559974</v>
      </c>
      <c r="CD31" s="5">
        <f t="shared" si="1"/>
        <v>63.863506445763051</v>
      </c>
      <c r="CE31" s="5">
        <f t="shared" si="1"/>
        <v>64.059084716970872</v>
      </c>
      <c r="CF31" s="5">
        <f t="shared" si="1"/>
        <v>63.953131540072114</v>
      </c>
      <c r="CG31" s="5">
        <f t="shared" si="1"/>
        <v>64.012231680557306</v>
      </c>
      <c r="CH31" s="5">
        <f t="shared" si="1"/>
        <v>64.009203745321429</v>
      </c>
      <c r="CI31" s="5">
        <f t="shared" si="1"/>
        <v>64.039210931390699</v>
      </c>
      <c r="CJ31" s="5">
        <f t="shared" si="1"/>
        <v>63.62659463411304</v>
      </c>
      <c r="CK31" s="5">
        <f t="shared" si="1"/>
        <v>63.921135175403229</v>
      </c>
      <c r="CL31" s="5">
        <f t="shared" si="1"/>
        <v>63.738667497695133</v>
      </c>
      <c r="CM31" s="5">
        <f t="shared" si="1"/>
        <v>63.981084973417943</v>
      </c>
      <c r="CN31" s="5">
        <f t="shared" si="1"/>
        <v>64.047413777792826</v>
      </c>
      <c r="CO31" s="5">
        <f t="shared" si="1"/>
        <v>63.779631783288401</v>
      </c>
      <c r="CP31" s="5">
        <f t="shared" si="1"/>
        <v>63.835369294487464</v>
      </c>
      <c r="CQ31" s="5">
        <f t="shared" si="1"/>
        <v>63.738955276977016</v>
      </c>
      <c r="CR31" s="5">
        <f t="shared" si="1"/>
        <v>63.992734312096822</v>
      </c>
      <c r="CS31" s="5">
        <f t="shared" si="1"/>
        <v>64.049402501645091</v>
      </c>
      <c r="CT31" s="5">
        <f t="shared" si="1"/>
        <v>64.024213970088269</v>
      </c>
      <c r="CU31" s="5">
        <f t="shared" si="1"/>
        <v>64.293668942200995</v>
      </c>
      <c r="CV31" s="5">
        <f t="shared" si="1"/>
        <v>63.732917331130011</v>
      </c>
      <c r="CW31" s="5">
        <f t="shared" si="1"/>
        <v>64.056111844060069</v>
      </c>
      <c r="CX31" s="5">
        <f t="shared" si="1"/>
        <v>64.243387413926641</v>
      </c>
      <c r="CY31" s="6">
        <f t="shared" si="1"/>
        <v>64.200318140741729</v>
      </c>
    </row>
    <row r="32" spans="1:103" x14ac:dyDescent="0.2">
      <c r="A32" s="2" t="s">
        <v>5</v>
      </c>
      <c r="D32" s="7">
        <f>CONFIDENCE(1-$B$1,$B$2, 30)</f>
        <v>0.35783882874343131</v>
      </c>
      <c r="E32" s="8">
        <f t="shared" ref="E32:BP32" si="2">CONFIDENCE(1-$B$1,$B$2, 30)</f>
        <v>0.35783882874343131</v>
      </c>
      <c r="F32" s="8">
        <f t="shared" si="2"/>
        <v>0.35783882874343131</v>
      </c>
      <c r="G32" s="8">
        <f t="shared" si="2"/>
        <v>0.35783882874343131</v>
      </c>
      <c r="H32" s="8">
        <f t="shared" si="2"/>
        <v>0.35783882874343131</v>
      </c>
      <c r="I32" s="8">
        <f t="shared" si="2"/>
        <v>0.35783882874343131</v>
      </c>
      <c r="J32" s="8">
        <f t="shared" si="2"/>
        <v>0.35783882874343131</v>
      </c>
      <c r="K32" s="8">
        <f t="shared" si="2"/>
        <v>0.35783882874343131</v>
      </c>
      <c r="L32" s="8">
        <f t="shared" si="2"/>
        <v>0.35783882874343131</v>
      </c>
      <c r="M32" s="8">
        <f t="shared" si="2"/>
        <v>0.35783882874343131</v>
      </c>
      <c r="N32" s="8">
        <f t="shared" si="2"/>
        <v>0.35783882874343131</v>
      </c>
      <c r="O32" s="8">
        <f t="shared" si="2"/>
        <v>0.35783882874343131</v>
      </c>
      <c r="P32" s="8">
        <f t="shared" si="2"/>
        <v>0.35783882874343131</v>
      </c>
      <c r="Q32" s="8">
        <f t="shared" si="2"/>
        <v>0.35783882874343131</v>
      </c>
      <c r="R32" s="8">
        <f t="shared" si="2"/>
        <v>0.35783882874343131</v>
      </c>
      <c r="S32" s="8">
        <f t="shared" si="2"/>
        <v>0.35783882874343131</v>
      </c>
      <c r="T32" s="8">
        <f t="shared" si="2"/>
        <v>0.35783882874343131</v>
      </c>
      <c r="U32" s="8">
        <f t="shared" si="2"/>
        <v>0.35783882874343131</v>
      </c>
      <c r="V32" s="8">
        <f t="shared" si="2"/>
        <v>0.35783882874343131</v>
      </c>
      <c r="W32" s="8">
        <f t="shared" si="2"/>
        <v>0.35783882874343131</v>
      </c>
      <c r="X32" s="8">
        <f t="shared" si="2"/>
        <v>0.35783882874343131</v>
      </c>
      <c r="Y32" s="8">
        <f t="shared" si="2"/>
        <v>0.35783882874343131</v>
      </c>
      <c r="Z32" s="8">
        <f t="shared" si="2"/>
        <v>0.35783882874343131</v>
      </c>
      <c r="AA32" s="8">
        <f t="shared" si="2"/>
        <v>0.35783882874343131</v>
      </c>
      <c r="AB32" s="8">
        <f t="shared" si="2"/>
        <v>0.35783882874343131</v>
      </c>
      <c r="AC32" s="8">
        <f t="shared" si="2"/>
        <v>0.35783882874343131</v>
      </c>
      <c r="AD32" s="8">
        <f t="shared" si="2"/>
        <v>0.35783882874343131</v>
      </c>
      <c r="AE32" s="8">
        <f t="shared" si="2"/>
        <v>0.35783882874343131</v>
      </c>
      <c r="AF32" s="8">
        <f t="shared" si="2"/>
        <v>0.35783882874343131</v>
      </c>
      <c r="AG32" s="8">
        <f t="shared" si="2"/>
        <v>0.35783882874343131</v>
      </c>
      <c r="AH32" s="8">
        <f t="shared" si="2"/>
        <v>0.35783882874343131</v>
      </c>
      <c r="AI32" s="8">
        <f t="shared" si="2"/>
        <v>0.35783882874343131</v>
      </c>
      <c r="AJ32" s="8">
        <f t="shared" si="2"/>
        <v>0.35783882874343131</v>
      </c>
      <c r="AK32" s="8">
        <f t="shared" si="2"/>
        <v>0.35783882874343131</v>
      </c>
      <c r="AL32" s="8">
        <f t="shared" si="2"/>
        <v>0.35783882874343131</v>
      </c>
      <c r="AM32" s="8">
        <f t="shared" si="2"/>
        <v>0.35783882874343131</v>
      </c>
      <c r="AN32" s="8">
        <f t="shared" si="2"/>
        <v>0.35783882874343131</v>
      </c>
      <c r="AO32" s="8">
        <f t="shared" si="2"/>
        <v>0.35783882874343131</v>
      </c>
      <c r="AP32" s="8">
        <f t="shared" si="2"/>
        <v>0.35783882874343131</v>
      </c>
      <c r="AQ32" s="8">
        <f t="shared" si="2"/>
        <v>0.35783882874343131</v>
      </c>
      <c r="AR32" s="8">
        <f t="shared" si="2"/>
        <v>0.35783882874343131</v>
      </c>
      <c r="AS32" s="8">
        <f t="shared" si="2"/>
        <v>0.35783882874343131</v>
      </c>
      <c r="AT32" s="8">
        <f t="shared" si="2"/>
        <v>0.35783882874343131</v>
      </c>
      <c r="AU32" s="8">
        <f t="shared" si="2"/>
        <v>0.35783882874343131</v>
      </c>
      <c r="AV32" s="8">
        <f t="shared" si="2"/>
        <v>0.35783882874343131</v>
      </c>
      <c r="AW32" s="8">
        <f t="shared" si="2"/>
        <v>0.35783882874343131</v>
      </c>
      <c r="AX32" s="8">
        <f t="shared" si="2"/>
        <v>0.35783882874343131</v>
      </c>
      <c r="AY32" s="8">
        <f t="shared" si="2"/>
        <v>0.35783882874343131</v>
      </c>
      <c r="AZ32" s="8">
        <f t="shared" si="2"/>
        <v>0.35783882874343131</v>
      </c>
      <c r="BA32" s="8">
        <f t="shared" si="2"/>
        <v>0.35783882874343131</v>
      </c>
      <c r="BB32" s="8">
        <f t="shared" si="2"/>
        <v>0.35783882874343131</v>
      </c>
      <c r="BC32" s="8">
        <f t="shared" si="2"/>
        <v>0.35783882874343131</v>
      </c>
      <c r="BD32" s="8">
        <f t="shared" si="2"/>
        <v>0.35783882874343131</v>
      </c>
      <c r="BE32" s="8">
        <f t="shared" si="2"/>
        <v>0.35783882874343131</v>
      </c>
      <c r="BF32" s="8">
        <f t="shared" si="2"/>
        <v>0.35783882874343131</v>
      </c>
      <c r="BG32" s="8">
        <f t="shared" si="2"/>
        <v>0.35783882874343131</v>
      </c>
      <c r="BH32" s="8">
        <f t="shared" si="2"/>
        <v>0.35783882874343131</v>
      </c>
      <c r="BI32" s="8">
        <f t="shared" si="2"/>
        <v>0.35783882874343131</v>
      </c>
      <c r="BJ32" s="8">
        <f t="shared" si="2"/>
        <v>0.35783882874343131</v>
      </c>
      <c r="BK32" s="8">
        <f t="shared" si="2"/>
        <v>0.35783882874343131</v>
      </c>
      <c r="BL32" s="8">
        <f t="shared" si="2"/>
        <v>0.35783882874343131</v>
      </c>
      <c r="BM32" s="8">
        <f t="shared" si="2"/>
        <v>0.35783882874343131</v>
      </c>
      <c r="BN32" s="8">
        <f t="shared" si="2"/>
        <v>0.35783882874343131</v>
      </c>
      <c r="BO32" s="8">
        <f t="shared" si="2"/>
        <v>0.35783882874343131</v>
      </c>
      <c r="BP32" s="8">
        <f t="shared" si="2"/>
        <v>0.35783882874343131</v>
      </c>
      <c r="BQ32" s="8">
        <f t="shared" ref="BQ32:CY32" si="3">CONFIDENCE(1-$B$1,$B$2, 30)</f>
        <v>0.35783882874343131</v>
      </c>
      <c r="BR32" s="8">
        <f t="shared" si="3"/>
        <v>0.35783882874343131</v>
      </c>
      <c r="BS32" s="8">
        <f t="shared" si="3"/>
        <v>0.35783882874343131</v>
      </c>
      <c r="BT32" s="8">
        <f t="shared" si="3"/>
        <v>0.35783882874343131</v>
      </c>
      <c r="BU32" s="8">
        <f t="shared" si="3"/>
        <v>0.35783882874343131</v>
      </c>
      <c r="BV32" s="8">
        <f t="shared" si="3"/>
        <v>0.35783882874343131</v>
      </c>
      <c r="BW32" s="8">
        <f t="shared" si="3"/>
        <v>0.35783882874343131</v>
      </c>
      <c r="BX32" s="8">
        <f t="shared" si="3"/>
        <v>0.35783882874343131</v>
      </c>
      <c r="BY32" s="8">
        <f t="shared" si="3"/>
        <v>0.35783882874343131</v>
      </c>
      <c r="BZ32" s="8">
        <f t="shared" si="3"/>
        <v>0.35783882874343131</v>
      </c>
      <c r="CA32" s="8">
        <f t="shared" si="3"/>
        <v>0.35783882874343131</v>
      </c>
      <c r="CB32" s="8">
        <f t="shared" si="3"/>
        <v>0.35783882874343131</v>
      </c>
      <c r="CC32" s="8">
        <f t="shared" si="3"/>
        <v>0.35783882874343131</v>
      </c>
      <c r="CD32" s="8">
        <f t="shared" si="3"/>
        <v>0.35783882874343131</v>
      </c>
      <c r="CE32" s="8">
        <f t="shared" si="3"/>
        <v>0.35783882874343131</v>
      </c>
      <c r="CF32" s="8">
        <f t="shared" si="3"/>
        <v>0.35783882874343131</v>
      </c>
      <c r="CG32" s="8">
        <f t="shared" si="3"/>
        <v>0.35783882874343131</v>
      </c>
      <c r="CH32" s="8">
        <f t="shared" si="3"/>
        <v>0.35783882874343131</v>
      </c>
      <c r="CI32" s="8">
        <f t="shared" si="3"/>
        <v>0.35783882874343131</v>
      </c>
      <c r="CJ32" s="8">
        <f t="shared" si="3"/>
        <v>0.35783882874343131</v>
      </c>
      <c r="CK32" s="8">
        <f t="shared" si="3"/>
        <v>0.35783882874343131</v>
      </c>
      <c r="CL32" s="8">
        <f t="shared" si="3"/>
        <v>0.35783882874343131</v>
      </c>
      <c r="CM32" s="8">
        <f t="shared" si="3"/>
        <v>0.35783882874343131</v>
      </c>
      <c r="CN32" s="8">
        <f t="shared" si="3"/>
        <v>0.35783882874343131</v>
      </c>
      <c r="CO32" s="8">
        <f t="shared" si="3"/>
        <v>0.35783882874343131</v>
      </c>
      <c r="CP32" s="8">
        <f t="shared" si="3"/>
        <v>0.35783882874343131</v>
      </c>
      <c r="CQ32" s="8">
        <f t="shared" si="3"/>
        <v>0.35783882874343131</v>
      </c>
      <c r="CR32" s="8">
        <f t="shared" si="3"/>
        <v>0.35783882874343131</v>
      </c>
      <c r="CS32" s="8">
        <f t="shared" si="3"/>
        <v>0.35783882874343131</v>
      </c>
      <c r="CT32" s="8">
        <f t="shared" si="3"/>
        <v>0.35783882874343131</v>
      </c>
      <c r="CU32" s="8">
        <f t="shared" si="3"/>
        <v>0.35783882874343131</v>
      </c>
      <c r="CV32" s="8">
        <f t="shared" si="3"/>
        <v>0.35783882874343131</v>
      </c>
      <c r="CW32" s="8">
        <f t="shared" si="3"/>
        <v>0.35783882874343131</v>
      </c>
      <c r="CX32" s="8">
        <f t="shared" si="3"/>
        <v>0.35783882874343131</v>
      </c>
      <c r="CY32" s="9">
        <f t="shared" si="3"/>
        <v>0.35783882874343131</v>
      </c>
    </row>
    <row r="33" spans="1:103" x14ac:dyDescent="0.2">
      <c r="A33" s="2" t="s">
        <v>6</v>
      </c>
      <c r="D33" s="7">
        <f>D31-D32</f>
        <v>63.867589096472194</v>
      </c>
      <c r="E33" s="8">
        <f t="shared" ref="E33:BP33" si="4">E31-E32</f>
        <v>63.685680795901298</v>
      </c>
      <c r="F33" s="8">
        <f t="shared" si="4"/>
        <v>63.482507751290711</v>
      </c>
      <c r="G33" s="8">
        <f t="shared" si="4"/>
        <v>63.637675581283034</v>
      </c>
      <c r="H33" s="8">
        <f t="shared" si="4"/>
        <v>63.468382389077476</v>
      </c>
      <c r="I33" s="8">
        <f t="shared" si="4"/>
        <v>63.919881593323389</v>
      </c>
      <c r="J33" s="8">
        <f t="shared" si="4"/>
        <v>63.58786858186933</v>
      </c>
      <c r="K33" s="8">
        <f t="shared" si="4"/>
        <v>63.746859321258107</v>
      </c>
      <c r="L33" s="8">
        <f t="shared" si="4"/>
        <v>63.647906941930636</v>
      </c>
      <c r="M33" s="8">
        <f t="shared" si="4"/>
        <v>63.763403825691221</v>
      </c>
      <c r="N33" s="8">
        <f t="shared" si="4"/>
        <v>63.311591489998605</v>
      </c>
      <c r="O33" s="8">
        <f t="shared" si="4"/>
        <v>63.580388897441949</v>
      </c>
      <c r="P33" s="8">
        <f t="shared" si="4"/>
        <v>63.760201002203324</v>
      </c>
      <c r="Q33" s="8">
        <f t="shared" si="4"/>
        <v>63.745160385155195</v>
      </c>
      <c r="R33" s="8">
        <f t="shared" si="4"/>
        <v>64.072067834414028</v>
      </c>
      <c r="S33" s="8">
        <f t="shared" si="4"/>
        <v>63.425907698053848</v>
      </c>
      <c r="T33" s="8">
        <f t="shared" si="4"/>
        <v>63.593004195285346</v>
      </c>
      <c r="U33" s="8">
        <f t="shared" si="4"/>
        <v>63.957754695903397</v>
      </c>
      <c r="V33" s="8">
        <f t="shared" si="4"/>
        <v>63.243184149169657</v>
      </c>
      <c r="W33" s="8">
        <f t="shared" si="4"/>
        <v>63.480195019950941</v>
      </c>
      <c r="X33" s="8">
        <f t="shared" si="4"/>
        <v>63.824981619222108</v>
      </c>
      <c r="Y33" s="8">
        <f t="shared" si="4"/>
        <v>63.646743167668482</v>
      </c>
      <c r="Z33" s="8">
        <f t="shared" si="4"/>
        <v>63.821205131951068</v>
      </c>
      <c r="AA33" s="8">
        <f t="shared" si="4"/>
        <v>63.659236176370108</v>
      </c>
      <c r="AB33" s="8">
        <f t="shared" si="4"/>
        <v>63.743696932388822</v>
      </c>
      <c r="AC33" s="8">
        <f t="shared" si="4"/>
        <v>63.827700477841837</v>
      </c>
      <c r="AD33" s="8">
        <f t="shared" si="4"/>
        <v>63.284031526798131</v>
      </c>
      <c r="AE33" s="8">
        <f t="shared" si="4"/>
        <v>63.654563154696781</v>
      </c>
      <c r="AF33" s="8">
        <f t="shared" si="4"/>
        <v>63.546661347503857</v>
      </c>
      <c r="AG33" s="8">
        <f t="shared" si="4"/>
        <v>63.080760711507097</v>
      </c>
      <c r="AH33" s="8">
        <f t="shared" si="4"/>
        <v>63.793538947348544</v>
      </c>
      <c r="AI33" s="8">
        <f t="shared" si="4"/>
        <v>63.566079627820898</v>
      </c>
      <c r="AJ33" s="8">
        <f t="shared" si="4"/>
        <v>63.297231364465475</v>
      </c>
      <c r="AK33" s="8">
        <f t="shared" si="4"/>
        <v>63.814432958610432</v>
      </c>
      <c r="AL33" s="8">
        <f t="shared" si="4"/>
        <v>63.677087738376507</v>
      </c>
      <c r="AM33" s="8">
        <f t="shared" si="4"/>
        <v>63.613332159782217</v>
      </c>
      <c r="AN33" s="8">
        <f t="shared" si="4"/>
        <v>63.666372450756334</v>
      </c>
      <c r="AO33" s="8">
        <f t="shared" si="4"/>
        <v>63.829917522759864</v>
      </c>
      <c r="AP33" s="8">
        <f t="shared" si="4"/>
        <v>63.672036442698463</v>
      </c>
      <c r="AQ33" s="8">
        <f t="shared" si="4"/>
        <v>63.823021279183671</v>
      </c>
      <c r="AR33" s="8">
        <f t="shared" si="4"/>
        <v>63.763265809870227</v>
      </c>
      <c r="AS33" s="8">
        <f t="shared" si="4"/>
        <v>63.483220491971998</v>
      </c>
      <c r="AT33" s="8">
        <f t="shared" si="4"/>
        <v>63.832232035193421</v>
      </c>
      <c r="AU33" s="8">
        <f t="shared" si="4"/>
        <v>63.639263672719167</v>
      </c>
      <c r="AV33" s="8">
        <f t="shared" si="4"/>
        <v>63.763301242267993</v>
      </c>
      <c r="AW33" s="8">
        <f t="shared" si="4"/>
        <v>63.344984307990842</v>
      </c>
      <c r="AX33" s="8">
        <f t="shared" si="4"/>
        <v>63.699062115657263</v>
      </c>
      <c r="AY33" s="8">
        <f t="shared" si="4"/>
        <v>63.347284799047749</v>
      </c>
      <c r="AZ33" s="8">
        <f t="shared" si="4"/>
        <v>63.782661049654827</v>
      </c>
      <c r="BA33" s="8">
        <f t="shared" si="4"/>
        <v>63.672622953094269</v>
      </c>
      <c r="BB33" s="8">
        <f t="shared" si="4"/>
        <v>63.493111891079195</v>
      </c>
      <c r="BC33" s="8">
        <f t="shared" si="4"/>
        <v>63.7950140719636</v>
      </c>
      <c r="BD33" s="8">
        <f t="shared" si="4"/>
        <v>63.765181281503395</v>
      </c>
      <c r="BE33" s="8">
        <f t="shared" si="4"/>
        <v>63.338989676829001</v>
      </c>
      <c r="BF33" s="8">
        <f t="shared" si="4"/>
        <v>63.673313183781694</v>
      </c>
      <c r="BG33" s="8">
        <f t="shared" si="4"/>
        <v>63.557222134711552</v>
      </c>
      <c r="BH33" s="8">
        <f t="shared" si="4"/>
        <v>63.757026031990655</v>
      </c>
      <c r="BI33" s="8">
        <f t="shared" si="4"/>
        <v>63.827096838629153</v>
      </c>
      <c r="BJ33" s="8">
        <f t="shared" si="4"/>
        <v>63.090442093129411</v>
      </c>
      <c r="BK33" s="8">
        <f t="shared" si="4"/>
        <v>63.528490173901005</v>
      </c>
      <c r="BL33" s="8">
        <f t="shared" si="4"/>
        <v>63.682910853995828</v>
      </c>
      <c r="BM33" s="8">
        <f t="shared" si="4"/>
        <v>63.631648018833872</v>
      </c>
      <c r="BN33" s="8">
        <f t="shared" si="4"/>
        <v>63.359119485167732</v>
      </c>
      <c r="BO33" s="8">
        <f t="shared" si="4"/>
        <v>63.823318418681858</v>
      </c>
      <c r="BP33" s="8">
        <f t="shared" si="4"/>
        <v>63.620579733582588</v>
      </c>
      <c r="BQ33" s="8">
        <f t="shared" ref="BQ33:CY33" si="5">BQ31-BQ32</f>
        <v>63.698817992121057</v>
      </c>
      <c r="BR33" s="8">
        <f t="shared" si="5"/>
        <v>63.62090150522895</v>
      </c>
      <c r="BS33" s="8">
        <f t="shared" si="5"/>
        <v>63.497404099741757</v>
      </c>
      <c r="BT33" s="8">
        <f t="shared" si="5"/>
        <v>63.321433624809458</v>
      </c>
      <c r="BU33" s="8">
        <f t="shared" si="5"/>
        <v>63.937691887007695</v>
      </c>
      <c r="BV33" s="8">
        <f t="shared" si="5"/>
        <v>63.885193124337256</v>
      </c>
      <c r="BW33" s="8">
        <f t="shared" si="5"/>
        <v>63.93529893065611</v>
      </c>
      <c r="BX33" s="8">
        <f t="shared" si="5"/>
        <v>63.360827629904499</v>
      </c>
      <c r="BY33" s="8">
        <f t="shared" si="5"/>
        <v>63.422939031556041</v>
      </c>
      <c r="BZ33" s="8">
        <f t="shared" si="5"/>
        <v>63.792040327453698</v>
      </c>
      <c r="CA33" s="8">
        <f t="shared" si="5"/>
        <v>63.625019659342968</v>
      </c>
      <c r="CB33" s="8">
        <f t="shared" si="5"/>
        <v>63.5167373801998</v>
      </c>
      <c r="CC33" s="8">
        <f t="shared" si="5"/>
        <v>63.569445629816542</v>
      </c>
      <c r="CD33" s="8">
        <f t="shared" si="5"/>
        <v>63.505667617019618</v>
      </c>
      <c r="CE33" s="8">
        <f t="shared" si="5"/>
        <v>63.70124588822744</v>
      </c>
      <c r="CF33" s="8">
        <f t="shared" si="5"/>
        <v>63.595292711328682</v>
      </c>
      <c r="CG33" s="8">
        <f t="shared" si="5"/>
        <v>63.654392851813874</v>
      </c>
      <c r="CH33" s="8">
        <f t="shared" si="5"/>
        <v>63.651364916577997</v>
      </c>
      <c r="CI33" s="8">
        <f t="shared" si="5"/>
        <v>63.681372102647266</v>
      </c>
      <c r="CJ33" s="8">
        <f t="shared" si="5"/>
        <v>63.268755805369608</v>
      </c>
      <c r="CK33" s="8">
        <f t="shared" si="5"/>
        <v>63.563296346659797</v>
      </c>
      <c r="CL33" s="8">
        <f t="shared" si="5"/>
        <v>63.3808286689517</v>
      </c>
      <c r="CM33" s="8">
        <f t="shared" si="5"/>
        <v>63.623246144674511</v>
      </c>
      <c r="CN33" s="8">
        <f t="shared" si="5"/>
        <v>63.689574949049394</v>
      </c>
      <c r="CO33" s="8">
        <f t="shared" si="5"/>
        <v>63.421792954544969</v>
      </c>
      <c r="CP33" s="8">
        <f t="shared" si="5"/>
        <v>63.477530465744032</v>
      </c>
      <c r="CQ33" s="8">
        <f t="shared" si="5"/>
        <v>63.381116448233584</v>
      </c>
      <c r="CR33" s="8">
        <f t="shared" si="5"/>
        <v>63.63489548335339</v>
      </c>
      <c r="CS33" s="8">
        <f t="shared" si="5"/>
        <v>63.691563672901658</v>
      </c>
      <c r="CT33" s="8">
        <f t="shared" si="5"/>
        <v>63.666375141344837</v>
      </c>
      <c r="CU33" s="8">
        <f t="shared" si="5"/>
        <v>63.935830113457563</v>
      </c>
      <c r="CV33" s="8">
        <f t="shared" si="5"/>
        <v>63.375078502386579</v>
      </c>
      <c r="CW33" s="8">
        <f t="shared" si="5"/>
        <v>63.698273015316637</v>
      </c>
      <c r="CX33" s="8">
        <f t="shared" si="5"/>
        <v>63.885548585183209</v>
      </c>
      <c r="CY33" s="9">
        <f t="shared" si="5"/>
        <v>63.842479311998297</v>
      </c>
    </row>
    <row r="34" spans="1:103" x14ac:dyDescent="0.2">
      <c r="A34" s="2" t="s">
        <v>7</v>
      </c>
      <c r="D34" s="7">
        <f>D31+D32</f>
        <v>64.583266753959052</v>
      </c>
      <c r="E34" s="8">
        <f t="shared" ref="E34:BP34" si="6">E31+E32</f>
        <v>64.401358453388156</v>
      </c>
      <c r="F34" s="8">
        <f t="shared" si="6"/>
        <v>64.198185408777576</v>
      </c>
      <c r="G34" s="8">
        <f t="shared" si="6"/>
        <v>64.353353238769898</v>
      </c>
      <c r="H34" s="8">
        <f t="shared" si="6"/>
        <v>64.18406004656434</v>
      </c>
      <c r="I34" s="8">
        <f t="shared" si="6"/>
        <v>64.635559250810246</v>
      </c>
      <c r="J34" s="8">
        <f t="shared" si="6"/>
        <v>64.303546239356194</v>
      </c>
      <c r="K34" s="8">
        <f t="shared" si="6"/>
        <v>64.462536978744964</v>
      </c>
      <c r="L34" s="8">
        <f t="shared" si="6"/>
        <v>64.363584599417493</v>
      </c>
      <c r="M34" s="8">
        <f t="shared" si="6"/>
        <v>64.479081483178078</v>
      </c>
      <c r="N34" s="8">
        <f t="shared" si="6"/>
        <v>64.02726914748547</v>
      </c>
      <c r="O34" s="8">
        <f t="shared" si="6"/>
        <v>64.296066554928814</v>
      </c>
      <c r="P34" s="8">
        <f t="shared" si="6"/>
        <v>64.475878659690181</v>
      </c>
      <c r="Q34" s="8">
        <f t="shared" si="6"/>
        <v>64.460838042642052</v>
      </c>
      <c r="R34" s="8">
        <f t="shared" si="6"/>
        <v>64.787745491900878</v>
      </c>
      <c r="S34" s="8">
        <f t="shared" si="6"/>
        <v>64.141585355540712</v>
      </c>
      <c r="T34" s="8">
        <f t="shared" si="6"/>
        <v>64.30868185277221</v>
      </c>
      <c r="U34" s="8">
        <f t="shared" si="6"/>
        <v>64.673432353390254</v>
      </c>
      <c r="V34" s="8">
        <f t="shared" si="6"/>
        <v>63.958861806656522</v>
      </c>
      <c r="W34" s="8">
        <f t="shared" si="6"/>
        <v>64.195872677437805</v>
      </c>
      <c r="X34" s="8">
        <f t="shared" si="6"/>
        <v>64.540659276708965</v>
      </c>
      <c r="Y34" s="8">
        <f t="shared" si="6"/>
        <v>64.36242082515534</v>
      </c>
      <c r="Z34" s="8">
        <f t="shared" si="6"/>
        <v>64.536882789437925</v>
      </c>
      <c r="AA34" s="8">
        <f t="shared" si="6"/>
        <v>64.374913833856965</v>
      </c>
      <c r="AB34" s="8">
        <f t="shared" si="6"/>
        <v>64.459374589875679</v>
      </c>
      <c r="AC34" s="8">
        <f t="shared" si="6"/>
        <v>64.543378135328695</v>
      </c>
      <c r="AD34" s="8">
        <f t="shared" si="6"/>
        <v>63.999709184284995</v>
      </c>
      <c r="AE34" s="8">
        <f t="shared" si="6"/>
        <v>64.370240812183638</v>
      </c>
      <c r="AF34" s="8">
        <f t="shared" si="6"/>
        <v>64.262339004990721</v>
      </c>
      <c r="AG34" s="8">
        <f t="shared" si="6"/>
        <v>63.796438368993961</v>
      </c>
      <c r="AH34" s="8">
        <f t="shared" si="6"/>
        <v>64.509216604835402</v>
      </c>
      <c r="AI34" s="8">
        <f t="shared" si="6"/>
        <v>64.281757285307762</v>
      </c>
      <c r="AJ34" s="8">
        <f t="shared" si="6"/>
        <v>64.012909021952339</v>
      </c>
      <c r="AK34" s="8">
        <f t="shared" si="6"/>
        <v>64.530110616097289</v>
      </c>
      <c r="AL34" s="8">
        <f t="shared" si="6"/>
        <v>64.392765395863364</v>
      </c>
      <c r="AM34" s="8">
        <f t="shared" si="6"/>
        <v>64.329009817269082</v>
      </c>
      <c r="AN34" s="8">
        <f t="shared" si="6"/>
        <v>64.382050108243192</v>
      </c>
      <c r="AO34" s="8">
        <f t="shared" si="6"/>
        <v>64.545595180246721</v>
      </c>
      <c r="AP34" s="8">
        <f t="shared" si="6"/>
        <v>64.38771410018532</v>
      </c>
      <c r="AQ34" s="8">
        <f t="shared" si="6"/>
        <v>64.538698936670528</v>
      </c>
      <c r="AR34" s="8">
        <f t="shared" si="6"/>
        <v>64.478943467357084</v>
      </c>
      <c r="AS34" s="8">
        <f t="shared" si="6"/>
        <v>64.198898149458856</v>
      </c>
      <c r="AT34" s="8">
        <f t="shared" si="6"/>
        <v>64.547909692680278</v>
      </c>
      <c r="AU34" s="8">
        <f t="shared" si="6"/>
        <v>64.354941330206032</v>
      </c>
      <c r="AV34" s="8">
        <f t="shared" si="6"/>
        <v>64.47897889975485</v>
      </c>
      <c r="AW34" s="8">
        <f t="shared" si="6"/>
        <v>64.060661965477706</v>
      </c>
      <c r="AX34" s="8">
        <f t="shared" si="6"/>
        <v>64.41473977314412</v>
      </c>
      <c r="AY34" s="8">
        <f t="shared" si="6"/>
        <v>64.062962456534606</v>
      </c>
      <c r="AZ34" s="8">
        <f t="shared" si="6"/>
        <v>64.498338707141684</v>
      </c>
      <c r="BA34" s="8">
        <f t="shared" si="6"/>
        <v>64.388300610581126</v>
      </c>
      <c r="BB34" s="8">
        <f t="shared" si="6"/>
        <v>64.20878954856606</v>
      </c>
      <c r="BC34" s="8">
        <f t="shared" si="6"/>
        <v>64.510691729450457</v>
      </c>
      <c r="BD34" s="8">
        <f t="shared" si="6"/>
        <v>64.480858938990252</v>
      </c>
      <c r="BE34" s="8">
        <f t="shared" si="6"/>
        <v>64.054667334315866</v>
      </c>
      <c r="BF34" s="8">
        <f t="shared" si="6"/>
        <v>64.388990841268551</v>
      </c>
      <c r="BG34" s="8">
        <f t="shared" si="6"/>
        <v>64.272899792198416</v>
      </c>
      <c r="BH34" s="8">
        <f t="shared" si="6"/>
        <v>64.472703689477513</v>
      </c>
      <c r="BI34" s="8">
        <f t="shared" si="6"/>
        <v>64.54277449611601</v>
      </c>
      <c r="BJ34" s="8">
        <f t="shared" si="6"/>
        <v>63.806119750616276</v>
      </c>
      <c r="BK34" s="8">
        <f t="shared" si="6"/>
        <v>64.24416783138787</v>
      </c>
      <c r="BL34" s="8">
        <f t="shared" si="6"/>
        <v>64.398588511482686</v>
      </c>
      <c r="BM34" s="8">
        <f t="shared" si="6"/>
        <v>64.347325676320736</v>
      </c>
      <c r="BN34" s="8">
        <f t="shared" si="6"/>
        <v>64.074797142654589</v>
      </c>
      <c r="BO34" s="8">
        <f t="shared" si="6"/>
        <v>64.538996076168715</v>
      </c>
      <c r="BP34" s="8">
        <f t="shared" si="6"/>
        <v>64.336257391069452</v>
      </c>
      <c r="BQ34" s="8">
        <f t="shared" ref="BQ34:CY34" si="7">BQ31+BQ32</f>
        <v>64.414495649607915</v>
      </c>
      <c r="BR34" s="8">
        <f t="shared" si="7"/>
        <v>64.336579162715807</v>
      </c>
      <c r="BS34" s="8">
        <f t="shared" si="7"/>
        <v>64.213081757228622</v>
      </c>
      <c r="BT34" s="8">
        <f t="shared" si="7"/>
        <v>64.037111282296323</v>
      </c>
      <c r="BU34" s="8">
        <f t="shared" si="7"/>
        <v>64.653369544494552</v>
      </c>
      <c r="BV34" s="8">
        <f t="shared" si="7"/>
        <v>64.600870781824113</v>
      </c>
      <c r="BW34" s="8">
        <f t="shared" si="7"/>
        <v>64.650976588142967</v>
      </c>
      <c r="BX34" s="8">
        <f t="shared" si="7"/>
        <v>64.076505287391356</v>
      </c>
      <c r="BY34" s="8">
        <f t="shared" si="7"/>
        <v>64.138616689042905</v>
      </c>
      <c r="BZ34" s="8">
        <f t="shared" si="7"/>
        <v>64.507717984940555</v>
      </c>
      <c r="CA34" s="8">
        <f t="shared" si="7"/>
        <v>64.340697316829832</v>
      </c>
      <c r="CB34" s="8">
        <f t="shared" si="7"/>
        <v>64.232415037686664</v>
      </c>
      <c r="CC34" s="8">
        <f t="shared" si="7"/>
        <v>64.285123287303406</v>
      </c>
      <c r="CD34" s="8">
        <f t="shared" si="7"/>
        <v>64.221345274506476</v>
      </c>
      <c r="CE34" s="8">
        <f t="shared" si="7"/>
        <v>64.416923545714297</v>
      </c>
      <c r="CF34" s="8">
        <f t="shared" si="7"/>
        <v>64.310970368815546</v>
      </c>
      <c r="CG34" s="8">
        <f t="shared" si="7"/>
        <v>64.370070509300731</v>
      </c>
      <c r="CH34" s="8">
        <f t="shared" si="7"/>
        <v>64.367042574064854</v>
      </c>
      <c r="CI34" s="8">
        <f t="shared" si="7"/>
        <v>64.397049760134124</v>
      </c>
      <c r="CJ34" s="8">
        <f t="shared" si="7"/>
        <v>63.984433462856472</v>
      </c>
      <c r="CK34" s="8">
        <f t="shared" si="7"/>
        <v>64.278974004146662</v>
      </c>
      <c r="CL34" s="8">
        <f t="shared" si="7"/>
        <v>64.096506326438558</v>
      </c>
      <c r="CM34" s="8">
        <f t="shared" si="7"/>
        <v>64.338923802161375</v>
      </c>
      <c r="CN34" s="8">
        <f t="shared" si="7"/>
        <v>64.405252606536251</v>
      </c>
      <c r="CO34" s="8">
        <f t="shared" si="7"/>
        <v>64.137470612031834</v>
      </c>
      <c r="CP34" s="8">
        <f t="shared" si="7"/>
        <v>64.193208123230889</v>
      </c>
      <c r="CQ34" s="8">
        <f t="shared" si="7"/>
        <v>64.096794105720448</v>
      </c>
      <c r="CR34" s="8">
        <f t="shared" si="7"/>
        <v>64.350573140840254</v>
      </c>
      <c r="CS34" s="8">
        <f t="shared" si="7"/>
        <v>64.407241330388516</v>
      </c>
      <c r="CT34" s="8">
        <f t="shared" si="7"/>
        <v>64.382052798831694</v>
      </c>
      <c r="CU34" s="8">
        <f t="shared" si="7"/>
        <v>64.65150777094442</v>
      </c>
      <c r="CV34" s="8">
        <f t="shared" si="7"/>
        <v>64.090756159873436</v>
      </c>
      <c r="CW34" s="8">
        <f t="shared" si="7"/>
        <v>64.413950672803495</v>
      </c>
      <c r="CX34" s="8">
        <f t="shared" si="7"/>
        <v>64.601226242670066</v>
      </c>
      <c r="CY34" s="9">
        <f t="shared" si="7"/>
        <v>64.558156969485154</v>
      </c>
    </row>
    <row r="35" spans="1:103" x14ac:dyDescent="0.2">
      <c r="A35" s="2" t="s">
        <v>8</v>
      </c>
      <c r="D35" s="7" t="b">
        <f>AND(D33&lt;=$B$3,D34&gt;=$B$3)</f>
        <v>1</v>
      </c>
      <c r="E35" s="7" t="b">
        <f t="shared" ref="E35:BP35" si="8">AND(E33&lt;=$B$3,E34&gt;=$B$3)</f>
        <v>1</v>
      </c>
      <c r="F35" s="7" t="b">
        <f t="shared" si="8"/>
        <v>1</v>
      </c>
      <c r="G35" s="7" t="b">
        <f t="shared" si="8"/>
        <v>1</v>
      </c>
      <c r="H35" s="7" t="b">
        <f t="shared" si="8"/>
        <v>1</v>
      </c>
      <c r="I35" s="7" t="b">
        <f t="shared" si="8"/>
        <v>1</v>
      </c>
      <c r="J35" s="7" t="b">
        <f t="shared" si="8"/>
        <v>1</v>
      </c>
      <c r="K35" s="7" t="b">
        <f t="shared" si="8"/>
        <v>1</v>
      </c>
      <c r="L35" s="7" t="b">
        <f t="shared" si="8"/>
        <v>1</v>
      </c>
      <c r="M35" s="7" t="b">
        <f t="shared" si="8"/>
        <v>1</v>
      </c>
      <c r="N35" s="7" t="b">
        <f t="shared" si="8"/>
        <v>1</v>
      </c>
      <c r="O35" s="7" t="b">
        <f t="shared" si="8"/>
        <v>1</v>
      </c>
      <c r="P35" s="7" t="b">
        <f t="shared" si="8"/>
        <v>1</v>
      </c>
      <c r="Q35" s="7" t="b">
        <f t="shared" si="8"/>
        <v>1</v>
      </c>
      <c r="R35" s="7" t="b">
        <f t="shared" si="8"/>
        <v>0</v>
      </c>
      <c r="S35" s="7" t="b">
        <f t="shared" si="8"/>
        <v>1</v>
      </c>
      <c r="T35" s="7" t="b">
        <f t="shared" si="8"/>
        <v>1</v>
      </c>
      <c r="U35" s="7" t="b">
        <f t="shared" si="8"/>
        <v>1</v>
      </c>
      <c r="V35" s="7" t="b">
        <f t="shared" si="8"/>
        <v>0</v>
      </c>
      <c r="W35" s="7" t="b">
        <f t="shared" si="8"/>
        <v>1</v>
      </c>
      <c r="X35" s="7" t="b">
        <f t="shared" si="8"/>
        <v>1</v>
      </c>
      <c r="Y35" s="7" t="b">
        <f t="shared" si="8"/>
        <v>1</v>
      </c>
      <c r="Z35" s="7" t="b">
        <f t="shared" si="8"/>
        <v>1</v>
      </c>
      <c r="AA35" s="7" t="b">
        <f t="shared" si="8"/>
        <v>1</v>
      </c>
      <c r="AB35" s="7" t="b">
        <f t="shared" si="8"/>
        <v>1</v>
      </c>
      <c r="AC35" s="7" t="b">
        <f t="shared" si="8"/>
        <v>1</v>
      </c>
      <c r="AD35" s="7" t="b">
        <f t="shared" si="8"/>
        <v>0</v>
      </c>
      <c r="AE35" s="7" t="b">
        <f t="shared" si="8"/>
        <v>1</v>
      </c>
      <c r="AF35" s="7" t="b">
        <f t="shared" si="8"/>
        <v>1</v>
      </c>
      <c r="AG35" s="7" t="b">
        <f t="shared" si="8"/>
        <v>0</v>
      </c>
      <c r="AH35" s="7" t="b">
        <f t="shared" si="8"/>
        <v>1</v>
      </c>
      <c r="AI35" s="7" t="b">
        <f t="shared" si="8"/>
        <v>1</v>
      </c>
      <c r="AJ35" s="7" t="b">
        <f t="shared" si="8"/>
        <v>1</v>
      </c>
      <c r="AK35" s="7" t="b">
        <f t="shared" si="8"/>
        <v>1</v>
      </c>
      <c r="AL35" s="7" t="b">
        <f t="shared" si="8"/>
        <v>1</v>
      </c>
      <c r="AM35" s="7" t="b">
        <f t="shared" si="8"/>
        <v>1</v>
      </c>
      <c r="AN35" s="7" t="b">
        <f t="shared" si="8"/>
        <v>1</v>
      </c>
      <c r="AO35" s="7" t="b">
        <f t="shared" si="8"/>
        <v>1</v>
      </c>
      <c r="AP35" s="7" t="b">
        <f t="shared" si="8"/>
        <v>1</v>
      </c>
      <c r="AQ35" s="7" t="b">
        <f t="shared" si="8"/>
        <v>1</v>
      </c>
      <c r="AR35" s="7" t="b">
        <f t="shared" si="8"/>
        <v>1</v>
      </c>
      <c r="AS35" s="7" t="b">
        <f t="shared" si="8"/>
        <v>1</v>
      </c>
      <c r="AT35" s="7" t="b">
        <f t="shared" si="8"/>
        <v>1</v>
      </c>
      <c r="AU35" s="7" t="b">
        <f t="shared" si="8"/>
        <v>1</v>
      </c>
      <c r="AV35" s="7" t="b">
        <f t="shared" si="8"/>
        <v>1</v>
      </c>
      <c r="AW35" s="7" t="b">
        <f t="shared" si="8"/>
        <v>1</v>
      </c>
      <c r="AX35" s="7" t="b">
        <f t="shared" si="8"/>
        <v>1</v>
      </c>
      <c r="AY35" s="7" t="b">
        <f t="shared" si="8"/>
        <v>1</v>
      </c>
      <c r="AZ35" s="7" t="b">
        <f t="shared" si="8"/>
        <v>1</v>
      </c>
      <c r="BA35" s="7" t="b">
        <f t="shared" si="8"/>
        <v>1</v>
      </c>
      <c r="BB35" s="7" t="b">
        <f t="shared" si="8"/>
        <v>1</v>
      </c>
      <c r="BC35" s="7" t="b">
        <f t="shared" si="8"/>
        <v>1</v>
      </c>
      <c r="BD35" s="7" t="b">
        <f t="shared" si="8"/>
        <v>1</v>
      </c>
      <c r="BE35" s="7" t="b">
        <f t="shared" si="8"/>
        <v>1</v>
      </c>
      <c r="BF35" s="7" t="b">
        <f t="shared" si="8"/>
        <v>1</v>
      </c>
      <c r="BG35" s="7" t="b">
        <f t="shared" si="8"/>
        <v>1</v>
      </c>
      <c r="BH35" s="7" t="b">
        <f t="shared" si="8"/>
        <v>1</v>
      </c>
      <c r="BI35" s="7" t="b">
        <f t="shared" si="8"/>
        <v>1</v>
      </c>
      <c r="BJ35" s="7" t="b">
        <f t="shared" si="8"/>
        <v>0</v>
      </c>
      <c r="BK35" s="7" t="b">
        <f t="shared" si="8"/>
        <v>1</v>
      </c>
      <c r="BL35" s="7" t="b">
        <f t="shared" si="8"/>
        <v>1</v>
      </c>
      <c r="BM35" s="7" t="b">
        <f t="shared" si="8"/>
        <v>1</v>
      </c>
      <c r="BN35" s="7" t="b">
        <f t="shared" si="8"/>
        <v>1</v>
      </c>
      <c r="BO35" s="7" t="b">
        <f t="shared" si="8"/>
        <v>1</v>
      </c>
      <c r="BP35" s="7" t="b">
        <f t="shared" si="8"/>
        <v>1</v>
      </c>
      <c r="BQ35" s="7" t="b">
        <f t="shared" ref="BQ35:CY35" si="9">AND(BQ33&lt;=$B$3,BQ34&gt;=$B$3)</f>
        <v>1</v>
      </c>
      <c r="BR35" s="7" t="b">
        <f t="shared" si="9"/>
        <v>1</v>
      </c>
      <c r="BS35" s="7" t="b">
        <f t="shared" si="9"/>
        <v>1</v>
      </c>
      <c r="BT35" s="7" t="b">
        <f t="shared" si="9"/>
        <v>1</v>
      </c>
      <c r="BU35" s="7" t="b">
        <f t="shared" si="9"/>
        <v>1</v>
      </c>
      <c r="BV35" s="7" t="b">
        <f t="shared" si="9"/>
        <v>1</v>
      </c>
      <c r="BW35" s="7" t="b">
        <f t="shared" si="9"/>
        <v>1</v>
      </c>
      <c r="BX35" s="7" t="b">
        <f t="shared" si="9"/>
        <v>1</v>
      </c>
      <c r="BY35" s="7" t="b">
        <f t="shared" si="9"/>
        <v>1</v>
      </c>
      <c r="BZ35" s="7" t="b">
        <f t="shared" si="9"/>
        <v>1</v>
      </c>
      <c r="CA35" s="7" t="b">
        <f t="shared" si="9"/>
        <v>1</v>
      </c>
      <c r="CB35" s="7" t="b">
        <f t="shared" si="9"/>
        <v>1</v>
      </c>
      <c r="CC35" s="7" t="b">
        <f t="shared" si="9"/>
        <v>1</v>
      </c>
      <c r="CD35" s="7" t="b">
        <f t="shared" si="9"/>
        <v>1</v>
      </c>
      <c r="CE35" s="7" t="b">
        <f t="shared" si="9"/>
        <v>1</v>
      </c>
      <c r="CF35" s="7" t="b">
        <f t="shared" si="9"/>
        <v>1</v>
      </c>
      <c r="CG35" s="7" t="b">
        <f t="shared" si="9"/>
        <v>1</v>
      </c>
      <c r="CH35" s="7" t="b">
        <f t="shared" si="9"/>
        <v>1</v>
      </c>
      <c r="CI35" s="7" t="b">
        <f t="shared" si="9"/>
        <v>1</v>
      </c>
      <c r="CJ35" s="7" t="b">
        <f t="shared" si="9"/>
        <v>0</v>
      </c>
      <c r="CK35" s="7" t="b">
        <f t="shared" si="9"/>
        <v>1</v>
      </c>
      <c r="CL35" s="7" t="b">
        <f t="shared" si="9"/>
        <v>1</v>
      </c>
      <c r="CM35" s="7" t="b">
        <f t="shared" si="9"/>
        <v>1</v>
      </c>
      <c r="CN35" s="7" t="b">
        <f t="shared" si="9"/>
        <v>1</v>
      </c>
      <c r="CO35" s="7" t="b">
        <f t="shared" si="9"/>
        <v>1</v>
      </c>
      <c r="CP35" s="7" t="b">
        <f t="shared" si="9"/>
        <v>1</v>
      </c>
      <c r="CQ35" s="7" t="b">
        <f t="shared" si="9"/>
        <v>1</v>
      </c>
      <c r="CR35" s="7" t="b">
        <f t="shared" si="9"/>
        <v>1</v>
      </c>
      <c r="CS35" s="7" t="b">
        <f t="shared" si="9"/>
        <v>1</v>
      </c>
      <c r="CT35" s="7" t="b">
        <f t="shared" si="9"/>
        <v>1</v>
      </c>
      <c r="CU35" s="7" t="b">
        <f t="shared" si="9"/>
        <v>1</v>
      </c>
      <c r="CV35" s="7" t="b">
        <f t="shared" si="9"/>
        <v>1</v>
      </c>
      <c r="CW35" s="7" t="b">
        <f t="shared" si="9"/>
        <v>1</v>
      </c>
      <c r="CX35" s="7" t="b">
        <f t="shared" si="9"/>
        <v>1</v>
      </c>
      <c r="CY35" s="7" t="b">
        <f t="shared" si="9"/>
        <v>1</v>
      </c>
    </row>
    <row r="36" spans="1:103" x14ac:dyDescent="0.2">
      <c r="A36" s="2" t="s">
        <v>1</v>
      </c>
      <c r="D36" s="7">
        <f>IF(D31&gt;$B$3, 2*ZTEST(D1:D30,$B$3,$B$2), 2*(1-ZTEST(D1:D30,$B$3,$B$2)))</f>
        <v>0.2169348797461301</v>
      </c>
      <c r="E36" s="7">
        <f t="shared" ref="E36:BP36" si="10">IF(E31&gt;$B$3, 2*ZTEST(E1:E30,$B$3,$B$2), 2*(1-ZTEST(E1:E30,$B$3,$B$2)))</f>
        <v>0.81159661425373875</v>
      </c>
      <c r="F36" s="7">
        <f t="shared" si="10"/>
        <v>0.38186899485539616</v>
      </c>
      <c r="G36" s="7">
        <f t="shared" si="10"/>
        <v>0.98039907478016453</v>
      </c>
      <c r="H36" s="7">
        <f t="shared" si="10"/>
        <v>0.34118544163001929</v>
      </c>
      <c r="I36" s="7">
        <f t="shared" si="10"/>
        <v>0.12822536113396504</v>
      </c>
      <c r="J36" s="7">
        <f t="shared" si="10"/>
        <v>0.76618193858368411</v>
      </c>
      <c r="K36" s="7">
        <f t="shared" si="10"/>
        <v>0.56633639915863132</v>
      </c>
      <c r="L36" s="7">
        <f t="shared" si="10"/>
        <v>0.97489401336864168</v>
      </c>
      <c r="M36" s="7">
        <f t="shared" si="10"/>
        <v>0.5066433546874598</v>
      </c>
      <c r="N36" s="7">
        <f t="shared" si="10"/>
        <v>7.0202062206969229E-2</v>
      </c>
      <c r="O36" s="7">
        <f t="shared" si="10"/>
        <v>0.73510647272974983</v>
      </c>
      <c r="P36" s="7">
        <f t="shared" si="10"/>
        <v>0.51793566937665025</v>
      </c>
      <c r="Q36" s="7">
        <f t="shared" si="10"/>
        <v>0.57265210107145725</v>
      </c>
      <c r="R36" s="7">
        <f t="shared" si="10"/>
        <v>1.853787596209331E-2</v>
      </c>
      <c r="S36" s="7">
        <f t="shared" si="10"/>
        <v>0.23622743919380307</v>
      </c>
      <c r="T36" s="7">
        <f t="shared" si="10"/>
        <v>0.78774204136982018</v>
      </c>
      <c r="U36" s="7">
        <f t="shared" si="10"/>
        <v>8.388484250771408E-2</v>
      </c>
      <c r="V36" s="7">
        <f t="shared" si="10"/>
        <v>2.8867799033762909E-2</v>
      </c>
      <c r="W36" s="7">
        <f t="shared" si="10"/>
        <v>0.37501152700193829</v>
      </c>
      <c r="X36" s="7">
        <f t="shared" si="10"/>
        <v>0.31665819178016968</v>
      </c>
      <c r="Y36" s="7">
        <f t="shared" si="10"/>
        <v>0.97997788985688583</v>
      </c>
      <c r="Z36" s="7">
        <f t="shared" si="10"/>
        <v>0.32675838308281163</v>
      </c>
      <c r="AA36" s="7">
        <f t="shared" si="10"/>
        <v>0.92548755831450746</v>
      </c>
      <c r="AB36" s="7">
        <f t="shared" si="10"/>
        <v>0.57811907072032209</v>
      </c>
      <c r="AC36" s="7">
        <f t="shared" si="10"/>
        <v>0.30951481030199962</v>
      </c>
      <c r="AD36" s="7">
        <f t="shared" si="10"/>
        <v>4.9814100404489192E-2</v>
      </c>
      <c r="AE36" s="7">
        <f t="shared" si="10"/>
        <v>0.94584258256725406</v>
      </c>
      <c r="AF36" s="7">
        <f t="shared" si="10"/>
        <v>0.60092270434947648</v>
      </c>
      <c r="AG36" s="7">
        <f t="shared" si="10"/>
        <v>2.1056117302109545E-3</v>
      </c>
      <c r="AH36" s="7">
        <f t="shared" si="10"/>
        <v>0.40703072136261736</v>
      </c>
      <c r="AI36" s="7">
        <f t="shared" si="10"/>
        <v>0.67688631408405331</v>
      </c>
      <c r="AJ36" s="7">
        <f t="shared" si="10"/>
        <v>5.8857218258353106E-2</v>
      </c>
      <c r="AK36" s="7">
        <f t="shared" si="10"/>
        <v>0.34538869273005929</v>
      </c>
      <c r="AL36" s="7">
        <f t="shared" si="10"/>
        <v>0.84829002313498547</v>
      </c>
      <c r="AM36" s="7">
        <f t="shared" si="10"/>
        <v>0.87453323489241375</v>
      </c>
      <c r="AN36" s="7">
        <f t="shared" si="10"/>
        <v>0.89450131781106468</v>
      </c>
      <c r="AO36" s="7">
        <f t="shared" si="10"/>
        <v>0.30376928338121095</v>
      </c>
      <c r="AP36" s="7">
        <f t="shared" si="10"/>
        <v>0.87001959160434006</v>
      </c>
      <c r="AQ36" s="7">
        <f t="shared" si="10"/>
        <v>0.3218752670230523</v>
      </c>
      <c r="AR36" s="7">
        <f t="shared" si="10"/>
        <v>0.50712727965025728</v>
      </c>
      <c r="AS36" s="7">
        <f t="shared" si="10"/>
        <v>0.38399774774565243</v>
      </c>
      <c r="AT36" s="7">
        <f t="shared" si="10"/>
        <v>0.29784723975165189</v>
      </c>
      <c r="AU36" s="7">
        <f t="shared" si="10"/>
        <v>0.98733790160660595</v>
      </c>
      <c r="AV36" s="7">
        <f t="shared" si="10"/>
        <v>0.50700301984747242</v>
      </c>
      <c r="AW36" s="7">
        <f t="shared" si="10"/>
        <v>0.10358751269615651</v>
      </c>
      <c r="AX36" s="7">
        <f t="shared" si="10"/>
        <v>0.75529945621071326</v>
      </c>
      <c r="AY36" s="7">
        <f t="shared" si="10"/>
        <v>0.10628808669104761</v>
      </c>
      <c r="AZ36" s="7">
        <f t="shared" si="10"/>
        <v>0.44156715473248498</v>
      </c>
      <c r="BA36" s="7">
        <f t="shared" si="10"/>
        <v>0.86749118340614861</v>
      </c>
      <c r="BB36" s="7">
        <f t="shared" si="10"/>
        <v>0.41428481621730229</v>
      </c>
      <c r="BC36" s="7">
        <f t="shared" si="10"/>
        <v>0.40247464031470476</v>
      </c>
      <c r="BD36" s="7">
        <f t="shared" si="10"/>
        <v>0.50043281958094576</v>
      </c>
      <c r="BE36" s="7">
        <f t="shared" si="10"/>
        <v>9.68061366819577E-2</v>
      </c>
      <c r="BF36" s="7">
        <f t="shared" si="10"/>
        <v>0.86451738108074239</v>
      </c>
      <c r="BG36" s="7">
        <f t="shared" si="10"/>
        <v>0.64176656867385584</v>
      </c>
      <c r="BH36" s="7">
        <f t="shared" si="10"/>
        <v>0.5292569124816151</v>
      </c>
      <c r="BI36" s="7">
        <f t="shared" si="10"/>
        <v>0.31109151157607445</v>
      </c>
      <c r="BJ36" s="7">
        <f t="shared" si="10"/>
        <v>2.5120194332610701E-3</v>
      </c>
      <c r="BK36" s="7">
        <f t="shared" si="10"/>
        <v>0.53354629782209617</v>
      </c>
      <c r="BL36" s="7">
        <f t="shared" si="10"/>
        <v>0.82338358408673407</v>
      </c>
      <c r="BM36" s="7">
        <f t="shared" si="10"/>
        <v>0.95408086505857348</v>
      </c>
      <c r="BN36" s="7">
        <f t="shared" si="10"/>
        <v>0.12107356697588845</v>
      </c>
      <c r="BO36" s="7">
        <f t="shared" si="10"/>
        <v>0.32108089893976877</v>
      </c>
      <c r="BP36" s="7">
        <f t="shared" si="10"/>
        <v>0.90590411716524732</v>
      </c>
      <c r="BQ36" s="7">
        <f t="shared" ref="BQ36:CY36" si="11">IF(BQ31&gt;$B$3, 2*ZTEST(BQ1:BQ30,$B$3,$B$2), 2*(1-ZTEST(BQ1:BQ30,$B$3,$B$2)))</f>
        <v>0.7563159596751805</v>
      </c>
      <c r="BR36" s="7">
        <f t="shared" si="11"/>
        <v>0.90730067630228639</v>
      </c>
      <c r="BS36" s="7">
        <f t="shared" si="11"/>
        <v>0.42785523741974019</v>
      </c>
      <c r="BT36" s="7">
        <f t="shared" si="11"/>
        <v>7.8969448698317013E-2</v>
      </c>
      <c r="BU36" s="7">
        <f t="shared" si="11"/>
        <v>0.10551432516199938</v>
      </c>
      <c r="BV36" s="7">
        <f t="shared" si="11"/>
        <v>0.18314267672037091</v>
      </c>
      <c r="BW36" s="7">
        <f t="shared" si="11"/>
        <v>0.10836586374070369</v>
      </c>
      <c r="BX36" s="7">
        <f t="shared" si="11"/>
        <v>0.12333448852653106</v>
      </c>
      <c r="BY36" s="7">
        <f t="shared" si="11"/>
        <v>0.22985629824687148</v>
      </c>
      <c r="BZ36" s="7">
        <f t="shared" si="11"/>
        <v>0.41169072875274582</v>
      </c>
      <c r="CA36" s="7">
        <f t="shared" si="11"/>
        <v>0.92519818397451292</v>
      </c>
      <c r="CB36" s="7">
        <f t="shared" si="11"/>
        <v>0.4920988632146055</v>
      </c>
      <c r="CC36" s="7">
        <f t="shared" si="11"/>
        <v>0.69042422640313195</v>
      </c>
      <c r="CD36" s="7">
        <f t="shared" si="11"/>
        <v>0.45469785298096599</v>
      </c>
      <c r="CE36" s="7">
        <f t="shared" si="11"/>
        <v>0.7462254998648723</v>
      </c>
      <c r="CF36" s="7">
        <f t="shared" si="11"/>
        <v>0.79740332499201538</v>
      </c>
      <c r="CG36" s="7">
        <f t="shared" si="11"/>
        <v>0.94658514745129174</v>
      </c>
      <c r="CH36" s="7">
        <f t="shared" si="11"/>
        <v>0.95979487935811136</v>
      </c>
      <c r="CI36" s="7">
        <f t="shared" si="11"/>
        <v>0.8299488920796918</v>
      </c>
      <c r="CJ36" s="7">
        <f t="shared" si="11"/>
        <v>4.0832639488328271E-2</v>
      </c>
      <c r="CK36" s="7">
        <f t="shared" si="11"/>
        <v>0.66577016981413828</v>
      </c>
      <c r="CL36" s="7">
        <f t="shared" si="11"/>
        <v>0.15232217783733915</v>
      </c>
      <c r="CM36" s="7">
        <f t="shared" si="11"/>
        <v>0.91748530571084563</v>
      </c>
      <c r="CN36" s="7">
        <f t="shared" si="11"/>
        <v>0.79509831203193138</v>
      </c>
      <c r="CO36" s="7">
        <f t="shared" si="11"/>
        <v>0.227429666735526</v>
      </c>
      <c r="CP36" s="7">
        <f t="shared" si="11"/>
        <v>0.3672058859899483</v>
      </c>
      <c r="CQ36" s="7">
        <f t="shared" si="11"/>
        <v>0.15277418990584812</v>
      </c>
      <c r="CR36" s="7">
        <f t="shared" si="11"/>
        <v>0.96825591544406198</v>
      </c>
      <c r="CS36" s="7">
        <f t="shared" si="11"/>
        <v>0.78670742974029162</v>
      </c>
      <c r="CT36" s="7">
        <f t="shared" si="11"/>
        <v>0.8944896623653521</v>
      </c>
      <c r="CU36" s="7">
        <f t="shared" si="11"/>
        <v>0.10772767681764159</v>
      </c>
      <c r="CV36" s="7">
        <f t="shared" si="11"/>
        <v>0.14350240023003691</v>
      </c>
      <c r="CW36" s="7">
        <f t="shared" si="11"/>
        <v>0.7585867026104679</v>
      </c>
      <c r="CX36" s="7">
        <f t="shared" si="11"/>
        <v>0.18250300294943947</v>
      </c>
      <c r="CY36" s="7">
        <f t="shared" si="11"/>
        <v>0.27255937352647325</v>
      </c>
    </row>
    <row r="37" spans="1:103" ht="13.5" thickBot="1" x14ac:dyDescent="0.25">
      <c r="A37" s="2" t="s">
        <v>9</v>
      </c>
      <c r="D37" s="10" t="str">
        <f>IF(D36&lt;=$B$4,"R","DR")</f>
        <v>DR</v>
      </c>
      <c r="E37" s="11" t="str">
        <f t="shared" ref="E37:BP37" si="12">IF(E36&lt;=$B$4,"R","DR")</f>
        <v>DR</v>
      </c>
      <c r="F37" s="11" t="str">
        <f t="shared" si="12"/>
        <v>DR</v>
      </c>
      <c r="G37" s="11" t="str">
        <f t="shared" si="12"/>
        <v>DR</v>
      </c>
      <c r="H37" s="11" t="str">
        <f t="shared" si="12"/>
        <v>DR</v>
      </c>
      <c r="I37" s="11" t="str">
        <f t="shared" si="12"/>
        <v>DR</v>
      </c>
      <c r="J37" s="11" t="str">
        <f t="shared" si="12"/>
        <v>DR</v>
      </c>
      <c r="K37" s="11" t="str">
        <f t="shared" si="12"/>
        <v>DR</v>
      </c>
      <c r="L37" s="11" t="str">
        <f t="shared" si="12"/>
        <v>DR</v>
      </c>
      <c r="M37" s="11" t="str">
        <f t="shared" si="12"/>
        <v>DR</v>
      </c>
      <c r="N37" s="11" t="str">
        <f t="shared" si="12"/>
        <v>R</v>
      </c>
      <c r="O37" s="11" t="str">
        <f t="shared" si="12"/>
        <v>DR</v>
      </c>
      <c r="P37" s="11" t="str">
        <f t="shared" si="12"/>
        <v>DR</v>
      </c>
      <c r="Q37" s="11" t="str">
        <f t="shared" si="12"/>
        <v>DR</v>
      </c>
      <c r="R37" s="11" t="str">
        <f t="shared" si="12"/>
        <v>R</v>
      </c>
      <c r="S37" s="11" t="str">
        <f t="shared" si="12"/>
        <v>DR</v>
      </c>
      <c r="T37" s="11" t="str">
        <f t="shared" si="12"/>
        <v>DR</v>
      </c>
      <c r="U37" s="11" t="str">
        <f t="shared" si="12"/>
        <v>R</v>
      </c>
      <c r="V37" s="11" t="str">
        <f t="shared" si="12"/>
        <v>R</v>
      </c>
      <c r="W37" s="11" t="str">
        <f t="shared" si="12"/>
        <v>DR</v>
      </c>
      <c r="X37" s="11" t="str">
        <f t="shared" si="12"/>
        <v>DR</v>
      </c>
      <c r="Y37" s="11" t="str">
        <f t="shared" si="12"/>
        <v>DR</v>
      </c>
      <c r="Z37" s="11" t="str">
        <f t="shared" si="12"/>
        <v>DR</v>
      </c>
      <c r="AA37" s="11" t="str">
        <f t="shared" si="12"/>
        <v>DR</v>
      </c>
      <c r="AB37" s="11" t="str">
        <f t="shared" si="12"/>
        <v>DR</v>
      </c>
      <c r="AC37" s="11" t="str">
        <f t="shared" si="12"/>
        <v>DR</v>
      </c>
      <c r="AD37" s="11" t="str">
        <f t="shared" si="12"/>
        <v>R</v>
      </c>
      <c r="AE37" s="11" t="str">
        <f t="shared" si="12"/>
        <v>DR</v>
      </c>
      <c r="AF37" s="11" t="str">
        <f t="shared" si="12"/>
        <v>DR</v>
      </c>
      <c r="AG37" s="11" t="str">
        <f t="shared" si="12"/>
        <v>R</v>
      </c>
      <c r="AH37" s="11" t="str">
        <f t="shared" si="12"/>
        <v>DR</v>
      </c>
      <c r="AI37" s="11" t="str">
        <f t="shared" si="12"/>
        <v>DR</v>
      </c>
      <c r="AJ37" s="11" t="str">
        <f t="shared" si="12"/>
        <v>R</v>
      </c>
      <c r="AK37" s="11" t="str">
        <f t="shared" si="12"/>
        <v>DR</v>
      </c>
      <c r="AL37" s="11" t="str">
        <f t="shared" si="12"/>
        <v>DR</v>
      </c>
      <c r="AM37" s="11" t="str">
        <f t="shared" si="12"/>
        <v>DR</v>
      </c>
      <c r="AN37" s="11" t="str">
        <f t="shared" si="12"/>
        <v>DR</v>
      </c>
      <c r="AO37" s="11" t="str">
        <f t="shared" si="12"/>
        <v>DR</v>
      </c>
      <c r="AP37" s="11" t="str">
        <f t="shared" si="12"/>
        <v>DR</v>
      </c>
      <c r="AQ37" s="11" t="str">
        <f t="shared" si="12"/>
        <v>DR</v>
      </c>
      <c r="AR37" s="11" t="str">
        <f t="shared" si="12"/>
        <v>DR</v>
      </c>
      <c r="AS37" s="11" t="str">
        <f t="shared" si="12"/>
        <v>DR</v>
      </c>
      <c r="AT37" s="11" t="str">
        <f t="shared" si="12"/>
        <v>DR</v>
      </c>
      <c r="AU37" s="11" t="str">
        <f t="shared" si="12"/>
        <v>DR</v>
      </c>
      <c r="AV37" s="11" t="str">
        <f t="shared" si="12"/>
        <v>DR</v>
      </c>
      <c r="AW37" s="11" t="str">
        <f t="shared" si="12"/>
        <v>DR</v>
      </c>
      <c r="AX37" s="11" t="str">
        <f t="shared" si="12"/>
        <v>DR</v>
      </c>
      <c r="AY37" s="11" t="str">
        <f t="shared" si="12"/>
        <v>DR</v>
      </c>
      <c r="AZ37" s="11" t="str">
        <f t="shared" si="12"/>
        <v>DR</v>
      </c>
      <c r="BA37" s="11" t="str">
        <f t="shared" si="12"/>
        <v>DR</v>
      </c>
      <c r="BB37" s="11" t="str">
        <f t="shared" si="12"/>
        <v>DR</v>
      </c>
      <c r="BC37" s="11" t="str">
        <f t="shared" si="12"/>
        <v>DR</v>
      </c>
      <c r="BD37" s="11" t="str">
        <f t="shared" si="12"/>
        <v>DR</v>
      </c>
      <c r="BE37" s="11" t="str">
        <f t="shared" si="12"/>
        <v>R</v>
      </c>
      <c r="BF37" s="11" t="str">
        <f t="shared" si="12"/>
        <v>DR</v>
      </c>
      <c r="BG37" s="11" t="str">
        <f t="shared" si="12"/>
        <v>DR</v>
      </c>
      <c r="BH37" s="11" t="str">
        <f t="shared" si="12"/>
        <v>DR</v>
      </c>
      <c r="BI37" s="11" t="str">
        <f t="shared" si="12"/>
        <v>DR</v>
      </c>
      <c r="BJ37" s="11" t="str">
        <f t="shared" si="12"/>
        <v>R</v>
      </c>
      <c r="BK37" s="11" t="str">
        <f t="shared" si="12"/>
        <v>DR</v>
      </c>
      <c r="BL37" s="11" t="str">
        <f t="shared" si="12"/>
        <v>DR</v>
      </c>
      <c r="BM37" s="11" t="str">
        <f t="shared" si="12"/>
        <v>DR</v>
      </c>
      <c r="BN37" s="11" t="str">
        <f t="shared" si="12"/>
        <v>DR</v>
      </c>
      <c r="BO37" s="11" t="str">
        <f t="shared" si="12"/>
        <v>DR</v>
      </c>
      <c r="BP37" s="11" t="str">
        <f t="shared" si="12"/>
        <v>DR</v>
      </c>
      <c r="BQ37" s="11" t="str">
        <f t="shared" ref="BQ37:CY37" si="13">IF(BQ36&lt;=$B$4,"R","DR")</f>
        <v>DR</v>
      </c>
      <c r="BR37" s="11" t="str">
        <f t="shared" si="13"/>
        <v>DR</v>
      </c>
      <c r="BS37" s="11" t="str">
        <f t="shared" si="13"/>
        <v>DR</v>
      </c>
      <c r="BT37" s="11" t="str">
        <f t="shared" si="13"/>
        <v>R</v>
      </c>
      <c r="BU37" s="11" t="str">
        <f t="shared" si="13"/>
        <v>DR</v>
      </c>
      <c r="BV37" s="11" t="str">
        <f t="shared" si="13"/>
        <v>DR</v>
      </c>
      <c r="BW37" s="11" t="str">
        <f t="shared" si="13"/>
        <v>DR</v>
      </c>
      <c r="BX37" s="11" t="str">
        <f t="shared" si="13"/>
        <v>DR</v>
      </c>
      <c r="BY37" s="11" t="str">
        <f t="shared" si="13"/>
        <v>DR</v>
      </c>
      <c r="BZ37" s="11" t="str">
        <f t="shared" si="13"/>
        <v>DR</v>
      </c>
      <c r="CA37" s="11" t="str">
        <f t="shared" si="13"/>
        <v>DR</v>
      </c>
      <c r="CB37" s="11" t="str">
        <f t="shared" si="13"/>
        <v>DR</v>
      </c>
      <c r="CC37" s="11" t="str">
        <f t="shared" si="13"/>
        <v>DR</v>
      </c>
      <c r="CD37" s="11" t="str">
        <f t="shared" si="13"/>
        <v>DR</v>
      </c>
      <c r="CE37" s="11" t="str">
        <f t="shared" si="13"/>
        <v>DR</v>
      </c>
      <c r="CF37" s="11" t="str">
        <f t="shared" si="13"/>
        <v>DR</v>
      </c>
      <c r="CG37" s="11" t="str">
        <f t="shared" si="13"/>
        <v>DR</v>
      </c>
      <c r="CH37" s="11" t="str">
        <f t="shared" si="13"/>
        <v>DR</v>
      </c>
      <c r="CI37" s="11" t="str">
        <f t="shared" si="13"/>
        <v>DR</v>
      </c>
      <c r="CJ37" s="11" t="str">
        <f t="shared" si="13"/>
        <v>R</v>
      </c>
      <c r="CK37" s="11" t="str">
        <f t="shared" si="13"/>
        <v>DR</v>
      </c>
      <c r="CL37" s="11" t="str">
        <f t="shared" si="13"/>
        <v>DR</v>
      </c>
      <c r="CM37" s="11" t="str">
        <f t="shared" si="13"/>
        <v>DR</v>
      </c>
      <c r="CN37" s="11" t="str">
        <f t="shared" si="13"/>
        <v>DR</v>
      </c>
      <c r="CO37" s="11" t="str">
        <f t="shared" si="13"/>
        <v>DR</v>
      </c>
      <c r="CP37" s="11" t="str">
        <f t="shared" si="13"/>
        <v>DR</v>
      </c>
      <c r="CQ37" s="11" t="str">
        <f t="shared" si="13"/>
        <v>DR</v>
      </c>
      <c r="CR37" s="11" t="str">
        <f t="shared" si="13"/>
        <v>DR</v>
      </c>
      <c r="CS37" s="11" t="str">
        <f t="shared" si="13"/>
        <v>DR</v>
      </c>
      <c r="CT37" s="11" t="str">
        <f t="shared" si="13"/>
        <v>DR</v>
      </c>
      <c r="CU37" s="11" t="str">
        <f t="shared" si="13"/>
        <v>DR</v>
      </c>
      <c r="CV37" s="11" t="str">
        <f t="shared" si="13"/>
        <v>DR</v>
      </c>
      <c r="CW37" s="11" t="str">
        <f t="shared" si="13"/>
        <v>DR</v>
      </c>
      <c r="CX37" s="11" t="str">
        <f t="shared" si="13"/>
        <v>DR</v>
      </c>
      <c r="CY37" s="12" t="str">
        <f t="shared" si="13"/>
        <v>DR</v>
      </c>
    </row>
    <row r="38" spans="1:103" ht="13.5" thickTop="1" x14ac:dyDescent="0.2"/>
    <row r="39" spans="1:10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</row>
    <row r="40" spans="1:103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</row>
    <row r="41" spans="1:103" x14ac:dyDescent="0.2">
      <c r="A41" s="16"/>
      <c r="B41" s="20" t="s">
        <v>15</v>
      </c>
      <c r="C41" s="16">
        <f>COUNTIF(D35:CY35,"=FALSE")</f>
        <v>6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</row>
    <row r="42" spans="1:103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</row>
    <row r="43" spans="1:103" x14ac:dyDescent="0.2">
      <c r="A43" s="16"/>
      <c r="B43" s="20" t="s">
        <v>16</v>
      </c>
      <c r="C43" s="16"/>
      <c r="D43" s="16"/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</row>
    <row r="44" spans="1:103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</row>
    <row r="45" spans="1:103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</row>
    <row r="46" spans="1:103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</row>
    <row r="47" spans="1:103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</row>
    <row r="48" spans="1:103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</row>
    <row r="49" spans="1:103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</row>
    <row r="50" spans="1:103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</row>
    <row r="51" spans="1:103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</row>
    <row r="52" spans="1:10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</row>
    <row r="53" spans="1:103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</row>
    <row r="54" spans="1:103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</row>
    <row r="55" spans="1:103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</row>
    <row r="56" spans="1:103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</row>
    <row r="57" spans="1:103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</row>
    <row r="58" spans="1:103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</row>
    <row r="59" spans="1:103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</row>
    <row r="60" spans="1:103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</row>
    <row r="61" spans="1:103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</row>
    <row r="62" spans="1:103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</row>
    <row r="63" spans="1:103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</row>
    <row r="64" spans="1:103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</row>
    <row r="65" spans="1:103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1:103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03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03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1:103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1:103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</row>
    <row r="71" spans="1:103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</row>
    <row r="72" spans="1:103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</row>
    <row r="73" spans="1:103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</row>
    <row r="74" spans="1:103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</row>
    <row r="75" spans="1:103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</row>
    <row r="76" spans="1:103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</row>
    <row r="77" spans="1:103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</row>
    <row r="78" spans="1:103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49"/>
  <sheetViews>
    <sheetView tabSelected="1" topLeftCell="A18" zoomScale="120" zoomScaleNormal="120" workbookViewId="0">
      <selection activeCell="H49" sqref="G36:H49"/>
    </sheetView>
  </sheetViews>
  <sheetFormatPr defaultRowHeight="12.75" x14ac:dyDescent="0.2"/>
  <cols>
    <col min="1" max="1" width="21.7109375" bestFit="1" customWidth="1"/>
    <col min="2" max="2" width="11.28515625" customWidth="1"/>
    <col min="3" max="3" width="5.28515625" customWidth="1"/>
    <col min="4" max="4" width="21.7109375" bestFit="1" customWidth="1"/>
    <col min="5" max="5" width="13.5703125" customWidth="1"/>
    <col min="6" max="6" width="5.140625" customWidth="1"/>
    <col min="7" max="7" width="21.7109375" bestFit="1" customWidth="1"/>
    <col min="8" max="8" width="13" customWidth="1"/>
    <col min="18" max="18" width="10.85546875" customWidth="1"/>
    <col min="19" max="19" width="11.140625" customWidth="1"/>
  </cols>
  <sheetData>
    <row r="1" spans="1:104" x14ac:dyDescent="0.2">
      <c r="A1" s="15" t="s">
        <v>11</v>
      </c>
      <c r="B1" s="15" t="s">
        <v>12</v>
      </c>
      <c r="C1" s="18" t="s">
        <v>13</v>
      </c>
      <c r="D1" s="18"/>
      <c r="E1" s="18" t="s">
        <v>14</v>
      </c>
    </row>
    <row r="2" spans="1:104" x14ac:dyDescent="0.2">
      <c r="A2">
        <v>63.1</v>
      </c>
      <c r="B2">
        <v>64.7</v>
      </c>
      <c r="C2">
        <v>66.5</v>
      </c>
      <c r="E2">
        <v>62.723180851811776</v>
      </c>
      <c r="F2">
        <v>63.328317699109903</v>
      </c>
      <c r="G2">
        <v>64.913048552320106</v>
      </c>
      <c r="H2">
        <v>63.819599452166585</v>
      </c>
      <c r="I2">
        <v>62.31560216989601</v>
      </c>
      <c r="J2">
        <v>63.137883150979178</v>
      </c>
      <c r="K2">
        <v>63.292904249159619</v>
      </c>
      <c r="L2">
        <v>64.390554077966954</v>
      </c>
      <c r="M2">
        <v>63.202750586846378</v>
      </c>
      <c r="N2">
        <v>63.504342440559412</v>
      </c>
      <c r="O2">
        <v>64.425892494604341</v>
      </c>
      <c r="P2">
        <v>63.164640485105338</v>
      </c>
      <c r="Q2">
        <v>64.411778273701202</v>
      </c>
      <c r="R2">
        <v>65.779253580025397</v>
      </c>
      <c r="S2">
        <v>65.164230525318999</v>
      </c>
      <c r="T2">
        <v>64.259656189882662</v>
      </c>
      <c r="U2">
        <v>64.504933268530294</v>
      </c>
      <c r="V2">
        <v>62.691610016976483</v>
      </c>
      <c r="W2">
        <v>65.757698555593379</v>
      </c>
      <c r="X2">
        <v>63.652116002835101</v>
      </c>
      <c r="Y2">
        <v>61.79431163915433</v>
      </c>
      <c r="Z2">
        <v>63.782689883431885</v>
      </c>
      <c r="AA2">
        <v>65.16032197183813</v>
      </c>
      <c r="AB2">
        <v>65.076402895705542</v>
      </c>
      <c r="AC2">
        <v>63.196004409895977</v>
      </c>
      <c r="AD2">
        <v>64.069247789724614</v>
      </c>
      <c r="AE2">
        <v>63.032559117040364</v>
      </c>
      <c r="AF2">
        <v>65.109488039219286</v>
      </c>
      <c r="AG2">
        <v>63.349920472013764</v>
      </c>
      <c r="AH2">
        <v>62.645967025368009</v>
      </c>
      <c r="AI2">
        <v>64.402221758122323</v>
      </c>
      <c r="AJ2">
        <v>62.447265170398168</v>
      </c>
      <c r="AK2">
        <v>63.034023403510218</v>
      </c>
      <c r="AL2">
        <v>63.879414644965436</v>
      </c>
      <c r="AM2">
        <v>64.240554527408676</v>
      </c>
      <c r="AN2">
        <v>63.262117853504606</v>
      </c>
      <c r="AO2">
        <v>63.892119149080827</v>
      </c>
      <c r="AP2">
        <v>65.295536549150711</v>
      </c>
      <c r="AQ2">
        <v>62.827900071773911</v>
      </c>
      <c r="AR2">
        <v>64.024137989385054</v>
      </c>
      <c r="AS2">
        <v>64.233080754696857</v>
      </c>
      <c r="AT2">
        <v>65.692033038125373</v>
      </c>
      <c r="AU2">
        <v>63.899887370702345</v>
      </c>
      <c r="AV2">
        <v>63.732740434410516</v>
      </c>
      <c r="AW2">
        <v>62.340972524601966</v>
      </c>
      <c r="AX2">
        <v>64.786781129136216</v>
      </c>
      <c r="AY2">
        <v>64.755881046643481</v>
      </c>
      <c r="AZ2">
        <v>64.981833636615193</v>
      </c>
      <c r="BA2">
        <v>63.019651113485452</v>
      </c>
      <c r="BB2">
        <v>63.486967681150418</v>
      </c>
      <c r="BC2">
        <v>62.39735210116487</v>
      </c>
      <c r="BD2">
        <v>63.116835169843398</v>
      </c>
      <c r="BE2">
        <v>63.807766926096519</v>
      </c>
      <c r="BF2">
        <v>65.422813511453569</v>
      </c>
      <c r="BG2">
        <v>65.784492269507609</v>
      </c>
      <c r="BH2">
        <v>63.425049281853717</v>
      </c>
      <c r="BI2">
        <v>63.616289869663888</v>
      </c>
      <c r="BJ2">
        <v>64.042355168261565</v>
      </c>
      <c r="BK2">
        <v>62.353559931274503</v>
      </c>
      <c r="BL2">
        <v>63.821542360223248</v>
      </c>
      <c r="BM2">
        <v>64.346177557730698</v>
      </c>
      <c r="BN2">
        <v>64.378856839233777</v>
      </c>
      <c r="BO2">
        <v>63.254159774864092</v>
      </c>
      <c r="BP2">
        <v>64.275831553153694</v>
      </c>
      <c r="BQ2">
        <v>64.481090864923317</v>
      </c>
      <c r="BR2">
        <v>64.126983650261536</v>
      </c>
      <c r="BS2">
        <v>65.422813511453569</v>
      </c>
      <c r="BT2">
        <v>64.369502686226042</v>
      </c>
      <c r="BU2">
        <v>63.258898242260329</v>
      </c>
      <c r="BV2">
        <v>65.512144081061706</v>
      </c>
      <c r="BW2">
        <v>64.856693986861501</v>
      </c>
      <c r="BX2">
        <v>64.339525740855606</v>
      </c>
      <c r="BY2">
        <v>62.978109942981973</v>
      </c>
      <c r="BZ2">
        <v>62.816574589000084</v>
      </c>
      <c r="CA2">
        <v>64.012048531061737</v>
      </c>
      <c r="CB2">
        <v>63.796220890857512</v>
      </c>
      <c r="CC2">
        <v>63.164965629461221</v>
      </c>
      <c r="CD2">
        <v>64.084055500337854</v>
      </c>
      <c r="CE2">
        <v>63.256076534948079</v>
      </c>
      <c r="CF2">
        <v>63.720034793426748</v>
      </c>
      <c r="CG2">
        <v>64.581821950618178</v>
      </c>
      <c r="CH2">
        <v>62.882121872156858</v>
      </c>
      <c r="CI2">
        <v>64.412194367527263</v>
      </c>
      <c r="CJ2">
        <v>63.671798605049844</v>
      </c>
      <c r="CK2">
        <v>62.605248947569635</v>
      </c>
      <c r="CL2">
        <v>64.586903752264334</v>
      </c>
      <c r="CM2">
        <v>62.58472165215062</v>
      </c>
      <c r="CN2">
        <v>65.374010025756434</v>
      </c>
      <c r="CO2">
        <v>65.83647898666095</v>
      </c>
      <c r="CP2">
        <v>64.727777660358697</v>
      </c>
      <c r="CQ2">
        <v>62.61768628761638</v>
      </c>
      <c r="CR2">
        <v>64.661270860291552</v>
      </c>
      <c r="CS2">
        <v>62.903583673381945</v>
      </c>
      <c r="CT2">
        <v>64.474831267638365</v>
      </c>
      <c r="CU2">
        <v>64.980594450084027</v>
      </c>
      <c r="CV2">
        <v>64.4048774826515</v>
      </c>
      <c r="CW2">
        <v>65.117591637012083</v>
      </c>
      <c r="CX2">
        <v>62.980943018977996</v>
      </c>
      <c r="CY2">
        <v>63.257790932460921</v>
      </c>
      <c r="CZ2">
        <v>64.355614702129969</v>
      </c>
    </row>
    <row r="3" spans="1:104" x14ac:dyDescent="0.2">
      <c r="A3">
        <v>64</v>
      </c>
      <c r="B3">
        <v>64.900000000000006</v>
      </c>
      <c r="C3">
        <v>66</v>
      </c>
      <c r="E3">
        <v>64.541692770639202</v>
      </c>
      <c r="F3">
        <v>64.030565843189834</v>
      </c>
      <c r="G3">
        <v>65.16362571134232</v>
      </c>
      <c r="H3">
        <v>64.025668214220786</v>
      </c>
      <c r="I3">
        <v>64.470297436550027</v>
      </c>
      <c r="J3">
        <v>64.518100478075212</v>
      </c>
      <c r="K3">
        <v>63.638102963217534</v>
      </c>
      <c r="L3">
        <v>65.020471245283261</v>
      </c>
      <c r="M3">
        <v>64.406787421525223</v>
      </c>
      <c r="N3">
        <v>65.015334873954998</v>
      </c>
      <c r="O3">
        <v>64.20885863705189</v>
      </c>
      <c r="P3">
        <v>63.939950612315442</v>
      </c>
      <c r="Q3">
        <v>65.831958797993138</v>
      </c>
      <c r="R3">
        <v>61.820541466353461</v>
      </c>
      <c r="S3">
        <v>64.581007952860091</v>
      </c>
      <c r="T3">
        <v>63.572515889667557</v>
      </c>
      <c r="U3">
        <v>65.890757630462758</v>
      </c>
      <c r="V3">
        <v>62.769833382539218</v>
      </c>
      <c r="W3">
        <v>64.194024778465973</v>
      </c>
      <c r="X3">
        <v>65.6312060324708</v>
      </c>
      <c r="Y3">
        <v>64.626539531367598</v>
      </c>
      <c r="Z3">
        <v>64.003940385795431</v>
      </c>
      <c r="AA3">
        <v>65.006662841973593</v>
      </c>
      <c r="AB3">
        <v>63.58697117108386</v>
      </c>
      <c r="AC3">
        <v>63.848917013878236</v>
      </c>
      <c r="AD3">
        <v>63.761964772915235</v>
      </c>
      <c r="AE3">
        <v>62.677249095635489</v>
      </c>
      <c r="AF3">
        <v>64.316276782541536</v>
      </c>
      <c r="AG3">
        <v>64.560569333174499</v>
      </c>
      <c r="AH3">
        <v>64.067025212047156</v>
      </c>
      <c r="AI3">
        <v>65.919397618621588</v>
      </c>
      <c r="AJ3">
        <v>62.659050106653012</v>
      </c>
      <c r="AK3">
        <v>64.028193198886584</v>
      </c>
      <c r="AL3">
        <v>61.743652784265578</v>
      </c>
      <c r="AM3">
        <v>63.898350324656349</v>
      </c>
      <c r="AN3">
        <v>62.206790223775897</v>
      </c>
      <c r="AO3">
        <v>64.644325837129145</v>
      </c>
      <c r="AP3">
        <v>63.312997260858538</v>
      </c>
      <c r="AQ3">
        <v>64.287053580905194</v>
      </c>
      <c r="AR3">
        <v>62.973457877582405</v>
      </c>
      <c r="AS3">
        <v>63.281958480423782</v>
      </c>
      <c r="AT3">
        <v>64.025361259758938</v>
      </c>
      <c r="AU3">
        <v>64.565679556530085</v>
      </c>
      <c r="AV3">
        <v>64.574409568798728</v>
      </c>
      <c r="AW3">
        <v>63.446488345711259</v>
      </c>
      <c r="AX3">
        <v>62.299908838816918</v>
      </c>
      <c r="AY3">
        <v>63.182509782258421</v>
      </c>
      <c r="AZ3">
        <v>63.762986817586352</v>
      </c>
      <c r="BA3">
        <v>63.630661022820277</v>
      </c>
      <c r="BB3">
        <v>64.105187609733548</v>
      </c>
      <c r="BC3">
        <v>63.593128450214863</v>
      </c>
      <c r="BD3">
        <v>66.064152795355767</v>
      </c>
      <c r="BE3">
        <v>62.772600520169362</v>
      </c>
      <c r="BF3">
        <v>64.260843080468476</v>
      </c>
      <c r="BG3">
        <v>65.514308678451926</v>
      </c>
      <c r="BH3">
        <v>64.361733327736147</v>
      </c>
      <c r="BI3">
        <v>64.01526132109575</v>
      </c>
      <c r="BJ3">
        <v>63.111400939000305</v>
      </c>
      <c r="BK3">
        <v>62.914540810801554</v>
      </c>
      <c r="BL3">
        <v>63.570586624031421</v>
      </c>
      <c r="BM3">
        <v>66.535452949814498</v>
      </c>
      <c r="BN3">
        <v>64.22365838958649</v>
      </c>
      <c r="BO3">
        <v>64.36557480598276</v>
      </c>
      <c r="BP3">
        <v>64.767845449445304</v>
      </c>
      <c r="BQ3">
        <v>64.127215571410488</v>
      </c>
      <c r="BR3">
        <v>65.847747626015916</v>
      </c>
      <c r="BS3">
        <v>63.155825207708403</v>
      </c>
      <c r="BT3">
        <v>64.031560603019898</v>
      </c>
      <c r="BU3">
        <v>64.463558080809889</v>
      </c>
      <c r="BV3">
        <v>65.915559550980106</v>
      </c>
      <c r="BW3">
        <v>65.225776031787973</v>
      </c>
      <c r="BX3">
        <v>64.58463456298341</v>
      </c>
      <c r="BY3">
        <v>62.225930539774708</v>
      </c>
      <c r="BZ3">
        <v>63.940487214189488</v>
      </c>
      <c r="CA3">
        <v>62.123221303103492</v>
      </c>
      <c r="CB3">
        <v>62.922503436915576</v>
      </c>
      <c r="CC3">
        <v>65.068383426172659</v>
      </c>
      <c r="CD3">
        <v>65.878561306511983</v>
      </c>
      <c r="CE3">
        <v>62.861010226391954</v>
      </c>
      <c r="CF3">
        <v>64.920852016861318</v>
      </c>
      <c r="CG3">
        <v>64.784489202487748</v>
      </c>
      <c r="CH3">
        <v>64.333291154674953</v>
      </c>
      <c r="CI3">
        <v>64.803784132585861</v>
      </c>
      <c r="CJ3">
        <v>61.833519955747761</v>
      </c>
      <c r="CK3">
        <v>63.561341610387899</v>
      </c>
      <c r="CL3">
        <v>64.273845444098697</v>
      </c>
      <c r="CM3">
        <v>66.818705979734659</v>
      </c>
      <c r="CN3">
        <v>66.2030872059986</v>
      </c>
      <c r="CO3">
        <v>64.19246613192081</v>
      </c>
      <c r="CP3">
        <v>64.12999180398765</v>
      </c>
      <c r="CQ3">
        <v>64.378199729311746</v>
      </c>
      <c r="CR3">
        <v>61.880622686352581</v>
      </c>
      <c r="CS3">
        <v>63.392431391243008</v>
      </c>
      <c r="CT3">
        <v>65.377952685288619</v>
      </c>
      <c r="CU3">
        <v>64.7069002094795</v>
      </c>
      <c r="CV3">
        <v>63.728219108874328</v>
      </c>
      <c r="CW3">
        <v>61.705999703612179</v>
      </c>
      <c r="CX3">
        <v>62.515127117570955</v>
      </c>
      <c r="CY3">
        <v>63.411095359391766</v>
      </c>
      <c r="CZ3">
        <v>64.374258206647937</v>
      </c>
    </row>
    <row r="4" spans="1:104" x14ac:dyDescent="0.2">
      <c r="A4">
        <v>66.400000000000006</v>
      </c>
      <c r="B4">
        <v>65.3</v>
      </c>
      <c r="C4">
        <v>67.3</v>
      </c>
      <c r="E4">
        <v>64.315230863634497</v>
      </c>
      <c r="F4">
        <v>64.649513367534382</v>
      </c>
      <c r="G4">
        <v>65.0065377864521</v>
      </c>
      <c r="H4">
        <v>64.995928530755918</v>
      </c>
      <c r="I4">
        <v>63.861671540202224</v>
      </c>
      <c r="J4">
        <v>65.024989160214318</v>
      </c>
      <c r="K4">
        <v>63.924078792901128</v>
      </c>
      <c r="L4">
        <v>63.085905528772855</v>
      </c>
      <c r="M4">
        <v>64.297671931548393</v>
      </c>
      <c r="N4">
        <v>63.140209183678962</v>
      </c>
      <c r="O4">
        <v>64.043503405322554</v>
      </c>
      <c r="P4">
        <v>64.584996087127365</v>
      </c>
      <c r="Q4">
        <v>62.601801962649915</v>
      </c>
      <c r="R4">
        <v>62.933644747012295</v>
      </c>
      <c r="S4">
        <v>65.102857822843362</v>
      </c>
      <c r="T4">
        <v>63.90703599905828</v>
      </c>
      <c r="U4">
        <v>63.785509317007381</v>
      </c>
      <c r="V4">
        <v>64.55413693189621</v>
      </c>
      <c r="W4">
        <v>64.523971266375156</v>
      </c>
      <c r="X4">
        <v>64.297991391562391</v>
      </c>
      <c r="Y4">
        <v>63.058852608868619</v>
      </c>
      <c r="Z4">
        <v>63.090889559738571</v>
      </c>
      <c r="AA4">
        <v>64.926124812394846</v>
      </c>
      <c r="AB4">
        <v>63.506244421354495</v>
      </c>
      <c r="AC4">
        <v>65.193657226394862</v>
      </c>
      <c r="AD4">
        <v>64.648001332592685</v>
      </c>
      <c r="AE4">
        <v>65.16061983135296</v>
      </c>
      <c r="AF4">
        <v>64.066564780354383</v>
      </c>
      <c r="AG4">
        <v>63.641856902599102</v>
      </c>
      <c r="AH4">
        <v>63.01120645517949</v>
      </c>
      <c r="AI4">
        <v>63.766525888844626</v>
      </c>
      <c r="AJ4">
        <v>64.125442056742031</v>
      </c>
      <c r="AK4">
        <v>63.963157506499556</v>
      </c>
      <c r="AL4">
        <v>62.573807715729345</v>
      </c>
      <c r="AM4">
        <v>62.992955170251662</v>
      </c>
      <c r="AN4">
        <v>64.545149987374316</v>
      </c>
      <c r="AO4">
        <v>62.827900071773911</v>
      </c>
      <c r="AP4">
        <v>65.191010596812703</v>
      </c>
      <c r="AQ4">
        <v>64.0063869265432</v>
      </c>
      <c r="AR4">
        <v>64.457519035990117</v>
      </c>
      <c r="AS4">
        <v>63.472076979145641</v>
      </c>
      <c r="AT4">
        <v>64.774952013671282</v>
      </c>
      <c r="AU4">
        <v>63.860358457226539</v>
      </c>
      <c r="AV4">
        <v>62.968912677810295</v>
      </c>
      <c r="AW4">
        <v>63.633116658515064</v>
      </c>
      <c r="AX4">
        <v>61.326522134244442</v>
      </c>
      <c r="AY4">
        <v>62.325320120784454</v>
      </c>
      <c r="AZ4">
        <v>62.922367012710311</v>
      </c>
      <c r="BA4">
        <v>63.021135863586096</v>
      </c>
      <c r="BB4">
        <v>64.705524598743068</v>
      </c>
      <c r="BC4">
        <v>64.650268248136854</v>
      </c>
      <c r="BD4">
        <v>64.475431534141535</v>
      </c>
      <c r="BE4">
        <v>62.724561010021716</v>
      </c>
      <c r="BF4">
        <v>65.372438873659121</v>
      </c>
      <c r="BG4">
        <v>63.748642949271016</v>
      </c>
      <c r="BH4">
        <v>63.350865209635231</v>
      </c>
      <c r="BI4">
        <v>65.650605554459617</v>
      </c>
      <c r="BJ4">
        <v>65.687885742285289</v>
      </c>
      <c r="BK4">
        <v>64.193167579709552</v>
      </c>
      <c r="BL4">
        <v>64.467395011582994</v>
      </c>
      <c r="BM4">
        <v>63.607960035064025</v>
      </c>
      <c r="BN4">
        <v>63.318024492822587</v>
      </c>
      <c r="BO4">
        <v>64.96159510576399</v>
      </c>
      <c r="BP4">
        <v>64.656993961456465</v>
      </c>
      <c r="BQ4">
        <v>65.685029928921722</v>
      </c>
      <c r="BR4">
        <v>62.984919784561498</v>
      </c>
      <c r="BS4">
        <v>64.120893446364789</v>
      </c>
      <c r="BT4">
        <v>63.805351080794935</v>
      </c>
      <c r="BU4">
        <v>61.648083081003278</v>
      </c>
      <c r="BV4">
        <v>60.331753209233284</v>
      </c>
      <c r="BW4">
        <v>62.873217919026501</v>
      </c>
      <c r="BX4">
        <v>65.150478965428192</v>
      </c>
      <c r="BY4">
        <v>63.781828137201956</v>
      </c>
      <c r="BZ4">
        <v>63.860049229027936</v>
      </c>
      <c r="CA4">
        <v>61.567974787671119</v>
      </c>
      <c r="CB4">
        <v>62.497623892035335</v>
      </c>
      <c r="CC4">
        <v>60.893311617895961</v>
      </c>
      <c r="CD4">
        <v>63.454494172823615</v>
      </c>
      <c r="CE4">
        <v>63.599685907014646</v>
      </c>
      <c r="CF4">
        <v>63.390038283308968</v>
      </c>
      <c r="CG4">
        <v>62.997138845879817</v>
      </c>
      <c r="CH4">
        <v>63.364499672083184</v>
      </c>
      <c r="CI4">
        <v>65.064599928213283</v>
      </c>
      <c r="CJ4">
        <v>63.28719489616924</v>
      </c>
      <c r="CK4">
        <v>63.86128500495397</v>
      </c>
      <c r="CL4">
        <v>64.662604406898026</v>
      </c>
      <c r="CM4">
        <v>64.380337041860912</v>
      </c>
      <c r="CN4">
        <v>63.500446392630693</v>
      </c>
      <c r="CO4">
        <v>63.67865278449608</v>
      </c>
      <c r="CP4">
        <v>62.715015863126609</v>
      </c>
      <c r="CQ4">
        <v>63.932898617771571</v>
      </c>
      <c r="CR4">
        <v>63.354827195929829</v>
      </c>
      <c r="CS4">
        <v>61.312661434989423</v>
      </c>
      <c r="CT4">
        <v>63.964841208566213</v>
      </c>
      <c r="CU4">
        <v>63.546638491665362</v>
      </c>
      <c r="CV4">
        <v>62.986327227612492</v>
      </c>
      <c r="CW4">
        <v>64.004322373570176</v>
      </c>
      <c r="CX4">
        <v>64.880004336067941</v>
      </c>
      <c r="CY4">
        <v>64.718139290256659</v>
      </c>
      <c r="CZ4">
        <v>66.6085035642609</v>
      </c>
    </row>
    <row r="5" spans="1:104" x14ac:dyDescent="0.2">
      <c r="A5">
        <v>64.8</v>
      </c>
      <c r="B5">
        <v>65</v>
      </c>
      <c r="C5">
        <v>66.8</v>
      </c>
      <c r="E5">
        <v>63.579713403363712</v>
      </c>
      <c r="F5">
        <v>64.741301846574061</v>
      </c>
      <c r="G5">
        <v>65.196940502268262</v>
      </c>
      <c r="H5">
        <v>63.820764742253232</v>
      </c>
      <c r="I5">
        <v>63.33749109004566</v>
      </c>
      <c r="J5">
        <v>64.148221488416311</v>
      </c>
      <c r="K5">
        <v>63.578542428935179</v>
      </c>
      <c r="L5">
        <v>63.549011135968613</v>
      </c>
      <c r="M5">
        <v>64.480318931295187</v>
      </c>
      <c r="N5">
        <v>63.314738943212433</v>
      </c>
      <c r="O5">
        <v>63.468554960913025</v>
      </c>
      <c r="P5">
        <v>63.957722138788085</v>
      </c>
      <c r="Q5">
        <v>64.706506853020983</v>
      </c>
      <c r="R5">
        <v>63.69704617797106</v>
      </c>
      <c r="S5">
        <v>64.861341504787561</v>
      </c>
      <c r="T5">
        <v>63.306492100004107</v>
      </c>
      <c r="U5">
        <v>64.17884644876176</v>
      </c>
      <c r="V5">
        <v>64.938055109145353</v>
      </c>
      <c r="W5">
        <v>63.649595565642812</v>
      </c>
      <c r="X5">
        <v>63.527051386394305</v>
      </c>
      <c r="Y5">
        <v>64.981337962002726</v>
      </c>
      <c r="Z5">
        <v>63.689990772822057</v>
      </c>
      <c r="AA5">
        <v>63.203171228145948</v>
      </c>
      <c r="AB5">
        <v>64.196441760635935</v>
      </c>
      <c r="AC5">
        <v>64.358958232027362</v>
      </c>
      <c r="AD5">
        <v>63.126064267329639</v>
      </c>
      <c r="AE5">
        <v>63.134772679099115</v>
      </c>
      <c r="AF5">
        <v>62.800237790419487</v>
      </c>
      <c r="AG5">
        <v>63.698727606300963</v>
      </c>
      <c r="AH5">
        <v>64.085360625234898</v>
      </c>
      <c r="AI5">
        <v>64.207372750082868</v>
      </c>
      <c r="AJ5">
        <v>63.585388650302775</v>
      </c>
      <c r="AK5">
        <v>64.282034307019785</v>
      </c>
      <c r="AL5">
        <v>65.430435077054426</v>
      </c>
      <c r="AM5">
        <v>64.952163645706605</v>
      </c>
      <c r="AN5">
        <v>63.738523683845415</v>
      </c>
      <c r="AO5">
        <v>65.241660356754437</v>
      </c>
      <c r="AP5">
        <v>62.980686086724745</v>
      </c>
      <c r="AQ5">
        <v>64.236226469496614</v>
      </c>
      <c r="AR5">
        <v>64.511985263074166</v>
      </c>
      <c r="AS5">
        <v>63.641123622495797</v>
      </c>
      <c r="AT5">
        <v>63.351053929785849</v>
      </c>
      <c r="AU5">
        <v>66.011120159295388</v>
      </c>
      <c r="AV5">
        <v>64.887578153196955</v>
      </c>
      <c r="AW5">
        <v>62.793769009353127</v>
      </c>
      <c r="AX5">
        <v>65.503085513832048</v>
      </c>
      <c r="AY5">
        <v>63.703447883803165</v>
      </c>
      <c r="AZ5">
        <v>64.171854708241881</v>
      </c>
      <c r="BA5">
        <v>62.860278083157027</v>
      </c>
      <c r="BB5">
        <v>63.901885985309491</v>
      </c>
      <c r="BC5">
        <v>65.148996489064302</v>
      </c>
      <c r="BD5">
        <v>64.121586936074891</v>
      </c>
      <c r="BE5">
        <v>64.852836592457606</v>
      </c>
      <c r="BF5">
        <v>64.381570544050192</v>
      </c>
      <c r="BG5">
        <v>63.930291778582614</v>
      </c>
      <c r="BH5">
        <v>65.054809217748698</v>
      </c>
      <c r="BI5">
        <v>65.037487891153432</v>
      </c>
      <c r="BJ5">
        <v>64.969887423707405</v>
      </c>
      <c r="BK5">
        <v>63.398951331386343</v>
      </c>
      <c r="BL5">
        <v>63.647397999069653</v>
      </c>
      <c r="BM5">
        <v>64.326909912473639</v>
      </c>
      <c r="BN5">
        <v>63.929908653939492</v>
      </c>
      <c r="BO5">
        <v>64.890531737240963</v>
      </c>
      <c r="BP5">
        <v>63.40160705591552</v>
      </c>
      <c r="BQ5">
        <v>64.303914475807687</v>
      </c>
      <c r="BR5">
        <v>63.598608155793045</v>
      </c>
      <c r="BS5">
        <v>64.151857193486649</v>
      </c>
      <c r="BT5">
        <v>63.306394329323666</v>
      </c>
      <c r="BU5">
        <v>63.104682046890957</v>
      </c>
      <c r="BV5">
        <v>65.37538791022962</v>
      </c>
      <c r="BW5">
        <v>65.882590368040837</v>
      </c>
      <c r="BX5">
        <v>65.026155587169342</v>
      </c>
      <c r="BY5">
        <v>63.358683453465346</v>
      </c>
      <c r="BZ5">
        <v>65.158223312813789</v>
      </c>
      <c r="CA5">
        <v>66.261258487123996</v>
      </c>
      <c r="CB5">
        <v>64.527131760463817</v>
      </c>
      <c r="CC5">
        <v>62.939570104994345</v>
      </c>
      <c r="CD5">
        <v>63.734484390501166</v>
      </c>
      <c r="CE5">
        <v>63.787230535730487</v>
      </c>
      <c r="CF5">
        <v>66.153865352738649</v>
      </c>
      <c r="CG5">
        <v>62.278090060921386</v>
      </c>
      <c r="CH5">
        <v>62.796615727769677</v>
      </c>
      <c r="CI5">
        <v>62.291741576394998</v>
      </c>
      <c r="CJ5">
        <v>64.433610694017261</v>
      </c>
      <c r="CK5">
        <v>64.045877186494181</v>
      </c>
      <c r="CL5">
        <v>63.808935626788298</v>
      </c>
      <c r="CM5">
        <v>65.748098839016166</v>
      </c>
      <c r="CN5">
        <v>63.206634129222948</v>
      </c>
      <c r="CO5">
        <v>64.020158950064797</v>
      </c>
      <c r="CP5">
        <v>62.268922354327515</v>
      </c>
      <c r="CQ5">
        <v>65.514067662355956</v>
      </c>
      <c r="CR5">
        <v>62.26445673534181</v>
      </c>
      <c r="CS5">
        <v>62.41853878024267</v>
      </c>
      <c r="CT5">
        <v>63.817810021340847</v>
      </c>
      <c r="CU5">
        <v>63.471197043021675</v>
      </c>
      <c r="CV5">
        <v>64.072699322117842</v>
      </c>
      <c r="CW5">
        <v>63.828067984708468</v>
      </c>
      <c r="CX5">
        <v>62.546636561513878</v>
      </c>
      <c r="CY5">
        <v>63.169619968597544</v>
      </c>
      <c r="CZ5">
        <v>65.001092186925234</v>
      </c>
    </row>
    <row r="6" spans="1:104" x14ac:dyDescent="0.2">
      <c r="A6">
        <v>62.5</v>
      </c>
      <c r="B6">
        <v>64.599999999999994</v>
      </c>
      <c r="C6">
        <v>66.5</v>
      </c>
      <c r="E6">
        <v>64.730171905161114</v>
      </c>
      <c r="F6">
        <v>63.104795733728679</v>
      </c>
      <c r="G6">
        <v>64.498254166814149</v>
      </c>
      <c r="H6">
        <v>63.641856902599102</v>
      </c>
      <c r="I6">
        <v>65.292178239964414</v>
      </c>
      <c r="J6">
        <v>64.867455582920229</v>
      </c>
      <c r="K6">
        <v>63.905498953012284</v>
      </c>
      <c r="L6">
        <v>66.665365173015743</v>
      </c>
      <c r="M6">
        <v>64.146364982356317</v>
      </c>
      <c r="N6">
        <v>65.265834725927562</v>
      </c>
      <c r="O6">
        <v>64.703662408341188</v>
      </c>
      <c r="P6">
        <v>63.054914496809943</v>
      </c>
      <c r="Q6">
        <v>64.068098415795248</v>
      </c>
      <c r="R6">
        <v>63.761648723506369</v>
      </c>
      <c r="S6">
        <v>63.363468532465049</v>
      </c>
      <c r="T6">
        <v>64.676195668347646</v>
      </c>
      <c r="U6">
        <v>61.633240127470344</v>
      </c>
      <c r="V6">
        <v>65.152261575043667</v>
      </c>
      <c r="W6">
        <v>63.78519554133527</v>
      </c>
      <c r="X6">
        <v>64.490215370518854</v>
      </c>
      <c r="Y6">
        <v>64.73597675509518</v>
      </c>
      <c r="Z6">
        <v>64.247963498622994</v>
      </c>
      <c r="AA6">
        <v>62.569351191690657</v>
      </c>
      <c r="AB6">
        <v>64.534706714461208</v>
      </c>
      <c r="AC6">
        <v>63.371691501437454</v>
      </c>
      <c r="AD6">
        <v>65.081332356989151</v>
      </c>
      <c r="AE6">
        <v>65.339071786787827</v>
      </c>
      <c r="AF6">
        <v>64.627284180154675</v>
      </c>
      <c r="AG6">
        <v>63.74398178892443</v>
      </c>
      <c r="AH6">
        <v>63.499145815207157</v>
      </c>
      <c r="AI6">
        <v>63.786371063237311</v>
      </c>
      <c r="AJ6">
        <v>63.91793970366416</v>
      </c>
      <c r="AK6">
        <v>62.411826709343586</v>
      </c>
      <c r="AL6">
        <v>65.772959876689129</v>
      </c>
      <c r="AM6">
        <v>61.698487277375534</v>
      </c>
      <c r="AN6">
        <v>64.576756065129302</v>
      </c>
      <c r="AO6">
        <v>62.591561052307952</v>
      </c>
      <c r="AP6">
        <v>65.349458216282073</v>
      </c>
      <c r="AQ6">
        <v>62.493112798314542</v>
      </c>
      <c r="AR6">
        <v>65.667262949922588</v>
      </c>
      <c r="AS6">
        <v>65.004887053568382</v>
      </c>
      <c r="AT6">
        <v>63.250112523441203</v>
      </c>
      <c r="AU6">
        <v>63.480149881492252</v>
      </c>
      <c r="AV6">
        <v>64.577840637561167</v>
      </c>
      <c r="AW6">
        <v>62.542443790938705</v>
      </c>
      <c r="AX6">
        <v>62.777136624994455</v>
      </c>
      <c r="AY6">
        <v>63.881803205425967</v>
      </c>
      <c r="AZ6">
        <v>63.409913016279461</v>
      </c>
      <c r="BA6">
        <v>62.614696323784301</v>
      </c>
      <c r="BB6">
        <v>64.94795950644766</v>
      </c>
      <c r="BC6">
        <v>64.275513230008073</v>
      </c>
      <c r="BD6">
        <v>63.209564975899411</v>
      </c>
      <c r="BE6">
        <v>62.526095623674337</v>
      </c>
      <c r="BF6">
        <v>63.854562702239491</v>
      </c>
      <c r="BG6">
        <v>62.867569956928492</v>
      </c>
      <c r="BH6">
        <v>63.493327322852565</v>
      </c>
      <c r="BI6">
        <v>64.332563558913535</v>
      </c>
      <c r="BJ6">
        <v>65.200548922497546</v>
      </c>
      <c r="BK6">
        <v>64.127369048641413</v>
      </c>
      <c r="BL6">
        <v>63.827446117706131</v>
      </c>
      <c r="BM6">
        <v>62.976691131247208</v>
      </c>
      <c r="BN6">
        <v>63.755269755041809</v>
      </c>
      <c r="BO6">
        <v>63.709676785641932</v>
      </c>
      <c r="BP6">
        <v>64.859458850754891</v>
      </c>
      <c r="BQ6">
        <v>63.326014403777663</v>
      </c>
      <c r="BR6">
        <v>65.279415755561786</v>
      </c>
      <c r="BS6">
        <v>63.214260242297314</v>
      </c>
      <c r="BT6">
        <v>63.509439021494472</v>
      </c>
      <c r="BU6">
        <v>65.13170244731009</v>
      </c>
      <c r="BV6">
        <v>63.183577301664627</v>
      </c>
      <c r="BW6">
        <v>66.599408617243171</v>
      </c>
      <c r="BX6">
        <v>63.260307959048077</v>
      </c>
      <c r="BY6">
        <v>63.375879724539118</v>
      </c>
      <c r="BZ6">
        <v>64.94341430667555</v>
      </c>
      <c r="CA6">
        <v>65.777771103661507</v>
      </c>
      <c r="CB6">
        <v>62.798034539504442</v>
      </c>
      <c r="CC6">
        <v>63.877487653066055</v>
      </c>
      <c r="CD6">
        <v>63.009583007136825</v>
      </c>
      <c r="CE6">
        <v>62.527455318253487</v>
      </c>
      <c r="CF6">
        <v>62.900648279231973</v>
      </c>
      <c r="CG6">
        <v>63.558644958597142</v>
      </c>
      <c r="CH6">
        <v>64.72598368205945</v>
      </c>
      <c r="CI6">
        <v>63.594375594824669</v>
      </c>
      <c r="CJ6">
        <v>64.352195002051303</v>
      </c>
      <c r="CK6">
        <v>62.870905528747244</v>
      </c>
      <c r="CL6">
        <v>64.44118678488303</v>
      </c>
      <c r="CM6">
        <v>62.397074705280829</v>
      </c>
      <c r="CN6">
        <v>63.202959770627785</v>
      </c>
      <c r="CO6">
        <v>63.511078385694418</v>
      </c>
      <c r="CP6">
        <v>63.398767158709234</v>
      </c>
      <c r="CQ6">
        <v>62.989519554015715</v>
      </c>
      <c r="CR6">
        <v>62.484004208876286</v>
      </c>
      <c r="CS6">
        <v>64.272813167612185</v>
      </c>
      <c r="CT6">
        <v>65.118592081184033</v>
      </c>
      <c r="CU6">
        <v>64.971112967818044</v>
      </c>
      <c r="CV6">
        <v>65.594416971784085</v>
      </c>
      <c r="CW6">
        <v>63.557801402261248</v>
      </c>
      <c r="CX6">
        <v>63.502351784030907</v>
      </c>
      <c r="CY6">
        <v>64.31716126613901</v>
      </c>
      <c r="CZ6">
        <v>63.846671698833234</v>
      </c>
    </row>
    <row r="7" spans="1:104" x14ac:dyDescent="0.2">
      <c r="A7">
        <v>63.8</v>
      </c>
      <c r="B7">
        <v>64.8</v>
      </c>
      <c r="C7">
        <v>66.099999999999994</v>
      </c>
      <c r="E7">
        <v>64.345689841196872</v>
      </c>
      <c r="F7">
        <v>65.119451553677209</v>
      </c>
      <c r="G7">
        <v>66.019860403379425</v>
      </c>
      <c r="H7">
        <v>65.254998096555937</v>
      </c>
      <c r="I7">
        <v>65.172707015939523</v>
      </c>
      <c r="J7">
        <v>64.837528659758391</v>
      </c>
      <c r="K7">
        <v>64.500333499076078</v>
      </c>
      <c r="L7">
        <v>64.707095750840381</v>
      </c>
      <c r="M7">
        <v>64.575221292820061</v>
      </c>
      <c r="N7">
        <v>64.371305759472307</v>
      </c>
      <c r="O7">
        <v>62.719542873004684</v>
      </c>
      <c r="P7">
        <v>64.301432692140224</v>
      </c>
      <c r="Q7">
        <v>62.818882431805832</v>
      </c>
      <c r="R7">
        <v>64.943175564316334</v>
      </c>
      <c r="S7">
        <v>63.87471255735727</v>
      </c>
      <c r="T7">
        <v>64.545594502909807</v>
      </c>
      <c r="U7">
        <v>65.606808837095741</v>
      </c>
      <c r="V7">
        <v>64.087741227616789</v>
      </c>
      <c r="W7">
        <v>63.606473011226626</v>
      </c>
      <c r="X7">
        <v>63.132767243281705</v>
      </c>
      <c r="Y7">
        <v>63.332146671804367</v>
      </c>
      <c r="Z7">
        <v>63.886192654230399</v>
      </c>
      <c r="AA7">
        <v>64.502154762216378</v>
      </c>
      <c r="AB7">
        <v>66.206561475759372</v>
      </c>
      <c r="AC7">
        <v>65.713879100861959</v>
      </c>
      <c r="AD7">
        <v>63.666950998289394</v>
      </c>
      <c r="AE7">
        <v>61.743652784265578</v>
      </c>
      <c r="AF7">
        <v>63.701208253100049</v>
      </c>
      <c r="AG7">
        <v>62.39402789802989</v>
      </c>
      <c r="AH7">
        <v>62.998023329477292</v>
      </c>
      <c r="AI7">
        <v>64.214412239074591</v>
      </c>
      <c r="AJ7">
        <v>63.483736701222369</v>
      </c>
      <c r="AK7">
        <v>61.734776115976274</v>
      </c>
      <c r="AL7">
        <v>63.247170308080968</v>
      </c>
      <c r="AM7">
        <v>63.398951331386343</v>
      </c>
      <c r="AN7">
        <v>63.802309957885882</v>
      </c>
      <c r="AO7">
        <v>64.034010554372799</v>
      </c>
      <c r="AP7">
        <v>65.267540028493386</v>
      </c>
      <c r="AQ7">
        <v>63.927761109574931</v>
      </c>
      <c r="AR7">
        <v>65.74880369741004</v>
      </c>
      <c r="AS7">
        <v>63.180263330345042</v>
      </c>
      <c r="AT7">
        <v>64.865227320900885</v>
      </c>
      <c r="AU7">
        <v>62.43800651433412</v>
      </c>
      <c r="AV7">
        <v>63.81072733135079</v>
      </c>
      <c r="AW7">
        <v>64.259892658505123</v>
      </c>
      <c r="AX7">
        <v>64.866898517415393</v>
      </c>
      <c r="AY7">
        <v>64.827144504000898</v>
      </c>
      <c r="AZ7">
        <v>62.595881152141374</v>
      </c>
      <c r="BA7">
        <v>64.842755980556831</v>
      </c>
      <c r="BB7">
        <v>63.859508079680381</v>
      </c>
      <c r="BC7">
        <v>62.130742824287154</v>
      </c>
      <c r="BD7">
        <v>63.805272636876907</v>
      </c>
      <c r="BE7">
        <v>63.050360202090815</v>
      </c>
      <c r="BF7">
        <v>64.029647253541043</v>
      </c>
      <c r="BG7">
        <v>62.989646883273963</v>
      </c>
      <c r="BH7">
        <v>63.885037595959147</v>
      </c>
      <c r="BI7">
        <v>64.458284148407984</v>
      </c>
      <c r="BJ7">
        <v>64.611159975960618</v>
      </c>
      <c r="BK7">
        <v>64.529155386175262</v>
      </c>
      <c r="BL7">
        <v>61.976001395727508</v>
      </c>
      <c r="BM7">
        <v>65.843550307967234</v>
      </c>
      <c r="BN7">
        <v>62.519260770990513</v>
      </c>
      <c r="BO7">
        <v>63.943399870971916</v>
      </c>
      <c r="BP7">
        <v>61.769227775279433</v>
      </c>
      <c r="BQ7">
        <v>65.417779458279256</v>
      </c>
      <c r="BR7">
        <v>64.724292021914152</v>
      </c>
      <c r="BS7">
        <v>64.446758576799766</v>
      </c>
      <c r="BT7">
        <v>64.490560978505528</v>
      </c>
      <c r="BU7">
        <v>64.775469288782915</v>
      </c>
      <c r="BV7">
        <v>64.089507921074983</v>
      </c>
      <c r="BW7">
        <v>63.515814579353901</v>
      </c>
      <c r="BX7">
        <v>65.437279024685267</v>
      </c>
      <c r="BY7">
        <v>64.085284455053625</v>
      </c>
      <c r="BZ7">
        <v>62.323137333500199</v>
      </c>
      <c r="CA7">
        <v>66.601664164103568</v>
      </c>
      <c r="CB7">
        <v>64.415278691434651</v>
      </c>
      <c r="CC7">
        <v>64.563704816158861</v>
      </c>
      <c r="CD7">
        <v>62.992575456213672</v>
      </c>
      <c r="CE7">
        <v>63.403892161353724</v>
      </c>
      <c r="CF7">
        <v>63.529018168686889</v>
      </c>
      <c r="CG7">
        <v>63.338824636652134</v>
      </c>
      <c r="CH7">
        <v>65.782991603249684</v>
      </c>
      <c r="CI7">
        <v>64.417780938732903</v>
      </c>
      <c r="CJ7">
        <v>63.961626144795446</v>
      </c>
      <c r="CK7">
        <v>64.183512156581855</v>
      </c>
      <c r="CL7">
        <v>63.105823462741682</v>
      </c>
      <c r="CM7">
        <v>64.193167579709552</v>
      </c>
      <c r="CN7">
        <v>64.339363168677664</v>
      </c>
      <c r="CO7">
        <v>64.060891807152075</v>
      </c>
      <c r="CP7">
        <v>65.452485776098911</v>
      </c>
      <c r="CQ7">
        <v>63.216757942122058</v>
      </c>
      <c r="CR7">
        <v>63.046631273813546</v>
      </c>
      <c r="CS7">
        <v>63.726471742178546</v>
      </c>
      <c r="CT7">
        <v>63.538910060437047</v>
      </c>
      <c r="CU7">
        <v>64.563526327823638</v>
      </c>
      <c r="CV7">
        <v>64.214724877878325</v>
      </c>
      <c r="CW7">
        <v>64.171155534189893</v>
      </c>
      <c r="CX7">
        <v>62.876530753477709</v>
      </c>
      <c r="CY7">
        <v>63.988640411174856</v>
      </c>
      <c r="CZ7">
        <v>66.055221557384357</v>
      </c>
    </row>
    <row r="8" spans="1:104" x14ac:dyDescent="0.2">
      <c r="A8">
        <v>64</v>
      </c>
      <c r="B8">
        <v>64.900000000000006</v>
      </c>
      <c r="C8">
        <v>66.900000000000006</v>
      </c>
      <c r="E8">
        <v>62.563580447807908</v>
      </c>
      <c r="F8">
        <v>64.778468347562011</v>
      </c>
      <c r="G8">
        <v>63.370479599747341</v>
      </c>
      <c r="H8">
        <v>64.746042587707052</v>
      </c>
      <c r="I8">
        <v>64.249619915848598</v>
      </c>
      <c r="J8">
        <v>65.422183686372591</v>
      </c>
      <c r="K8">
        <v>63.970199269228033</v>
      </c>
      <c r="L8">
        <v>64.98879354482051</v>
      </c>
      <c r="M8">
        <v>63.029621449153638</v>
      </c>
      <c r="N8">
        <v>66.157767085009255</v>
      </c>
      <c r="O8">
        <v>64.900813574844506</v>
      </c>
      <c r="P8">
        <v>65.239513949258253</v>
      </c>
      <c r="Q8">
        <v>62.967218743928242</v>
      </c>
      <c r="R8">
        <v>64.883728716871701</v>
      </c>
      <c r="S8">
        <v>63.553156158071943</v>
      </c>
      <c r="T8">
        <v>63.660474259144394</v>
      </c>
      <c r="U8">
        <v>64.647812612442067</v>
      </c>
      <c r="V8">
        <v>65.140308540925616</v>
      </c>
      <c r="W8">
        <v>61.782833816017956</v>
      </c>
      <c r="X8">
        <v>64.234417711908463</v>
      </c>
      <c r="Y8">
        <v>64.095423047241638</v>
      </c>
      <c r="Z8">
        <v>62.6989541866933</v>
      </c>
      <c r="AA8">
        <v>63.752747044112766</v>
      </c>
      <c r="AB8">
        <v>64.109957909444347</v>
      </c>
      <c r="AC8">
        <v>63.832568846613867</v>
      </c>
      <c r="AD8">
        <v>65.04975242720684</v>
      </c>
      <c r="AE8">
        <v>64.629893293080386</v>
      </c>
      <c r="AF8">
        <v>65.566149876452982</v>
      </c>
      <c r="AG8">
        <v>63.832801904631197</v>
      </c>
      <c r="AH8">
        <v>62.825312559347367</v>
      </c>
      <c r="AI8">
        <v>64.242287114815554</v>
      </c>
      <c r="AJ8">
        <v>66.295073500135913</v>
      </c>
      <c r="AK8">
        <v>64.181878476723796</v>
      </c>
      <c r="AL8">
        <v>63.64405901664577</v>
      </c>
      <c r="AM8">
        <v>63.741055489721475</v>
      </c>
      <c r="AN8">
        <v>64.065260792325716</v>
      </c>
      <c r="AO8">
        <v>64.198938323592301</v>
      </c>
      <c r="AP8">
        <v>62.949583641660865</v>
      </c>
      <c r="AQ8">
        <v>64.380172195946216</v>
      </c>
      <c r="AR8">
        <v>65.155237896455219</v>
      </c>
      <c r="AS8">
        <v>63.887270405452</v>
      </c>
      <c r="AT8">
        <v>62.390962900884915</v>
      </c>
      <c r="AU8">
        <v>63.683562919017277</v>
      </c>
      <c r="AV8">
        <v>63.069755176606122</v>
      </c>
      <c r="AW8">
        <v>64.290722255158471</v>
      </c>
      <c r="AX8">
        <v>65.116736711992417</v>
      </c>
      <c r="AY8">
        <v>64.374340061171097</v>
      </c>
      <c r="AZ8">
        <v>63.911567556409864</v>
      </c>
      <c r="BA8">
        <v>64.651875780022237</v>
      </c>
      <c r="BB8">
        <v>64.322958157994435</v>
      </c>
      <c r="BC8">
        <v>64.144354999065399</v>
      </c>
      <c r="BD8">
        <v>63.505639607377816</v>
      </c>
      <c r="BE8">
        <v>62.218127075233497</v>
      </c>
      <c r="BF8">
        <v>64.075767729867948</v>
      </c>
      <c r="BG8">
        <v>64.34422896533215</v>
      </c>
      <c r="BH8">
        <v>63.367491909652017</v>
      </c>
      <c r="BI8">
        <v>66.000251697609201</v>
      </c>
      <c r="BJ8">
        <v>63.336441760533489</v>
      </c>
      <c r="BK8">
        <v>61.89696630614344</v>
      </c>
      <c r="BL8">
        <v>65.342455107078422</v>
      </c>
      <c r="BM8">
        <v>63.428384853672469</v>
      </c>
      <c r="BN8">
        <v>64.493755578645505</v>
      </c>
      <c r="BO8">
        <v>63.634097775924602</v>
      </c>
      <c r="BP8">
        <v>64.88962224253919</v>
      </c>
      <c r="BQ8">
        <v>63.252238467306597</v>
      </c>
      <c r="BR8">
        <v>64.396339601138607</v>
      </c>
      <c r="BS8">
        <v>64.918166733754333</v>
      </c>
      <c r="BT8">
        <v>62.805562881898368</v>
      </c>
      <c r="BU8">
        <v>65.514549694547895</v>
      </c>
      <c r="BV8">
        <v>64.224913492274936</v>
      </c>
      <c r="BW8">
        <v>62.810387751291273</v>
      </c>
      <c r="BX8">
        <v>62.704286099382443</v>
      </c>
      <c r="BY8">
        <v>65.070009147952078</v>
      </c>
      <c r="BZ8">
        <v>64.788973011367489</v>
      </c>
      <c r="CA8">
        <v>65.591420186741743</v>
      </c>
      <c r="CB8">
        <v>63.877950358495582</v>
      </c>
      <c r="CC8">
        <v>62.357407093863003</v>
      </c>
      <c r="CD8">
        <v>63.02704757914762</v>
      </c>
      <c r="CE8">
        <v>64.728574605091126</v>
      </c>
      <c r="CF8">
        <v>64.198704128706595</v>
      </c>
      <c r="CG8">
        <v>63.807455424161162</v>
      </c>
      <c r="CH8">
        <v>62.988882907724474</v>
      </c>
      <c r="CI8">
        <v>63.56310944071447</v>
      </c>
      <c r="CJ8">
        <v>64.438490133092273</v>
      </c>
      <c r="CK8">
        <v>64.314105363941053</v>
      </c>
      <c r="CL8">
        <v>64.453701431979425</v>
      </c>
      <c r="CM8">
        <v>64.91980155048077</v>
      </c>
      <c r="CN8">
        <v>65.067435277946061</v>
      </c>
      <c r="CO8">
        <v>64.497561813972425</v>
      </c>
      <c r="CP8">
        <v>64.745235411159229</v>
      </c>
      <c r="CQ8">
        <v>62.486173353740014</v>
      </c>
      <c r="CR8">
        <v>63.249199618134298</v>
      </c>
      <c r="CS8">
        <v>63.024341832409846</v>
      </c>
      <c r="CT8">
        <v>65.642006282054354</v>
      </c>
      <c r="CU8">
        <v>64.510939344167127</v>
      </c>
      <c r="CV8">
        <v>65.710236574581359</v>
      </c>
      <c r="CW8">
        <v>64.767229266784852</v>
      </c>
      <c r="CX8">
        <v>64.520287812832976</v>
      </c>
      <c r="CY8">
        <v>64.443126282334561</v>
      </c>
      <c r="CZ8">
        <v>63.691194716433529</v>
      </c>
    </row>
    <row r="9" spans="1:104" x14ac:dyDescent="0.2">
      <c r="A9">
        <v>65.599999999999994</v>
      </c>
      <c r="B9">
        <v>65.099999999999994</v>
      </c>
      <c r="C9">
        <v>66.3</v>
      </c>
      <c r="E9">
        <v>63.768883753858972</v>
      </c>
      <c r="F9">
        <v>63.40160705591552</v>
      </c>
      <c r="G9">
        <v>62.510966179310344</v>
      </c>
      <c r="H9">
        <v>63.274414221872576</v>
      </c>
      <c r="I9">
        <v>63.82736881065648</v>
      </c>
      <c r="J9">
        <v>63.338920133595821</v>
      </c>
      <c r="K9">
        <v>64.105418394014123</v>
      </c>
      <c r="L9">
        <v>65.317266651312821</v>
      </c>
      <c r="M9">
        <v>62.943321770639159</v>
      </c>
      <c r="N9">
        <v>65.244311533810105</v>
      </c>
      <c r="O9">
        <v>63.67131429912115</v>
      </c>
      <c r="P9">
        <v>65.380726644129027</v>
      </c>
      <c r="Q9">
        <v>63.778458459331887</v>
      </c>
      <c r="R9">
        <v>64.940433437790489</v>
      </c>
      <c r="S9">
        <v>63.970045791997109</v>
      </c>
      <c r="T9">
        <v>63.896658664511051</v>
      </c>
      <c r="U9">
        <v>63.075869254738791</v>
      </c>
      <c r="V9">
        <v>62.895734734105645</v>
      </c>
      <c r="W9">
        <v>63.748090431239689</v>
      </c>
      <c r="X9">
        <v>63.351243786804844</v>
      </c>
      <c r="Y9">
        <v>61.987724782433361</v>
      </c>
      <c r="Z9">
        <v>63.512371005039313</v>
      </c>
      <c r="AA9">
        <v>63.782220356792095</v>
      </c>
      <c r="AB9">
        <v>64.07684093361604</v>
      </c>
      <c r="AC9">
        <v>63.755664248368703</v>
      </c>
      <c r="AD9">
        <v>63.042768195067765</v>
      </c>
      <c r="AE9">
        <v>62.414518813660834</v>
      </c>
      <c r="AF9">
        <v>63.557717274001334</v>
      </c>
      <c r="AG9">
        <v>64.657373675494455</v>
      </c>
      <c r="AH9">
        <v>63.114800175448181</v>
      </c>
      <c r="AI9">
        <v>62.816574589000084</v>
      </c>
      <c r="AJ9">
        <v>62.412904460565187</v>
      </c>
      <c r="AK9">
        <v>61.990616975584999</v>
      </c>
      <c r="AL9">
        <v>63.710394149587955</v>
      </c>
      <c r="AM9">
        <v>63.179192400333704</v>
      </c>
      <c r="AN9">
        <v>63.804338131070836</v>
      </c>
      <c r="AO9">
        <v>61.846134647261351</v>
      </c>
      <c r="AP9">
        <v>63.138769908313407</v>
      </c>
      <c r="AQ9">
        <v>63.231745277938899</v>
      </c>
      <c r="AR9">
        <v>64.342849943990586</v>
      </c>
      <c r="AS9">
        <v>65.115311079047387</v>
      </c>
      <c r="AT9">
        <v>63.741214651294285</v>
      </c>
      <c r="AU9">
        <v>64.443042154074647</v>
      </c>
      <c r="AV9">
        <v>62.665043676737696</v>
      </c>
      <c r="AW9">
        <v>62.815956132602878</v>
      </c>
      <c r="AX9">
        <v>64.412112513004104</v>
      </c>
      <c r="AY9">
        <v>63.204117102635792</v>
      </c>
      <c r="AZ9">
        <v>63.679055235901615</v>
      </c>
      <c r="BA9">
        <v>65.098792381526437</v>
      </c>
      <c r="BB9">
        <v>64.438742517872015</v>
      </c>
      <c r="BC9">
        <v>63.595205508740037</v>
      </c>
      <c r="BD9">
        <v>64.867566996021196</v>
      </c>
      <c r="BE9">
        <v>63.163665052037686</v>
      </c>
      <c r="BF9">
        <v>63.841948010725901</v>
      </c>
      <c r="BG9">
        <v>64.336366383635323</v>
      </c>
      <c r="BH9">
        <v>63.668243617634289</v>
      </c>
      <c r="BI9">
        <v>64.276705804935773</v>
      </c>
      <c r="BJ9">
        <v>64.745335455576424</v>
      </c>
      <c r="BK9">
        <v>63.794190443935804</v>
      </c>
      <c r="BL9">
        <v>63.319663857022533</v>
      </c>
      <c r="BM9">
        <v>63.811973339092219</v>
      </c>
      <c r="BN9">
        <v>63.930521425994812</v>
      </c>
      <c r="BO9">
        <v>63.648700850229943</v>
      </c>
      <c r="BP9">
        <v>64.832110345072579</v>
      </c>
      <c r="BQ9">
        <v>62.594444150512572</v>
      </c>
      <c r="BR9">
        <v>63.359529283537995</v>
      </c>
      <c r="BS9">
        <v>64.724490973880165</v>
      </c>
      <c r="BT9">
        <v>63.179299265961163</v>
      </c>
      <c r="BU9">
        <v>63.262719256876153</v>
      </c>
      <c r="BV9">
        <v>66.55495251622051</v>
      </c>
      <c r="BW9">
        <v>62.485932337644044</v>
      </c>
      <c r="BX9">
        <v>64.347233708453132</v>
      </c>
      <c r="BY9">
        <v>63.915637545200298</v>
      </c>
      <c r="BZ9">
        <v>63.089502580318367</v>
      </c>
      <c r="CA9">
        <v>63.772496721561765</v>
      </c>
      <c r="CB9">
        <v>62.837427028774982</v>
      </c>
      <c r="CC9">
        <v>64.618831563770073</v>
      </c>
      <c r="CD9">
        <v>63.571341504633892</v>
      </c>
      <c r="CE9">
        <v>64.589268438488944</v>
      </c>
      <c r="CF9">
        <v>61.884224285371602</v>
      </c>
      <c r="CG9">
        <v>62.858666003798135</v>
      </c>
      <c r="CH9">
        <v>63.142642082006205</v>
      </c>
      <c r="CI9">
        <v>62.96002009336371</v>
      </c>
      <c r="CJ9">
        <v>63.32582340989029</v>
      </c>
      <c r="CK9">
        <v>63.292806478479179</v>
      </c>
      <c r="CL9">
        <v>63.646584001311567</v>
      </c>
      <c r="CM9">
        <v>63.525596194871468</v>
      </c>
      <c r="CN9">
        <v>63.151227711990941</v>
      </c>
      <c r="CO9">
        <v>64.442958025814733</v>
      </c>
      <c r="CP9">
        <v>63.582469172310084</v>
      </c>
      <c r="CQ9">
        <v>63.447825302922865</v>
      </c>
      <c r="CR9">
        <v>63.83954694471322</v>
      </c>
      <c r="CS9">
        <v>65.296066329814494</v>
      </c>
      <c r="CT9">
        <v>64.144664227264002</v>
      </c>
      <c r="CU9">
        <v>64.347396280631074</v>
      </c>
      <c r="CV9">
        <v>62.992700511735165</v>
      </c>
      <c r="CW9">
        <v>63.033411768323276</v>
      </c>
      <c r="CX9">
        <v>63.730599711256218</v>
      </c>
      <c r="CY9">
        <v>64.035618086258182</v>
      </c>
      <c r="CZ9">
        <v>64.085284455053625</v>
      </c>
    </row>
    <row r="10" spans="1:104" x14ac:dyDescent="0.2">
      <c r="A10">
        <v>63.9</v>
      </c>
      <c r="B10">
        <v>64.900000000000006</v>
      </c>
      <c r="C10">
        <v>66.900000000000006</v>
      </c>
      <c r="E10">
        <v>63.943935335977585</v>
      </c>
      <c r="F10">
        <v>64.523795051776688</v>
      </c>
      <c r="G10">
        <v>63.114686488610459</v>
      </c>
      <c r="H10">
        <v>64.905990873434348</v>
      </c>
      <c r="I10">
        <v>63.930062131170416</v>
      </c>
      <c r="J10">
        <v>65.292885372095043</v>
      </c>
      <c r="K10">
        <v>65.091962076316122</v>
      </c>
      <c r="L10">
        <v>63.841329554328695</v>
      </c>
      <c r="M10">
        <v>63.246256265905686</v>
      </c>
      <c r="N10">
        <v>63.097462932695635</v>
      </c>
      <c r="O10">
        <v>63.364872564910911</v>
      </c>
      <c r="P10">
        <v>65.259722921531647</v>
      </c>
      <c r="Q10">
        <v>64.501547674502945</v>
      </c>
      <c r="R10">
        <v>64.7907487997727</v>
      </c>
      <c r="S10">
        <v>65.045514181896579</v>
      </c>
      <c r="T10">
        <v>64.642444319964852</v>
      </c>
      <c r="U10">
        <v>65.46871116157854</v>
      </c>
      <c r="V10">
        <v>65.75376953848172</v>
      </c>
      <c r="W10">
        <v>62.727835190948099</v>
      </c>
      <c r="X10">
        <v>63.679216671211179</v>
      </c>
      <c r="Y10">
        <v>64.709258074493846</v>
      </c>
      <c r="Z10">
        <v>64.264881236944348</v>
      </c>
      <c r="AA10">
        <v>64.560837634111522</v>
      </c>
      <c r="AB10">
        <v>61.997474565636367</v>
      </c>
      <c r="AC10">
        <v>62.229245647962671</v>
      </c>
      <c r="AD10">
        <v>62.75186404096894</v>
      </c>
      <c r="AE10">
        <v>63.16138449407299</v>
      </c>
      <c r="AF10">
        <v>64.243469457927858</v>
      </c>
      <c r="AG10">
        <v>62.961332039471017</v>
      </c>
      <c r="AH10">
        <v>63.837066297914134</v>
      </c>
      <c r="AI10">
        <v>64.674081093166023</v>
      </c>
      <c r="AJ10">
        <v>64.713791905582184</v>
      </c>
      <c r="AK10">
        <v>65.554781192680821</v>
      </c>
      <c r="AL10">
        <v>61.71856892039068</v>
      </c>
      <c r="AM10">
        <v>64.630921022093389</v>
      </c>
      <c r="AN10">
        <v>66.413307811366394</v>
      </c>
      <c r="AO10">
        <v>64.514691009811941</v>
      </c>
      <c r="AP10">
        <v>63.680183009331813</v>
      </c>
      <c r="AQ10">
        <v>64.972706857282901</v>
      </c>
      <c r="AR10">
        <v>65.110620360122994</v>
      </c>
      <c r="AS10">
        <v>63.62007450449164</v>
      </c>
      <c r="AT10">
        <v>63.151996235013939</v>
      </c>
      <c r="AU10">
        <v>62.790121935599018</v>
      </c>
      <c r="AV10">
        <v>63.811195721122203</v>
      </c>
      <c r="AW10">
        <v>64.167585767485434</v>
      </c>
      <c r="AX10">
        <v>64.433947207056917</v>
      </c>
      <c r="AY10">
        <v>61.837494447594509</v>
      </c>
      <c r="AZ10">
        <v>64.973197984421859</v>
      </c>
      <c r="BA10">
        <v>65.006662841973593</v>
      </c>
      <c r="BB10">
        <v>64.712212795406231</v>
      </c>
      <c r="BC10">
        <v>64.372372142010136</v>
      </c>
      <c r="BD10">
        <v>63.023355030658422</v>
      </c>
      <c r="BE10">
        <v>63.562435277766781</v>
      </c>
      <c r="BF10">
        <v>63.908648078417173</v>
      </c>
      <c r="BG10">
        <v>63.345377545978408</v>
      </c>
      <c r="BH10">
        <v>64.107188498077448</v>
      </c>
      <c r="BI10">
        <v>63.941330770525383</v>
      </c>
      <c r="BJ10">
        <v>63.839856172911823</v>
      </c>
      <c r="BK10">
        <v>63.619581103615928</v>
      </c>
      <c r="BL10">
        <v>63.956266947265249</v>
      </c>
      <c r="BM10">
        <v>63.067276803543791</v>
      </c>
      <c r="BN10">
        <v>63.130536707525607</v>
      </c>
      <c r="BO10">
        <v>63.480937731277663</v>
      </c>
      <c r="BP10">
        <v>64.393197296943981</v>
      </c>
      <c r="BQ10">
        <v>64.20612219486793</v>
      </c>
      <c r="BR10">
        <v>63.437459337059408</v>
      </c>
      <c r="BS10">
        <v>65.204330146720167</v>
      </c>
      <c r="BT10">
        <v>65.167400114354677</v>
      </c>
      <c r="BU10">
        <v>63.270527268890874</v>
      </c>
      <c r="BV10">
        <v>64.176592038769741</v>
      </c>
      <c r="BW10">
        <v>64.421874801759259</v>
      </c>
      <c r="BX10">
        <v>64.385192606700002</v>
      </c>
      <c r="BY10">
        <v>64.374340061171097</v>
      </c>
      <c r="BZ10">
        <v>62.045659594936296</v>
      </c>
      <c r="CA10">
        <v>64.210812913792324</v>
      </c>
      <c r="CB10">
        <v>65.438352228433359</v>
      </c>
      <c r="CC10">
        <v>62.234725353540853</v>
      </c>
      <c r="CD10">
        <v>63.253653868436231</v>
      </c>
      <c r="CE10">
        <v>64.624213498667814</v>
      </c>
      <c r="CF10">
        <v>64.001032276486512</v>
      </c>
      <c r="CG10">
        <v>63.577037215203745</v>
      </c>
      <c r="CH10">
        <v>65.668799995968584</v>
      </c>
      <c r="CI10">
        <v>64.360835201718146</v>
      </c>
      <c r="CJ10">
        <v>64.645738964522025</v>
      </c>
      <c r="CK10">
        <v>62.797088665014599</v>
      </c>
      <c r="CL10">
        <v>65.808698470995296</v>
      </c>
      <c r="CM10">
        <v>62.035218595759943</v>
      </c>
      <c r="CN10">
        <v>65.538587639515754</v>
      </c>
      <c r="CO10">
        <v>64.36516667023534</v>
      </c>
      <c r="CP10">
        <v>64.058976183936466</v>
      </c>
      <c r="CQ10">
        <v>63.783317434776109</v>
      </c>
      <c r="CR10">
        <v>62.657733613072196</v>
      </c>
      <c r="CS10">
        <v>64.450650077254977</v>
      </c>
      <c r="CT10">
        <v>64.326425606544944</v>
      </c>
      <c r="CU10">
        <v>64.077378672358464</v>
      </c>
      <c r="CV10">
        <v>63.678491349186515</v>
      </c>
      <c r="CW10">
        <v>62.954617694835179</v>
      </c>
      <c r="CX10">
        <v>64.101572368294001</v>
      </c>
      <c r="CY10">
        <v>65.0184135135205</v>
      </c>
      <c r="CZ10">
        <v>62.729379058204358</v>
      </c>
    </row>
    <row r="11" spans="1:104" x14ac:dyDescent="0.2">
      <c r="A11">
        <v>64.3</v>
      </c>
      <c r="B11">
        <v>64.900000000000006</v>
      </c>
      <c r="C11">
        <v>67.099999999999994</v>
      </c>
      <c r="E11">
        <v>63.887347712501651</v>
      </c>
      <c r="F11">
        <v>64.294155597657664</v>
      </c>
      <c r="G11">
        <v>63.218732682493282</v>
      </c>
      <c r="H11">
        <v>63.828145291758119</v>
      </c>
      <c r="I11">
        <v>63.805429524712963</v>
      </c>
      <c r="J11">
        <v>65.848593456088565</v>
      </c>
      <c r="K11">
        <v>61.819722921121866</v>
      </c>
      <c r="L11">
        <v>64.310732275465853</v>
      </c>
      <c r="M11">
        <v>64.462962361780228</v>
      </c>
      <c r="N11">
        <v>61.514569258783013</v>
      </c>
      <c r="O11">
        <v>64.341633494826965</v>
      </c>
      <c r="P11">
        <v>62.762464201718103</v>
      </c>
      <c r="Q11">
        <v>64.11226802598685</v>
      </c>
      <c r="R11">
        <v>63.678733502150862</v>
      </c>
      <c r="S11">
        <v>64.887464466359233</v>
      </c>
      <c r="T11">
        <v>63.091121480887523</v>
      </c>
      <c r="U11">
        <v>62.858372691756813</v>
      </c>
      <c r="V11">
        <v>63.513059947275906</v>
      </c>
      <c r="W11">
        <v>64.389645720133558</v>
      </c>
      <c r="X11">
        <v>64.142345015774481</v>
      </c>
      <c r="Y11">
        <v>64.65036374508054</v>
      </c>
      <c r="Z11">
        <v>66.962478902190924</v>
      </c>
      <c r="AA11">
        <v>64.658037606626749</v>
      </c>
      <c r="AB11">
        <v>64.247412117460044</v>
      </c>
      <c r="AC11">
        <v>63.627546003466705</v>
      </c>
      <c r="AD11">
        <v>65.087666987586999</v>
      </c>
      <c r="AE11">
        <v>63.556198417849373</v>
      </c>
      <c r="AF11">
        <v>63.999655528881704</v>
      </c>
      <c r="AG11">
        <v>63.027904777904041</v>
      </c>
      <c r="AH11">
        <v>63.854562702239491</v>
      </c>
      <c r="AI11">
        <v>65.06002744360012</v>
      </c>
      <c r="AJ11">
        <v>63.136662154342048</v>
      </c>
      <c r="AK11">
        <v>61.924769559176639</v>
      </c>
      <c r="AL11">
        <v>64.823167738417396</v>
      </c>
      <c r="AM11">
        <v>65.259213604498655</v>
      </c>
      <c r="AN11">
        <v>63.366276597356773</v>
      </c>
      <c r="AO11">
        <v>64.771651684772223</v>
      </c>
      <c r="AP11">
        <v>66.160122676286846</v>
      </c>
      <c r="AQ11">
        <v>64.768768586567603</v>
      </c>
      <c r="AR11">
        <v>64.384616214432754</v>
      </c>
      <c r="AS11">
        <v>63.576535856249393</v>
      </c>
      <c r="AT11">
        <v>64.528802956978325</v>
      </c>
      <c r="AU11">
        <v>65.13855094241444</v>
      </c>
      <c r="AV11">
        <v>63.836290953680873</v>
      </c>
      <c r="AW11">
        <v>63.70959606798715</v>
      </c>
      <c r="AX11">
        <v>64.062655090005137</v>
      </c>
      <c r="AY11">
        <v>65.374796738673467</v>
      </c>
      <c r="AZ11">
        <v>63.929294745015795</v>
      </c>
      <c r="BA11">
        <v>64.423129904447705</v>
      </c>
      <c r="BB11">
        <v>65.128514668380376</v>
      </c>
      <c r="BC11">
        <v>63.482249677384971</v>
      </c>
      <c r="BD11">
        <v>62.974233221815666</v>
      </c>
      <c r="BE11">
        <v>64.717545844963752</v>
      </c>
      <c r="BF11">
        <v>62.957518982933834</v>
      </c>
      <c r="BG11">
        <v>64.616702209299547</v>
      </c>
      <c r="BH11">
        <v>62.674677499366226</v>
      </c>
      <c r="BI11">
        <v>63.192618815868627</v>
      </c>
      <c r="BJ11">
        <v>63.041679075162392</v>
      </c>
      <c r="BK11">
        <v>62.816110746702179</v>
      </c>
      <c r="BL11">
        <v>61.724717104574665</v>
      </c>
      <c r="BM11">
        <v>65.573494046169799</v>
      </c>
      <c r="BN11">
        <v>63.52799271341064</v>
      </c>
      <c r="BO11">
        <v>63.105480128491763</v>
      </c>
      <c r="BP11">
        <v>64.23363099899143</v>
      </c>
      <c r="BQ11">
        <v>65.085734311345732</v>
      </c>
      <c r="BR11">
        <v>64.118504885904258</v>
      </c>
      <c r="BS11">
        <v>64.332887566401041</v>
      </c>
      <c r="BT11">
        <v>64.256570729106897</v>
      </c>
      <c r="BU11">
        <v>64.240239614868187</v>
      </c>
      <c r="BV11">
        <v>64.499986754221027</v>
      </c>
      <c r="BW11">
        <v>63.417270828416804</v>
      </c>
      <c r="BX11">
        <v>62.3284214977175</v>
      </c>
      <c r="BY11">
        <v>62.936882548150606</v>
      </c>
      <c r="BZ11">
        <v>63.032313553470885</v>
      </c>
      <c r="CA11">
        <v>62.915504875185434</v>
      </c>
      <c r="CB11">
        <v>64.427064605901251</v>
      </c>
      <c r="CC11">
        <v>64.14551460481016</v>
      </c>
      <c r="CD11">
        <v>64.150464529724559</v>
      </c>
      <c r="CE11">
        <v>64.630360545983422</v>
      </c>
      <c r="CF11">
        <v>64.004857838575845</v>
      </c>
      <c r="CG11">
        <v>63.484609816136071</v>
      </c>
      <c r="CH11">
        <v>62.982100350986002</v>
      </c>
      <c r="CI11">
        <v>64.449296067017713</v>
      </c>
      <c r="CJ11">
        <v>65.206703927891795</v>
      </c>
      <c r="CK11">
        <v>63.936961785351741</v>
      </c>
      <c r="CL11">
        <v>65.388907548971474</v>
      </c>
      <c r="CM11">
        <v>64.817276486486662</v>
      </c>
      <c r="CN11">
        <v>64.168129190569744</v>
      </c>
      <c r="CO11">
        <v>64.028499016480055</v>
      </c>
      <c r="CP11">
        <v>66.094038791256025</v>
      </c>
      <c r="CQ11">
        <v>65.054540916811675</v>
      </c>
      <c r="CR11">
        <v>63.462909272551769</v>
      </c>
      <c r="CS11">
        <v>64.169060285770684</v>
      </c>
      <c r="CT11">
        <v>62.972159573895624</v>
      </c>
      <c r="CU11">
        <v>62.910811882524285</v>
      </c>
      <c r="CV11">
        <v>64.361162619810784</v>
      </c>
      <c r="CW11">
        <v>63.157244019443169</v>
      </c>
      <c r="CX11">
        <v>63.921469679975417</v>
      </c>
      <c r="CY11">
        <v>65.188061560242204</v>
      </c>
      <c r="CZ11">
        <v>63.503218077734346</v>
      </c>
    </row>
    <row r="12" spans="1:104" x14ac:dyDescent="0.2">
      <c r="A12">
        <v>65.7</v>
      </c>
      <c r="B12">
        <v>65.2</v>
      </c>
      <c r="C12">
        <v>66.7</v>
      </c>
      <c r="E12">
        <v>64.069325096774264</v>
      </c>
      <c r="F12">
        <v>63.641449903720059</v>
      </c>
      <c r="G12">
        <v>65.671887730481103</v>
      </c>
      <c r="H12">
        <v>64.707291292201262</v>
      </c>
      <c r="I12">
        <v>64.038296548154904</v>
      </c>
      <c r="J12">
        <v>63.77712604959379</v>
      </c>
      <c r="K12">
        <v>64.394188646168914</v>
      </c>
      <c r="L12">
        <v>63.718363596912241</v>
      </c>
      <c r="M12">
        <v>64.102265858004102</v>
      </c>
      <c r="N12">
        <v>63.444526110892184</v>
      </c>
      <c r="O12">
        <v>62.666717146988958</v>
      </c>
      <c r="P12">
        <v>62.518114807666279</v>
      </c>
      <c r="Q12">
        <v>65.300331859965809</v>
      </c>
      <c r="R12">
        <v>64.990792159427656</v>
      </c>
      <c r="S12">
        <v>66.436463546473533</v>
      </c>
      <c r="T12">
        <v>63.544347701885272</v>
      </c>
      <c r="U12">
        <v>63.814775719642057</v>
      </c>
      <c r="V12">
        <v>65.311639152845601</v>
      </c>
      <c r="W12">
        <v>63.696085524192313</v>
      </c>
      <c r="X12">
        <v>65.398402673657984</v>
      </c>
      <c r="Y12">
        <v>64.891668605618179</v>
      </c>
      <c r="Z12">
        <v>65.218190845975187</v>
      </c>
      <c r="AA12">
        <v>61.984232322778553</v>
      </c>
      <c r="AB12">
        <v>62.944390426913742</v>
      </c>
      <c r="AC12">
        <v>65.3449061952997</v>
      </c>
      <c r="AD12">
        <v>64.206277945835609</v>
      </c>
      <c r="AE12">
        <v>62.317180143203586</v>
      </c>
      <c r="AF12">
        <v>64.228130829782458</v>
      </c>
      <c r="AG12">
        <v>64.084900193542126</v>
      </c>
      <c r="AH12">
        <v>63.508835344386171</v>
      </c>
      <c r="AI12">
        <v>64.374668616132112</v>
      </c>
      <c r="AJ12">
        <v>64.407535480917431</v>
      </c>
      <c r="AK12">
        <v>61.916129359509796</v>
      </c>
      <c r="AL12">
        <v>65.393134425597964</v>
      </c>
      <c r="AM12">
        <v>63.365716121246805</v>
      </c>
      <c r="AN12">
        <v>64.359855221176986</v>
      </c>
      <c r="AO12">
        <v>62.941045760147972</v>
      </c>
      <c r="AP12">
        <v>64.262029971054289</v>
      </c>
      <c r="AQ12">
        <v>63.031090283097001</v>
      </c>
      <c r="AR12">
        <v>64.260209844782366</v>
      </c>
      <c r="AS12">
        <v>64.241263933276059</v>
      </c>
      <c r="AT12">
        <v>63.086371644807514</v>
      </c>
      <c r="AU12">
        <v>64.957231804932235</v>
      </c>
      <c r="AV12">
        <v>65.160171905212337</v>
      </c>
      <c r="AW12">
        <v>64.263772790276562</v>
      </c>
      <c r="AX12">
        <v>64.689911985318759</v>
      </c>
      <c r="AY12">
        <v>61.923450791859068</v>
      </c>
      <c r="AZ12">
        <v>63.848374727662303</v>
      </c>
      <c r="BA12">
        <v>65.642592906136997</v>
      </c>
      <c r="BB12">
        <v>63.661608853784855</v>
      </c>
      <c r="BC12">
        <v>65.967946445802227</v>
      </c>
      <c r="BD12">
        <v>65.686930772848427</v>
      </c>
      <c r="BE12">
        <v>65.663588591327425</v>
      </c>
      <c r="BF12">
        <v>64.340011183652678</v>
      </c>
      <c r="BG12">
        <v>64.354067424268578</v>
      </c>
      <c r="BH12">
        <v>64.70896248871577</v>
      </c>
      <c r="BI12">
        <v>64.317080548484228</v>
      </c>
      <c r="BJ12">
        <v>65.297307790082414</v>
      </c>
      <c r="BK12">
        <v>63.40096586215077</v>
      </c>
      <c r="BL12">
        <v>64.244335751631297</v>
      </c>
      <c r="BM12">
        <v>64.369338977179723</v>
      </c>
      <c r="BN12">
        <v>66.15542058867868</v>
      </c>
      <c r="BO12">
        <v>63.862675394979306</v>
      </c>
      <c r="BP12">
        <v>63.540185626756283</v>
      </c>
      <c r="BQ12">
        <v>63.44586306810379</v>
      </c>
      <c r="BR12">
        <v>65.647922545089386</v>
      </c>
      <c r="BS12">
        <v>64.547993295185734</v>
      </c>
      <c r="BT12">
        <v>63.864141955185914</v>
      </c>
      <c r="BU12">
        <v>61.604609234258533</v>
      </c>
      <c r="BV12">
        <v>62.475991560553666</v>
      </c>
      <c r="BW12">
        <v>65.758771759341471</v>
      </c>
      <c r="BX12">
        <v>64.549148353456985</v>
      </c>
      <c r="BY12">
        <v>64.718932824383955</v>
      </c>
      <c r="BZ12">
        <v>63.632625531376107</v>
      </c>
      <c r="CA12">
        <v>64.971726876741741</v>
      </c>
      <c r="CB12">
        <v>64.087663920567138</v>
      </c>
      <c r="CC12">
        <v>64.941147391131381</v>
      </c>
      <c r="CD12">
        <v>65.217549652210437</v>
      </c>
      <c r="CE12">
        <v>62.280445652198978</v>
      </c>
      <c r="CF12">
        <v>64.283627059616265</v>
      </c>
      <c r="CG12">
        <v>62.9934622135479</v>
      </c>
      <c r="CH12">
        <v>63.217693584796507</v>
      </c>
      <c r="CI12">
        <v>62.662988218711689</v>
      </c>
      <c r="CJ12">
        <v>63.703766206948785</v>
      </c>
      <c r="CK12">
        <v>62.276739461289253</v>
      </c>
      <c r="CL12">
        <v>62.806811163376551</v>
      </c>
      <c r="CM12">
        <v>63.330424316212884</v>
      </c>
      <c r="CN12">
        <v>64.665274910716107</v>
      </c>
      <c r="CO12">
        <v>62.924961346347118</v>
      </c>
      <c r="CP12">
        <v>62.497387423412874</v>
      </c>
      <c r="CQ12">
        <v>63.224014572973829</v>
      </c>
      <c r="CR12">
        <v>64.590451918469626</v>
      </c>
      <c r="CS12">
        <v>64.233237642532913</v>
      </c>
      <c r="CT12">
        <v>64.12999180398765</v>
      </c>
      <c r="CU12">
        <v>63.578125198240741</v>
      </c>
      <c r="CV12">
        <v>63.709835947214742</v>
      </c>
      <c r="CW12">
        <v>63.599104967273888</v>
      </c>
      <c r="CX12">
        <v>64.515215106133837</v>
      </c>
      <c r="CY12">
        <v>64.90345793068991</v>
      </c>
      <c r="CZ12">
        <v>64.998822997644311</v>
      </c>
    </row>
    <row r="13" spans="1:104" x14ac:dyDescent="0.2">
      <c r="A13">
        <v>63.8</v>
      </c>
      <c r="B13">
        <v>64.8</v>
      </c>
      <c r="C13">
        <v>66.2</v>
      </c>
      <c r="E13">
        <v>63.649025994585827</v>
      </c>
      <c r="F13">
        <v>63.392523477581562</v>
      </c>
      <c r="G13">
        <v>65.036833054968156</v>
      </c>
      <c r="H13">
        <v>64.039062797441147</v>
      </c>
      <c r="I13">
        <v>65.126204551837873</v>
      </c>
      <c r="J13">
        <v>64.246623130806256</v>
      </c>
      <c r="K13">
        <v>61.790819179499522</v>
      </c>
      <c r="L13">
        <v>64.14806687431701</v>
      </c>
      <c r="M13">
        <v>63.397850842797197</v>
      </c>
      <c r="N13">
        <v>63.700248736189678</v>
      </c>
      <c r="O13">
        <v>65.203384272230323</v>
      </c>
      <c r="P13">
        <v>64.319736273013405</v>
      </c>
      <c r="Q13">
        <v>65.575081114424393</v>
      </c>
      <c r="R13">
        <v>61.989461917313747</v>
      </c>
      <c r="S13">
        <v>63.388101059594192</v>
      </c>
      <c r="T13">
        <v>64.932486727833748</v>
      </c>
      <c r="U13">
        <v>63.957415184326237</v>
      </c>
      <c r="V13">
        <v>63.734563971287571</v>
      </c>
      <c r="W13">
        <v>65.562771103635896</v>
      </c>
      <c r="X13">
        <v>62.805874383833725</v>
      </c>
      <c r="Y13">
        <v>64.454294877272332</v>
      </c>
      <c r="Z13">
        <v>64.469528913527029</v>
      </c>
      <c r="AA13">
        <v>63.493065843125805</v>
      </c>
      <c r="AB13">
        <v>65.533362592454068</v>
      </c>
      <c r="AC13">
        <v>64.586539954383625</v>
      </c>
      <c r="AD13">
        <v>63.275707978085848</v>
      </c>
      <c r="AE13">
        <v>65.320918272540439</v>
      </c>
      <c r="AF13">
        <v>63.575950369035127</v>
      </c>
      <c r="AG13">
        <v>65.831958797993138</v>
      </c>
      <c r="AH13">
        <v>62.395969669218175</v>
      </c>
      <c r="AI13">
        <v>62.958573996787891</v>
      </c>
      <c r="AJ13">
        <v>63.736860445409548</v>
      </c>
      <c r="AK13">
        <v>64.664128947391873</v>
      </c>
      <c r="AL13">
        <v>65.09126858660602</v>
      </c>
      <c r="AM13">
        <v>63.082765498314984</v>
      </c>
      <c r="AN13">
        <v>63.290150753950002</v>
      </c>
      <c r="AO13">
        <v>64.045723709263257</v>
      </c>
      <c r="AP13">
        <v>63.583387761958875</v>
      </c>
      <c r="AQ13">
        <v>63.506762833334506</v>
      </c>
      <c r="AR13">
        <v>63.670587840228109</v>
      </c>
      <c r="AS13">
        <v>65.463558874092996</v>
      </c>
      <c r="AT13">
        <v>64.089354443844059</v>
      </c>
      <c r="AU13">
        <v>65.28254214359913</v>
      </c>
      <c r="AV13">
        <v>64.44743501348421</v>
      </c>
      <c r="AW13">
        <v>66.066099114017561</v>
      </c>
      <c r="AX13">
        <v>61.588092810474336</v>
      </c>
      <c r="AY13">
        <v>62.658674940088531</v>
      </c>
      <c r="AZ13">
        <v>64.843847374198958</v>
      </c>
      <c r="BA13">
        <v>65.670650817686692</v>
      </c>
      <c r="BB13">
        <v>64.476115928904619</v>
      </c>
      <c r="BC13">
        <v>63.523884071095381</v>
      </c>
      <c r="BD13">
        <v>63.436473672176362</v>
      </c>
      <c r="BE13">
        <v>63.233593825920252</v>
      </c>
      <c r="BF13">
        <v>61.639497451018542</v>
      </c>
      <c r="BG13">
        <v>66.545057213865221</v>
      </c>
      <c r="BH13">
        <v>62.806028997933026</v>
      </c>
      <c r="BI13">
        <v>64.400149247070658</v>
      </c>
      <c r="BJ13">
        <v>63.772182945889654</v>
      </c>
      <c r="BK13">
        <v>63.399958596768556</v>
      </c>
      <c r="BL13">
        <v>62.504445102298632</v>
      </c>
      <c r="BM13">
        <v>64.589541286899475</v>
      </c>
      <c r="BN13">
        <v>64.191843128050095</v>
      </c>
      <c r="BO13">
        <v>63.461847437487449</v>
      </c>
      <c r="BP13">
        <v>64.223344613914378</v>
      </c>
      <c r="BQ13">
        <v>66.043980202870443</v>
      </c>
      <c r="BR13">
        <v>64.323683480019099</v>
      </c>
      <c r="BS13">
        <v>64.935326625040034</v>
      </c>
      <c r="BT13">
        <v>63.999655528881704</v>
      </c>
      <c r="BU13">
        <v>62.687455899926135</v>
      </c>
      <c r="BV13">
        <v>64.445238583779428</v>
      </c>
      <c r="BW13">
        <v>64.52519908422255</v>
      </c>
      <c r="BX13">
        <v>63.474098331120331</v>
      </c>
      <c r="BY13">
        <v>62.409662111953367</v>
      </c>
      <c r="BZ13">
        <v>64.855700363899814</v>
      </c>
      <c r="CA13">
        <v>65.888929546112195</v>
      </c>
      <c r="CB13">
        <v>63.618429455949808</v>
      </c>
      <c r="CC13">
        <v>64.607017227594042</v>
      </c>
      <c r="CD13">
        <v>62.405037331394851</v>
      </c>
      <c r="CE13">
        <v>62.989519554015715</v>
      </c>
      <c r="CF13">
        <v>64.649417870590696</v>
      </c>
      <c r="CG13">
        <v>63.775949390823371</v>
      </c>
      <c r="CH13">
        <v>63.611261500831461</v>
      </c>
      <c r="CI13">
        <v>64.054226347856456</v>
      </c>
      <c r="CJ13">
        <v>62.611292539862916</v>
      </c>
      <c r="CK13">
        <v>64.14443230611505</v>
      </c>
      <c r="CL13">
        <v>65.912685547722504</v>
      </c>
      <c r="CM13">
        <v>64.750800381865702</v>
      </c>
      <c r="CN13">
        <v>62.256816979846917</v>
      </c>
      <c r="CO13">
        <v>63.476731318281963</v>
      </c>
      <c r="CP13">
        <v>64.283069994111429</v>
      </c>
      <c r="CQ13">
        <v>62.651683199568652</v>
      </c>
      <c r="CR13">
        <v>65.183580025099218</v>
      </c>
      <c r="CS13">
        <v>65.732105374685489</v>
      </c>
      <c r="CT13">
        <v>63.927376848063432</v>
      </c>
      <c r="CU13">
        <v>65.166795300377999</v>
      </c>
      <c r="CV13">
        <v>64.843410816742107</v>
      </c>
      <c r="CW13">
        <v>63.014071363490075</v>
      </c>
      <c r="CX13">
        <v>64.032173375075217</v>
      </c>
      <c r="CY13">
        <v>63.138769908313407</v>
      </c>
      <c r="CZ13">
        <v>63.548927007708699</v>
      </c>
    </row>
    <row r="14" spans="1:104" x14ac:dyDescent="0.2">
      <c r="A14">
        <v>69</v>
      </c>
      <c r="B14">
        <v>69</v>
      </c>
      <c r="C14">
        <v>69.099999999999994</v>
      </c>
      <c r="E14">
        <v>64.727677615941502</v>
      </c>
      <c r="F14">
        <v>63.603826381644467</v>
      </c>
      <c r="G14">
        <v>63.110150383785367</v>
      </c>
      <c r="H14">
        <v>64.199718215299072</v>
      </c>
      <c r="I14">
        <v>63.166700490604853</v>
      </c>
      <c r="J14">
        <v>64.83676923168241</v>
      </c>
      <c r="K14">
        <v>64.030106548365438</v>
      </c>
      <c r="L14">
        <v>64.42798774302355</v>
      </c>
      <c r="M14">
        <v>63.804103936185129</v>
      </c>
      <c r="N14">
        <v>64.52968289310229</v>
      </c>
      <c r="O14">
        <v>62.757180037500802</v>
      </c>
      <c r="P14">
        <v>66.162505552405491</v>
      </c>
      <c r="Q14">
        <v>62.722835243825102</v>
      </c>
      <c r="R14">
        <v>65.393536877003498</v>
      </c>
      <c r="S14">
        <v>63.254362137435237</v>
      </c>
      <c r="T14">
        <v>64.627284180154675</v>
      </c>
      <c r="U14">
        <v>63.294082044798415</v>
      </c>
      <c r="V14">
        <v>62.945991137588862</v>
      </c>
      <c r="W14">
        <v>63.022370502643753</v>
      </c>
      <c r="X14">
        <v>63.742321961093694</v>
      </c>
      <c r="Y14">
        <v>65.005901140160859</v>
      </c>
      <c r="Z14">
        <v>64.072238890425069</v>
      </c>
      <c r="AA14">
        <v>64.078530320024583</v>
      </c>
      <c r="AB14">
        <v>63.964994685797137</v>
      </c>
      <c r="AC14">
        <v>64.852617176860804</v>
      </c>
      <c r="AD14">
        <v>64.265911239694105</v>
      </c>
      <c r="AE14">
        <v>64.129914496938</v>
      </c>
      <c r="AF14">
        <v>63.537718622377724</v>
      </c>
      <c r="AG14">
        <v>64.458029489891487</v>
      </c>
      <c r="AH14">
        <v>64.315712895826437</v>
      </c>
      <c r="AI14">
        <v>63.249199618134298</v>
      </c>
      <c r="AJ14">
        <v>62.96839199209353</v>
      </c>
      <c r="AK14">
        <v>63.955884959490504</v>
      </c>
      <c r="AL14">
        <v>64.723496214050101</v>
      </c>
      <c r="AM14">
        <v>64.866341451910557</v>
      </c>
      <c r="AN14">
        <v>63.616784407407977</v>
      </c>
      <c r="AO14">
        <v>63.140873114811257</v>
      </c>
      <c r="AP14">
        <v>63.439609155160724</v>
      </c>
      <c r="AQ14">
        <v>63.927454155113082</v>
      </c>
      <c r="AR14">
        <v>62.055382093298249</v>
      </c>
      <c r="AS14">
        <v>62.609887370548677</v>
      </c>
      <c r="AT14">
        <v>62.923597104294458</v>
      </c>
      <c r="AU14">
        <v>64.283308736470644</v>
      </c>
      <c r="AV14">
        <v>64.742913925932953</v>
      </c>
      <c r="AW14">
        <v>64.109419033833547</v>
      </c>
      <c r="AX14">
        <v>62.54883299121866</v>
      </c>
      <c r="AY14">
        <v>64.359120804205304</v>
      </c>
      <c r="AZ14">
        <v>65.176672412839253</v>
      </c>
      <c r="BA14">
        <v>64.276705804935773</v>
      </c>
      <c r="BB14">
        <v>64.717250259185676</v>
      </c>
      <c r="BC14">
        <v>64.577208538743434</v>
      </c>
      <c r="BD14">
        <v>64.783242057877942</v>
      </c>
      <c r="BE14">
        <v>64.676484432915458</v>
      </c>
      <c r="BF14">
        <v>61.586692188633606</v>
      </c>
      <c r="BG14">
        <v>63.515212039113976</v>
      </c>
      <c r="BH14">
        <v>66.504311851225793</v>
      </c>
      <c r="BI14">
        <v>63.028641468612477</v>
      </c>
      <c r="BJ14">
        <v>63.99789679350215</v>
      </c>
      <c r="BK14">
        <v>60.158294379711151</v>
      </c>
      <c r="BL14">
        <v>63.609941596645513</v>
      </c>
      <c r="BM14">
        <v>63.107760686456459</v>
      </c>
      <c r="BN14">
        <v>63.228143678919878</v>
      </c>
      <c r="BO14">
        <v>63.722260781709338</v>
      </c>
      <c r="BP14">
        <v>64.898178313946119</v>
      </c>
      <c r="BQ14">
        <v>65.90889295481611</v>
      </c>
      <c r="BR14">
        <v>66.34947947319597</v>
      </c>
      <c r="BS14">
        <v>64.326667759509291</v>
      </c>
      <c r="BT14">
        <v>64.416696366301039</v>
      </c>
      <c r="BU14">
        <v>62.932564722053939</v>
      </c>
      <c r="BV14">
        <v>63.140097770577995</v>
      </c>
      <c r="BW14">
        <v>63.547824245382799</v>
      </c>
      <c r="BX14">
        <v>63.321591985790292</v>
      </c>
      <c r="BY14">
        <v>64.019622348190751</v>
      </c>
      <c r="BZ14">
        <v>63.236054009088548</v>
      </c>
      <c r="CA14">
        <v>63.668971213395707</v>
      </c>
      <c r="CB14">
        <v>63.326303168345476</v>
      </c>
      <c r="CC14">
        <v>64.109650954982499</v>
      </c>
      <c r="CD14">
        <v>64.391462435800349</v>
      </c>
      <c r="CE14">
        <v>63.985426484272466</v>
      </c>
      <c r="CF14">
        <v>64.157122030941537</v>
      </c>
      <c r="CG14">
        <v>64.78688572102692</v>
      </c>
      <c r="CH14">
        <v>64.563077264814638</v>
      </c>
      <c r="CI14">
        <v>61.919467205065303</v>
      </c>
      <c r="CJ14">
        <v>64.512072801939212</v>
      </c>
      <c r="CK14">
        <v>64.749585069570458</v>
      </c>
      <c r="CL14">
        <v>62.364733073685784</v>
      </c>
      <c r="CM14">
        <v>64.46782133722445</v>
      </c>
      <c r="CN14">
        <v>65.43942997965496</v>
      </c>
      <c r="CO14">
        <v>64.634097432339331</v>
      </c>
      <c r="CP14">
        <v>63.565548023383599</v>
      </c>
      <c r="CQ14">
        <v>65.551711648062337</v>
      </c>
      <c r="CR14">
        <v>66.079868863802403</v>
      </c>
      <c r="CS14">
        <v>64.346583419741364</v>
      </c>
      <c r="CT14">
        <v>64.576214915781748</v>
      </c>
      <c r="CU14">
        <v>64.491422724735457</v>
      </c>
      <c r="CV14">
        <v>64.164095581567381</v>
      </c>
      <c r="CW14">
        <v>64.661841568216914</v>
      </c>
      <c r="CX14">
        <v>64.640095549897524</v>
      </c>
      <c r="CY14">
        <v>64.672257556288969</v>
      </c>
      <c r="CZ14">
        <v>63.911567556409864</v>
      </c>
    </row>
    <row r="15" spans="1:104" x14ac:dyDescent="0.2">
      <c r="A15">
        <v>68.3</v>
      </c>
      <c r="B15">
        <v>66.2</v>
      </c>
      <c r="C15">
        <v>67.099999999999994</v>
      </c>
      <c r="E15">
        <v>63.837609720998444</v>
      </c>
      <c r="F15">
        <v>64.255622580880299</v>
      </c>
      <c r="G15">
        <v>62.62461208977038</v>
      </c>
      <c r="H15">
        <v>64.143736542668194</v>
      </c>
      <c r="I15">
        <v>63.418178049381822</v>
      </c>
      <c r="J15">
        <v>63.880878931435291</v>
      </c>
      <c r="K15">
        <v>62.799451077502454</v>
      </c>
      <c r="L15">
        <v>63.94148311088793</v>
      </c>
      <c r="M15">
        <v>63.108215433807345</v>
      </c>
      <c r="N15">
        <v>64.383463429898256</v>
      </c>
      <c r="O15">
        <v>62.415596564882435</v>
      </c>
      <c r="P15">
        <v>63.262719256876153</v>
      </c>
      <c r="Q15">
        <v>64.433694822277175</v>
      </c>
      <c r="R15">
        <v>64.102650119515602</v>
      </c>
      <c r="S15">
        <v>64.469443648398737</v>
      </c>
      <c r="T15">
        <v>64.105803792393999</v>
      </c>
      <c r="U15">
        <v>65.564330887049437</v>
      </c>
      <c r="V15">
        <v>64.902191459317692</v>
      </c>
      <c r="W15">
        <v>63.757869773020502</v>
      </c>
      <c r="X15">
        <v>63.177476865952485</v>
      </c>
      <c r="Y15">
        <v>66.285578375449404</v>
      </c>
      <c r="Z15">
        <v>65.53459950524848</v>
      </c>
      <c r="AA15">
        <v>62.81302301218966</v>
      </c>
      <c r="AB15">
        <v>63.257488525472581</v>
      </c>
      <c r="AC15">
        <v>63.327069417631719</v>
      </c>
      <c r="AD15">
        <v>64.49401478463551</v>
      </c>
      <c r="AE15">
        <v>64.391792127629742</v>
      </c>
      <c r="AF15">
        <v>62.383095771714579</v>
      </c>
      <c r="AG15">
        <v>62.700736796308775</v>
      </c>
      <c r="AH15">
        <v>63.703926505389973</v>
      </c>
      <c r="AI15">
        <v>63.477520304935751</v>
      </c>
      <c r="AJ15">
        <v>64.305758476315532</v>
      </c>
      <c r="AK15">
        <v>64.656043539493112</v>
      </c>
      <c r="AL15">
        <v>64.649795310891932</v>
      </c>
      <c r="AM15">
        <v>63.441220097651239</v>
      </c>
      <c r="AN15">
        <v>64.202372802959871</v>
      </c>
      <c r="AO15">
        <v>64.713889676262625</v>
      </c>
      <c r="AP15">
        <v>66.493907231837511</v>
      </c>
      <c r="AQ15">
        <v>64.275274487648858</v>
      </c>
      <c r="AR15">
        <v>63.776812273921678</v>
      </c>
      <c r="AS15">
        <v>64.985805854725186</v>
      </c>
      <c r="AT15">
        <v>63.211236172413919</v>
      </c>
      <c r="AU15">
        <v>62.851890268269926</v>
      </c>
      <c r="AV15">
        <v>64.644042756903218</v>
      </c>
      <c r="AW15">
        <v>65.572966539242771</v>
      </c>
      <c r="AX15">
        <v>63.86800276019494</v>
      </c>
      <c r="AY15">
        <v>63.613075942761498</v>
      </c>
      <c r="AZ15">
        <v>64.345934267897974</v>
      </c>
      <c r="BA15">
        <v>64.166267000167863</v>
      </c>
      <c r="BB15">
        <v>64.303114120470127</v>
      </c>
      <c r="BC15">
        <v>64.815889507066458</v>
      </c>
      <c r="BD15">
        <v>63.035485416243318</v>
      </c>
      <c r="BE15">
        <v>63.063370523799676</v>
      </c>
      <c r="BF15">
        <v>64.864338289829902</v>
      </c>
      <c r="BG15">
        <v>63.511594523937674</v>
      </c>
      <c r="BH15">
        <v>61.464547050185502</v>
      </c>
      <c r="BI15">
        <v>64.095731138571864</v>
      </c>
      <c r="BJ15">
        <v>65.09683469418087</v>
      </c>
      <c r="BK15">
        <v>63.60415607347386</v>
      </c>
      <c r="BL15">
        <v>63.581050360575318</v>
      </c>
      <c r="BM15">
        <v>62.70852661842946</v>
      </c>
      <c r="BN15">
        <v>65.686294126557186</v>
      </c>
      <c r="BO15">
        <v>63.858194996704697</v>
      </c>
      <c r="BP15">
        <v>65.244807208422571</v>
      </c>
      <c r="BQ15">
        <v>61.967624949524179</v>
      </c>
      <c r="BR15">
        <v>61.719605744350702</v>
      </c>
      <c r="BS15">
        <v>61.592276486102492</v>
      </c>
      <c r="BT15">
        <v>63.623607891408028</v>
      </c>
      <c r="BU15">
        <v>62.704993231513072</v>
      </c>
      <c r="BV15">
        <v>64.424217887484701</v>
      </c>
      <c r="BW15">
        <v>64.371715032088105</v>
      </c>
      <c r="BX15">
        <v>65.424077709089033</v>
      </c>
      <c r="BY15">
        <v>62.946791492926423</v>
      </c>
      <c r="BZ15">
        <v>64.403217654820764</v>
      </c>
      <c r="CA15">
        <v>62.123221303103492</v>
      </c>
      <c r="CB15">
        <v>63.624346855853219</v>
      </c>
      <c r="CC15">
        <v>62.535995473503135</v>
      </c>
      <c r="CD15">
        <v>63.449159986397717</v>
      </c>
      <c r="CE15">
        <v>64.530651504959678</v>
      </c>
      <c r="CF15">
        <v>63.137437498575309</v>
      </c>
      <c r="CG15">
        <v>63.296828718797769</v>
      </c>
      <c r="CH15">
        <v>65.473904376325663</v>
      </c>
      <c r="CI15">
        <v>64.474232138003572</v>
      </c>
      <c r="CJ15">
        <v>64.124516645882977</v>
      </c>
      <c r="CK15">
        <v>63.55526845951681</v>
      </c>
      <c r="CL15">
        <v>62.627561126340879</v>
      </c>
      <c r="CM15">
        <v>63.572431761407643</v>
      </c>
      <c r="CN15">
        <v>62.882692580082221</v>
      </c>
      <c r="CO15">
        <v>63.437101223520585</v>
      </c>
      <c r="CP15">
        <v>62.852481439826079</v>
      </c>
      <c r="CQ15">
        <v>63.653985014447244</v>
      </c>
      <c r="CR15">
        <v>65.196781340695452</v>
      </c>
      <c r="CS15">
        <v>64.265595190285239</v>
      </c>
      <c r="CT15">
        <v>62.90274466451956</v>
      </c>
      <c r="CU15">
        <v>63.670102397431037</v>
      </c>
      <c r="CV15">
        <v>65.714215613901615</v>
      </c>
      <c r="CW15">
        <v>64.000190993887372</v>
      </c>
      <c r="CX15">
        <v>65.724274625303224</v>
      </c>
      <c r="CY15">
        <v>65.0236976777378</v>
      </c>
      <c r="CZ15">
        <v>63.527137788390974</v>
      </c>
    </row>
    <row r="16" spans="1:104" x14ac:dyDescent="0.2">
      <c r="A16">
        <v>66.8</v>
      </c>
      <c r="B16">
        <v>65.3</v>
      </c>
      <c r="C16">
        <v>66.900000000000006</v>
      </c>
      <c r="E16">
        <v>63.198221303231549</v>
      </c>
      <c r="F16">
        <v>65.548914951854385</v>
      </c>
      <c r="G16">
        <v>62.354155650304165</v>
      </c>
      <c r="H16">
        <v>64.784282292443095</v>
      </c>
      <c r="I16">
        <v>62.249427335395012</v>
      </c>
      <c r="J16">
        <v>63.841096496311366</v>
      </c>
      <c r="K16">
        <v>64.336124230670976</v>
      </c>
      <c r="L16">
        <v>64.639813606539974</v>
      </c>
      <c r="M16">
        <v>63.479887264897116</v>
      </c>
      <c r="N16">
        <v>64.214412239074591</v>
      </c>
      <c r="O16">
        <v>63.866998905417859</v>
      </c>
      <c r="P16">
        <v>63.598690010316204</v>
      </c>
      <c r="Q16">
        <v>64.995551090454683</v>
      </c>
      <c r="R16">
        <v>63.683000169170555</v>
      </c>
      <c r="S16">
        <v>63.853093868296128</v>
      </c>
      <c r="T16">
        <v>63.991393906384474</v>
      </c>
      <c r="U16">
        <v>63.374763319792692</v>
      </c>
      <c r="V16">
        <v>64.193167579709552</v>
      </c>
      <c r="W16">
        <v>62.026723915245384</v>
      </c>
      <c r="X16">
        <v>63.572851265838835</v>
      </c>
      <c r="Y16">
        <v>64.166189693118213</v>
      </c>
      <c r="Z16">
        <v>64.041435441744397</v>
      </c>
      <c r="AA16">
        <v>64.970990186033305</v>
      </c>
      <c r="AB16">
        <v>64.161770685735974</v>
      </c>
      <c r="AC16">
        <v>63.332528659579111</v>
      </c>
      <c r="AD16">
        <v>63.393719463114394</v>
      </c>
      <c r="AE16">
        <v>63.492456481675617</v>
      </c>
      <c r="AF16">
        <v>63.716850425102166</v>
      </c>
      <c r="AG16">
        <v>64.513032318849582</v>
      </c>
      <c r="AH16">
        <v>63.436204234370962</v>
      </c>
      <c r="AI16">
        <v>65.546377461636439</v>
      </c>
      <c r="AJ16">
        <v>63.539591044594999</v>
      </c>
      <c r="AK16">
        <v>64.876741523825331</v>
      </c>
      <c r="AL16">
        <v>65.643184077693149</v>
      </c>
      <c r="AM16">
        <v>64.467737208964536</v>
      </c>
      <c r="AN16">
        <v>64.450904735771473</v>
      </c>
      <c r="AO16">
        <v>64.612175199421472</v>
      </c>
      <c r="AP16">
        <v>63.066803866298869</v>
      </c>
      <c r="AQ16">
        <v>63.535759798163781</v>
      </c>
      <c r="AR16">
        <v>65.887110556708649</v>
      </c>
      <c r="AS16">
        <v>64.40828354030964</v>
      </c>
      <c r="AT16">
        <v>63.999273541106959</v>
      </c>
      <c r="AU16">
        <v>63.542735622526379</v>
      </c>
      <c r="AV16">
        <v>62.807122665311908</v>
      </c>
      <c r="AW16">
        <v>64.04863409230893</v>
      </c>
      <c r="AX16">
        <v>64.644042756903218</v>
      </c>
      <c r="AY16">
        <v>65.883490767795593</v>
      </c>
      <c r="AZ16">
        <v>64.149691459228052</v>
      </c>
      <c r="BA16">
        <v>64.212925215237192</v>
      </c>
      <c r="BB16">
        <v>64.644420197204454</v>
      </c>
      <c r="BC16">
        <v>63.338633642764762</v>
      </c>
      <c r="BD16">
        <v>63.315416516765254</v>
      </c>
      <c r="BE16">
        <v>64.602608452027198</v>
      </c>
      <c r="BF16">
        <v>63.27401631794055</v>
      </c>
      <c r="BG16">
        <v>63.778144683659775</v>
      </c>
      <c r="BH16">
        <v>64.399154487240594</v>
      </c>
      <c r="BI16">
        <v>63.894735083216801</v>
      </c>
      <c r="BJ16">
        <v>63.641613612766378</v>
      </c>
      <c r="BK16">
        <v>64.010518306226004</v>
      </c>
      <c r="BL16">
        <v>64.449381332146004</v>
      </c>
      <c r="BM16">
        <v>63.75960236042738</v>
      </c>
      <c r="BN16">
        <v>65.077087290468626</v>
      </c>
      <c r="BO16">
        <v>65.638773028389551</v>
      </c>
      <c r="BP16">
        <v>64.307682057609782</v>
      </c>
      <c r="BQ16">
        <v>63.695043015890406</v>
      </c>
      <c r="BR16">
        <v>63.957798308969359</v>
      </c>
      <c r="BS16">
        <v>63.806286723469384</v>
      </c>
      <c r="BT16">
        <v>63.085325725900475</v>
      </c>
      <c r="BU16">
        <v>64.544084741704864</v>
      </c>
      <c r="BV16">
        <v>64.378938693756936</v>
      </c>
      <c r="BW16">
        <v>61.991762938909233</v>
      </c>
      <c r="BX16">
        <v>64.072775492299115</v>
      </c>
      <c r="BY16">
        <v>65.647922545089386</v>
      </c>
      <c r="BZ16">
        <v>65.088219505618326</v>
      </c>
      <c r="CA16">
        <v>62.734338078065775</v>
      </c>
      <c r="CB16">
        <v>63.871936324780108</v>
      </c>
      <c r="CC16">
        <v>64.568375071452465</v>
      </c>
      <c r="CD16">
        <v>65.789403540897183</v>
      </c>
      <c r="CE16">
        <v>64.521426954946946</v>
      </c>
      <c r="CF16">
        <v>64.51189772420912</v>
      </c>
      <c r="CG16">
        <v>64.417030605603941</v>
      </c>
      <c r="CH16">
        <v>64.500767782796174</v>
      </c>
      <c r="CI16">
        <v>65.460439307265915</v>
      </c>
      <c r="CJ16">
        <v>63.766605469631031</v>
      </c>
      <c r="CK16">
        <v>63.748563368484611</v>
      </c>
      <c r="CL16">
        <v>64.336042376147816</v>
      </c>
      <c r="CM16">
        <v>63.439071416418301</v>
      </c>
      <c r="CN16">
        <v>64.997310962702613</v>
      </c>
      <c r="CO16">
        <v>63.799969145897194</v>
      </c>
      <c r="CP16">
        <v>62.396519913512748</v>
      </c>
      <c r="CQ16">
        <v>63.331955677916994</v>
      </c>
      <c r="CR16">
        <v>63.166266206884757</v>
      </c>
      <c r="CS16">
        <v>64.537268078915076</v>
      </c>
      <c r="CT16">
        <v>64.506934156874195</v>
      </c>
      <c r="CU16">
        <v>62.557545950461645</v>
      </c>
      <c r="CV16">
        <v>65.141920620284509</v>
      </c>
      <c r="CW16">
        <v>63.128415311133722</v>
      </c>
      <c r="CX16">
        <v>66.120104909408838</v>
      </c>
      <c r="CY16">
        <v>63.153528733586427</v>
      </c>
      <c r="CZ16">
        <v>64.822844867798267</v>
      </c>
    </row>
    <row r="17" spans="1:104" x14ac:dyDescent="0.2">
      <c r="A17">
        <v>65.400000000000006</v>
      </c>
      <c r="B17">
        <v>65.099999999999994</v>
      </c>
      <c r="C17">
        <v>66.900000000000006</v>
      </c>
      <c r="E17">
        <v>64.655286385153886</v>
      </c>
      <c r="F17">
        <v>64.791376351116924</v>
      </c>
      <c r="G17">
        <v>63.118981577339582</v>
      </c>
      <c r="H17">
        <v>63.480237420357298</v>
      </c>
      <c r="I17">
        <v>64.726381585991476</v>
      </c>
      <c r="J17">
        <v>62.979269548726734</v>
      </c>
      <c r="K17">
        <v>64.218249169847695</v>
      </c>
      <c r="L17">
        <v>63.10673523118021</v>
      </c>
      <c r="M17">
        <v>62.943721948307939</v>
      </c>
      <c r="N17">
        <v>62.921957740094513</v>
      </c>
      <c r="O17">
        <v>64.227817054110346</v>
      </c>
      <c r="P17">
        <v>63.382557689386886</v>
      </c>
      <c r="Q17">
        <v>64.405292439609184</v>
      </c>
      <c r="R17">
        <v>63.167025634960737</v>
      </c>
      <c r="S17">
        <v>66.058395693893544</v>
      </c>
      <c r="T17">
        <v>63.365716121246805</v>
      </c>
      <c r="U17">
        <v>64.004245066520525</v>
      </c>
      <c r="V17">
        <v>63.225976807792904</v>
      </c>
      <c r="W17">
        <v>63.083929651533253</v>
      </c>
      <c r="X17">
        <v>63.197377746895654</v>
      </c>
      <c r="Y17">
        <v>62.824548583797878</v>
      </c>
      <c r="Z17">
        <v>64.429329247708665</v>
      </c>
      <c r="AA17">
        <v>65.112891823140671</v>
      </c>
      <c r="AB17">
        <v>63.393535290437285</v>
      </c>
      <c r="AC17">
        <v>65.674679879215546</v>
      </c>
      <c r="AD17">
        <v>65.805174179025926</v>
      </c>
      <c r="AE17">
        <v>62.277417034842074</v>
      </c>
      <c r="AF17">
        <v>62.948255779396277</v>
      </c>
      <c r="AG17">
        <v>63.459193986695027</v>
      </c>
      <c r="AH17">
        <v>64.123436620924622</v>
      </c>
      <c r="AI17">
        <v>65.715211510600056</v>
      </c>
      <c r="AJ17">
        <v>65.379535206069704</v>
      </c>
      <c r="AK17">
        <v>65.252815309271682</v>
      </c>
      <c r="AL17">
        <v>64.460664750789874</v>
      </c>
      <c r="AM17">
        <v>64.868346887727967</v>
      </c>
      <c r="AN17">
        <v>64.205496917260461</v>
      </c>
      <c r="AO17">
        <v>63.940946509013884</v>
      </c>
      <c r="AP17">
        <v>64.036229721445125</v>
      </c>
      <c r="AQ17">
        <v>64.273130353889428</v>
      </c>
      <c r="AR17">
        <v>62.57528791835648</v>
      </c>
      <c r="AS17">
        <v>64.876741523825331</v>
      </c>
      <c r="AT17">
        <v>64.06112259143265</v>
      </c>
      <c r="AU17">
        <v>62.906230302964104</v>
      </c>
      <c r="AV17">
        <v>62.333350959001109</v>
      </c>
      <c r="AW17">
        <v>64.03041236595891</v>
      </c>
      <c r="AX17">
        <v>64.525901668879669</v>
      </c>
      <c r="AY17">
        <v>63.687099716538796</v>
      </c>
      <c r="AZ17">
        <v>63.023109467088943</v>
      </c>
      <c r="BA17">
        <v>63.241265413729707</v>
      </c>
      <c r="BB17">
        <v>64.422962784796255</v>
      </c>
      <c r="BC17">
        <v>63.589136905342457</v>
      </c>
      <c r="BD17">
        <v>63.364872564910911</v>
      </c>
      <c r="BE17">
        <v>63.522855205214</v>
      </c>
      <c r="BF17">
        <v>63.014692093624035</v>
      </c>
      <c r="BG17">
        <v>64.519237346452428</v>
      </c>
      <c r="BH17">
        <v>62.636531017837115</v>
      </c>
      <c r="BI17">
        <v>64.808336153568234</v>
      </c>
      <c r="BJ17">
        <v>60.969418134540319</v>
      </c>
      <c r="BK17">
        <v>62.784535364393378</v>
      </c>
      <c r="BL17">
        <v>65.362309376418125</v>
      </c>
      <c r="BM17">
        <v>64.048250967665808</v>
      </c>
      <c r="BN17">
        <v>65.535595401946921</v>
      </c>
      <c r="BO17">
        <v>64.466029632661957</v>
      </c>
      <c r="BP17">
        <v>65.033956777973799</v>
      </c>
      <c r="BQ17">
        <v>63.987416003932594</v>
      </c>
      <c r="BR17">
        <v>64.170068688021274</v>
      </c>
      <c r="BS17">
        <v>63.730599711256218</v>
      </c>
      <c r="BT17">
        <v>62.508410499198362</v>
      </c>
      <c r="BU17">
        <v>63.270028183673276</v>
      </c>
      <c r="BV17">
        <v>64.640845883026486</v>
      </c>
      <c r="BW17">
        <v>62.134671841398813</v>
      </c>
      <c r="BX17">
        <v>64.770105543779209</v>
      </c>
      <c r="BY17">
        <v>66.267206582473591</v>
      </c>
      <c r="BZ17">
        <v>64.058209934650222</v>
      </c>
      <c r="CA17">
        <v>63.653252871212317</v>
      </c>
      <c r="CB17">
        <v>63.192406221482088</v>
      </c>
      <c r="CC17">
        <v>65.624584911041893</v>
      </c>
      <c r="CD17">
        <v>63.387548541562865</v>
      </c>
      <c r="CE17">
        <v>62.805251379963011</v>
      </c>
      <c r="CF17">
        <v>63.667759311705595</v>
      </c>
      <c r="CG17">
        <v>62.289431459852494</v>
      </c>
      <c r="CH17">
        <v>64.796828771854052</v>
      </c>
      <c r="CI17">
        <v>64.131226443045307</v>
      </c>
      <c r="CJ17">
        <v>65.270277607545722</v>
      </c>
      <c r="CK17">
        <v>64.13361841411097</v>
      </c>
      <c r="CL17">
        <v>63.029744230938377</v>
      </c>
      <c r="CM17">
        <v>62.851890268269926</v>
      </c>
      <c r="CN17">
        <v>64.689426542521687</v>
      </c>
      <c r="CO17">
        <v>62.911503098497633</v>
      </c>
      <c r="CP17">
        <v>63.448982634930871</v>
      </c>
      <c r="CQ17">
        <v>62.551238604704849</v>
      </c>
      <c r="CR17">
        <v>62.385637809406035</v>
      </c>
      <c r="CS17">
        <v>63.947459627946955</v>
      </c>
      <c r="CT17">
        <v>64.153405608216417</v>
      </c>
      <c r="CU17">
        <v>63.692718120058998</v>
      </c>
      <c r="CV17">
        <v>64.862339675222756</v>
      </c>
      <c r="CW17">
        <v>63.008582562964875</v>
      </c>
      <c r="CX17">
        <v>65.064465777744772</v>
      </c>
      <c r="CY17">
        <v>66.704728103708476</v>
      </c>
      <c r="CZ17">
        <v>65.111329765990376</v>
      </c>
    </row>
    <row r="18" spans="1:104" x14ac:dyDescent="0.2">
      <c r="A18">
        <v>65.8</v>
      </c>
      <c r="B18">
        <v>65.2</v>
      </c>
      <c r="C18">
        <v>66.3</v>
      </c>
      <c r="E18">
        <v>65.849439286161214</v>
      </c>
      <c r="F18">
        <v>63.415093725474435</v>
      </c>
      <c r="G18">
        <v>64.682457539369352</v>
      </c>
      <c r="H18">
        <v>65.059356691257562</v>
      </c>
      <c r="I18">
        <v>63.303668118955102</v>
      </c>
      <c r="J18">
        <v>64.529419139638776</v>
      </c>
      <c r="K18">
        <v>64.946761247178074</v>
      </c>
      <c r="L18">
        <v>63.577455582766561</v>
      </c>
      <c r="M18">
        <v>63.91901404428063</v>
      </c>
      <c r="N18">
        <v>64.390141394746024</v>
      </c>
      <c r="O18">
        <v>63.24645862847683</v>
      </c>
      <c r="P18">
        <v>62.292396412580274</v>
      </c>
      <c r="Q18">
        <v>64.575400918023661</v>
      </c>
      <c r="R18">
        <v>64.172320824276539</v>
      </c>
      <c r="S18">
        <v>62.866117039142409</v>
      </c>
      <c r="T18">
        <v>63.813219346833648</v>
      </c>
      <c r="U18">
        <v>62.975786184018943</v>
      </c>
      <c r="V18">
        <v>65.716211954772007</v>
      </c>
      <c r="W18">
        <v>64.151779886436998</v>
      </c>
      <c r="X18">
        <v>63.455293391292798</v>
      </c>
      <c r="Y18">
        <v>63.15265334493597</v>
      </c>
      <c r="Z18">
        <v>63.939874442134169</v>
      </c>
      <c r="AA18">
        <v>63.321785253414419</v>
      </c>
      <c r="AB18">
        <v>65.042217263602652</v>
      </c>
      <c r="AC18">
        <v>64.170224438988953</v>
      </c>
      <c r="AD18">
        <v>63.968974861985771</v>
      </c>
      <c r="AE18">
        <v>62.722835243825102</v>
      </c>
      <c r="AF18">
        <v>65.296421032748185</v>
      </c>
      <c r="AG18">
        <v>64.805898707767483</v>
      </c>
      <c r="AH18">
        <v>62.724561010021716</v>
      </c>
      <c r="AI18">
        <v>63.140320596779929</v>
      </c>
      <c r="AJ18">
        <v>63.974944557834533</v>
      </c>
      <c r="AK18">
        <v>63.735910023446195</v>
      </c>
      <c r="AL18">
        <v>63.301717252819799</v>
      </c>
      <c r="AM18">
        <v>64.521251877216855</v>
      </c>
      <c r="AN18">
        <v>64.751713287172606</v>
      </c>
      <c r="AO18">
        <v>63.790672973176697</v>
      </c>
      <c r="AP18">
        <v>64.775262378738262</v>
      </c>
      <c r="AQ18">
        <v>64.293197217615671</v>
      </c>
      <c r="AR18">
        <v>63.78856067173183</v>
      </c>
      <c r="AS18">
        <v>63.631234004482394</v>
      </c>
      <c r="AT18">
        <v>63.30064291220333</v>
      </c>
      <c r="AU18">
        <v>64.723696302884491</v>
      </c>
      <c r="AV18">
        <v>63.347082848544233</v>
      </c>
      <c r="AW18">
        <v>63.429016952490201</v>
      </c>
      <c r="AX18">
        <v>62.929990852047922</v>
      </c>
      <c r="AY18">
        <v>65.367161530652083</v>
      </c>
      <c r="AZ18">
        <v>64.154798271978507</v>
      </c>
      <c r="BA18">
        <v>63.229789864330087</v>
      </c>
      <c r="BB18">
        <v>63.926840246189386</v>
      </c>
      <c r="BC18">
        <v>63.862520780880004</v>
      </c>
      <c r="BD18">
        <v>64.314025783154648</v>
      </c>
      <c r="BE18">
        <v>63.886423438510974</v>
      </c>
      <c r="BF18">
        <v>63.630579168297118</v>
      </c>
      <c r="BG18">
        <v>63.975556193021475</v>
      </c>
      <c r="BH18">
        <v>67.234017640352249</v>
      </c>
      <c r="BI18">
        <v>65.74880369741004</v>
      </c>
      <c r="BJ18">
        <v>63.855490386835299</v>
      </c>
      <c r="BK18">
        <v>65.399826032866258</v>
      </c>
      <c r="BL18">
        <v>63.020024006313179</v>
      </c>
      <c r="BM18">
        <v>64.154025201482</v>
      </c>
      <c r="BN18">
        <v>61.819722921121866</v>
      </c>
      <c r="BO18">
        <v>62.716411937493831</v>
      </c>
      <c r="BP18">
        <v>65.061639522959013</v>
      </c>
      <c r="BQ18">
        <v>61.750419424846768</v>
      </c>
      <c r="BR18">
        <v>63.727663180237869</v>
      </c>
      <c r="BS18">
        <v>64.94831875685486</v>
      </c>
      <c r="BT18">
        <v>65.343396434094757</v>
      </c>
      <c r="BU18">
        <v>64.343985675499425</v>
      </c>
      <c r="BV18">
        <v>64.352764573108288</v>
      </c>
      <c r="BW18">
        <v>63.599601778754732</v>
      </c>
      <c r="BX18">
        <v>65.012394932331517</v>
      </c>
      <c r="BY18">
        <v>64.464410732092801</v>
      </c>
      <c r="BZ18">
        <v>62.685461832792498</v>
      </c>
      <c r="CA18">
        <v>64.940790414460935</v>
      </c>
      <c r="CB18">
        <v>66.192809915868565</v>
      </c>
      <c r="CC18">
        <v>62.467878867813852</v>
      </c>
      <c r="CD18">
        <v>64.842755980556831</v>
      </c>
      <c r="CE18">
        <v>63.434051005664514</v>
      </c>
      <c r="CF18">
        <v>63.813763906786335</v>
      </c>
      <c r="CG18">
        <v>64.364675543096382</v>
      </c>
      <c r="CH18">
        <v>63.474975993507542</v>
      </c>
      <c r="CI18">
        <v>63.339204350690125</v>
      </c>
      <c r="CJ18">
        <v>64.186391844181344</v>
      </c>
      <c r="CK18">
        <v>64.445998011855409</v>
      </c>
      <c r="CL18">
        <v>65.204805357701844</v>
      </c>
      <c r="CM18">
        <v>63.092162852321053</v>
      </c>
      <c r="CN18">
        <v>64.240947883867193</v>
      </c>
      <c r="CO18">
        <v>64.284901489067124</v>
      </c>
      <c r="CP18">
        <v>64.866118625708623</v>
      </c>
      <c r="CQ18">
        <v>65.565631464472972</v>
      </c>
      <c r="CR18">
        <v>64.046795776142972</v>
      </c>
      <c r="CS18">
        <v>65.514549694547895</v>
      </c>
      <c r="CT18">
        <v>63.915789885562845</v>
      </c>
      <c r="CU18">
        <v>63.621225015289383</v>
      </c>
      <c r="CV18">
        <v>63.442560465467977</v>
      </c>
      <c r="CW18">
        <v>62.680909811810125</v>
      </c>
      <c r="CX18">
        <v>62.963428424758604</v>
      </c>
      <c r="CY18">
        <v>62.877392499707639</v>
      </c>
      <c r="CZ18">
        <v>64.116579030873254</v>
      </c>
    </row>
    <row r="19" spans="1:104" x14ac:dyDescent="0.2">
      <c r="A19">
        <v>63.1</v>
      </c>
      <c r="B19">
        <v>64.7</v>
      </c>
      <c r="C19">
        <v>66.900000000000006</v>
      </c>
      <c r="E19">
        <v>63.478484369319631</v>
      </c>
      <c r="F19">
        <v>63.493153381990851</v>
      </c>
      <c r="G19">
        <v>63.026431396487169</v>
      </c>
      <c r="H19">
        <v>63.801920012032497</v>
      </c>
      <c r="I19">
        <v>63.424959469251917</v>
      </c>
      <c r="J19">
        <v>65.388307282468304</v>
      </c>
      <c r="K19">
        <v>64.07906692189863</v>
      </c>
      <c r="L19">
        <v>62.792502537980909</v>
      </c>
      <c r="M19">
        <v>64.397664052798063</v>
      </c>
      <c r="N19">
        <v>66.321412466699257</v>
      </c>
      <c r="O19">
        <v>62.965652139304439</v>
      </c>
      <c r="P19">
        <v>64.118890284284134</v>
      </c>
      <c r="Q19">
        <v>62.629323272325564</v>
      </c>
      <c r="R19">
        <v>64.501721615364659</v>
      </c>
      <c r="S19">
        <v>63.98152475200186</v>
      </c>
      <c r="T19">
        <v>65.173164037027163</v>
      </c>
      <c r="U19">
        <v>65.263790636585327</v>
      </c>
      <c r="V19">
        <v>63.074461811687797</v>
      </c>
      <c r="W19">
        <v>63.291626409103628</v>
      </c>
      <c r="X19">
        <v>62.933105871401494</v>
      </c>
      <c r="Y19">
        <v>63.362812559411395</v>
      </c>
      <c r="Z19">
        <v>64.299351086141542</v>
      </c>
      <c r="AA19">
        <v>63.489845095013152</v>
      </c>
      <c r="AB19">
        <v>64.856143742566928</v>
      </c>
      <c r="AC19">
        <v>64.392949459637748</v>
      </c>
      <c r="AD19">
        <v>63.955196017253911</v>
      </c>
      <c r="AE19">
        <v>62.856314959994052</v>
      </c>
      <c r="AF19">
        <v>64.048097490434884</v>
      </c>
      <c r="AG19">
        <v>64.517836724611698</v>
      </c>
      <c r="AH19">
        <v>64.229701981879771</v>
      </c>
      <c r="AI19">
        <v>64.322877440339653</v>
      </c>
      <c r="AJ19">
        <v>65.12433099275222</v>
      </c>
      <c r="AK19">
        <v>62.736379893671256</v>
      </c>
      <c r="AL19">
        <v>65.966363925021142</v>
      </c>
      <c r="AM19">
        <v>64.700920281815343</v>
      </c>
      <c r="AN19">
        <v>63.628284967911895</v>
      </c>
      <c r="AO19">
        <v>64.826714767754311</v>
      </c>
      <c r="AP19">
        <v>62.574653545801993</v>
      </c>
      <c r="AQ19">
        <v>62.171306287986226</v>
      </c>
      <c r="AR19">
        <v>63.822786094227922</v>
      </c>
      <c r="AS19">
        <v>65.567455001350027</v>
      </c>
      <c r="AT19">
        <v>63.517361857215292</v>
      </c>
      <c r="AU19">
        <v>65.618600435904227</v>
      </c>
      <c r="AV19">
        <v>65.075720774679212</v>
      </c>
      <c r="AW19">
        <v>66.857268555089831</v>
      </c>
      <c r="AX19">
        <v>64.131149135995656</v>
      </c>
      <c r="AY19">
        <v>64.51425445235509</v>
      </c>
      <c r="AZ19">
        <v>63.089270659169415</v>
      </c>
      <c r="BA19">
        <v>63.889656692175777</v>
      </c>
      <c r="BB19">
        <v>63.995677626429824</v>
      </c>
      <c r="BC19">
        <v>62.767384568054695</v>
      </c>
      <c r="BD19">
        <v>64.133850335259922</v>
      </c>
      <c r="BE19">
        <v>63.819287950231228</v>
      </c>
      <c r="BF19">
        <v>64.173484977494809</v>
      </c>
      <c r="BG19">
        <v>63.082415342854802</v>
      </c>
      <c r="BH19">
        <v>64.713100689608837</v>
      </c>
      <c r="BI19">
        <v>64.634845491731539</v>
      </c>
      <c r="BJ19">
        <v>63.305227902368642</v>
      </c>
      <c r="BK19">
        <v>62.853957094979705</v>
      </c>
      <c r="BL19">
        <v>64.480147264170228</v>
      </c>
      <c r="BM19">
        <v>64.422794528276427</v>
      </c>
      <c r="BN19">
        <v>63.869082785153296</v>
      </c>
      <c r="BO19">
        <v>63.662500158592593</v>
      </c>
      <c r="BP19">
        <v>65.941089067258872</v>
      </c>
      <c r="BQ19">
        <v>61.638260538224131</v>
      </c>
      <c r="BR19">
        <v>66.387387212365866</v>
      </c>
      <c r="BS19">
        <v>63.576954223812209</v>
      </c>
      <c r="BT19">
        <v>63.352187387557933</v>
      </c>
      <c r="BU19">
        <v>64.325781002175063</v>
      </c>
      <c r="BV19">
        <v>64.239924702327698</v>
      </c>
      <c r="BW19">
        <v>64.045340584620135</v>
      </c>
      <c r="BX19">
        <v>64.330462626152439</v>
      </c>
      <c r="BY19">
        <v>62.639623299823143</v>
      </c>
      <c r="BZ19">
        <v>64.08743427315494</v>
      </c>
      <c r="CA19">
        <v>64.374258206647937</v>
      </c>
      <c r="CB19">
        <v>64.527659267390845</v>
      </c>
      <c r="CC19">
        <v>64.279090954791172</v>
      </c>
      <c r="CD19">
        <v>63.851469283385086</v>
      </c>
      <c r="CE19">
        <v>63.832414232514566</v>
      </c>
      <c r="CF19">
        <v>62.05385414219927</v>
      </c>
      <c r="CG19">
        <v>65.734169927658513</v>
      </c>
      <c r="CH19">
        <v>63.395281520264689</v>
      </c>
      <c r="CI19">
        <v>64.733371052774601</v>
      </c>
      <c r="CJ19">
        <v>62.930534275132231</v>
      </c>
      <c r="CK19">
        <v>63.775086507725064</v>
      </c>
      <c r="CL19">
        <v>61.679715306730941</v>
      </c>
      <c r="CM19">
        <v>64.723000539437635</v>
      </c>
      <c r="CN19">
        <v>62.266866896301508</v>
      </c>
      <c r="CO19">
        <v>63.980529992171796</v>
      </c>
      <c r="CP19">
        <v>62.65301106183324</v>
      </c>
      <c r="CQ19">
        <v>64.218641389437835</v>
      </c>
      <c r="CR19">
        <v>63.553410816588439</v>
      </c>
      <c r="CS19">
        <v>64.284742327494314</v>
      </c>
      <c r="CT19">
        <v>62.774223968212027</v>
      </c>
      <c r="CU19">
        <v>63.843574869373697</v>
      </c>
      <c r="CV19">
        <v>65.078590230463305</v>
      </c>
      <c r="CW19">
        <v>63.381353745775414</v>
      </c>
      <c r="CX19">
        <v>65.06581410364015</v>
      </c>
      <c r="CY19">
        <v>64.363776280210004</v>
      </c>
      <c r="CZ19">
        <v>62.970861270208843</v>
      </c>
    </row>
    <row r="20" spans="1:104" x14ac:dyDescent="0.2">
      <c r="A20">
        <v>69.900000000000006</v>
      </c>
      <c r="B20">
        <v>66</v>
      </c>
      <c r="C20">
        <v>67.3</v>
      </c>
      <c r="E20">
        <v>65.867074388428591</v>
      </c>
      <c r="F20">
        <v>62.958046489860862</v>
      </c>
      <c r="G20">
        <v>63.16040451353183</v>
      </c>
      <c r="H20">
        <v>63.51779159346188</v>
      </c>
      <c r="I20">
        <v>64.08858592082106</v>
      </c>
      <c r="J20">
        <v>64.167663074535085</v>
      </c>
      <c r="K20">
        <v>64.667375843477203</v>
      </c>
      <c r="L20">
        <v>64.916070348466747</v>
      </c>
      <c r="M20">
        <v>65.493917807238176</v>
      </c>
      <c r="N20">
        <v>64.190207174455281</v>
      </c>
      <c r="O20">
        <v>63.48286244944029</v>
      </c>
      <c r="P20">
        <v>65.111470737669151</v>
      </c>
      <c r="Q20">
        <v>63.45866193229449</v>
      </c>
      <c r="R20">
        <v>62.60078332858393</v>
      </c>
      <c r="S20">
        <v>64.603065473114839</v>
      </c>
      <c r="T20">
        <v>64.341390204994241</v>
      </c>
      <c r="U20">
        <v>63.450851646543015</v>
      </c>
      <c r="V20">
        <v>65.623438947717659</v>
      </c>
      <c r="W20">
        <v>63.457598960361793</v>
      </c>
      <c r="X20">
        <v>63.148813003557734</v>
      </c>
      <c r="Y20">
        <v>64.007611333785462</v>
      </c>
      <c r="Z20">
        <v>64.031866420613369</v>
      </c>
      <c r="AA20">
        <v>63.402704133899533</v>
      </c>
      <c r="AB20">
        <v>63.741846750112018</v>
      </c>
      <c r="AC20">
        <v>65.591693035152275</v>
      </c>
      <c r="AD20">
        <v>64.312579686578829</v>
      </c>
      <c r="AE20">
        <v>65.655103005759884</v>
      </c>
      <c r="AF20">
        <v>63.831870809430256</v>
      </c>
      <c r="AG20">
        <v>63.773988292872673</v>
      </c>
      <c r="AH20">
        <v>63.259704281939776</v>
      </c>
      <c r="AI20">
        <v>65.650305421208031</v>
      </c>
      <c r="AJ20">
        <v>63.901117462286493</v>
      </c>
      <c r="AK20">
        <v>64.812585767562268</v>
      </c>
      <c r="AL20">
        <v>62.546413735311944</v>
      </c>
      <c r="AM20">
        <v>63.556113152721082</v>
      </c>
      <c r="AN20">
        <v>66.502565621398389</v>
      </c>
      <c r="AO20">
        <v>61.760860424023122</v>
      </c>
      <c r="AP20">
        <v>63.955884959490504</v>
      </c>
      <c r="AQ20">
        <v>63.432434378832113</v>
      </c>
      <c r="AR20">
        <v>63.664605638827197</v>
      </c>
      <c r="AS20">
        <v>64.698282747180201</v>
      </c>
      <c r="AT20">
        <v>64.94976030595717</v>
      </c>
      <c r="AU20">
        <v>65.504745341662783</v>
      </c>
      <c r="AV20">
        <v>62.475991560553666</v>
      </c>
      <c r="AW20">
        <v>64.342524799634703</v>
      </c>
      <c r="AX20">
        <v>64.411112068832153</v>
      </c>
      <c r="AY20">
        <v>62.029925336595625</v>
      </c>
      <c r="AZ20">
        <v>62.98811665843823</v>
      </c>
      <c r="BA20">
        <v>65.492517185397446</v>
      </c>
      <c r="BB20">
        <v>62.292723830672912</v>
      </c>
      <c r="BC20">
        <v>62.092525856918655</v>
      </c>
      <c r="BD20">
        <v>64.497648215969093</v>
      </c>
      <c r="BE20">
        <v>64.348127286997624</v>
      </c>
      <c r="BF20">
        <v>63.027293142717099</v>
      </c>
      <c r="BG20">
        <v>63.974561433191411</v>
      </c>
      <c r="BH20">
        <v>63.331093931687064</v>
      </c>
      <c r="BI20">
        <v>65.007679202302825</v>
      </c>
      <c r="BJ20">
        <v>64.487198121845722</v>
      </c>
      <c r="BK20">
        <v>62.385355866048485</v>
      </c>
      <c r="BL20">
        <v>64.018858372641262</v>
      </c>
      <c r="BM20">
        <v>63.320532424462726</v>
      </c>
      <c r="BN20">
        <v>65.437060745956842</v>
      </c>
      <c r="BO20">
        <v>62.506782503682189</v>
      </c>
      <c r="BP20">
        <v>61.892045939806849</v>
      </c>
      <c r="BQ20">
        <v>65.03213096735999</v>
      </c>
      <c r="BR20">
        <v>63.636713710060576</v>
      </c>
      <c r="BS20">
        <v>63.086835487105418</v>
      </c>
      <c r="BT20">
        <v>62.599969330825843</v>
      </c>
      <c r="BU20">
        <v>64.064877667682595</v>
      </c>
      <c r="BV20">
        <v>64.027733904062188</v>
      </c>
      <c r="BW20">
        <v>64.922957497095922</v>
      </c>
      <c r="BX20">
        <v>65.313269422098529</v>
      </c>
      <c r="BY20">
        <v>64.409115727961762</v>
      </c>
      <c r="BZ20">
        <v>64.615407316217897</v>
      </c>
      <c r="CA20">
        <v>66.278356987517327</v>
      </c>
      <c r="CB20">
        <v>65.188216174341505</v>
      </c>
      <c r="CC20">
        <v>63.825038230483187</v>
      </c>
      <c r="CD20">
        <v>65.289013198402245</v>
      </c>
      <c r="CE20">
        <v>63.270527268890874</v>
      </c>
      <c r="CF20">
        <v>63.308145106624579</v>
      </c>
      <c r="CG20">
        <v>65.996313585550524</v>
      </c>
      <c r="CH20">
        <v>64.298311988444766</v>
      </c>
      <c r="CI20">
        <v>63.365154508268461</v>
      </c>
      <c r="CJ20">
        <v>65.220605554408394</v>
      </c>
      <c r="CK20">
        <v>62.23906364326831</v>
      </c>
      <c r="CL20">
        <v>65.052942479873309</v>
      </c>
      <c r="CM20">
        <v>62.444964148802683</v>
      </c>
      <c r="CN20">
        <v>64.38659436540911</v>
      </c>
      <c r="CO20">
        <v>63.39620010991348</v>
      </c>
      <c r="CP20">
        <v>64.414028136219713</v>
      </c>
      <c r="CQ20">
        <v>65.414446160197258</v>
      </c>
      <c r="CR20">
        <v>64.846798684506211</v>
      </c>
      <c r="CS20">
        <v>65.14840531750815</v>
      </c>
      <c r="CT20">
        <v>65.359217094432097</v>
      </c>
      <c r="CU20">
        <v>63.561846379947383</v>
      </c>
      <c r="CV20">
        <v>62.452863110287581</v>
      </c>
      <c r="CW20">
        <v>64.454209612144041</v>
      </c>
      <c r="CX20">
        <v>64.38791313272668</v>
      </c>
      <c r="CY20">
        <v>62.497387423412874</v>
      </c>
      <c r="CZ20">
        <v>65.260227691091131</v>
      </c>
    </row>
    <row r="21" spans="1:104" x14ac:dyDescent="0.2">
      <c r="A21">
        <v>64.5</v>
      </c>
      <c r="B21">
        <v>65</v>
      </c>
      <c r="C21">
        <v>66.599999999999994</v>
      </c>
      <c r="E21">
        <v>63.650572135578841</v>
      </c>
      <c r="F21">
        <v>62.220746419974603</v>
      </c>
      <c r="G21">
        <v>63.882111296756193</v>
      </c>
      <c r="H21">
        <v>63.735276787760085</v>
      </c>
      <c r="I21">
        <v>66.362994564464316</v>
      </c>
      <c r="J21">
        <v>63.917556579021038</v>
      </c>
      <c r="K21">
        <v>63.004196524765575</v>
      </c>
      <c r="L21">
        <v>63.988563104125205</v>
      </c>
      <c r="M21">
        <v>63.791455138620222</v>
      </c>
      <c r="N21">
        <v>65.059759142663097</v>
      </c>
      <c r="O21">
        <v>63.8867315298412</v>
      </c>
      <c r="P21">
        <v>65.000082647806266</v>
      </c>
      <c r="Q21">
        <v>65.040768893290078</v>
      </c>
      <c r="R21">
        <v>64.36565666050592</v>
      </c>
      <c r="S21">
        <v>63.540100361627992</v>
      </c>
      <c r="T21">
        <v>62.491207406914327</v>
      </c>
      <c r="U21">
        <v>62.924415649526054</v>
      </c>
      <c r="V21">
        <v>64.103573256637901</v>
      </c>
      <c r="W21">
        <v>63.604240201733774</v>
      </c>
      <c r="X21">
        <v>64.714185262040701</v>
      </c>
      <c r="Y21">
        <v>66.033584678429179</v>
      </c>
      <c r="Z21">
        <v>64.144741534313653</v>
      </c>
      <c r="AA21">
        <v>64.718437149771489</v>
      </c>
      <c r="AB21">
        <v>65.557086761749815</v>
      </c>
      <c r="AC21">
        <v>64.421707682107808</v>
      </c>
      <c r="AD21">
        <v>63.536867107963189</v>
      </c>
      <c r="AE21">
        <v>64.273448677035049</v>
      </c>
      <c r="AF21">
        <v>63.279580151778646</v>
      </c>
      <c r="AG21">
        <v>64.217230535781709</v>
      </c>
      <c r="AH21">
        <v>63.339014493671129</v>
      </c>
      <c r="AI21">
        <v>63.55256498651579</v>
      </c>
      <c r="AJ21">
        <v>64.431426769864629</v>
      </c>
      <c r="AK21">
        <v>62.687999323010445</v>
      </c>
      <c r="AL21">
        <v>64.261793502431829</v>
      </c>
      <c r="AM21">
        <v>64.858683506521629</v>
      </c>
      <c r="AN21">
        <v>63.195158579823328</v>
      </c>
      <c r="AO21">
        <v>65.226262611453421</v>
      </c>
      <c r="AP21">
        <v>65.173925738839898</v>
      </c>
      <c r="AQ21">
        <v>63.048918652988505</v>
      </c>
      <c r="AR21">
        <v>66.067390596494079</v>
      </c>
      <c r="AS21">
        <v>64.277898379863473</v>
      </c>
      <c r="AT21">
        <v>64.603893113293452</v>
      </c>
      <c r="AU21">
        <v>63.544857018918265</v>
      </c>
      <c r="AV21">
        <v>63.458839283761336</v>
      </c>
      <c r="AW21">
        <v>64.707586877979338</v>
      </c>
      <c r="AX21">
        <v>64.678408014209708</v>
      </c>
      <c r="AY21">
        <v>64.163630602401099</v>
      </c>
      <c r="AZ21">
        <v>63.749431935924804</v>
      </c>
      <c r="BA21">
        <v>64.391131607102579</v>
      </c>
      <c r="BB21">
        <v>63.606554865749786</v>
      </c>
      <c r="BC21">
        <v>63.294179815478856</v>
      </c>
      <c r="BD21">
        <v>63.014194145274814</v>
      </c>
      <c r="BE21">
        <v>63.969511463859817</v>
      </c>
      <c r="BF21">
        <v>62.334578776848502</v>
      </c>
      <c r="BG21">
        <v>64.914906195248477</v>
      </c>
      <c r="BH21">
        <v>63.888117372393026</v>
      </c>
      <c r="BI21">
        <v>63.387916886917083</v>
      </c>
      <c r="BJ21">
        <v>63.834197978998418</v>
      </c>
      <c r="BK21">
        <v>63.471813225682126</v>
      </c>
      <c r="BL21">
        <v>64.234496155826491</v>
      </c>
      <c r="BM21">
        <v>64.463047626908519</v>
      </c>
      <c r="BN21">
        <v>62.861303538433276</v>
      </c>
      <c r="BO21">
        <v>63.57477712086984</v>
      </c>
      <c r="BP21">
        <v>64.065260792325716</v>
      </c>
      <c r="BQ21">
        <v>64.178613390744431</v>
      </c>
      <c r="BR21">
        <v>65.313810571446083</v>
      </c>
      <c r="BS21">
        <v>62.180192051222548</v>
      </c>
      <c r="BT21">
        <v>62.862472239125054</v>
      </c>
      <c r="BU21">
        <v>63.396383145722211</v>
      </c>
      <c r="BV21">
        <v>63.917325794740464</v>
      </c>
      <c r="BW21">
        <v>64.76241121860221</v>
      </c>
      <c r="BX21">
        <v>63.540100361627992</v>
      </c>
      <c r="BY21">
        <v>63.483736701222369</v>
      </c>
      <c r="BZ21">
        <v>65.164530658570584</v>
      </c>
      <c r="CA21">
        <v>61.543709469027817</v>
      </c>
      <c r="CB21">
        <v>63.634097775924602</v>
      </c>
      <c r="CC21">
        <v>64.50371795623505</v>
      </c>
      <c r="CD21">
        <v>63.262217897921801</v>
      </c>
      <c r="CE21">
        <v>63.687420313421171</v>
      </c>
      <c r="CF21">
        <v>66.079868863802403</v>
      </c>
      <c r="CG21">
        <v>64.160530362336431</v>
      </c>
      <c r="CH21">
        <v>64.117427134682657</v>
      </c>
      <c r="CI21">
        <v>63.026431396487169</v>
      </c>
      <c r="CJ21">
        <v>64.955178620642982</v>
      </c>
      <c r="CK21">
        <v>62.759167283424176</v>
      </c>
      <c r="CL21">
        <v>63.8951193447283</v>
      </c>
      <c r="CM21">
        <v>63.642755028617103</v>
      </c>
      <c r="CN21">
        <v>64.788450051913969</v>
      </c>
      <c r="CO21">
        <v>64.3371758339199</v>
      </c>
      <c r="CP21">
        <v>64.496609118272318</v>
      </c>
      <c r="CQ21">
        <v>63.572180513496278</v>
      </c>
      <c r="CR21">
        <v>64.225776375373243</v>
      </c>
      <c r="CS21">
        <v>64.955901668930892</v>
      </c>
      <c r="CT21">
        <v>65.204805357701844</v>
      </c>
      <c r="CU21">
        <v>63.98550265445374</v>
      </c>
      <c r="CV21">
        <v>64.032019897844293</v>
      </c>
      <c r="CW21">
        <v>65.430648808309343</v>
      </c>
      <c r="CX21">
        <v>64.83525037553045</v>
      </c>
      <c r="CY21">
        <v>64.95735231298022</v>
      </c>
      <c r="CZ21">
        <v>63.562771790806437</v>
      </c>
    </row>
    <row r="22" spans="1:104" x14ac:dyDescent="0.2">
      <c r="A22">
        <v>61.7</v>
      </c>
      <c r="B22">
        <v>64.5</v>
      </c>
      <c r="C22">
        <v>66.8</v>
      </c>
      <c r="E22">
        <v>64.989418822427979</v>
      </c>
      <c r="F22">
        <v>63.703846924603567</v>
      </c>
      <c r="G22">
        <v>64.722403683539596</v>
      </c>
      <c r="H22">
        <v>63.779633981233928</v>
      </c>
      <c r="I22">
        <v>62.560356289090123</v>
      </c>
      <c r="J22">
        <v>64.937343429541215</v>
      </c>
      <c r="K22">
        <v>63.154622400965309</v>
      </c>
      <c r="L22">
        <v>63.125166141311638</v>
      </c>
      <c r="M22">
        <v>63.790203446536907</v>
      </c>
      <c r="N22">
        <v>62.013690856168978</v>
      </c>
      <c r="O22">
        <v>63.080432644404937</v>
      </c>
      <c r="P22">
        <v>64.836225808598101</v>
      </c>
      <c r="Q22">
        <v>62.957914613129105</v>
      </c>
      <c r="R22">
        <v>64.182267285708804</v>
      </c>
      <c r="S22">
        <v>62.563366716552991</v>
      </c>
      <c r="T22">
        <v>62.979656083974987</v>
      </c>
      <c r="U22">
        <v>65.4516081137117</v>
      </c>
      <c r="V22">
        <v>64.742511474527419</v>
      </c>
      <c r="W22">
        <v>64.488921614305582</v>
      </c>
      <c r="X22">
        <v>63.393903635791503</v>
      </c>
      <c r="Y22">
        <v>65.834009708545636</v>
      </c>
      <c r="Z22">
        <v>64.484099018649431</v>
      </c>
      <c r="AA22">
        <v>63.073052094900049</v>
      </c>
      <c r="AB22">
        <v>62.653388502134476</v>
      </c>
      <c r="AC22">
        <v>64.529242925040307</v>
      </c>
      <c r="AD22">
        <v>64.846252987685148</v>
      </c>
      <c r="AE22">
        <v>63.289461811713409</v>
      </c>
      <c r="AF22">
        <v>64.183356405614177</v>
      </c>
      <c r="AG22">
        <v>64.167974576470442</v>
      </c>
      <c r="AH22">
        <v>63.450317318405723</v>
      </c>
      <c r="AI22">
        <v>63.782377244628151</v>
      </c>
      <c r="AJ22">
        <v>63.773831405036617</v>
      </c>
      <c r="AK22">
        <v>62.499984030786436</v>
      </c>
      <c r="AL22">
        <v>63.848994320927886</v>
      </c>
      <c r="AM22">
        <v>65.665421223151498</v>
      </c>
      <c r="AN22">
        <v>62.332737050077412</v>
      </c>
      <c r="AO22">
        <v>64.787510998634389</v>
      </c>
      <c r="AP22">
        <v>63.308436144929146</v>
      </c>
      <c r="AQ22">
        <v>62.864368535578251</v>
      </c>
      <c r="AR22">
        <v>63.646014430254581</v>
      </c>
      <c r="AS22">
        <v>63.957109366732766</v>
      </c>
      <c r="AT22">
        <v>64.614852524449816</v>
      </c>
      <c r="AU22">
        <v>63.798798171468661</v>
      </c>
      <c r="AV22">
        <v>64.679564209349337</v>
      </c>
      <c r="AW22">
        <v>65.76093635673169</v>
      </c>
      <c r="AX22">
        <v>61.739723767153919</v>
      </c>
      <c r="AY22">
        <v>63.891042534727603</v>
      </c>
      <c r="AZ22">
        <v>65.44636032928247</v>
      </c>
      <c r="BA22">
        <v>64.900929535418982</v>
      </c>
      <c r="BB22">
        <v>64.319736273013405</v>
      </c>
      <c r="BC22">
        <v>62.894045347697102</v>
      </c>
      <c r="BD22">
        <v>63.0380410963553</v>
      </c>
      <c r="BE22">
        <v>64.750496838008985</v>
      </c>
      <c r="BF22">
        <v>63.058136381790973</v>
      </c>
      <c r="BG22">
        <v>64.915022155822953</v>
      </c>
      <c r="BH22">
        <v>63.646177002432523</v>
      </c>
      <c r="BI22">
        <v>64.621057552052662</v>
      </c>
      <c r="BJ22">
        <v>64.847676346893422</v>
      </c>
      <c r="BK22">
        <v>62.185776348691434</v>
      </c>
      <c r="BL22">
        <v>64.145282683661208</v>
      </c>
      <c r="BM22">
        <v>63.137992290343391</v>
      </c>
      <c r="BN22">
        <v>64.128140982269542</v>
      </c>
      <c r="BO22">
        <v>64.087511580204591</v>
      </c>
      <c r="BP22">
        <v>63.648618995706784</v>
      </c>
      <c r="BQ22">
        <v>63.221531652437989</v>
      </c>
      <c r="BR22">
        <v>62.737907844770234</v>
      </c>
      <c r="BS22">
        <v>63.111853412614437</v>
      </c>
      <c r="BT22">
        <v>65.483722371631302</v>
      </c>
      <c r="BU22">
        <v>64.179701373781427</v>
      </c>
      <c r="BV22">
        <v>65.810667527024634</v>
      </c>
      <c r="BW22">
        <v>64.134313040689449</v>
      </c>
      <c r="BX22">
        <v>65.005521426122868</v>
      </c>
      <c r="BY22">
        <v>63.234619281196501</v>
      </c>
      <c r="BZ22">
        <v>64.273765863312292</v>
      </c>
      <c r="CA22">
        <v>64.209718109545065</v>
      </c>
      <c r="CB22">
        <v>64.373191824110108</v>
      </c>
      <c r="CC22">
        <v>64.975906004896387</v>
      </c>
      <c r="CD22">
        <v>64.279011374004767</v>
      </c>
      <c r="CE22">
        <v>63.547740117122885</v>
      </c>
      <c r="CF22">
        <v>63.604322056256933</v>
      </c>
      <c r="CG22">
        <v>63.817109710420482</v>
      </c>
      <c r="CH22">
        <v>63.522083271585871</v>
      </c>
      <c r="CI22">
        <v>62.489292920567095</v>
      </c>
      <c r="CJ22">
        <v>64.328443547914503</v>
      </c>
      <c r="CK22">
        <v>64.96622216005926</v>
      </c>
      <c r="CL22">
        <v>62.449816303036641</v>
      </c>
      <c r="CM22">
        <v>64.798722794570494</v>
      </c>
      <c r="CN22">
        <v>62.616690390917938</v>
      </c>
      <c r="CO22">
        <v>62.944122125976719</v>
      </c>
      <c r="CP22">
        <v>63.927990756987128</v>
      </c>
      <c r="CQ22">
        <v>63.694562120566843</v>
      </c>
      <c r="CR22">
        <v>63.247372670652112</v>
      </c>
      <c r="CS22">
        <v>64.780646587372757</v>
      </c>
      <c r="CT22">
        <v>65.280805008718744</v>
      </c>
      <c r="CU22">
        <v>63.940487214189488</v>
      </c>
      <c r="CV22">
        <v>64.227346390602179</v>
      </c>
      <c r="CW22">
        <v>63.573940385744208</v>
      </c>
      <c r="CX22">
        <v>63.993153778632404</v>
      </c>
      <c r="CY22">
        <v>63.616371724187047</v>
      </c>
      <c r="CZ22">
        <v>64.446251533503528</v>
      </c>
    </row>
    <row r="23" spans="1:104" x14ac:dyDescent="0.2">
      <c r="A23">
        <v>64.7</v>
      </c>
      <c r="B23">
        <v>65</v>
      </c>
      <c r="C23">
        <v>66.5</v>
      </c>
      <c r="E23">
        <v>65.064734078681795</v>
      </c>
      <c r="F23">
        <v>65.929147401824594</v>
      </c>
      <c r="G23">
        <v>64.723496214050101</v>
      </c>
      <c r="H23">
        <v>61.770155459875241</v>
      </c>
      <c r="I23">
        <v>64.664510935166618</v>
      </c>
      <c r="J23">
        <v>64.170068688021274</v>
      </c>
      <c r="K23">
        <v>63.085441686474951</v>
      </c>
      <c r="L23">
        <v>63.127071532711852</v>
      </c>
      <c r="M23">
        <v>65.220928425027523</v>
      </c>
      <c r="N23">
        <v>63.377737367467489</v>
      </c>
      <c r="O23">
        <v>63.262217897921801</v>
      </c>
      <c r="P23">
        <v>61.950435499660671</v>
      </c>
      <c r="Q23">
        <v>63.134215613594279</v>
      </c>
      <c r="R23">
        <v>64.825207280286122</v>
      </c>
      <c r="S23">
        <v>65.157625320047373</v>
      </c>
      <c r="T23">
        <v>64.573957095184596</v>
      </c>
      <c r="U23">
        <v>63.183150976023171</v>
      </c>
      <c r="V23">
        <v>63.779713562020333</v>
      </c>
      <c r="W23">
        <v>62.90386334300274</v>
      </c>
      <c r="X23">
        <v>63.576787104160758</v>
      </c>
      <c r="Y23">
        <v>65.582798176968936</v>
      </c>
      <c r="Z23">
        <v>62.360935933305882</v>
      </c>
      <c r="AA23">
        <v>64.851407548907446</v>
      </c>
      <c r="AB23">
        <v>63.297904196282616</v>
      </c>
      <c r="AC23">
        <v>64.223030838242266</v>
      </c>
      <c r="AD23">
        <v>64.902766714716563</v>
      </c>
      <c r="AE23">
        <v>62.371972651511896</v>
      </c>
      <c r="AF23">
        <v>65.288485691475216</v>
      </c>
      <c r="AG23">
        <v>63.296828718797769</v>
      </c>
      <c r="AH23">
        <v>63.748958998679882</v>
      </c>
      <c r="AI23">
        <v>63.624428710376378</v>
      </c>
      <c r="AJ23">
        <v>64.797249413153622</v>
      </c>
      <c r="AK23">
        <v>63.594375594824669</v>
      </c>
      <c r="AL23">
        <v>63.777987795823719</v>
      </c>
      <c r="AM23">
        <v>64.215272848436143</v>
      </c>
      <c r="AN23">
        <v>64.406538447350613</v>
      </c>
      <c r="AO23">
        <v>65.655407686484978</v>
      </c>
      <c r="AP23">
        <v>63.077626853249967</v>
      </c>
      <c r="AQ23">
        <v>64.693410129315453</v>
      </c>
      <c r="AR23">
        <v>61.52122675999999</v>
      </c>
      <c r="AS23">
        <v>64.047714365791762</v>
      </c>
      <c r="AT23">
        <v>62.246585164451972</v>
      </c>
      <c r="AU23">
        <v>63.326494162232848</v>
      </c>
      <c r="AV23">
        <v>65.750572664604988</v>
      </c>
      <c r="AW23">
        <v>63.554424903180916</v>
      </c>
      <c r="AX23">
        <v>64.440174972027307</v>
      </c>
      <c r="AY23">
        <v>66.54702172242105</v>
      </c>
      <c r="AZ23">
        <v>63.751483983345679</v>
      </c>
      <c r="BA23">
        <v>63.288675098796375</v>
      </c>
      <c r="BB23">
        <v>63.876486072025727</v>
      </c>
      <c r="BC23">
        <v>63.882727479416644</v>
      </c>
      <c r="BD23">
        <v>64.275592810794478</v>
      </c>
      <c r="BE23">
        <v>65.342832547379658</v>
      </c>
      <c r="BF23">
        <v>63.839778865862172</v>
      </c>
      <c r="BG23">
        <v>65.09321263153106</v>
      </c>
      <c r="BH23">
        <v>63.064436906337505</v>
      </c>
      <c r="BI23">
        <v>62.963166945031844</v>
      </c>
      <c r="BJ23">
        <v>65.525477273389697</v>
      </c>
      <c r="BK23">
        <v>64.269876636593835</v>
      </c>
      <c r="BL23">
        <v>64.02895831130445</v>
      </c>
      <c r="BM23">
        <v>64.102111243904801</v>
      </c>
      <c r="BN23">
        <v>63.326014403777663</v>
      </c>
      <c r="BO23">
        <v>62.914126990712248</v>
      </c>
      <c r="BP23">
        <v>64.519675040777656</v>
      </c>
      <c r="BQ23">
        <v>61.771992639172822</v>
      </c>
      <c r="BR23">
        <v>64.204481693799607</v>
      </c>
      <c r="BS23">
        <v>63.657475200365297</v>
      </c>
      <c r="BT23">
        <v>65.867947503342293</v>
      </c>
      <c r="BU23">
        <v>64.024749624571996</v>
      </c>
      <c r="BV23">
        <v>64.425388861913234</v>
      </c>
      <c r="BW23">
        <v>65.204016371048056</v>
      </c>
      <c r="BX23">
        <v>64.292159256787272</v>
      </c>
      <c r="BY23">
        <v>63.758736066723941</v>
      </c>
      <c r="BZ23">
        <v>62.927139586157864</v>
      </c>
      <c r="CA23">
        <v>66.66005372395739</v>
      </c>
      <c r="CB23">
        <v>64.211516635317821</v>
      </c>
      <c r="CC23">
        <v>64.941265625442611</v>
      </c>
      <c r="CD23">
        <v>63.174037839111406</v>
      </c>
      <c r="CE23">
        <v>65.164230525318999</v>
      </c>
      <c r="CF23">
        <v>64.147369974001776</v>
      </c>
      <c r="CG23">
        <v>64.129837189888349</v>
      </c>
      <c r="CH23">
        <v>64.130454509417177</v>
      </c>
      <c r="CI23">
        <v>65.065004653355572</v>
      </c>
      <c r="CJ23">
        <v>64.825962160888594</v>
      </c>
      <c r="CK23">
        <v>64.285618853013148</v>
      </c>
      <c r="CL23">
        <v>63.090196070028469</v>
      </c>
      <c r="CM23">
        <v>62.969301486795302</v>
      </c>
      <c r="CN23">
        <v>64.007305516191991</v>
      </c>
      <c r="CO23">
        <v>63.438086888403632</v>
      </c>
      <c r="CP23">
        <v>62.358584889501799</v>
      </c>
      <c r="CQ23">
        <v>61.862196323694661</v>
      </c>
      <c r="CR23">
        <v>62.27538886165712</v>
      </c>
      <c r="CS23">
        <v>64.305758476315532</v>
      </c>
      <c r="CT23">
        <v>62.90664867052692</v>
      </c>
      <c r="CU23">
        <v>64.467907739221118</v>
      </c>
      <c r="CV23">
        <v>64.623934965915396</v>
      </c>
      <c r="CW23">
        <v>62.88653974267072</v>
      </c>
      <c r="CX23">
        <v>65.514790710643865</v>
      </c>
      <c r="CY23">
        <v>66.391388989053667</v>
      </c>
      <c r="CZ23">
        <v>64.111958797788247</v>
      </c>
    </row>
    <row r="24" spans="1:104" x14ac:dyDescent="0.2">
      <c r="A24">
        <v>66.8</v>
      </c>
      <c r="B24">
        <v>65.3</v>
      </c>
      <c r="C24">
        <v>66.599999999999994</v>
      </c>
      <c r="E24">
        <v>65.172402335214429</v>
      </c>
      <c r="F24">
        <v>65.330124632659135</v>
      </c>
      <c r="G24">
        <v>63.069755176606122</v>
      </c>
      <c r="H24">
        <v>63.864837718632771</v>
      </c>
      <c r="I24">
        <v>64.01526132109575</v>
      </c>
      <c r="J24">
        <v>65.572179826325737</v>
      </c>
      <c r="K24">
        <v>64.277977960649878</v>
      </c>
      <c r="L24">
        <v>64.570803422306199</v>
      </c>
      <c r="M24">
        <v>63.915099806457874</v>
      </c>
      <c r="N24">
        <v>63.528333773923805</v>
      </c>
      <c r="O24">
        <v>61.852319211233407</v>
      </c>
      <c r="P24">
        <v>65.861417331383564</v>
      </c>
      <c r="Q24">
        <v>62.375128598127048</v>
      </c>
      <c r="R24">
        <v>63.323420070140855</v>
      </c>
      <c r="S24">
        <v>66.642082108650357</v>
      </c>
      <c r="T24">
        <v>63.151557403820334</v>
      </c>
      <c r="U24">
        <v>63.737415237177629</v>
      </c>
      <c r="V24">
        <v>63.988027639119537</v>
      </c>
      <c r="W24">
        <v>63.448536982527003</v>
      </c>
      <c r="X24">
        <v>64.276546643362963</v>
      </c>
      <c r="Y24">
        <v>62.721796146128327</v>
      </c>
      <c r="Z24">
        <v>62.75186404096894</v>
      </c>
      <c r="AA24">
        <v>64.492891558678821</v>
      </c>
      <c r="AB24">
        <v>64.052923496696167</v>
      </c>
      <c r="AC24">
        <v>64.376063553630956</v>
      </c>
      <c r="AD24">
        <v>64.878203536558431</v>
      </c>
      <c r="AE24">
        <v>66.110064087901264</v>
      </c>
      <c r="AF24">
        <v>62.863495420664549</v>
      </c>
      <c r="AG24">
        <v>63.31937509245472</v>
      </c>
      <c r="AH24">
        <v>62.633229552069679</v>
      </c>
      <c r="AI24">
        <v>65.161972704721848</v>
      </c>
      <c r="AJ24">
        <v>63.716611682742951</v>
      </c>
      <c r="AK24">
        <v>63.468291207449511</v>
      </c>
      <c r="AL24">
        <v>63.864528490434168</v>
      </c>
      <c r="AM24">
        <v>63.372529373431462</v>
      </c>
      <c r="AN24">
        <v>64.981090124696493</v>
      </c>
      <c r="AO24">
        <v>62.483522176684346</v>
      </c>
      <c r="AP24">
        <v>65.830730980145745</v>
      </c>
      <c r="AQ24">
        <v>64.717941475159023</v>
      </c>
      <c r="AR24">
        <v>64.22052176973375</v>
      </c>
      <c r="AS24">
        <v>64.856805399962468</v>
      </c>
      <c r="AT24">
        <v>64.224835048356908</v>
      </c>
      <c r="AU24">
        <v>65.471416908316314</v>
      </c>
      <c r="AV24">
        <v>63.531665935137426</v>
      </c>
      <c r="AW24">
        <v>65.450948730052914</v>
      </c>
      <c r="AX24">
        <v>63.270726220856886</v>
      </c>
      <c r="AY24">
        <v>62.375988070620224</v>
      </c>
      <c r="AZ24">
        <v>64.058746536524268</v>
      </c>
      <c r="BA24">
        <v>63.722181200922932</v>
      </c>
      <c r="BB24">
        <v>63.303668118955102</v>
      </c>
      <c r="BC24">
        <v>65.508556124463212</v>
      </c>
      <c r="BD24">
        <v>64.779090214564349</v>
      </c>
      <c r="BE24">
        <v>65.919397618621588</v>
      </c>
      <c r="BF24">
        <v>63.183577301664627</v>
      </c>
      <c r="BG24">
        <v>64.158826196638984</v>
      </c>
      <c r="BH24">
        <v>63.699048203183338</v>
      </c>
      <c r="BI24">
        <v>64.172553882293869</v>
      </c>
      <c r="BJ24">
        <v>64.449718982054037</v>
      </c>
      <c r="BK24">
        <v>62.612497620342765</v>
      </c>
      <c r="BL24">
        <v>61.983650246169418</v>
      </c>
      <c r="BM24">
        <v>63.108101746969623</v>
      </c>
      <c r="BN24">
        <v>64.846032435219968</v>
      </c>
      <c r="BO24">
        <v>65.878115654108115</v>
      </c>
      <c r="BP24">
        <v>65.34774836624274</v>
      </c>
      <c r="BQ24">
        <v>64.781164999352768</v>
      </c>
      <c r="BR24">
        <v>63.92952552929637</v>
      </c>
      <c r="BS24">
        <v>64.923309926292859</v>
      </c>
      <c r="BT24">
        <v>62.101875462452881</v>
      </c>
      <c r="BU24">
        <v>64.261793502431829</v>
      </c>
      <c r="BV24">
        <v>65.263451849808916</v>
      </c>
      <c r="BW24">
        <v>64.420119476984837</v>
      </c>
      <c r="BX24">
        <v>64.97295242085238</v>
      </c>
      <c r="BY24">
        <v>63.084511728142388</v>
      </c>
      <c r="BZ24">
        <v>63.319761627702974</v>
      </c>
      <c r="CA24">
        <v>63.047595338197425</v>
      </c>
      <c r="CB24">
        <v>63.179512997216079</v>
      </c>
      <c r="CC24">
        <v>64.366801486961776</v>
      </c>
      <c r="CD24">
        <v>63.610849954478908</v>
      </c>
      <c r="CE24">
        <v>64.63634388425271</v>
      </c>
      <c r="CF24">
        <v>65.200705810333602</v>
      </c>
      <c r="CG24">
        <v>64.010671783456928</v>
      </c>
      <c r="CH24">
        <v>65.614926077309065</v>
      </c>
      <c r="CI24">
        <v>64.729173734725919</v>
      </c>
      <c r="CJ24">
        <v>63.220391373455641</v>
      </c>
      <c r="CK24">
        <v>64.166655809152871</v>
      </c>
      <c r="CL24">
        <v>64.289046511170454</v>
      </c>
      <c r="CM24">
        <v>62.766566022823099</v>
      </c>
      <c r="CN24">
        <v>63.910338601694093</v>
      </c>
      <c r="CO24">
        <v>62.802747995796381</v>
      </c>
      <c r="CP24">
        <v>64.800512225396233</v>
      </c>
      <c r="CQ24">
        <v>62.334878910100088</v>
      </c>
      <c r="CR24">
        <v>63.906727907728055</v>
      </c>
      <c r="CS24">
        <v>62.409662111953367</v>
      </c>
      <c r="CT24">
        <v>61.439008438959718</v>
      </c>
      <c r="CU24">
        <v>64.664224444335559</v>
      </c>
      <c r="CV24">
        <v>65.469838935008738</v>
      </c>
      <c r="CW24">
        <v>62.896860233799089</v>
      </c>
      <c r="CX24">
        <v>64.976274350250605</v>
      </c>
      <c r="CY24">
        <v>64.118582192953909</v>
      </c>
      <c r="CZ24">
        <v>63.050721726234769</v>
      </c>
    </row>
    <row r="25" spans="1:104" x14ac:dyDescent="0.2">
      <c r="A25">
        <v>67.400000000000006</v>
      </c>
      <c r="B25">
        <v>67.400000000000006</v>
      </c>
      <c r="C25">
        <v>68.099999999999994</v>
      </c>
      <c r="E25">
        <v>65.444404915673658</v>
      </c>
      <c r="F25">
        <v>64.179391008714447</v>
      </c>
      <c r="G25">
        <v>62.279099600040354</v>
      </c>
      <c r="H25">
        <v>64.003633431333583</v>
      </c>
      <c r="I25">
        <v>64.564423316973262</v>
      </c>
      <c r="J25">
        <v>63.104338712641038</v>
      </c>
      <c r="K25">
        <v>63.538570136792259</v>
      </c>
      <c r="L25">
        <v>62.861740095890127</v>
      </c>
      <c r="M25">
        <v>65.653902472753543</v>
      </c>
      <c r="N25">
        <v>64.24954147193057</v>
      </c>
      <c r="O25">
        <v>63.463439053215552</v>
      </c>
      <c r="P25">
        <v>64.851737240736838</v>
      </c>
      <c r="Q25">
        <v>63.818976448295871</v>
      </c>
      <c r="R25">
        <v>64.78688572102692</v>
      </c>
      <c r="S25">
        <v>64.012507825886132</v>
      </c>
      <c r="T25">
        <v>61.90457877679728</v>
      </c>
      <c r="U25">
        <v>64.939123765419936</v>
      </c>
      <c r="V25">
        <v>64.649702087685</v>
      </c>
      <c r="W25">
        <v>63.551888549831347</v>
      </c>
      <c r="X25">
        <v>61.832719600410201</v>
      </c>
      <c r="Y25">
        <v>64.837962943478487</v>
      </c>
      <c r="Z25">
        <v>65.133009845943889</v>
      </c>
      <c r="AA25">
        <v>66.002525434363633</v>
      </c>
      <c r="AB25">
        <v>63.757160367153119</v>
      </c>
      <c r="AC25">
        <v>63.315996319637634</v>
      </c>
      <c r="AD25">
        <v>64.7660992196179</v>
      </c>
      <c r="AE25">
        <v>63.218109678622568</v>
      </c>
      <c r="AF25">
        <v>64.427819486503722</v>
      </c>
      <c r="AG25">
        <v>65.521325430076104</v>
      </c>
      <c r="AH25">
        <v>62.28311956662219</v>
      </c>
      <c r="AI25">
        <v>63.054793988761958</v>
      </c>
      <c r="AJ25">
        <v>63.529188698943472</v>
      </c>
      <c r="AK25">
        <v>62.81069925322663</v>
      </c>
      <c r="AL25">
        <v>66.145379767171107</v>
      </c>
      <c r="AM25">
        <v>63.045908225525636</v>
      </c>
      <c r="AN25">
        <v>62.213243088684976</v>
      </c>
      <c r="AO25">
        <v>63.496194504899904</v>
      </c>
      <c r="AP25">
        <v>65.600442374183331</v>
      </c>
      <c r="AQ25">
        <v>67.193854354321957</v>
      </c>
      <c r="AR25">
        <v>63.977010247675935</v>
      </c>
      <c r="AS25">
        <v>65.177895683213137</v>
      </c>
      <c r="AT25">
        <v>62.924961346347118</v>
      </c>
      <c r="AU25">
        <v>64.002792148734443</v>
      </c>
      <c r="AV25">
        <v>63.167889654927421</v>
      </c>
      <c r="AW25">
        <v>64.343011379300151</v>
      </c>
      <c r="AX25">
        <v>64.227267946684151</v>
      </c>
      <c r="AY25">
        <v>65.256007635674905</v>
      </c>
      <c r="AZ25">
        <v>63.12527982814936</v>
      </c>
      <c r="BA25">
        <v>66.020451574935578</v>
      </c>
      <c r="BB25">
        <v>63.024341832409846</v>
      </c>
      <c r="BC25">
        <v>64.676099034535582</v>
      </c>
      <c r="BD25">
        <v>64.486853650727426</v>
      </c>
      <c r="BE25">
        <v>65.345474629488308</v>
      </c>
      <c r="BF25">
        <v>63.464409938809695</v>
      </c>
      <c r="BG25">
        <v>60.902770362794399</v>
      </c>
      <c r="BH25">
        <v>64.539478151040385</v>
      </c>
      <c r="BI25">
        <v>63.825272425368894</v>
      </c>
      <c r="BJ25">
        <v>63.632707385899266</v>
      </c>
      <c r="BK25">
        <v>65.41423697641585</v>
      </c>
      <c r="BL25">
        <v>64.672930582368281</v>
      </c>
      <c r="BM25">
        <v>64.120277263704338</v>
      </c>
      <c r="BN25">
        <v>63.346609911299311</v>
      </c>
      <c r="BO25">
        <v>63.900195462032571</v>
      </c>
      <c r="BP25">
        <v>63.831095465196995</v>
      </c>
      <c r="BQ25">
        <v>64.111112967715599</v>
      </c>
      <c r="BR25">
        <v>63.434859319080715</v>
      </c>
      <c r="BS25">
        <v>65.007044829748338</v>
      </c>
      <c r="BT25">
        <v>63.467057705260231</v>
      </c>
      <c r="BU25">
        <v>64.367047050531255</v>
      </c>
      <c r="BV25">
        <v>64.611621544521768</v>
      </c>
      <c r="BW25">
        <v>65.025248366204323</v>
      </c>
      <c r="BX25">
        <v>64.276070295512909</v>
      </c>
      <c r="BY25">
        <v>64.6551908882102</v>
      </c>
      <c r="BZ25">
        <v>63.4502286426723</v>
      </c>
      <c r="CA25">
        <v>64.411279188483604</v>
      </c>
      <c r="CB25">
        <v>63.790281890454935</v>
      </c>
      <c r="CC25">
        <v>63.682759153074585</v>
      </c>
      <c r="CD25">
        <v>65.053608684742358</v>
      </c>
      <c r="CE25">
        <v>64.573957095184596</v>
      </c>
      <c r="CF25">
        <v>64.386758074455429</v>
      </c>
      <c r="CG25">
        <v>64.074463741839281</v>
      </c>
      <c r="CH25">
        <v>64.279806045000441</v>
      </c>
      <c r="CI25">
        <v>63.856263457331806</v>
      </c>
      <c r="CJ25">
        <v>64.095884615802788</v>
      </c>
      <c r="CK25">
        <v>64.061352238844847</v>
      </c>
      <c r="CL25">
        <v>62.671726189058973</v>
      </c>
      <c r="CM25">
        <v>63.417814251501113</v>
      </c>
      <c r="CN25">
        <v>62.883549778838642</v>
      </c>
      <c r="CO25">
        <v>64.14914917301212</v>
      </c>
      <c r="CP25">
        <v>62.890230017423164</v>
      </c>
      <c r="CQ25">
        <v>65.482112566009164</v>
      </c>
      <c r="CR25">
        <v>63.21519702184014</v>
      </c>
      <c r="CS25">
        <v>62.798034539504442</v>
      </c>
      <c r="CT25">
        <v>63.462202140421141</v>
      </c>
      <c r="CU25">
        <v>63.177155132201733</v>
      </c>
      <c r="CV25">
        <v>63.696644863433903</v>
      </c>
      <c r="CW25">
        <v>65.056009750755038</v>
      </c>
      <c r="CX25">
        <v>64.785635165811982</v>
      </c>
      <c r="CY25">
        <v>63.723214614277822</v>
      </c>
      <c r="CZ25">
        <v>64.109419033833547</v>
      </c>
    </row>
    <row r="26" spans="1:104" x14ac:dyDescent="0.2">
      <c r="A26">
        <v>63.8</v>
      </c>
      <c r="B26">
        <v>64.8</v>
      </c>
      <c r="C26">
        <v>66.7</v>
      </c>
      <c r="E26">
        <v>63.106507857504766</v>
      </c>
      <c r="F26">
        <v>63.736306790509843</v>
      </c>
      <c r="G26">
        <v>64.109034772322048</v>
      </c>
      <c r="H26">
        <v>64.524935330759035</v>
      </c>
      <c r="I26">
        <v>62.890937149553793</v>
      </c>
      <c r="J26">
        <v>64.049323034545523</v>
      </c>
      <c r="K26">
        <v>64.274957301371614</v>
      </c>
      <c r="L26">
        <v>63.100332388479728</v>
      </c>
      <c r="M26">
        <v>64.486336375615792</v>
      </c>
      <c r="N26">
        <v>64.592730202697567</v>
      </c>
      <c r="O26">
        <v>64.770210135669913</v>
      </c>
      <c r="P26">
        <v>63.21956259640865</v>
      </c>
      <c r="Q26">
        <v>63.382928308477858</v>
      </c>
      <c r="R26">
        <v>65.796656761143822</v>
      </c>
      <c r="S26">
        <v>67.106688382104039</v>
      </c>
      <c r="T26">
        <v>62.179391695884988</v>
      </c>
      <c r="U26">
        <v>63.987032879289472</v>
      </c>
      <c r="V26">
        <v>65.597968548594508</v>
      </c>
      <c r="W26">
        <v>61.575287125073373</v>
      </c>
      <c r="X26">
        <v>63.633280367561383</v>
      </c>
      <c r="Y26">
        <v>65.109910954255611</v>
      </c>
      <c r="Z26">
        <v>64.40662143874215</v>
      </c>
      <c r="AA26">
        <v>65.029916347761173</v>
      </c>
      <c r="AB26">
        <v>64.019088020053459</v>
      </c>
      <c r="AC26">
        <v>64.154643657879205</v>
      </c>
      <c r="AD26">
        <v>64.341633494826965</v>
      </c>
      <c r="AE26">
        <v>63.270627313308069</v>
      </c>
      <c r="AF26">
        <v>65.524008439446334</v>
      </c>
      <c r="AG26">
        <v>65.995194907067344</v>
      </c>
      <c r="AH26">
        <v>65.563289515615907</v>
      </c>
      <c r="AI26">
        <v>64.452259882877115</v>
      </c>
      <c r="AJ26">
        <v>63.860976913623745</v>
      </c>
      <c r="AK26">
        <v>63.086139723658562</v>
      </c>
      <c r="AL26">
        <v>63.895504743108177</v>
      </c>
      <c r="AM26">
        <v>64.82649876276264</v>
      </c>
      <c r="AN26">
        <v>65.228863766300492</v>
      </c>
      <c r="AO26">
        <v>65.435773810953833</v>
      </c>
      <c r="AP26">
        <v>63.88357444635767</v>
      </c>
      <c r="AQ26">
        <v>64.570444171898998</v>
      </c>
      <c r="AR26">
        <v>64.382804046239471</v>
      </c>
      <c r="AS26">
        <v>63.702647528465604</v>
      </c>
      <c r="AT26">
        <v>60.863334672525525</v>
      </c>
      <c r="AU26">
        <v>65.431285454600584</v>
      </c>
      <c r="AV26">
        <v>64.302472926705377</v>
      </c>
      <c r="AW26">
        <v>63.371038938988931</v>
      </c>
      <c r="AX26">
        <v>63.37699385554879</v>
      </c>
      <c r="AY26">
        <v>64.113807345769601</v>
      </c>
      <c r="AZ26">
        <v>62.321577550086658</v>
      </c>
      <c r="BA26">
        <v>63.894120037424727</v>
      </c>
      <c r="BB26">
        <v>63.147053131309804</v>
      </c>
      <c r="BC26">
        <v>63.765346956337453</v>
      </c>
      <c r="BD26">
        <v>65.727667040540837</v>
      </c>
      <c r="BE26">
        <v>65.113032794819446</v>
      </c>
      <c r="BF26">
        <v>64.34487811717554</v>
      </c>
      <c r="BG26">
        <v>64.871250449563377</v>
      </c>
      <c r="BH26">
        <v>63.928144234218053</v>
      </c>
      <c r="BI26">
        <v>64.238901520788204</v>
      </c>
      <c r="BJ26">
        <v>63.753849806438666</v>
      </c>
      <c r="BK26">
        <v>63.745799641459598</v>
      </c>
      <c r="BL26">
        <v>64.769180132920155</v>
      </c>
      <c r="BM26">
        <v>62.834261987212813</v>
      </c>
      <c r="BN26">
        <v>63.685412603867007</v>
      </c>
      <c r="BO26">
        <v>62.629912170144962</v>
      </c>
      <c r="BP26">
        <v>62.56057002034504</v>
      </c>
      <c r="BQ26">
        <v>64.395181132262223</v>
      </c>
      <c r="BR26">
        <v>62.639818841184024</v>
      </c>
      <c r="BS26">
        <v>63.59794422466075</v>
      </c>
      <c r="BT26">
        <v>63.196850239968626</v>
      </c>
      <c r="BU26">
        <v>63.391970959550235</v>
      </c>
      <c r="BV26">
        <v>65.158523446065374</v>
      </c>
      <c r="BW26">
        <v>65.183270796900615</v>
      </c>
      <c r="BX26">
        <v>63.648700850229943</v>
      </c>
      <c r="BY26">
        <v>62.461162249441259</v>
      </c>
      <c r="BZ26">
        <v>62.945725110388594</v>
      </c>
      <c r="CA26">
        <v>61.994627847219817</v>
      </c>
      <c r="CB26">
        <v>63.968285919749178</v>
      </c>
      <c r="CC26">
        <v>65.120454271585913</v>
      </c>
      <c r="CD26">
        <v>64.571884584132931</v>
      </c>
      <c r="CE26">
        <v>64.640563939668937</v>
      </c>
      <c r="CF26">
        <v>65.047894784278469</v>
      </c>
      <c r="CG26">
        <v>64.95711129688425</v>
      </c>
      <c r="CH26">
        <v>65.019830051518511</v>
      </c>
      <c r="CI26">
        <v>64.625143457000377</v>
      </c>
      <c r="CJ26">
        <v>63.797861391925835</v>
      </c>
      <c r="CK26">
        <v>63.634670757586719</v>
      </c>
      <c r="CL26">
        <v>65.448761395295151</v>
      </c>
      <c r="CM26">
        <v>63.938188466330757</v>
      </c>
      <c r="CN26">
        <v>63.646014430254581</v>
      </c>
      <c r="CO26">
        <v>64.527659267390845</v>
      </c>
      <c r="CP26">
        <v>63.720829464422422</v>
      </c>
      <c r="CQ26">
        <v>64.236855157709215</v>
      </c>
      <c r="CR26">
        <v>63.98894509189995</v>
      </c>
      <c r="CS26">
        <v>64.774230102251749</v>
      </c>
      <c r="CT26">
        <v>65.108778633351903</v>
      </c>
      <c r="CU26">
        <v>64.117427134682657</v>
      </c>
      <c r="CV26">
        <v>65.373616669297917</v>
      </c>
      <c r="CW26">
        <v>63.781045971758431</v>
      </c>
      <c r="CX26">
        <v>62.762464201718103</v>
      </c>
      <c r="CY26">
        <v>65.733133103698492</v>
      </c>
      <c r="CZ26">
        <v>64.252067593464744</v>
      </c>
    </row>
    <row r="27" spans="1:104" x14ac:dyDescent="0.2">
      <c r="A27">
        <v>65.2</v>
      </c>
      <c r="B27">
        <v>65.099999999999994</v>
      </c>
      <c r="C27">
        <v>66.900000000000006</v>
      </c>
      <c r="E27">
        <v>64.284264842775883</v>
      </c>
      <c r="F27">
        <v>64.607935817242833</v>
      </c>
      <c r="G27">
        <v>64.092272784968372</v>
      </c>
      <c r="H27">
        <v>63.424056795760407</v>
      </c>
      <c r="I27">
        <v>62.725425029988401</v>
      </c>
      <c r="J27">
        <v>63.398676209239056</v>
      </c>
      <c r="K27">
        <v>66.032975316978991</v>
      </c>
      <c r="L27">
        <v>63.648049424649798</v>
      </c>
      <c r="M27">
        <v>64.561733486392768</v>
      </c>
      <c r="N27">
        <v>64.430252384830965</v>
      </c>
      <c r="O27">
        <v>64.736076799512375</v>
      </c>
      <c r="P27">
        <v>62.902467268635519</v>
      </c>
      <c r="Q27">
        <v>64.885313511389541</v>
      </c>
      <c r="R27">
        <v>64.118427578854607</v>
      </c>
      <c r="S27">
        <v>63.400599790533306</v>
      </c>
      <c r="T27">
        <v>62.890370989101939</v>
      </c>
      <c r="U27">
        <v>63.784647570777452</v>
      </c>
      <c r="V27">
        <v>64.125132828543428</v>
      </c>
      <c r="W27">
        <v>62.319699443527497</v>
      </c>
      <c r="X27">
        <v>64.990416992863175</v>
      </c>
      <c r="Y27">
        <v>62.965261056582676</v>
      </c>
      <c r="Z27">
        <v>62.238704392861109</v>
      </c>
      <c r="AA27">
        <v>64.624586391495541</v>
      </c>
      <c r="AB27">
        <v>64.197221652342705</v>
      </c>
      <c r="AC27">
        <v>64.600498424319085</v>
      </c>
      <c r="AD27">
        <v>63.592796484648716</v>
      </c>
      <c r="AE27">
        <v>64.032479192668688</v>
      </c>
      <c r="AF27">
        <v>65.045777935360093</v>
      </c>
      <c r="AG27">
        <v>62.341272657853551</v>
      </c>
      <c r="AH27">
        <v>61.365375747904181</v>
      </c>
      <c r="AI27">
        <v>63.853016561246477</v>
      </c>
      <c r="AJ27">
        <v>65.282196535612457</v>
      </c>
      <c r="AK27">
        <v>64.421791810367722</v>
      </c>
      <c r="AL27">
        <v>62.744833646924235</v>
      </c>
      <c r="AM27">
        <v>64.367292614100734</v>
      </c>
      <c r="AN27">
        <v>64.743821146897972</v>
      </c>
      <c r="AO27">
        <v>64.413861016568262</v>
      </c>
      <c r="AP27">
        <v>62.990792846598197</v>
      </c>
      <c r="AQ27">
        <v>64.607108177064219</v>
      </c>
      <c r="AR27">
        <v>64.494965206598863</v>
      </c>
      <c r="AS27">
        <v>64.554314283363055</v>
      </c>
      <c r="AT27">
        <v>64.324489519698545</v>
      </c>
      <c r="AU27">
        <v>63.62934907671297</v>
      </c>
      <c r="AV27">
        <v>66.239139575976878</v>
      </c>
      <c r="AW27">
        <v>63.698086412536213</v>
      </c>
      <c r="AX27">
        <v>64.281477241514949</v>
      </c>
      <c r="AY27">
        <v>63.60415607347386</v>
      </c>
      <c r="AZ27">
        <v>63.736623976787087</v>
      </c>
      <c r="BA27">
        <v>63.740819021099014</v>
      </c>
      <c r="BB27">
        <v>64.466457095171791</v>
      </c>
      <c r="BC27">
        <v>63.323227939385106</v>
      </c>
      <c r="BD27">
        <v>65.880353011074476</v>
      </c>
      <c r="BE27">
        <v>66.423275873297825</v>
      </c>
      <c r="BF27">
        <v>63.873787146498216</v>
      </c>
      <c r="BG27">
        <v>64.74190666055074</v>
      </c>
      <c r="BH27">
        <v>63.812129090059898</v>
      </c>
      <c r="BI27">
        <v>61.732793417526409</v>
      </c>
      <c r="BJ27">
        <v>65.236057869391516</v>
      </c>
      <c r="BK27">
        <v>65.875441739684902</v>
      </c>
      <c r="BL27">
        <v>63.081367150211008</v>
      </c>
      <c r="BM27">
        <v>65.474586497351993</v>
      </c>
      <c r="BN27">
        <v>65.36969902087003</v>
      </c>
      <c r="BO27">
        <v>64.322474988934118</v>
      </c>
      <c r="BP27">
        <v>65.093769697035896</v>
      </c>
      <c r="BQ27">
        <v>63.81174028107489</v>
      </c>
      <c r="BR27">
        <v>63.350204689108068</v>
      </c>
      <c r="BS27">
        <v>64.509110122948186</v>
      </c>
      <c r="BT27">
        <v>64.253252210313804</v>
      </c>
      <c r="BU27">
        <v>64.468760390504031</v>
      </c>
      <c r="BV27">
        <v>63.233489234029548</v>
      </c>
      <c r="BW27">
        <v>63.280671545420773</v>
      </c>
      <c r="BX27">
        <v>64.918516889214516</v>
      </c>
      <c r="BY27">
        <v>62.408579813258257</v>
      </c>
      <c r="BZ27">
        <v>63.371318608609727</v>
      </c>
      <c r="CA27">
        <v>64.67197106545791</v>
      </c>
      <c r="CB27">
        <v>65.296421032748185</v>
      </c>
      <c r="CC27">
        <v>63.475064669240965</v>
      </c>
      <c r="CD27">
        <v>61.362901922315359</v>
      </c>
      <c r="CE27">
        <v>63.469437170773745</v>
      </c>
      <c r="CF27">
        <v>63.77485117597098</v>
      </c>
      <c r="CG27">
        <v>65.609873834240716</v>
      </c>
      <c r="CH27">
        <v>64.374093360733241</v>
      </c>
      <c r="CI27">
        <v>63.59537149152311</v>
      </c>
      <c r="CJ27">
        <v>63.252743236866081</v>
      </c>
      <c r="CK27">
        <v>62.429138940991834</v>
      </c>
      <c r="CL27">
        <v>63.689749756726087</v>
      </c>
      <c r="CM27">
        <v>64.485733835375868</v>
      </c>
      <c r="CN27">
        <v>63.594292603433132</v>
      </c>
      <c r="CO27">
        <v>65.931121005327441</v>
      </c>
      <c r="CP27">
        <v>64.7069002094795</v>
      </c>
      <c r="CQ27">
        <v>63.832723460713169</v>
      </c>
      <c r="CR27">
        <v>64.242050646193093</v>
      </c>
      <c r="CS27">
        <v>63.188689798756968</v>
      </c>
      <c r="CT27">
        <v>64.343173951478093</v>
      </c>
      <c r="CU27">
        <v>63.688224079363863</v>
      </c>
      <c r="CV27">
        <v>62.93997255639988</v>
      </c>
      <c r="CW27">
        <v>63.077979282446904</v>
      </c>
      <c r="CX27">
        <v>64.244099283008836</v>
      </c>
      <c r="CY27">
        <v>64.569723397347843</v>
      </c>
      <c r="CZ27">
        <v>65.587363840371836</v>
      </c>
    </row>
    <row r="28" spans="1:104" x14ac:dyDescent="0.2">
      <c r="A28">
        <v>63.6</v>
      </c>
      <c r="B28">
        <v>64.8</v>
      </c>
      <c r="C28">
        <v>66.7</v>
      </c>
      <c r="E28">
        <v>65.188991518574767</v>
      </c>
      <c r="F28">
        <v>64.135316895466531</v>
      </c>
      <c r="G28">
        <v>63.999655528881704</v>
      </c>
      <c r="H28">
        <v>61.801223798887804</v>
      </c>
      <c r="I28">
        <v>63.244628270389512</v>
      </c>
      <c r="J28">
        <v>63.750932602182729</v>
      </c>
      <c r="K28">
        <v>64.621521394350566</v>
      </c>
      <c r="L28">
        <v>64.786781129136216</v>
      </c>
      <c r="M28">
        <v>62.771461378055392</v>
      </c>
      <c r="N28">
        <v>63.616043169226032</v>
      </c>
      <c r="O28">
        <v>64.024749624571996</v>
      </c>
      <c r="P28">
        <v>63.439519342558924</v>
      </c>
      <c r="Q28">
        <v>66.086562744807452</v>
      </c>
      <c r="R28">
        <v>65.515995791123714</v>
      </c>
      <c r="S28">
        <v>62.812559169891756</v>
      </c>
      <c r="T28">
        <v>63.976474782670266</v>
      </c>
      <c r="U28">
        <v>65.755197445163503</v>
      </c>
      <c r="V28">
        <v>63.282849785231519</v>
      </c>
      <c r="W28">
        <v>63.983284624249791</v>
      </c>
      <c r="X28">
        <v>64.101342720881803</v>
      </c>
      <c r="Y28">
        <v>63.251124336296925</v>
      </c>
      <c r="Z28">
        <v>63.608537564199651</v>
      </c>
      <c r="AA28">
        <v>65.673747647146229</v>
      </c>
      <c r="AB28">
        <v>63.184217358561</v>
      </c>
      <c r="AC28">
        <v>64.907029971131124</v>
      </c>
      <c r="AD28">
        <v>64.291440755972872</v>
      </c>
      <c r="AE28">
        <v>64.229623537961743</v>
      </c>
      <c r="AF28">
        <v>63.497671296921908</v>
      </c>
      <c r="AG28">
        <v>63.959636625135317</v>
      </c>
      <c r="AH28">
        <v>64.481520601169905</v>
      </c>
      <c r="AI28">
        <v>63.362344169639982</v>
      </c>
      <c r="AJ28">
        <v>63.70808062244032</v>
      </c>
      <c r="AK28">
        <v>64.7416042535624</v>
      </c>
      <c r="AL28">
        <v>65.244311533810105</v>
      </c>
      <c r="AM28">
        <v>64.121510765893618</v>
      </c>
      <c r="AN28">
        <v>63.832258481546887</v>
      </c>
      <c r="AO28">
        <v>65.962671376531944</v>
      </c>
      <c r="AP28">
        <v>61.870399965904653</v>
      </c>
      <c r="AQ28">
        <v>64.305918774756719</v>
      </c>
      <c r="AR28">
        <v>65.566932041896507</v>
      </c>
      <c r="AS28">
        <v>62.893340489303228</v>
      </c>
      <c r="AT28">
        <v>65.471189534640871</v>
      </c>
      <c r="AU28">
        <v>63.729726596342516</v>
      </c>
      <c r="AV28">
        <v>62.271314325393178</v>
      </c>
      <c r="AW28">
        <v>64.541249391972087</v>
      </c>
      <c r="AX28">
        <v>63.12415660219267</v>
      </c>
      <c r="AY28">
        <v>65.252315087185707</v>
      </c>
      <c r="AZ28">
        <v>62.30314663995523</v>
      </c>
      <c r="BA28">
        <v>62.676698851340916</v>
      </c>
      <c r="BB28">
        <v>62.68236955080647</v>
      </c>
      <c r="BC28">
        <v>63.280274778357125</v>
      </c>
      <c r="BD28">
        <v>62.90386334300274</v>
      </c>
      <c r="BE28">
        <v>64.441524434791063</v>
      </c>
      <c r="BF28">
        <v>63.198221303231549</v>
      </c>
      <c r="BG28">
        <v>62.75685034567141</v>
      </c>
      <c r="BH28">
        <v>64.065645053837216</v>
      </c>
      <c r="BI28">
        <v>63.928451188679901</v>
      </c>
      <c r="BJ28">
        <v>65.791686372598633</v>
      </c>
      <c r="BK28">
        <v>63.133101482584607</v>
      </c>
      <c r="BL28">
        <v>64.920617821975611</v>
      </c>
      <c r="BM28">
        <v>63.104682046890957</v>
      </c>
      <c r="BN28">
        <v>63.307659663827508</v>
      </c>
      <c r="BO28">
        <v>63.799890701979166</v>
      </c>
      <c r="BP28">
        <v>65.357680048386101</v>
      </c>
      <c r="BQ28">
        <v>64.329332578985486</v>
      </c>
      <c r="BR28">
        <v>64.350079290001304</v>
      </c>
      <c r="BS28">
        <v>63.852165046831942</v>
      </c>
      <c r="BT28">
        <v>62.962250629119808</v>
      </c>
      <c r="BU28">
        <v>63.599685907014646</v>
      </c>
      <c r="BV28">
        <v>63.308631686290028</v>
      </c>
      <c r="BW28">
        <v>63.344524894695496</v>
      </c>
      <c r="BX28">
        <v>62.653202055720612</v>
      </c>
      <c r="BY28">
        <v>63.945850959193194</v>
      </c>
      <c r="BZ28">
        <v>64.457944224763196</v>
      </c>
      <c r="CA28">
        <v>63.724168446846306</v>
      </c>
      <c r="CB28">
        <v>64.243469457927858</v>
      </c>
      <c r="CC28">
        <v>64.260843080468476</v>
      </c>
      <c r="CD28">
        <v>63.196638782450464</v>
      </c>
      <c r="CE28">
        <v>64.068635017669294</v>
      </c>
      <c r="CF28">
        <v>64.206747472475399</v>
      </c>
      <c r="CG28">
        <v>64.333777734340401</v>
      </c>
      <c r="CH28">
        <v>64.45242927626532</v>
      </c>
      <c r="CI28">
        <v>66.304768713656813</v>
      </c>
      <c r="CJ28">
        <v>62.983255409257254</v>
      </c>
      <c r="CK28">
        <v>63.957415184326237</v>
      </c>
      <c r="CL28">
        <v>62.479161149589345</v>
      </c>
      <c r="CM28">
        <v>61.502636688295752</v>
      </c>
      <c r="CN28">
        <v>63.925689735391643</v>
      </c>
      <c r="CO28">
        <v>64.42639499042707</v>
      </c>
      <c r="CP28">
        <v>63.860203843127238</v>
      </c>
      <c r="CQ28">
        <v>62.930804849806009</v>
      </c>
      <c r="CR28">
        <v>62.451339706662111</v>
      </c>
      <c r="CS28">
        <v>63.764009999125847</v>
      </c>
      <c r="CT28">
        <v>62.971770764910616</v>
      </c>
      <c r="CU28">
        <v>64.879892922966974</v>
      </c>
      <c r="CV28">
        <v>65.412781784893014</v>
      </c>
      <c r="CW28">
        <v>64.0578268100071</v>
      </c>
      <c r="CX28">
        <v>64.984066446108045</v>
      </c>
      <c r="CY28">
        <v>63.385978526333929</v>
      </c>
      <c r="CZ28">
        <v>62.918119672453031</v>
      </c>
    </row>
    <row r="29" spans="1:104" x14ac:dyDescent="0.2">
      <c r="A29">
        <v>67.7</v>
      </c>
      <c r="B29">
        <v>66.099999999999994</v>
      </c>
      <c r="C29">
        <v>66.900000000000006</v>
      </c>
      <c r="E29">
        <v>64.392205947719049</v>
      </c>
      <c r="F29">
        <v>63.686858700442826</v>
      </c>
      <c r="G29">
        <v>61.87553861096967</v>
      </c>
      <c r="H29">
        <v>63.610519125781138</v>
      </c>
      <c r="I29">
        <v>62.090161170694046</v>
      </c>
      <c r="J29">
        <v>63.09964571997989</v>
      </c>
      <c r="K29">
        <v>66.001952452701516</v>
      </c>
      <c r="L29">
        <v>64.767536221246701</v>
      </c>
      <c r="M29">
        <v>63.842877969058463</v>
      </c>
      <c r="N29">
        <v>65.660546331549995</v>
      </c>
      <c r="O29">
        <v>63.744929937151028</v>
      </c>
      <c r="P29">
        <v>63.156589183257893</v>
      </c>
      <c r="Q29">
        <v>64.075614252637024</v>
      </c>
      <c r="R29">
        <v>63.641123622495797</v>
      </c>
      <c r="S29">
        <v>65.083392362488667</v>
      </c>
      <c r="T29">
        <v>64.061888840718893</v>
      </c>
      <c r="U29">
        <v>62.847144979663426</v>
      </c>
      <c r="V29">
        <v>64.75720436143456</v>
      </c>
      <c r="W29">
        <v>63.454761336892261</v>
      </c>
      <c r="X29">
        <v>63.653334725735476</v>
      </c>
      <c r="Y29">
        <v>64.454294877272332</v>
      </c>
      <c r="Z29">
        <v>63.944625415082555</v>
      </c>
      <c r="AA29">
        <v>63.820454377186252</v>
      </c>
      <c r="AB29">
        <v>63.496716327485046</v>
      </c>
      <c r="AC29">
        <v>64.135007667267928</v>
      </c>
      <c r="AD29">
        <v>63.851855818633339</v>
      </c>
      <c r="AE29">
        <v>64.204481693799607</v>
      </c>
      <c r="AF29">
        <v>63.198748810158577</v>
      </c>
      <c r="AG29">
        <v>63.474975993507542</v>
      </c>
      <c r="AH29">
        <v>63.17382410785649</v>
      </c>
      <c r="AI29">
        <v>62.987989329179982</v>
      </c>
      <c r="AJ29">
        <v>63.435846120832139</v>
      </c>
      <c r="AK29">
        <v>64.000650288711768</v>
      </c>
      <c r="AL29">
        <v>65.086425527319079</v>
      </c>
      <c r="AM29">
        <v>64.877528236742364</v>
      </c>
      <c r="AN29">
        <v>63.317058154701954</v>
      </c>
      <c r="AO29">
        <v>63.875792582315626</v>
      </c>
      <c r="AP29">
        <v>64.524585175298853</v>
      </c>
      <c r="AQ29">
        <v>64.40313352656085</v>
      </c>
      <c r="AR29">
        <v>63.54307440930279</v>
      </c>
      <c r="AS29">
        <v>63.344240677601192</v>
      </c>
      <c r="AT29">
        <v>64.060585989558604</v>
      </c>
      <c r="AU29">
        <v>63.813453541719355</v>
      </c>
      <c r="AV29">
        <v>63.751642008050112</v>
      </c>
      <c r="AW29">
        <v>64.072085413194145</v>
      </c>
      <c r="AX29">
        <v>63.111626038938994</v>
      </c>
      <c r="AY29">
        <v>66.244796633021906</v>
      </c>
      <c r="AZ29">
        <v>62.613498064514715</v>
      </c>
      <c r="BA29">
        <v>63.577873950329376</v>
      </c>
      <c r="BB29">
        <v>63.671152863811585</v>
      </c>
      <c r="BC29">
        <v>62.917705852363724</v>
      </c>
      <c r="BD29">
        <v>65.546886778669432</v>
      </c>
      <c r="BE29">
        <v>64.150155301525956</v>
      </c>
      <c r="BF29">
        <v>62.920861798978876</v>
      </c>
      <c r="BG29">
        <v>62.542884895869065</v>
      </c>
      <c r="BH29">
        <v>64.671395810059039</v>
      </c>
      <c r="BI29">
        <v>63.512542672164273</v>
      </c>
      <c r="BJ29">
        <v>63.480062342627207</v>
      </c>
      <c r="BK29">
        <v>63.780183088660124</v>
      </c>
      <c r="BL29">
        <v>66.369270077906549</v>
      </c>
      <c r="BM29">
        <v>64.22091398932389</v>
      </c>
      <c r="BN29">
        <v>62.735356712131761</v>
      </c>
      <c r="BO29">
        <v>63.335775555664441</v>
      </c>
      <c r="BP29">
        <v>63.691915490984684</v>
      </c>
      <c r="BQ29">
        <v>64.737782102078199</v>
      </c>
      <c r="BR29">
        <v>63.47918695397675</v>
      </c>
      <c r="BS29">
        <v>62.553203113260679</v>
      </c>
      <c r="BT29">
        <v>64.581188714932068</v>
      </c>
      <c r="BU29">
        <v>63.137771737878211</v>
      </c>
      <c r="BV29">
        <v>62.870471245027147</v>
      </c>
      <c r="BW29">
        <v>65.817807060433552</v>
      </c>
      <c r="BX29">
        <v>65.140015228884295</v>
      </c>
      <c r="BY29">
        <v>63.709198164055124</v>
      </c>
      <c r="BZ29">
        <v>63.145620677154511</v>
      </c>
      <c r="CA29">
        <v>62.391522240126505</v>
      </c>
      <c r="CB29">
        <v>62.715888978040311</v>
      </c>
      <c r="CC29">
        <v>62.942919319233624</v>
      </c>
      <c r="CD29">
        <v>65.036833054968156</v>
      </c>
      <c r="CE29">
        <v>64.098882537713507</v>
      </c>
      <c r="CF29">
        <v>64.180090182766435</v>
      </c>
      <c r="CG29">
        <v>62.927003161952598</v>
      </c>
      <c r="CH29">
        <v>62.15895534993615</v>
      </c>
      <c r="CI29">
        <v>63.328508692997275</v>
      </c>
      <c r="CJ29">
        <v>63.563277697234298</v>
      </c>
      <c r="CK29">
        <v>62.995619989727857</v>
      </c>
      <c r="CL29">
        <v>63.022493284428492</v>
      </c>
      <c r="CM29">
        <v>62.853809302090667</v>
      </c>
      <c r="CN29">
        <v>63.948838649288518</v>
      </c>
      <c r="CO29">
        <v>64.392287802242208</v>
      </c>
      <c r="CP29">
        <v>62.589701135642827</v>
      </c>
      <c r="CQ29">
        <v>64.046873083192622</v>
      </c>
      <c r="CR29">
        <v>65.142657310992945</v>
      </c>
      <c r="CS29">
        <v>64.825316419650335</v>
      </c>
      <c r="CT29">
        <v>64.13871499504603</v>
      </c>
      <c r="CU29">
        <v>64.664892922941362</v>
      </c>
      <c r="CV29">
        <v>62.790756308153505</v>
      </c>
      <c r="CW29">
        <v>64.316356363327941</v>
      </c>
      <c r="CX29">
        <v>63.891426796239102</v>
      </c>
      <c r="CY29">
        <v>64.769077814766206</v>
      </c>
      <c r="CZ29">
        <v>62.74567265578662</v>
      </c>
    </row>
    <row r="30" spans="1:104" x14ac:dyDescent="0.2">
      <c r="A30">
        <v>64.099999999999994</v>
      </c>
      <c r="B30">
        <v>64.900000000000006</v>
      </c>
      <c r="C30">
        <v>66.5</v>
      </c>
      <c r="E30">
        <v>63.972495743350009</v>
      </c>
      <c r="F30">
        <v>62.15603132446995</v>
      </c>
      <c r="G30">
        <v>63.928604665910825</v>
      </c>
      <c r="H30">
        <v>65.921334842336364</v>
      </c>
      <c r="I30">
        <v>63.836369397598901</v>
      </c>
      <c r="J30">
        <v>63.727345993960625</v>
      </c>
      <c r="K30">
        <v>63.358965396822896</v>
      </c>
      <c r="L30">
        <v>64.276705804935773</v>
      </c>
      <c r="M30">
        <v>64.46713921619812</v>
      </c>
      <c r="N30">
        <v>64.520026333106216</v>
      </c>
      <c r="O30">
        <v>64.572334784010309</v>
      </c>
      <c r="P30">
        <v>64.356674263457535</v>
      </c>
      <c r="Q30">
        <v>65.010989763017278</v>
      </c>
      <c r="R30">
        <v>62.711164153064601</v>
      </c>
      <c r="S30">
        <v>65.091823378374102</v>
      </c>
      <c r="T30">
        <v>62.621453869418474</v>
      </c>
      <c r="U30">
        <v>62.655280251114164</v>
      </c>
      <c r="V30">
        <v>65.542598511150572</v>
      </c>
      <c r="W30">
        <v>64.445406840299256</v>
      </c>
      <c r="X30">
        <v>63.998584598870366</v>
      </c>
      <c r="Y30">
        <v>64.922138951864326</v>
      </c>
      <c r="Z30">
        <v>63.406265942525351</v>
      </c>
      <c r="AA30">
        <v>64.362550736099365</v>
      </c>
      <c r="AB30">
        <v>65.166040419775527</v>
      </c>
      <c r="AC30">
        <v>62.796142790524755</v>
      </c>
      <c r="AD30">
        <v>63.289757397491485</v>
      </c>
      <c r="AE30">
        <v>65.04869059214252</v>
      </c>
      <c r="AF30">
        <v>62.665043676737696</v>
      </c>
      <c r="AG30">
        <v>64.020464767658268</v>
      </c>
      <c r="AH30">
        <v>63.307076450349996</v>
      </c>
      <c r="AI30">
        <v>63.814386910657049</v>
      </c>
      <c r="AJ30">
        <v>62.963560301490361</v>
      </c>
      <c r="AK30">
        <v>63.60316358738055</v>
      </c>
      <c r="AL30">
        <v>64.323523181577912</v>
      </c>
      <c r="AM30">
        <v>64.751408606447512</v>
      </c>
      <c r="AN30">
        <v>62.571688593074214</v>
      </c>
      <c r="AO30">
        <v>63.458573256561067</v>
      </c>
      <c r="AP30">
        <v>64.50371795623505</v>
      </c>
      <c r="AQ30">
        <v>64.140028078021714</v>
      </c>
      <c r="AR30">
        <v>64.393940808862681</v>
      </c>
      <c r="AS30">
        <v>63.206108896032674</v>
      </c>
      <c r="AT30">
        <v>64.63840616348898</v>
      </c>
      <c r="AU30">
        <v>64.676099034535582</v>
      </c>
      <c r="AV30">
        <v>64.999957592284773</v>
      </c>
      <c r="AW30">
        <v>62.099092408665456</v>
      </c>
      <c r="AX30">
        <v>62.472067090915516</v>
      </c>
      <c r="AY30">
        <v>64.646964508632664</v>
      </c>
      <c r="AZ30">
        <v>62.950911503925454</v>
      </c>
      <c r="BA30">
        <v>64.695356447977247</v>
      </c>
      <c r="BB30">
        <v>64.021229880076135</v>
      </c>
      <c r="BC30">
        <v>64.936156538955402</v>
      </c>
      <c r="BD30">
        <v>64.567924871575087</v>
      </c>
      <c r="BE30">
        <v>63.617524508721544</v>
      </c>
      <c r="BF30">
        <v>64.128989086078946</v>
      </c>
      <c r="BG30">
        <v>62.411558408406563</v>
      </c>
      <c r="BH30">
        <v>63.82760186867381</v>
      </c>
      <c r="BI30">
        <v>64.04059302227688</v>
      </c>
      <c r="BJ30">
        <v>63.970123099046759</v>
      </c>
      <c r="BK30">
        <v>64.908878519112477</v>
      </c>
      <c r="BL30">
        <v>64.915720193006564</v>
      </c>
      <c r="BM30">
        <v>62.953296653780853</v>
      </c>
      <c r="BN30">
        <v>64.631014245300321</v>
      </c>
      <c r="BO30">
        <v>62.338844306999817</v>
      </c>
      <c r="BP30">
        <v>61.562044882215559</v>
      </c>
      <c r="BQ30">
        <v>64.142499629873782</v>
      </c>
      <c r="BR30">
        <v>64.790539615991293</v>
      </c>
      <c r="BS30">
        <v>64.005699121174985</v>
      </c>
      <c r="BT30">
        <v>64.111497229227098</v>
      </c>
      <c r="BU30">
        <v>62.892492385493824</v>
      </c>
      <c r="BV30">
        <v>64.968909716902999</v>
      </c>
      <c r="BW30">
        <v>66.031774783972651</v>
      </c>
      <c r="BX30">
        <v>63.644874151272234</v>
      </c>
      <c r="BY30">
        <v>64.277580056717852</v>
      </c>
      <c r="BZ30">
        <v>64.337743131240131</v>
      </c>
      <c r="CA30">
        <v>65.307491857005516</v>
      </c>
      <c r="CB30">
        <v>64.354800704371883</v>
      </c>
      <c r="CC30">
        <v>64.156502437675954</v>
      </c>
      <c r="CD30">
        <v>64.19433628040133</v>
      </c>
      <c r="CE30">
        <v>63.103310983628035</v>
      </c>
      <c r="CF30">
        <v>65.155385689344257</v>
      </c>
      <c r="CG30">
        <v>63.593295569866314</v>
      </c>
      <c r="CH30">
        <v>64.19036292542296</v>
      </c>
      <c r="CI30">
        <v>64.618367721472168</v>
      </c>
      <c r="CJ30">
        <v>65.546377461636439</v>
      </c>
      <c r="CK30">
        <v>62.376274561451282</v>
      </c>
      <c r="CL30">
        <v>64.57946863307734</v>
      </c>
      <c r="CM30">
        <v>64.172165073308861</v>
      </c>
      <c r="CN30">
        <v>63.656745330867125</v>
      </c>
      <c r="CO30">
        <v>64.68768144956266</v>
      </c>
      <c r="CP30">
        <v>63.457068042829633</v>
      </c>
      <c r="CQ30">
        <v>65.417570274497848</v>
      </c>
      <c r="CR30">
        <v>64.567835058973287</v>
      </c>
      <c r="CS30">
        <v>64.124671259982279</v>
      </c>
      <c r="CT30">
        <v>63.009457951615332</v>
      </c>
      <c r="CU30">
        <v>63.189221853157505</v>
      </c>
      <c r="CV30">
        <v>63.280373685905943</v>
      </c>
      <c r="CW30">
        <v>64.510939344167127</v>
      </c>
      <c r="CX30">
        <v>62.22260178916622</v>
      </c>
      <c r="CY30">
        <v>63.52782104628568</v>
      </c>
      <c r="CZ30">
        <v>64.363449998985743</v>
      </c>
    </row>
    <row r="31" spans="1:104" x14ac:dyDescent="0.2">
      <c r="A31">
        <v>63</v>
      </c>
      <c r="B31">
        <v>64.7</v>
      </c>
      <c r="C31">
        <v>66.599999999999994</v>
      </c>
      <c r="E31">
        <v>63.765268512419425</v>
      </c>
      <c r="F31">
        <v>64.547903482583934</v>
      </c>
      <c r="G31">
        <v>62.729379058204358</v>
      </c>
      <c r="H31">
        <v>63.383019257948035</v>
      </c>
      <c r="I31">
        <v>64.026739144232124</v>
      </c>
      <c r="J31">
        <v>64.520287812832976</v>
      </c>
      <c r="K31">
        <v>63.931135334918508</v>
      </c>
      <c r="L31">
        <v>63.743191665402264</v>
      </c>
      <c r="M31">
        <v>64.233317223319318</v>
      </c>
      <c r="N31">
        <v>63.866689677219256</v>
      </c>
      <c r="O31">
        <v>62.008152033435181</v>
      </c>
      <c r="P31">
        <v>62.15895534993615</v>
      </c>
      <c r="Q31">
        <v>64.878089849720709</v>
      </c>
      <c r="R31">
        <v>63.992924131220207</v>
      </c>
      <c r="S31">
        <v>64.17208776625921</v>
      </c>
      <c r="T31">
        <v>65.228863766300492</v>
      </c>
      <c r="U31">
        <v>61.909371813875623</v>
      </c>
      <c r="V31">
        <v>64.674369857733836</v>
      </c>
      <c r="W31">
        <v>64.038679672798025</v>
      </c>
      <c r="X31">
        <v>65.399826032866258</v>
      </c>
      <c r="Y31">
        <v>63.648538278052001</v>
      </c>
      <c r="Z31">
        <v>63.481287886737846</v>
      </c>
      <c r="AA31">
        <v>63.933052095002495</v>
      </c>
      <c r="AB31">
        <v>62.695739122922532</v>
      </c>
      <c r="AC31">
        <v>61.185368556529284</v>
      </c>
      <c r="AD31">
        <v>65.305336354562314</v>
      </c>
      <c r="AE31">
        <v>61.193299350328743</v>
      </c>
      <c r="AF31">
        <v>64.843629095470533</v>
      </c>
      <c r="AG31">
        <v>62.806654275540495</v>
      </c>
      <c r="AH31">
        <v>64.175737113750074</v>
      </c>
      <c r="AI31">
        <v>65.370872269035317</v>
      </c>
      <c r="AJ31">
        <v>64.103265165307675</v>
      </c>
      <c r="AK31">
        <v>65.024729954224313</v>
      </c>
      <c r="AL31">
        <v>63.655202600479242</v>
      </c>
      <c r="AM31">
        <v>62.083485479583032</v>
      </c>
      <c r="AN31">
        <v>63.523712403970421</v>
      </c>
      <c r="AO31">
        <v>63.59487354317389</v>
      </c>
      <c r="AP31">
        <v>65.354801497654989</v>
      </c>
      <c r="AQ31">
        <v>64.772888597566634</v>
      </c>
      <c r="AR31">
        <v>63.734088760305895</v>
      </c>
      <c r="AS31">
        <v>64.119969172374113</v>
      </c>
      <c r="AT31">
        <v>64.348209141520783</v>
      </c>
      <c r="AU31">
        <v>64.296392954624025</v>
      </c>
      <c r="AV31">
        <v>64.791690126789035</v>
      </c>
      <c r="AW31">
        <v>65.315083864028566</v>
      </c>
      <c r="AX31">
        <v>63.439251041621901</v>
      </c>
      <c r="AY31">
        <v>64.108188942249399</v>
      </c>
      <c r="AZ31">
        <v>63.138881321414374</v>
      </c>
      <c r="BA31">
        <v>64.314748831442557</v>
      </c>
      <c r="BB31">
        <v>64.744628323445795</v>
      </c>
      <c r="BC31">
        <v>64.724887740943814</v>
      </c>
      <c r="BD31">
        <v>64.633535819360986</v>
      </c>
      <c r="BE31">
        <v>64.405043465434574</v>
      </c>
      <c r="BF31">
        <v>64.901272869668901</v>
      </c>
      <c r="BG31">
        <v>64.891898253030377</v>
      </c>
      <c r="BH31">
        <v>63.123483576113358</v>
      </c>
      <c r="BI31">
        <v>62.56529484532075</v>
      </c>
      <c r="BJ31">
        <v>64.016791545931483</v>
      </c>
      <c r="BK31">
        <v>62.409662111953367</v>
      </c>
      <c r="BL31">
        <v>62.544431036862079</v>
      </c>
      <c r="BM31">
        <v>65.704975147731602</v>
      </c>
      <c r="BN31">
        <v>63.239325916278176</v>
      </c>
      <c r="BO31">
        <v>61.837494447594509</v>
      </c>
      <c r="BP31">
        <v>63.533883965341374</v>
      </c>
      <c r="BQ31">
        <v>63.922390543360962</v>
      </c>
      <c r="BR31">
        <v>61.675167833222076</v>
      </c>
      <c r="BS31">
        <v>63.720670302849612</v>
      </c>
      <c r="BT31">
        <v>65.054140739142895</v>
      </c>
      <c r="BU31">
        <v>63.509008148379507</v>
      </c>
      <c r="BV31">
        <v>65.307312231801916</v>
      </c>
      <c r="BW31">
        <v>63.099989054229809</v>
      </c>
      <c r="BX31">
        <v>64.870579697220819</v>
      </c>
      <c r="BY31">
        <v>62.914954630890861</v>
      </c>
      <c r="BZ31">
        <v>63.368892531492747</v>
      </c>
      <c r="CA31">
        <v>65.066218828782439</v>
      </c>
      <c r="CB31">
        <v>64.550928689335706</v>
      </c>
      <c r="CC31">
        <v>62.988371316954726</v>
      </c>
      <c r="CD31">
        <v>64.296552116196835</v>
      </c>
      <c r="CE31">
        <v>65.25718997878721</v>
      </c>
      <c r="CF31">
        <v>63.702247350796824</v>
      </c>
      <c r="CG31">
        <v>64.058746536524268</v>
      </c>
      <c r="CH31">
        <v>62.506550582533237</v>
      </c>
      <c r="CI31">
        <v>64.579739207751118</v>
      </c>
      <c r="CJ31">
        <v>65.124187747336691</v>
      </c>
      <c r="CK31">
        <v>64.628215275355615</v>
      </c>
      <c r="CL31">
        <v>64.826285031507723</v>
      </c>
      <c r="CM31">
        <v>63.519766333833104</v>
      </c>
      <c r="CN31">
        <v>62.877392499707639</v>
      </c>
      <c r="CO31">
        <v>64.306079073197907</v>
      </c>
      <c r="CP31">
        <v>64.429496367360116</v>
      </c>
      <c r="CQ31">
        <v>64.06602704161196</v>
      </c>
      <c r="CR31">
        <v>64.954573806666303</v>
      </c>
      <c r="CS31">
        <v>62.878543010505382</v>
      </c>
      <c r="CT31">
        <v>63.992617176758358</v>
      </c>
      <c r="CU31">
        <v>63.681631379644386</v>
      </c>
      <c r="CV31">
        <v>65.809094101190567</v>
      </c>
      <c r="CW31">
        <v>64.17325191947748</v>
      </c>
      <c r="CX31">
        <v>61.384584276005626</v>
      </c>
      <c r="CY31">
        <v>63.626315911882557</v>
      </c>
      <c r="CZ31">
        <v>64.343011379300151</v>
      </c>
    </row>
    <row r="33" spans="1:8" ht="13.5" thickBot="1" x14ac:dyDescent="0.25"/>
    <row r="34" spans="1:8" x14ac:dyDescent="0.2">
      <c r="A34" s="23" t="s">
        <v>11</v>
      </c>
      <c r="B34" s="23"/>
      <c r="D34" s="23" t="s">
        <v>12</v>
      </c>
      <c r="E34" s="23"/>
      <c r="G34" s="23" t="s">
        <v>13</v>
      </c>
      <c r="H34" s="23"/>
    </row>
    <row r="35" spans="1:8" x14ac:dyDescent="0.2">
      <c r="A35" s="21"/>
      <c r="B35" s="21"/>
      <c r="D35" s="21"/>
      <c r="E35" s="21"/>
      <c r="G35" s="21"/>
      <c r="H35" s="21"/>
    </row>
    <row r="36" spans="1:8" x14ac:dyDescent="0.2">
      <c r="A36" s="21" t="s">
        <v>17</v>
      </c>
      <c r="B36" s="21">
        <v>65.089999999999989</v>
      </c>
      <c r="D36" s="21" t="s">
        <v>17</v>
      </c>
      <c r="E36" s="21">
        <v>65.273333333333341</v>
      </c>
      <c r="G36" s="21" t="s">
        <v>17</v>
      </c>
      <c r="H36" s="21">
        <v>66.823333333333338</v>
      </c>
    </row>
    <row r="37" spans="1:8" x14ac:dyDescent="0.2">
      <c r="A37" s="21" t="s">
        <v>18</v>
      </c>
      <c r="B37" s="21">
        <v>0.36098046560960084</v>
      </c>
      <c r="D37" s="21" t="s">
        <v>18</v>
      </c>
      <c r="E37" s="21">
        <v>0.16760197330562282</v>
      </c>
      <c r="G37" s="21" t="s">
        <v>18</v>
      </c>
      <c r="H37" s="21">
        <v>0.1083505733408688</v>
      </c>
    </row>
    <row r="38" spans="1:8" x14ac:dyDescent="0.2">
      <c r="A38" s="21" t="s">
        <v>19</v>
      </c>
      <c r="B38" s="21">
        <v>64.599999999999994</v>
      </c>
      <c r="D38" s="21" t="s">
        <v>19</v>
      </c>
      <c r="E38" s="21">
        <v>65</v>
      </c>
      <c r="G38" s="21" t="s">
        <v>19</v>
      </c>
      <c r="H38" s="21">
        <v>66.75</v>
      </c>
    </row>
    <row r="39" spans="1:8" x14ac:dyDescent="0.2">
      <c r="A39" s="21" t="s">
        <v>20</v>
      </c>
      <c r="B39" s="21">
        <v>63.8</v>
      </c>
      <c r="D39" s="21" t="s">
        <v>20</v>
      </c>
      <c r="E39" s="21">
        <v>64.900000000000006</v>
      </c>
      <c r="G39" s="21" t="s">
        <v>20</v>
      </c>
      <c r="H39" s="21">
        <v>66.900000000000006</v>
      </c>
    </row>
    <row r="40" spans="1:8" x14ac:dyDescent="0.2">
      <c r="A40" s="21" t="s">
        <v>21</v>
      </c>
      <c r="B40" s="21">
        <v>1.9771714383309624</v>
      </c>
      <c r="D40" s="21" t="s">
        <v>21</v>
      </c>
      <c r="E40" s="21">
        <v>0.91799381461868312</v>
      </c>
      <c r="G40" s="21" t="s">
        <v>21</v>
      </c>
      <c r="H40" s="21">
        <v>0.59346053137411725</v>
      </c>
    </row>
    <row r="41" spans="1:8" x14ac:dyDescent="0.2">
      <c r="A41" s="21" t="s">
        <v>22</v>
      </c>
      <c r="B41" s="21">
        <v>3.9092068965517264</v>
      </c>
      <c r="D41" s="21" t="s">
        <v>22</v>
      </c>
      <c r="E41" s="21">
        <v>0.84271264367816123</v>
      </c>
      <c r="G41" s="21" t="s">
        <v>22</v>
      </c>
      <c r="H41" s="21">
        <v>0.35219540229884966</v>
      </c>
    </row>
    <row r="42" spans="1:8" x14ac:dyDescent="0.2">
      <c r="A42" s="21" t="s">
        <v>23</v>
      </c>
      <c r="B42" s="21">
        <v>4.2639157147912332E-2</v>
      </c>
      <c r="D42" s="21" t="s">
        <v>23</v>
      </c>
      <c r="E42" s="21">
        <v>9.5659603039485042</v>
      </c>
      <c r="G42" s="21" t="s">
        <v>23</v>
      </c>
      <c r="H42" s="21">
        <v>7.1694081329165087</v>
      </c>
    </row>
    <row r="43" spans="1:8" x14ac:dyDescent="0.2">
      <c r="A43" s="21" t="s">
        <v>24</v>
      </c>
      <c r="B43" s="21">
        <v>0.71816413530491985</v>
      </c>
      <c r="D43" s="21" t="s">
        <v>24</v>
      </c>
      <c r="E43" s="21">
        <v>2.9143669154689067</v>
      </c>
      <c r="G43" s="21" t="s">
        <v>24</v>
      </c>
      <c r="H43" s="21">
        <v>2.2101763893616382</v>
      </c>
    </row>
    <row r="44" spans="1:8" x14ac:dyDescent="0.2">
      <c r="A44" s="21" t="s">
        <v>25</v>
      </c>
      <c r="B44" s="21">
        <v>8.2000000000000028</v>
      </c>
      <c r="D44" s="21" t="s">
        <v>25</v>
      </c>
      <c r="E44" s="21">
        <v>4.5</v>
      </c>
      <c r="G44" s="21" t="s">
        <v>25</v>
      </c>
      <c r="H44" s="21">
        <v>3.0999999999999943</v>
      </c>
    </row>
    <row r="45" spans="1:8" x14ac:dyDescent="0.2">
      <c r="A45" s="21" t="s">
        <v>26</v>
      </c>
      <c r="B45" s="21">
        <v>61.7</v>
      </c>
      <c r="D45" s="21" t="s">
        <v>26</v>
      </c>
      <c r="E45" s="21">
        <v>64.5</v>
      </c>
      <c r="G45" s="21" t="s">
        <v>26</v>
      </c>
      <c r="H45" s="21">
        <v>66</v>
      </c>
    </row>
    <row r="46" spans="1:8" x14ac:dyDescent="0.2">
      <c r="A46" s="21" t="s">
        <v>27</v>
      </c>
      <c r="B46" s="21">
        <v>69.900000000000006</v>
      </c>
      <c r="D46" s="21" t="s">
        <v>27</v>
      </c>
      <c r="E46" s="21">
        <v>69</v>
      </c>
      <c r="G46" s="21" t="s">
        <v>27</v>
      </c>
      <c r="H46" s="21">
        <v>69.099999999999994</v>
      </c>
    </row>
    <row r="47" spans="1:8" x14ac:dyDescent="0.2">
      <c r="A47" s="21" t="s">
        <v>28</v>
      </c>
      <c r="B47" s="21">
        <v>1952.6999999999998</v>
      </c>
      <c r="D47" s="21" t="s">
        <v>28</v>
      </c>
      <c r="E47" s="21">
        <v>1958.2</v>
      </c>
      <c r="G47" s="21" t="s">
        <v>28</v>
      </c>
      <c r="H47" s="21">
        <v>2004.7</v>
      </c>
    </row>
    <row r="48" spans="1:8" x14ac:dyDescent="0.2">
      <c r="A48" s="21" t="s">
        <v>29</v>
      </c>
      <c r="B48" s="21">
        <v>30</v>
      </c>
      <c r="D48" s="21" t="s">
        <v>29</v>
      </c>
      <c r="E48" s="21">
        <v>30</v>
      </c>
      <c r="G48" s="21" t="s">
        <v>29</v>
      </c>
      <c r="H48" s="21">
        <v>30</v>
      </c>
    </row>
    <row r="49" spans="1:8" ht="13.5" thickBot="1" x14ac:dyDescent="0.25">
      <c r="A49" s="22" t="s">
        <v>30</v>
      </c>
      <c r="B49" s="22">
        <v>0.73828794849562063</v>
      </c>
      <c r="D49" s="22" t="s">
        <v>30</v>
      </c>
      <c r="E49" s="22">
        <v>0.34278452388459385</v>
      </c>
      <c r="G49" s="22" t="s">
        <v>30</v>
      </c>
      <c r="H49" s="22">
        <v>0.22160180433881832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Data</vt:lpstr>
    </vt:vector>
  </TitlesOfParts>
  <Company>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Arunscape Mr</cp:lastModifiedBy>
  <dcterms:created xsi:type="dcterms:W3CDTF">2004-06-11T16:10:34Z</dcterms:created>
  <dcterms:modified xsi:type="dcterms:W3CDTF">2018-11-08T23:29:11Z</dcterms:modified>
</cp:coreProperties>
</file>