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firstSheet="2" activeTab="3"/>
  </bookViews>
  <sheets>
    <sheet name="20180207" sheetId="18" r:id="rId1"/>
    <sheet name="20180328" sheetId="19" r:id="rId2"/>
    <sheet name="20180423" sheetId="20" r:id="rId3"/>
    <sheet name="Daily" sheetId="21" r:id="rId4"/>
    <sheet name="Meeting Data" sheetId="22" r:id="rId5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</definedNames>
  <calcPr calcId="145621" calcMode="manual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<sst xmlns="http://schemas.openxmlformats.org/spreadsheetml/2006/main" count="458" uniqueCount="185">
  <si>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</si>
  <si>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</si>
  <si>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</si>
  <si>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</si>
  <si>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</si>
  <si>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</si>
  <si>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</si>
  <si>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</si>
  <si>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</si>
  <si>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</si>
  <si>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</si>
  <si>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</si>
  <si>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</si>
  <si>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</si>
  <si>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</si>
  <si>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</si>
  <si>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</si>
  <si>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</si>
  <si>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</si>
  <si>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</si>
  <si>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</si>
  <si>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</si>
  <si>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</si>
  <si>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</si>
  <si>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</si>
  <si>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</si>
  <si>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</si>
  <si>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</si>
  <si>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</si>
  <si>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</si>
  <si>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</si>
  <si>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</si>
  <si>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</si>
  <si>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</si>
  <si>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</si>
  <si>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</si>
  <si>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</si>
  <si>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</si>
  <si>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</si>
  <si>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</si>
  <si>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</si>
  <si>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</si>
  <si>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</si>
  <si>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</si>
  <si>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</si>
  <si>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</si>
  <si>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</si>
  <si>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</si>
  <si>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</si>
  <si>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</si>
  <si>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</si>
  <si>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</si>
  <si>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</si>
  <si>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</si>
  <si>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</si>
  <si>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</si>
  <si>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</si>
  <si>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</si>
  <si>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</si>
  <si>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</si>
  <si>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</si>
  <si>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</si>
  <si>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</si>
  <si>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</si>
  <si>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</si>
  <si>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</si>
  <si>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</si>
  <si>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</si>
  <si>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</si>
  <si>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</si>
  <si>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</si>
  <si>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</si>
  <si>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</si>
  <si>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</si>
  <si>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</si>
  <si>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</si>
  <si>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</si>
  <si>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</si>
  <si>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</si>
  <si>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</si>
  <si>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</si>
  <si>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</si>
  <si>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</si>
  <si>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</si>
  <si>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</si>
  <si>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</si>
  <si>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</si>
  <si>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</si>
  <si>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</si>
  <si>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</si>
  <si>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</si>
  <si>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</si>
  <si>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</si>
  <si>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</si>
  <si>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</si>
  <si>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</si>
  <si>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</si>
  <si>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</si>
  <si>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</si>
  <si>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</si>
  <si>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</si>
  <si>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</si>
  <si>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</si>
  <si>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</si>
  <si>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</si>
  <si>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</si>
  <si>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</si>
  <si>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</si>
  <si>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</si>
  <si>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</si>
  <si>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</si>
  <si>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</si>
  <si>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</si>
  <si>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</si>
  <si>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</si>
  <si>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</si>
  <si>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</si>
  <si>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</si>
  <si>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</si>
  <si>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</si>
  <si>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</si>
  <si>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</si>
  <si>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</si>
  <si>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</si>
  <si>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</si>
  <si>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</si>
  <si>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</si>
  <si>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</si>
  <si>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</si>
  <si>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</si>
  <si>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</si>
  <si>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</si>
  <si>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</si>
  <si>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</si>
  <si>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</si>
  <si>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</si>
  <si>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</si>
  <si>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</si>
  <si>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</si>
  <si>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</si>
  <si>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</si>
  <si>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</si>
  <si>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</si>
  <si>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</si>
  <si>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</si>
  <si>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</si>
  <si>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</si>
  <si>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</si>
  <si>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</si>
  <si>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</si>
  <si>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</si>
  <si>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</si>
  <si>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</si>
  <si>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</si>
  <si>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</si>
  <si>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</si>
  <si>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</si>
  <si>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</si>
  <si>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</si>
  <si>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</si>
  <si>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</si>
  <si>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</si>
  <si>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</si>
  <si>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</si>
  <si>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</si>
  <si>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</si>
  <si>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</si>
  <si>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</si>
  <si>
    <t>Femto meeting</t>
    <phoneticPr fontId="1" type="noConversion"/>
  </si>
  <si>
    <t>▶Transformer 입고 - 8ea</t>
    <phoneticPr fontId="1" type="noConversion"/>
  </si>
  <si>
    <t>Date</t>
    <phoneticPr fontId="1" type="noConversion"/>
  </si>
  <si>
    <t>S/V Connector 구매 요청</t>
    <phoneticPr fontId="1" type="noConversion"/>
  </si>
  <si>
    <t>S/V 2ea, 3inch 츄브 전달</t>
    <phoneticPr fontId="1" type="noConversion"/>
  </si>
  <si>
    <t>S/V에 맞는 츄브 결정은 Femto에서 진행 요청</t>
    <phoneticPr fontId="1" type="noConversion"/>
  </si>
  <si>
    <t>fitting은 M/E review 전달하기로 함</t>
    <phoneticPr fontId="1" type="noConversion"/>
  </si>
  <si>
    <t>Battery size는 M/W reivew 후 confirm 예정</t>
    <phoneticPr fontId="1" type="noConversion"/>
  </si>
  <si>
    <t>Transformer 입고 - 200 2ea, 230 3ea, 250 3ea</t>
    <phoneticPr fontId="1" type="noConversion"/>
  </si>
  <si>
    <t>200 1ea는 M/E 검토용으로 전달</t>
    <phoneticPr fontId="1" type="noConversion"/>
  </si>
  <si>
    <t>Battery 업체는 중국 cell를 사용하는 것으로 다시 contact하기로 함</t>
    <phoneticPr fontId="1" type="noConversion"/>
  </si>
  <si>
    <t>Femto에서 진행</t>
    <phoneticPr fontId="1" type="noConversion"/>
  </si>
  <si>
    <t>Transformer는 현재 업체에서 모든 Spec fix후 다른 업체로 진행 예정
 - wire solder 위치가 잘못됨 - SMT되는 PAD는 피하도록 지시
 - wire를 Pin에 감어서 작업하도록 지시</t>
    <phoneticPr fontId="1" type="noConversion"/>
  </si>
  <si>
    <t>협의 사항</t>
    <phoneticPr fontId="1" type="noConversion"/>
  </si>
  <si>
    <t>Commant</t>
    <phoneticPr fontId="1" type="noConversion"/>
  </si>
  <si>
    <t>GEN Main Sch CON 수정</t>
    <phoneticPr fontId="1" type="noConversion"/>
  </si>
  <si>
    <t>GEN Main ADC, Power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</si>
</sst>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5" fillId="4" borderId="0" xfId="0" applyFont="1" applyFill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0" fontId="0" fillId="0" borderId="49" xfId="0" applyBorder="1" applyAlignment="1">
      <alignment wrapText="1"/>
    </xf>
    <xf numFmtId="20" fontId="0" fillId="0" borderId="43" xfId="0" applyNumberForma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3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3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3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3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3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3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40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37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3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3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3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35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37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35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35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35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36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37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35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35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35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35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34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3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3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3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36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35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3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3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3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3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34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3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3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3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36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35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3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3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3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36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  <c r="EW6" s="242">
        <v>6</v>
      </c>
      <c r="EX6" s="243"/>
      <c r="EY6" s="243"/>
      <c r="EZ6" s="243"/>
      <c r="FA6" s="243"/>
      <c r="FB6" s="243"/>
      <c r="FC6" s="243"/>
      <c r="FD6" s="243"/>
      <c r="FE6" s="243"/>
      <c r="FF6" s="243"/>
      <c r="FG6" s="243"/>
      <c r="FH6" s="243"/>
      <c r="FI6" s="243"/>
      <c r="FJ6" s="243"/>
      <c r="FK6" s="243"/>
      <c r="FL6" s="243"/>
      <c r="FM6" s="243"/>
      <c r="FN6" s="243"/>
      <c r="FO6" s="243"/>
      <c r="FP6" s="243"/>
      <c r="FQ6" s="243"/>
      <c r="FR6" s="243"/>
      <c r="FS6" s="243"/>
      <c r="FT6" s="243"/>
      <c r="FU6" s="243"/>
      <c r="FV6" s="243"/>
      <c r="FW6" s="243"/>
      <c r="FX6" s="243"/>
      <c r="FY6" s="243"/>
      <c r="FZ6" s="244"/>
      <c r="GA6" s="238">
        <v>7</v>
      </c>
      <c r="GB6" s="238"/>
      <c r="GC6" s="238"/>
      <c r="GD6" s="238"/>
      <c r="GE6" s="238"/>
      <c r="GF6" s="238"/>
      <c r="GG6" s="238"/>
      <c r="GH6" s="238"/>
      <c r="GI6" s="238"/>
      <c r="GJ6" s="238"/>
      <c r="GK6" s="238"/>
      <c r="GL6" s="238"/>
      <c r="GM6" s="238"/>
      <c r="GN6" s="238"/>
      <c r="GO6" s="238"/>
      <c r="GP6" s="238"/>
      <c r="GQ6" s="238"/>
      <c r="GR6" s="238"/>
      <c r="GS6" s="238"/>
      <c r="GT6" s="238"/>
      <c r="GU6" s="238"/>
      <c r="GV6" s="238"/>
      <c r="GW6" s="238"/>
      <c r="GX6" s="238"/>
      <c r="GY6" s="238"/>
      <c r="GZ6" s="238"/>
      <c r="HA6" s="238"/>
      <c r="HB6" s="238"/>
      <c r="HC6" s="238"/>
      <c r="HD6" s="238"/>
      <c r="HE6" s="239"/>
      <c r="HF6" s="238">
        <v>8</v>
      </c>
      <c r="HG6" s="238"/>
      <c r="HH6" s="238"/>
      <c r="HI6" s="238"/>
      <c r="HJ6" s="238"/>
      <c r="HK6" s="238"/>
      <c r="HL6" s="238"/>
      <c r="HM6" s="238"/>
      <c r="HN6" s="238"/>
      <c r="HO6" s="238"/>
      <c r="HP6" s="238"/>
      <c r="HQ6" s="238"/>
      <c r="HR6" s="238"/>
      <c r="HS6" s="238"/>
      <c r="HT6" s="238"/>
      <c r="HU6" s="238"/>
      <c r="HV6" s="238"/>
      <c r="HW6" s="238"/>
      <c r="HX6" s="238"/>
      <c r="HY6" s="238"/>
      <c r="HZ6" s="238"/>
      <c r="IA6" s="238"/>
      <c r="IB6" s="238"/>
      <c r="IC6" s="238"/>
      <c r="ID6" s="238"/>
      <c r="IE6" s="238"/>
      <c r="IF6" s="238"/>
      <c r="IG6" s="238"/>
      <c r="IH6" s="238"/>
      <c r="II6" s="238"/>
      <c r="IJ6" s="239"/>
      <c r="IK6" s="242">
        <v>9</v>
      </c>
      <c r="IL6" s="243"/>
      <c r="IM6" s="243"/>
      <c r="IN6" s="243"/>
      <c r="IO6" s="243"/>
      <c r="IP6" s="243"/>
      <c r="IQ6" s="243"/>
      <c r="IR6" s="243"/>
      <c r="IS6" s="243"/>
      <c r="IT6" s="243"/>
      <c r="IU6" s="243"/>
      <c r="IV6" s="243"/>
      <c r="IW6" s="243"/>
      <c r="IX6" s="243"/>
      <c r="IY6" s="243"/>
      <c r="IZ6" s="243"/>
      <c r="JA6" s="243"/>
      <c r="JB6" s="243"/>
      <c r="JC6" s="243"/>
      <c r="JD6" s="243"/>
      <c r="JE6" s="243"/>
      <c r="JF6" s="243"/>
      <c r="JG6" s="243"/>
      <c r="JH6" s="243"/>
      <c r="JI6" s="243"/>
      <c r="JJ6" s="243"/>
      <c r="JK6" s="243"/>
      <c r="JL6" s="243"/>
      <c r="JM6" s="243"/>
      <c r="JN6" s="244"/>
      <c r="JO6" s="238">
        <v>10</v>
      </c>
      <c r="JP6" s="238"/>
      <c r="JQ6" s="238"/>
      <c r="JR6" s="238"/>
      <c r="JS6" s="238"/>
      <c r="JT6" s="238"/>
      <c r="JU6" s="238"/>
      <c r="JV6" s="238"/>
      <c r="JW6" s="238"/>
      <c r="JX6" s="238"/>
      <c r="JY6" s="238"/>
      <c r="JZ6" s="238"/>
      <c r="KA6" s="238"/>
      <c r="KB6" s="238"/>
      <c r="KC6" s="238"/>
      <c r="KD6" s="238"/>
      <c r="KE6" s="238"/>
      <c r="KF6" s="238"/>
      <c r="KG6" s="238"/>
      <c r="KH6" s="238"/>
      <c r="KI6" s="238"/>
      <c r="KJ6" s="238"/>
      <c r="KK6" s="238"/>
      <c r="KL6" s="238"/>
      <c r="KM6" s="238"/>
      <c r="KN6" s="238"/>
      <c r="KO6" s="238"/>
      <c r="KP6" s="238"/>
      <c r="KQ6" s="238"/>
      <c r="KR6" s="238"/>
      <c r="KS6" s="239"/>
      <c r="KT6" s="242">
        <v>11</v>
      </c>
      <c r="KU6" s="243"/>
      <c r="KV6" s="243"/>
      <c r="KW6" s="243"/>
      <c r="KX6" s="243"/>
      <c r="KY6" s="243"/>
      <c r="KZ6" s="243"/>
      <c r="LA6" s="243"/>
      <c r="LB6" s="243"/>
      <c r="LC6" s="243"/>
      <c r="LD6" s="243"/>
      <c r="LE6" s="243"/>
      <c r="LF6" s="243"/>
      <c r="LG6" s="243"/>
      <c r="LH6" s="243"/>
      <c r="LI6" s="243"/>
      <c r="LJ6" s="243"/>
      <c r="LK6" s="243"/>
      <c r="LL6" s="243"/>
      <c r="LM6" s="243"/>
      <c r="LN6" s="243"/>
      <c r="LO6" s="243"/>
      <c r="LP6" s="243"/>
      <c r="LQ6" s="243"/>
      <c r="LR6" s="243"/>
      <c r="LS6" s="243"/>
      <c r="LT6" s="243"/>
      <c r="LU6" s="243"/>
      <c r="LV6" s="243"/>
      <c r="LW6" s="244"/>
      <c r="LX6" s="238">
        <v>12</v>
      </c>
      <c r="LY6" s="238"/>
      <c r="LZ6" s="238"/>
      <c r="MA6" s="238"/>
      <c r="MB6" s="238"/>
      <c r="MC6" s="238"/>
      <c r="MD6" s="238"/>
      <c r="ME6" s="238"/>
      <c r="MF6" s="238"/>
      <c r="MG6" s="238"/>
      <c r="MH6" s="238"/>
      <c r="MI6" s="238"/>
      <c r="MJ6" s="238"/>
      <c r="MK6" s="238"/>
      <c r="ML6" s="238"/>
      <c r="MM6" s="238"/>
      <c r="MN6" s="238"/>
      <c r="MO6" s="238"/>
      <c r="MP6" s="238"/>
      <c r="MQ6" s="238"/>
      <c r="MR6" s="238"/>
      <c r="MS6" s="238"/>
      <c r="MT6" s="238"/>
      <c r="MU6" s="238"/>
      <c r="MV6" s="238"/>
      <c r="MW6" s="238"/>
      <c r="MX6" s="238"/>
      <c r="MY6" s="238"/>
      <c r="MZ6" s="238"/>
      <c r="NA6" s="238"/>
      <c r="NB6" s="239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5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45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4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4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4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45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45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45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45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45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45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6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5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5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5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5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6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5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5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5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5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5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5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5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5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GA6:HE6"/>
    <mergeCell ref="HF6:IJ6"/>
    <mergeCell ref="IK6:JN6"/>
    <mergeCell ref="JO6:KS6"/>
    <mergeCell ref="KT6:LW6"/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DJ1" activePane="topRight" state="frozen"/>
      <selection pane="topRight" activeCell="FR39" sqref="FR39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1">
        <v>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41">
        <v>2</v>
      </c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9"/>
      <c r="BI6" s="238">
        <v>3</v>
      </c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38"/>
      <c r="BW6" s="238"/>
      <c r="BX6" s="238"/>
      <c r="BY6" s="238"/>
      <c r="BZ6" s="238"/>
      <c r="CA6" s="238"/>
      <c r="CB6" s="238"/>
      <c r="CC6" s="238"/>
      <c r="CD6" s="238"/>
      <c r="CE6" s="238"/>
      <c r="CF6" s="238"/>
      <c r="CG6" s="238"/>
      <c r="CH6" s="238"/>
      <c r="CI6" s="238"/>
      <c r="CJ6" s="238"/>
      <c r="CK6" s="238"/>
      <c r="CL6" s="238"/>
      <c r="CM6" s="238"/>
      <c r="CN6" s="242">
        <v>4</v>
      </c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3"/>
      <c r="DK6" s="243"/>
      <c r="DL6" s="243"/>
      <c r="DM6" s="243"/>
      <c r="DN6" s="243"/>
      <c r="DO6" s="243"/>
      <c r="DP6" s="243"/>
      <c r="DQ6" s="244"/>
      <c r="DR6" s="238">
        <v>5</v>
      </c>
      <c r="DS6" s="238"/>
      <c r="DT6" s="238"/>
      <c r="DU6" s="238"/>
      <c r="DV6" s="238"/>
      <c r="DW6" s="238"/>
      <c r="DX6" s="238"/>
      <c r="DY6" s="238"/>
      <c r="DZ6" s="238"/>
      <c r="EA6" s="238"/>
      <c r="EB6" s="238"/>
      <c r="EC6" s="238"/>
      <c r="ED6" s="238"/>
      <c r="EE6" s="238"/>
      <c r="EF6" s="238"/>
      <c r="EG6" s="238"/>
      <c r="EH6" s="238"/>
      <c r="EI6" s="238"/>
      <c r="EJ6" s="238"/>
      <c r="EK6" s="238"/>
      <c r="EL6" s="238"/>
      <c r="EM6" s="238"/>
      <c r="EN6" s="238"/>
      <c r="EO6" s="238"/>
      <c r="EP6" s="238"/>
      <c r="EQ6" s="238"/>
      <c r="ER6" s="238"/>
      <c r="ES6" s="238"/>
      <c r="ET6" s="238"/>
      <c r="EU6" s="238"/>
      <c r="EV6" s="239"/>
      <c r="EW6" s="242">
        <v>6</v>
      </c>
      <c r="EX6" s="243"/>
      <c r="EY6" s="243"/>
      <c r="EZ6" s="243"/>
      <c r="FA6" s="243"/>
      <c r="FB6" s="243"/>
      <c r="FC6" s="243"/>
      <c r="FD6" s="243"/>
      <c r="FE6" s="243"/>
      <c r="FF6" s="243"/>
      <c r="FG6" s="243"/>
      <c r="FH6" s="243"/>
      <c r="FI6" s="243"/>
      <c r="FJ6" s="243"/>
      <c r="FK6" s="243"/>
      <c r="FL6" s="243"/>
      <c r="FM6" s="243"/>
      <c r="FN6" s="243"/>
      <c r="FO6" s="243"/>
      <c r="FP6" s="243"/>
      <c r="FQ6" s="243"/>
      <c r="FR6" s="243"/>
      <c r="FS6" s="243"/>
      <c r="FT6" s="243"/>
      <c r="FU6" s="243"/>
      <c r="FV6" s="243"/>
      <c r="FW6" s="243"/>
      <c r="FX6" s="243"/>
      <c r="FY6" s="243"/>
      <c r="FZ6" s="244"/>
      <c r="GA6" s="238">
        <v>7</v>
      </c>
      <c r="GB6" s="238"/>
      <c r="GC6" s="238"/>
      <c r="GD6" s="238"/>
      <c r="GE6" s="238"/>
      <c r="GF6" s="238"/>
      <c r="GG6" s="238"/>
      <c r="GH6" s="238"/>
      <c r="GI6" s="238"/>
      <c r="GJ6" s="238"/>
      <c r="GK6" s="238"/>
      <c r="GL6" s="238"/>
      <c r="GM6" s="238"/>
      <c r="GN6" s="238"/>
      <c r="GO6" s="238"/>
      <c r="GP6" s="238"/>
      <c r="GQ6" s="238"/>
      <c r="GR6" s="238"/>
      <c r="GS6" s="238"/>
      <c r="GT6" s="238"/>
      <c r="GU6" s="238"/>
      <c r="GV6" s="238"/>
      <c r="GW6" s="238"/>
      <c r="GX6" s="238"/>
      <c r="GY6" s="238"/>
      <c r="GZ6" s="238"/>
      <c r="HA6" s="238"/>
      <c r="HB6" s="238"/>
      <c r="HC6" s="238"/>
      <c r="HD6" s="238"/>
      <c r="HE6" s="239"/>
      <c r="HF6" s="238">
        <v>8</v>
      </c>
      <c r="HG6" s="238"/>
      <c r="HH6" s="238"/>
      <c r="HI6" s="238"/>
      <c r="HJ6" s="238"/>
      <c r="HK6" s="238"/>
      <c r="HL6" s="238"/>
      <c r="HM6" s="238"/>
      <c r="HN6" s="238"/>
      <c r="HO6" s="238"/>
      <c r="HP6" s="238"/>
      <c r="HQ6" s="238"/>
      <c r="HR6" s="238"/>
      <c r="HS6" s="238"/>
      <c r="HT6" s="238"/>
      <c r="HU6" s="238"/>
      <c r="HV6" s="238"/>
      <c r="HW6" s="238"/>
      <c r="HX6" s="238"/>
      <c r="HY6" s="238"/>
      <c r="HZ6" s="238"/>
      <c r="IA6" s="238"/>
      <c r="IB6" s="238"/>
      <c r="IC6" s="238"/>
      <c r="ID6" s="238"/>
      <c r="IE6" s="238"/>
      <c r="IF6" s="238"/>
      <c r="IG6" s="238"/>
      <c r="IH6" s="238"/>
      <c r="II6" s="238"/>
      <c r="IJ6" s="239"/>
      <c r="IK6" s="242">
        <v>9</v>
      </c>
      <c r="IL6" s="243"/>
      <c r="IM6" s="243"/>
      <c r="IN6" s="243"/>
      <c r="IO6" s="243"/>
      <c r="IP6" s="243"/>
      <c r="IQ6" s="243"/>
      <c r="IR6" s="243"/>
      <c r="IS6" s="243"/>
      <c r="IT6" s="243"/>
      <c r="IU6" s="243"/>
      <c r="IV6" s="243"/>
      <c r="IW6" s="243"/>
      <c r="IX6" s="243"/>
      <c r="IY6" s="243"/>
      <c r="IZ6" s="243"/>
      <c r="JA6" s="243"/>
      <c r="JB6" s="243"/>
      <c r="JC6" s="243"/>
      <c r="JD6" s="243"/>
      <c r="JE6" s="243"/>
      <c r="JF6" s="243"/>
      <c r="JG6" s="243"/>
      <c r="JH6" s="243"/>
      <c r="JI6" s="243"/>
      <c r="JJ6" s="243"/>
      <c r="JK6" s="243"/>
      <c r="JL6" s="243"/>
      <c r="JM6" s="243"/>
      <c r="JN6" s="244"/>
      <c r="JO6" s="238">
        <v>10</v>
      </c>
      <c r="JP6" s="238"/>
      <c r="JQ6" s="238"/>
      <c r="JR6" s="238"/>
      <c r="JS6" s="238"/>
      <c r="JT6" s="238"/>
      <c r="JU6" s="238"/>
      <c r="JV6" s="238"/>
      <c r="JW6" s="238"/>
      <c r="JX6" s="238"/>
      <c r="JY6" s="238"/>
      <c r="JZ6" s="238"/>
      <c r="KA6" s="238"/>
      <c r="KB6" s="238"/>
      <c r="KC6" s="238"/>
      <c r="KD6" s="238"/>
      <c r="KE6" s="238"/>
      <c r="KF6" s="238"/>
      <c r="KG6" s="238"/>
      <c r="KH6" s="238"/>
      <c r="KI6" s="238"/>
      <c r="KJ6" s="238"/>
      <c r="KK6" s="238"/>
      <c r="KL6" s="238"/>
      <c r="KM6" s="238"/>
      <c r="KN6" s="238"/>
      <c r="KO6" s="238"/>
      <c r="KP6" s="238"/>
      <c r="KQ6" s="238"/>
      <c r="KR6" s="238"/>
      <c r="KS6" s="239"/>
      <c r="KT6" s="242">
        <v>11</v>
      </c>
      <c r="KU6" s="243"/>
      <c r="KV6" s="243"/>
      <c r="KW6" s="243"/>
      <c r="KX6" s="243"/>
      <c r="KY6" s="243"/>
      <c r="KZ6" s="243"/>
      <c r="LA6" s="243"/>
      <c r="LB6" s="243"/>
      <c r="LC6" s="243"/>
      <c r="LD6" s="243"/>
      <c r="LE6" s="243"/>
      <c r="LF6" s="243"/>
      <c r="LG6" s="243"/>
      <c r="LH6" s="243"/>
      <c r="LI6" s="243"/>
      <c r="LJ6" s="243"/>
      <c r="LK6" s="243"/>
      <c r="LL6" s="243"/>
      <c r="LM6" s="243"/>
      <c r="LN6" s="243"/>
      <c r="LO6" s="243"/>
      <c r="LP6" s="243"/>
      <c r="LQ6" s="243"/>
      <c r="LR6" s="243"/>
      <c r="LS6" s="243"/>
      <c r="LT6" s="243"/>
      <c r="LU6" s="243"/>
      <c r="LV6" s="243"/>
      <c r="LW6" s="244"/>
      <c r="LX6" s="238">
        <v>12</v>
      </c>
      <c r="LY6" s="238"/>
      <c r="LZ6" s="238"/>
      <c r="MA6" s="238"/>
      <c r="MB6" s="238"/>
      <c r="MC6" s="238"/>
      <c r="MD6" s="238"/>
      <c r="ME6" s="238"/>
      <c r="MF6" s="238"/>
      <c r="MG6" s="238"/>
      <c r="MH6" s="238"/>
      <c r="MI6" s="238"/>
      <c r="MJ6" s="238"/>
      <c r="MK6" s="238"/>
      <c r="ML6" s="238"/>
      <c r="MM6" s="238"/>
      <c r="MN6" s="238"/>
      <c r="MO6" s="238"/>
      <c r="MP6" s="238"/>
      <c r="MQ6" s="238"/>
      <c r="MR6" s="238"/>
      <c r="MS6" s="238"/>
      <c r="MT6" s="238"/>
      <c r="MU6" s="238"/>
      <c r="MV6" s="238"/>
      <c r="MW6" s="238"/>
      <c r="MX6" s="238"/>
      <c r="MY6" s="238"/>
      <c r="MZ6" s="238"/>
      <c r="NA6" s="238"/>
      <c r="NB6" s="239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5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5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2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5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2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5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5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5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5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46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45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45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45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45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45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45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45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45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45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5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5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5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5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5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6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5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5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5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5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5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5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5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5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5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5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5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5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5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5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5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5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5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5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5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5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5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7" workbookViewId="0">
      <selection activeCell="D35" sqref="D35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58" t="s">
        <v>123</v>
      </c>
      <c r="C2" s="255" t="s">
        <v>161</v>
      </c>
      <c r="D2" s="256"/>
      <c r="E2" s="256"/>
      <c r="F2" s="257"/>
      <c r="G2" s="250" t="s">
        <v>126</v>
      </c>
      <c r="H2" s="251"/>
      <c r="I2" s="251"/>
      <c r="J2" s="252"/>
    </row>
    <row r="3" spans="2:10" x14ac:dyDescent="0.3">
      <c r="B3" s="259"/>
      <c r="C3" s="262" t="s">
        <v>158</v>
      </c>
      <c r="D3" s="253"/>
      <c r="E3" s="253" t="s">
        <v>159</v>
      </c>
      <c r="F3" s="254"/>
      <c r="G3" s="263" t="s">
        <v>158</v>
      </c>
      <c r="H3" s="248"/>
      <c r="I3" s="248" t="s">
        <v>159</v>
      </c>
      <c r="J3" s="249"/>
    </row>
    <row r="4" spans="2:10" s="167" customFormat="1" x14ac:dyDescent="0.3">
      <c r="B4" s="259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38</v>
      </c>
      <c r="D5" s="183"/>
      <c r="E5" s="183">
        <f>SUM(E6:E38)</f>
        <v>12.5</v>
      </c>
      <c r="F5" s="184"/>
      <c r="G5" s="194">
        <f>SUM(G6:G38)</f>
        <v>49</v>
      </c>
      <c r="H5" s="195"/>
      <c r="I5" s="195">
        <f>SUM(I6:I38)</f>
        <v>11.5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47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47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47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47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47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47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60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61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60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61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47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47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47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47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47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47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47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>
        <v>43237</v>
      </c>
      <c r="C31" s="176">
        <v>2</v>
      </c>
      <c r="D31" s="188" t="s">
        <v>168</v>
      </c>
      <c r="E31" s="186"/>
      <c r="F31" s="177"/>
      <c r="G31" s="178"/>
      <c r="H31" s="188"/>
      <c r="I31" s="186"/>
      <c r="J31" s="177"/>
    </row>
    <row r="32" spans="2:10" x14ac:dyDescent="0.3">
      <c r="B32" s="179">
        <v>43242</v>
      </c>
      <c r="C32" s="233"/>
      <c r="D32" s="188"/>
      <c r="E32" s="186">
        <v>3</v>
      </c>
      <c r="F32" s="177" t="s">
        <v>183</v>
      </c>
      <c r="G32" s="178"/>
      <c r="H32" s="188"/>
      <c r="I32" s="186">
        <v>0.5</v>
      </c>
      <c r="J32" s="177" t="s">
        <v>148</v>
      </c>
    </row>
    <row r="33" spans="2:10" x14ac:dyDescent="0.3">
      <c r="B33" s="179">
        <v>43243</v>
      </c>
      <c r="C33" s="176"/>
      <c r="D33" s="188"/>
      <c r="E33" s="186">
        <v>6</v>
      </c>
      <c r="F33" s="177" t="s">
        <v>184</v>
      </c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workbookViewId="0">
      <selection activeCell="C17" sqref="C17:C18"/>
    </sheetView>
  </sheetViews>
  <sheetFormatPr defaultRowHeight="16.5" x14ac:dyDescent="0.3"/>
  <cols>
    <col min="2" max="2" width="11.125" bestFit="1" customWidth="1"/>
    <col min="3" max="3" width="64.25" bestFit="1" customWidth="1"/>
    <col min="4" max="4" width="52.125" customWidth="1"/>
  </cols>
  <sheetData>
    <row r="3" spans="2:4" s="230" customFormat="1" x14ac:dyDescent="0.3">
      <c r="B3" s="231" t="s">
        <v>170</v>
      </c>
      <c r="C3" s="231" t="s">
        <v>181</v>
      </c>
      <c r="D3" s="231" t="s">
        <v>182</v>
      </c>
    </row>
    <row r="4" spans="2:4" x14ac:dyDescent="0.3">
      <c r="B4" s="264">
        <v>43237</v>
      </c>
      <c r="C4" s="190" t="s">
        <v>171</v>
      </c>
      <c r="D4" s="190"/>
    </row>
    <row r="5" spans="2:4" x14ac:dyDescent="0.3">
      <c r="B5" s="264"/>
      <c r="C5" s="190" t="s">
        <v>172</v>
      </c>
      <c r="D5" s="190"/>
    </row>
    <row r="6" spans="2:4" x14ac:dyDescent="0.3">
      <c r="B6" s="264"/>
      <c r="C6" s="190" t="s">
        <v>173</v>
      </c>
      <c r="D6" s="190"/>
    </row>
    <row r="7" spans="2:4" x14ac:dyDescent="0.3">
      <c r="B7" s="264"/>
      <c r="C7" s="190" t="s">
        <v>174</v>
      </c>
      <c r="D7" s="190"/>
    </row>
    <row r="8" spans="2:4" x14ac:dyDescent="0.3">
      <c r="B8" s="264"/>
      <c r="C8" s="190" t="s">
        <v>175</v>
      </c>
      <c r="D8" s="190"/>
    </row>
    <row r="9" spans="2:4" x14ac:dyDescent="0.3">
      <c r="B9" s="264"/>
      <c r="C9" s="190" t="s">
        <v>176</v>
      </c>
      <c r="D9" s="190" t="s">
        <v>177</v>
      </c>
    </row>
    <row r="10" spans="2:4" ht="49.5" x14ac:dyDescent="0.3">
      <c r="B10" s="264"/>
      <c r="C10" s="232" t="s">
        <v>180</v>
      </c>
      <c r="D10" s="188" t="s">
        <v>179</v>
      </c>
    </row>
    <row r="11" spans="2:4" x14ac:dyDescent="0.3">
      <c r="B11" s="264"/>
      <c r="C11" s="190" t="s">
        <v>178</v>
      </c>
      <c r="D11" s="190" t="s">
        <v>179</v>
      </c>
    </row>
    <row r="12" spans="2:4" x14ac:dyDescent="0.3">
      <c r="B12" s="229"/>
    </row>
    <row r="13" spans="2:4" x14ac:dyDescent="0.3">
      <c r="B13" s="229"/>
    </row>
    <row r="14" spans="2:4" x14ac:dyDescent="0.3">
      <c r="B14" s="229"/>
    </row>
    <row r="15" spans="2:4" x14ac:dyDescent="0.3">
      <c r="B15" s="229"/>
    </row>
    <row r="16" spans="2:4" x14ac:dyDescent="0.3">
      <c r="B16" s="229"/>
    </row>
  </sheetData>
  <mergeCells count="1">
    <mergeCell ref="B4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20180207</vt:lpstr>
      <vt:lpstr>20180328</vt:lpstr>
      <vt:lpstr>20180423</vt:lpstr>
      <vt:lpstr>Daily</vt:lpstr>
      <vt:lpstr>Meeting Data</vt:lpstr>
      <vt:lpstr>'20180207'!Print_Area</vt:lpstr>
      <vt:lpstr>'20180328'!Print_Area</vt:lpstr>
      <vt:lpstr>'20180423'!Print_Area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2018-05-23T08:17:03Z</dcterms:modified>
</cp:coreProperties>
</file>