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24" i="21" l="1"/>
  <c r="D31" i="2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<sst xmlns="http://schemas.openxmlformats.org/spreadsheetml/2006/main" count="81" uniqueCount="72">
  <si>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</si>
  <si>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</si>
  <si>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</si>
  <si>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</si>
  <si>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</si>
  <si>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</si>
  <si>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</si>
  <si>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</si>
  <si>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</si>
  <si>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</si>
  <si>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</si>
  <si>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</si>
  <si>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</si>
  <si>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</si>
  <si>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</si>
  <si>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</si>
  <si>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</si>
  <si>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</si>
  <si>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</si>
  <si>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</si>
  <si>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</si>
  <si>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</si>
  <si>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</si>
  <si>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</si>
  <si>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</si>
  <si>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</si>
  <si>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</si>
  <si>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</si>
  <si>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</si>
  <si>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</si>
  <si>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</si>
  <si>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</si>
  <si>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</si>
  <si>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</si>
  <si>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</si>
  <si>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</si>
  <si>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</si>
  <si>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</si>
  <si>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</si>
  <si>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</si>
  <si>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</si>
  <si>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</si>
  <si>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</si>
  <si>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</si>
  <si>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</si>
  <si>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</si>
  <si>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</si>
  <si>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</si>
  <si>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</si>
  <si>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</si>
  <si>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</si>
  <si>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</si>
  <si>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</si>
  <si>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</si>
  <si>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</si>
  <si>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</si>
  <si>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</si>
  <si>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</si>
  <si>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</si>
  <si>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</si>
  <si>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</si>
  <si>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</si>
  <si>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</si>
  <si>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</si>
  <si>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</si>
  <si>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</si>
  <si>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PCB&amp;BOM release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</si>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</sst>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=""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=""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=""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=""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=""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=""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=""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168</xdr:col>
      <xdr:colOff>152400</xdr:colOff>
      <xdr:row>15</xdr:row>
      <xdr:rowOff>97617</xdr:rowOff>
    </xdr:from>
    <xdr:to>
      <xdr:col>173</xdr:col>
      <xdr:colOff>56030</xdr:colOff>
      <xdr:row>15</xdr:row>
      <xdr:rowOff>97617</xdr:rowOff>
    </xdr:to>
    <xdr:cxnSp macro="">
      <xdr:nvCxnSpPr>
        <xdr:cNvPr id="17" name="직선 화살표 연결선 16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45368135" y="2372411"/>
          <a:ext cx="136039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172</xdr:col>
      <xdr:colOff>259977</xdr:colOff>
      <xdr:row>16</xdr:row>
      <xdr:rowOff>95374</xdr:rowOff>
    </xdr:from>
    <xdr:to>
      <xdr:col>178</xdr:col>
      <xdr:colOff>156883</xdr:colOff>
      <xdr:row>16</xdr:row>
      <xdr:rowOff>95374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46641124" y="2571874"/>
          <a:ext cx="164502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="85" zoomScaleNormal="85" zoomScaleSheetLayoutView="85" workbookViewId="0">
      <pane xSplit="1" topLeftCell="AY1" activePane="topRight" state="frozen"/>
      <selection pane="topRight" activeCell="FS40" sqref="FS40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69">
        <v>9</v>
      </c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1"/>
      <c r="AF6" s="166">
        <v>10</v>
      </c>
      <c r="AG6" s="166"/>
      <c r="AH6" s="166"/>
      <c r="AI6" s="166"/>
      <c r="AJ6" s="166"/>
      <c r="AK6" s="166"/>
      <c r="AL6" s="166"/>
      <c r="AM6" s="166"/>
      <c r="AN6" s="166"/>
      <c r="AO6" s="166"/>
      <c r="AP6" s="166"/>
      <c r="AQ6" s="166"/>
      <c r="AR6" s="166"/>
      <c r="AS6" s="166"/>
      <c r="AT6" s="166"/>
      <c r="AU6" s="166"/>
      <c r="AV6" s="166"/>
      <c r="AW6" s="166"/>
      <c r="AX6" s="166"/>
      <c r="AY6" s="166"/>
      <c r="AZ6" s="166"/>
      <c r="BA6" s="166"/>
      <c r="BB6" s="166"/>
      <c r="BC6" s="166"/>
      <c r="BD6" s="166"/>
      <c r="BE6" s="166"/>
      <c r="BF6" s="166"/>
      <c r="BG6" s="166"/>
      <c r="BH6" s="166"/>
      <c r="BI6" s="166"/>
      <c r="BJ6" s="167"/>
      <c r="BK6" s="169">
        <v>11</v>
      </c>
      <c r="BL6" s="170"/>
      <c r="BM6" s="170"/>
      <c r="BN6" s="170"/>
      <c r="BO6" s="170"/>
      <c r="BP6" s="170"/>
      <c r="BQ6" s="170"/>
      <c r="BR6" s="170"/>
      <c r="BS6" s="170"/>
      <c r="BT6" s="170"/>
      <c r="BU6" s="170"/>
      <c r="BV6" s="170"/>
      <c r="BW6" s="170"/>
      <c r="BX6" s="170"/>
      <c r="BY6" s="170"/>
      <c r="BZ6" s="170"/>
      <c r="CA6" s="170"/>
      <c r="CB6" s="170"/>
      <c r="CC6" s="170"/>
      <c r="CD6" s="170"/>
      <c r="CE6" s="170"/>
      <c r="CF6" s="170"/>
      <c r="CG6" s="170"/>
      <c r="CH6" s="170"/>
      <c r="CI6" s="170"/>
      <c r="CJ6" s="170"/>
      <c r="CK6" s="170"/>
      <c r="CL6" s="170"/>
      <c r="CM6" s="170"/>
      <c r="CN6" s="171"/>
      <c r="CO6" s="166">
        <v>12</v>
      </c>
      <c r="CP6" s="166"/>
      <c r="CQ6" s="166"/>
      <c r="CR6" s="166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166"/>
      <c r="DE6" s="166"/>
      <c r="DF6" s="166"/>
      <c r="DG6" s="166"/>
      <c r="DH6" s="166"/>
      <c r="DI6" s="166"/>
      <c r="DJ6" s="166"/>
      <c r="DK6" s="166"/>
      <c r="DL6" s="166"/>
      <c r="DM6" s="166"/>
      <c r="DN6" s="166"/>
      <c r="DO6" s="166"/>
      <c r="DP6" s="166"/>
      <c r="DQ6" s="166"/>
      <c r="DR6" s="166"/>
      <c r="DS6" s="167"/>
      <c r="DT6" s="166">
        <v>2019.01</v>
      </c>
      <c r="DU6" s="166"/>
      <c r="DV6" s="166"/>
      <c r="DW6" s="166"/>
      <c r="DX6" s="166"/>
      <c r="DY6" s="166"/>
      <c r="DZ6" s="166"/>
      <c r="EA6" s="166"/>
      <c r="EB6" s="166"/>
      <c r="EC6" s="166"/>
      <c r="ED6" s="166"/>
      <c r="EE6" s="166"/>
      <c r="EF6" s="166"/>
      <c r="EG6" s="166"/>
      <c r="EH6" s="166"/>
      <c r="EI6" s="166"/>
      <c r="EJ6" s="166"/>
      <c r="EK6" s="166"/>
      <c r="EL6" s="166"/>
      <c r="EM6" s="166"/>
      <c r="EN6" s="166"/>
      <c r="EO6" s="166"/>
      <c r="EP6" s="166"/>
      <c r="EQ6" s="166"/>
      <c r="ER6" s="166"/>
      <c r="ES6" s="166"/>
      <c r="ET6" s="166"/>
      <c r="EU6" s="166"/>
      <c r="EV6" s="166"/>
      <c r="EW6" s="166"/>
      <c r="EX6" s="167"/>
      <c r="EY6" s="168">
        <v>2019.02</v>
      </c>
      <c r="EZ6" s="166"/>
      <c r="FA6" s="166"/>
      <c r="FB6" s="166"/>
      <c r="FC6" s="166"/>
      <c r="FD6" s="166"/>
      <c r="FE6" s="166"/>
      <c r="FF6" s="166"/>
      <c r="FG6" s="166"/>
      <c r="FH6" s="166"/>
      <c r="FI6" s="166"/>
      <c r="FJ6" s="166"/>
      <c r="FK6" s="166"/>
      <c r="FL6" s="166"/>
      <c r="FM6" s="166"/>
      <c r="FN6" s="166"/>
      <c r="FO6" s="166"/>
      <c r="FP6" s="166"/>
      <c r="FQ6" s="166"/>
      <c r="FR6" s="166"/>
      <c r="FS6" s="166"/>
      <c r="FT6" s="166"/>
      <c r="FU6" s="166"/>
      <c r="FV6" s="166"/>
      <c r="FW6" s="166"/>
      <c r="FX6" s="166"/>
      <c r="FY6" s="166"/>
      <c r="FZ6" s="167"/>
      <c r="GA6" s="159">
        <v>3</v>
      </c>
      <c r="GB6" s="159"/>
      <c r="GC6" s="159"/>
      <c r="GD6" s="159"/>
      <c r="GE6" s="159"/>
      <c r="GF6" s="159"/>
      <c r="GG6" s="159"/>
      <c r="GH6" s="159"/>
      <c r="GI6" s="159"/>
      <c r="GJ6" s="159"/>
      <c r="GK6" s="159"/>
      <c r="GL6" s="159"/>
      <c r="GM6" s="159"/>
      <c r="GN6" s="159"/>
      <c r="GO6" s="159"/>
      <c r="GP6" s="159"/>
      <c r="GQ6" s="159"/>
      <c r="GR6" s="159"/>
      <c r="GS6" s="159"/>
      <c r="GT6" s="159"/>
      <c r="GU6" s="159"/>
      <c r="GV6" s="159"/>
      <c r="GW6" s="159"/>
      <c r="GX6" s="159"/>
      <c r="GY6" s="159"/>
      <c r="GZ6" s="159"/>
      <c r="HA6" s="159"/>
      <c r="HB6" s="159"/>
      <c r="HC6" s="159"/>
      <c r="HD6" s="159"/>
      <c r="HE6" s="159"/>
      <c r="HF6" s="163">
        <v>4</v>
      </c>
      <c r="HG6" s="164"/>
      <c r="HH6" s="164"/>
      <c r="HI6" s="164"/>
      <c r="HJ6" s="164"/>
      <c r="HK6" s="164"/>
      <c r="HL6" s="164"/>
      <c r="HM6" s="164"/>
      <c r="HN6" s="164"/>
      <c r="HO6" s="164"/>
      <c r="HP6" s="164"/>
      <c r="HQ6" s="164"/>
      <c r="HR6" s="164"/>
      <c r="HS6" s="164"/>
      <c r="HT6" s="164"/>
      <c r="HU6" s="164"/>
      <c r="HV6" s="164"/>
      <c r="HW6" s="164"/>
      <c r="HX6" s="164"/>
      <c r="HY6" s="164"/>
      <c r="HZ6" s="164"/>
      <c r="IA6" s="164"/>
      <c r="IB6" s="164"/>
      <c r="IC6" s="164"/>
      <c r="ID6" s="164"/>
      <c r="IE6" s="164"/>
      <c r="IF6" s="164"/>
      <c r="IG6" s="164"/>
      <c r="IH6" s="164"/>
      <c r="II6" s="165"/>
      <c r="IJ6" s="158">
        <v>5</v>
      </c>
      <c r="IK6" s="159"/>
      <c r="IL6" s="159"/>
      <c r="IM6" s="159"/>
      <c r="IN6" s="159"/>
      <c r="IO6" s="159"/>
      <c r="IP6" s="159"/>
      <c r="IQ6" s="159"/>
      <c r="IR6" s="159"/>
      <c r="IS6" s="159"/>
      <c r="IT6" s="159"/>
      <c r="IU6" s="159"/>
      <c r="IV6" s="159"/>
      <c r="IW6" s="159"/>
      <c r="IX6" s="159"/>
      <c r="IY6" s="159"/>
      <c r="IZ6" s="159"/>
      <c r="JA6" s="159"/>
      <c r="JB6" s="159"/>
      <c r="JC6" s="159"/>
      <c r="JD6" s="159"/>
      <c r="JE6" s="159"/>
      <c r="JF6" s="159"/>
      <c r="JG6" s="159"/>
      <c r="JH6" s="159"/>
      <c r="JI6" s="159"/>
      <c r="JJ6" s="159"/>
      <c r="JK6" s="159"/>
      <c r="JL6" s="159"/>
      <c r="JM6" s="159"/>
      <c r="JN6" s="160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61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21"/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61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61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67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66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61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5"/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6"/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61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6"/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6"/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6"/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61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6"/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"/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61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4"/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62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61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1"/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12"/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61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2"/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61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61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61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61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61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61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61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61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61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61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61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61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61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workbookViewId="0">
      <pane ySplit="3" topLeftCell="A19" activePane="bottomLeft" state="frozen"/>
      <selection pane="bottomLeft" activeCell="C35" sqref="C35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72">
        <v>2018.12</v>
      </c>
      <c r="C4" s="173"/>
      <c r="D4" s="139">
        <f>SUM(D5:D13)</f>
        <v>42</v>
      </c>
      <c r="E4" s="140"/>
    </row>
    <row r="5" spans="2:5" x14ac:dyDescent="0.3">
      <c r="B5" s="176">
        <v>12</v>
      </c>
      <c r="C5" s="143">
        <v>7</v>
      </c>
      <c r="D5" s="143">
        <v>4</v>
      </c>
      <c r="E5" s="149" t="s">
        <v>45</v>
      </c>
    </row>
    <row r="6" spans="2:5" x14ac:dyDescent="0.3">
      <c r="B6" s="177"/>
      <c r="C6" s="141">
        <v>17</v>
      </c>
      <c r="D6" s="141">
        <v>4</v>
      </c>
      <c r="E6" s="150" t="s">
        <v>44</v>
      </c>
    </row>
    <row r="7" spans="2:5" x14ac:dyDescent="0.3">
      <c r="B7" s="177"/>
      <c r="C7" s="141">
        <v>19</v>
      </c>
      <c r="D7" s="141">
        <v>8</v>
      </c>
      <c r="E7" s="150" t="s">
        <v>44</v>
      </c>
    </row>
    <row r="8" spans="2:5" x14ac:dyDescent="0.3">
      <c r="B8" s="177"/>
      <c r="C8" s="134">
        <v>22</v>
      </c>
      <c r="D8" s="134">
        <v>3</v>
      </c>
      <c r="E8" s="129" t="s">
        <v>25</v>
      </c>
    </row>
    <row r="9" spans="2:5" x14ac:dyDescent="0.3">
      <c r="B9" s="177"/>
      <c r="C9" s="134">
        <v>23</v>
      </c>
      <c r="D9" s="134">
        <v>6</v>
      </c>
      <c r="E9" s="129" t="s">
        <v>27</v>
      </c>
    </row>
    <row r="10" spans="2:5" x14ac:dyDescent="0.3">
      <c r="B10" s="177"/>
      <c r="C10" s="134">
        <v>25</v>
      </c>
      <c r="D10" s="134">
        <v>8</v>
      </c>
      <c r="E10" s="129" t="s">
        <v>26</v>
      </c>
    </row>
    <row r="11" spans="2:5" x14ac:dyDescent="0.3">
      <c r="B11" s="177"/>
      <c r="C11" s="134">
        <v>26</v>
      </c>
      <c r="D11" s="134">
        <v>5</v>
      </c>
      <c r="E11" s="129" t="s">
        <v>40</v>
      </c>
    </row>
    <row r="12" spans="2:5" ht="33" x14ac:dyDescent="0.3">
      <c r="B12" s="177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78"/>
      <c r="C13" s="137">
        <v>30</v>
      </c>
      <c r="D13" s="137">
        <v>2</v>
      </c>
      <c r="E13" s="130" t="s">
        <v>41</v>
      </c>
    </row>
    <row r="14" spans="2:5" x14ac:dyDescent="0.3">
      <c r="B14" s="174">
        <v>2019.01</v>
      </c>
      <c r="C14" s="175"/>
      <c r="D14" s="154">
        <f>SUM(D15:D23)</f>
        <v>34</v>
      </c>
      <c r="E14" s="155"/>
    </row>
    <row r="15" spans="2:5" ht="49.5" x14ac:dyDescent="0.3">
      <c r="B15" s="133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33">
        <v>1</v>
      </c>
      <c r="C16" s="134">
        <v>5</v>
      </c>
      <c r="D16" s="135">
        <v>5</v>
      </c>
      <c r="E16" s="131" t="s">
        <v>49</v>
      </c>
    </row>
    <row r="17" spans="2:5" x14ac:dyDescent="0.3">
      <c r="B17" s="133">
        <v>1</v>
      </c>
      <c r="C17" s="134">
        <v>13</v>
      </c>
      <c r="D17" s="135">
        <v>3</v>
      </c>
      <c r="E17" s="129" t="s">
        <v>52</v>
      </c>
    </row>
    <row r="18" spans="2:5" x14ac:dyDescent="0.3">
      <c r="B18" s="133">
        <v>1</v>
      </c>
      <c r="C18" s="134">
        <v>15</v>
      </c>
      <c r="D18" s="135">
        <v>3</v>
      </c>
      <c r="E18" s="129" t="s">
        <v>53</v>
      </c>
    </row>
    <row r="19" spans="2:5" ht="33" x14ac:dyDescent="0.3">
      <c r="B19" s="133">
        <v>1</v>
      </c>
      <c r="C19" s="134">
        <v>17</v>
      </c>
      <c r="D19" s="135">
        <v>3</v>
      </c>
      <c r="E19" s="131" t="s">
        <v>55</v>
      </c>
    </row>
    <row r="20" spans="2:5" x14ac:dyDescent="0.3">
      <c r="B20" s="133">
        <v>1</v>
      </c>
      <c r="C20" s="134">
        <v>18</v>
      </c>
      <c r="D20" s="135">
        <v>4</v>
      </c>
      <c r="E20" s="129" t="s">
        <v>56</v>
      </c>
    </row>
    <row r="21" spans="2:5" x14ac:dyDescent="0.3">
      <c r="B21" s="133">
        <v>1</v>
      </c>
      <c r="C21" s="134">
        <v>21</v>
      </c>
      <c r="D21" s="135">
        <v>4</v>
      </c>
      <c r="E21" s="129" t="s">
        <v>56</v>
      </c>
    </row>
    <row r="22" spans="2:5" x14ac:dyDescent="0.3">
      <c r="B22" s="133">
        <v>1</v>
      </c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36">
        <v>1</v>
      </c>
      <c r="C23" s="137">
        <v>28</v>
      </c>
      <c r="D23" s="138">
        <v>2</v>
      </c>
      <c r="E23" s="130" t="s">
        <v>58</v>
      </c>
    </row>
    <row r="24" spans="2:5" x14ac:dyDescent="0.3">
      <c r="B24" s="172">
        <v>2019.02</v>
      </c>
      <c r="C24" s="173"/>
      <c r="D24" s="139">
        <f>SUM(D25:D30)</f>
        <v>20</v>
      </c>
      <c r="E24" s="142"/>
    </row>
    <row r="25" spans="2:5" x14ac:dyDescent="0.3">
      <c r="B25" s="133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33"/>
      <c r="C26" s="134">
        <v>11</v>
      </c>
      <c r="D26" s="135">
        <v>4</v>
      </c>
      <c r="E26" s="142" t="s">
        <v>61</v>
      </c>
    </row>
    <row r="27" spans="2:5" x14ac:dyDescent="0.3">
      <c r="B27" s="133"/>
      <c r="C27" s="134">
        <v>12</v>
      </c>
      <c r="D27" s="135">
        <v>1</v>
      </c>
      <c r="E27" s="142" t="s">
        <v>60</v>
      </c>
    </row>
    <row r="28" spans="2:5" x14ac:dyDescent="0.3">
      <c r="B28" s="133"/>
      <c r="C28" s="134">
        <v>12</v>
      </c>
      <c r="D28" s="135">
        <v>4</v>
      </c>
      <c r="E28" s="142" t="s">
        <v>62</v>
      </c>
    </row>
    <row r="29" spans="2:5" x14ac:dyDescent="0.3">
      <c r="B29" s="133"/>
      <c r="C29" s="134">
        <v>24</v>
      </c>
      <c r="D29" s="135">
        <v>3</v>
      </c>
      <c r="E29" s="142" t="s">
        <v>63</v>
      </c>
    </row>
    <row r="30" spans="2:5" x14ac:dyDescent="0.3">
      <c r="B30" s="133"/>
      <c r="C30" s="134">
        <v>26</v>
      </c>
      <c r="D30" s="135">
        <v>5</v>
      </c>
      <c r="E30" s="142" t="s">
        <v>68</v>
      </c>
    </row>
    <row r="31" spans="2:5" x14ac:dyDescent="0.3">
      <c r="B31" s="172">
        <v>2019.02</v>
      </c>
      <c r="C31" s="173"/>
      <c r="D31" s="139">
        <f>SUM(D32:D70)</f>
        <v>13</v>
      </c>
      <c r="E31" s="142"/>
    </row>
    <row r="32" spans="2:5" x14ac:dyDescent="0.3">
      <c r="B32" s="133"/>
      <c r="C32" s="134">
        <v>2</v>
      </c>
      <c r="D32" s="135">
        <v>3</v>
      </c>
      <c r="E32" s="142" t="s">
        <v>69</v>
      </c>
    </row>
    <row r="33" spans="2:5" x14ac:dyDescent="0.3">
      <c r="B33" s="133"/>
      <c r="C33" s="134"/>
      <c r="D33" s="135">
        <v>6</v>
      </c>
      <c r="E33" s="142" t="s">
        <v>70</v>
      </c>
    </row>
    <row r="34" spans="2:5" x14ac:dyDescent="0.3">
      <c r="B34" s="133"/>
      <c r="C34" s="134">
        <v>3</v>
      </c>
      <c r="D34" s="135">
        <v>4</v>
      </c>
      <c r="E34" s="142" t="s">
        <v>71</v>
      </c>
    </row>
    <row r="35" spans="2:5" x14ac:dyDescent="0.3">
      <c r="B35" s="133"/>
      <c r="C35" s="134"/>
      <c r="D35" s="135"/>
      <c r="E35" s="142"/>
    </row>
    <row r="36" spans="2:5" x14ac:dyDescent="0.3">
      <c r="B36" s="133"/>
      <c r="C36" s="134"/>
      <c r="D36" s="135"/>
      <c r="E36" s="142"/>
    </row>
    <row r="37" spans="2:5" x14ac:dyDescent="0.3">
      <c r="B37" s="133"/>
      <c r="C37" s="134"/>
      <c r="D37" s="135"/>
      <c r="E37" s="142"/>
    </row>
    <row r="38" spans="2:5" x14ac:dyDescent="0.3">
      <c r="B38" s="133"/>
      <c r="C38" s="134"/>
      <c r="D38" s="135"/>
      <c r="E38" s="142"/>
    </row>
    <row r="39" spans="2:5" x14ac:dyDescent="0.3">
      <c r="B39" s="133"/>
      <c r="C39" s="134"/>
      <c r="D39" s="135"/>
      <c r="E39" s="142"/>
    </row>
    <row r="40" spans="2:5" x14ac:dyDescent="0.3">
      <c r="B40" s="133"/>
      <c r="C40" s="134"/>
      <c r="D40" s="135"/>
      <c r="E40" s="142"/>
    </row>
    <row r="41" spans="2:5" x14ac:dyDescent="0.3">
      <c r="B41" s="133"/>
      <c r="C41" s="134"/>
      <c r="D41" s="135"/>
      <c r="E41" s="142"/>
    </row>
    <row r="42" spans="2:5" x14ac:dyDescent="0.3">
      <c r="B42" s="133"/>
      <c r="C42" s="134"/>
      <c r="D42" s="135"/>
      <c r="E42" s="142"/>
    </row>
    <row r="43" spans="2:5" x14ac:dyDescent="0.3">
      <c r="B43" s="133"/>
      <c r="C43" s="134"/>
      <c r="D43" s="135"/>
      <c r="E43" s="142"/>
    </row>
    <row r="44" spans="2:5" x14ac:dyDescent="0.3">
      <c r="B44" s="133"/>
      <c r="C44" s="134"/>
      <c r="D44" s="135"/>
      <c r="E44" s="142"/>
    </row>
    <row r="45" spans="2:5" x14ac:dyDescent="0.3">
      <c r="B45" s="133"/>
      <c r="C45" s="134"/>
      <c r="D45" s="135"/>
      <c r="E45" s="142"/>
    </row>
    <row r="46" spans="2:5" x14ac:dyDescent="0.3">
      <c r="B46" s="133"/>
      <c r="C46" s="134"/>
      <c r="D46" s="135"/>
      <c r="E46" s="142"/>
    </row>
    <row r="47" spans="2:5" x14ac:dyDescent="0.3">
      <c r="B47" s="133"/>
      <c r="C47" s="134"/>
      <c r="D47" s="135"/>
      <c r="E47" s="142"/>
    </row>
    <row r="48" spans="2:5" x14ac:dyDescent="0.3">
      <c r="B48" s="133"/>
      <c r="C48" s="134"/>
      <c r="D48" s="135"/>
      <c r="E48" s="142"/>
    </row>
    <row r="49" spans="2:5" x14ac:dyDescent="0.3">
      <c r="B49" s="133"/>
      <c r="C49" s="134"/>
      <c r="D49" s="135"/>
      <c r="E49" s="142"/>
    </row>
    <row r="50" spans="2:5" x14ac:dyDescent="0.3">
      <c r="B50" s="133"/>
      <c r="C50" s="134"/>
      <c r="D50" s="135"/>
      <c r="E50" s="142"/>
    </row>
    <row r="51" spans="2:5" x14ac:dyDescent="0.3">
      <c r="B51" s="133"/>
      <c r="C51" s="134"/>
      <c r="D51" s="135"/>
      <c r="E51" s="142"/>
    </row>
    <row r="52" spans="2:5" x14ac:dyDescent="0.3">
      <c r="B52" s="133"/>
      <c r="C52" s="134"/>
      <c r="D52" s="135"/>
      <c r="E52" s="142"/>
    </row>
    <row r="53" spans="2:5" x14ac:dyDescent="0.3">
      <c r="B53" s="133"/>
      <c r="C53" s="134"/>
      <c r="D53" s="135"/>
      <c r="E53" s="142"/>
    </row>
    <row r="54" spans="2:5" x14ac:dyDescent="0.3">
      <c r="B54" s="133"/>
      <c r="C54" s="134"/>
      <c r="D54" s="135"/>
      <c r="E54" s="142"/>
    </row>
    <row r="55" spans="2:5" x14ac:dyDescent="0.3">
      <c r="B55" s="133"/>
      <c r="C55" s="134"/>
      <c r="D55" s="135"/>
      <c r="E55" s="142"/>
    </row>
    <row r="56" spans="2:5" x14ac:dyDescent="0.3">
      <c r="B56" s="133"/>
      <c r="C56" s="134"/>
      <c r="D56" s="135"/>
      <c r="E56" s="129"/>
    </row>
    <row r="57" spans="2:5" ht="17.25" thickBot="1" x14ac:dyDescent="0.35">
      <c r="B57" s="136"/>
      <c r="C57" s="137"/>
      <c r="D57" s="138"/>
      <c r="E57" s="130"/>
    </row>
  </sheetData>
  <mergeCells count="5">
    <mergeCell ref="B4:C4"/>
    <mergeCell ref="B14:C14"/>
    <mergeCell ref="B5:B13"/>
    <mergeCell ref="B24:C24"/>
    <mergeCell ref="B31:C3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2019-03-03T13:09:41Z</dcterms:modified>
</cp:coreProperties>
</file>