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250" yWindow="765" windowWidth="14805" windowHeight="8010" activeTab="1"/>
  </bookViews>
  <sheets>
    <sheet name="SET" sheetId="3" r:id="rId1"/>
    <sheet name="Issue" sheetId="1" r:id="rId2"/>
    <sheet name="MAIN V2.0" sheetId="2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8" i="4" l="1"/>
  <c r="D8" i="4"/>
  <c r="C8" i="4"/>
</calcChain>
</file>

<file path=xl/sharedStrings.xml><?xml version="1.0" encoding="utf-8"?>
<sst xmlns="http://schemas.openxmlformats.org/spreadsheetml/2006/main" count="61" uniqueCount="49">
  <si>
    <t>No</t>
    <phoneticPr fontId="1" type="noConversion"/>
  </si>
  <si>
    <t>PCB</t>
    <phoneticPr fontId="1" type="noConversion"/>
  </si>
  <si>
    <t>Date</t>
    <phoneticPr fontId="1" type="noConversion"/>
  </si>
  <si>
    <t>Status</t>
    <phoneticPr fontId="1" type="noConversion"/>
  </si>
  <si>
    <t>description</t>
    <phoneticPr fontId="1" type="noConversion"/>
  </si>
  <si>
    <t>LED</t>
    <phoneticPr fontId="1" type="noConversion"/>
  </si>
  <si>
    <t>RED LED가 모두 역삽되어 있음</t>
    <phoneticPr fontId="1" type="noConversion"/>
  </si>
  <si>
    <t>Issue</t>
    <phoneticPr fontId="1" type="noConversion"/>
  </si>
  <si>
    <t>COMMENT</t>
    <phoneticPr fontId="1" type="noConversion"/>
  </si>
  <si>
    <t>SMT 문제</t>
    <phoneticPr fontId="1" type="noConversion"/>
  </si>
  <si>
    <t>F/W</t>
    <phoneticPr fontId="1" type="noConversion"/>
  </si>
  <si>
    <t>V_EXT를 5.5V 이상으로 올리면 전류가 증가하다 5.7V 이상에서 Board dead</t>
    <phoneticPr fontId="1" type="noConversion"/>
  </si>
  <si>
    <t>D7(5.1V TVS Diode) 특성
5.5V롤 Upper limit 조정</t>
    <phoneticPr fontId="1" type="noConversion"/>
  </si>
  <si>
    <t>Closed</t>
    <phoneticPr fontId="1" type="noConversion"/>
  </si>
  <si>
    <t>Ref</t>
    <phoneticPr fontId="1" type="noConversion"/>
  </si>
  <si>
    <t>R7</t>
    <phoneticPr fontId="1" type="noConversion"/>
  </si>
  <si>
    <t>Before</t>
    <phoneticPr fontId="1" type="noConversion"/>
  </si>
  <si>
    <t>After</t>
    <phoneticPr fontId="1" type="noConversion"/>
  </si>
  <si>
    <t>Sheet</t>
    <phoneticPr fontId="1" type="noConversion"/>
  </si>
  <si>
    <t>10K</t>
    <phoneticPr fontId="1" type="noConversion"/>
  </si>
  <si>
    <t>30K</t>
    <phoneticPr fontId="1" type="noConversion"/>
  </si>
  <si>
    <t>External 5V 기준으로 수정 - F/W update 필요</t>
    <phoneticPr fontId="1" type="noConversion"/>
  </si>
  <si>
    <t>MAIN</t>
    <phoneticPr fontId="1" type="noConversion"/>
  </si>
  <si>
    <t>C9</t>
    <phoneticPr fontId="1" type="noConversion"/>
  </si>
  <si>
    <t>C15</t>
    <phoneticPr fontId="1" type="noConversion"/>
  </si>
  <si>
    <t>0.1uF</t>
    <phoneticPr fontId="1" type="noConversion"/>
  </si>
  <si>
    <t>6V 인가 후 short</t>
    <phoneticPr fontId="1" type="noConversion"/>
  </si>
  <si>
    <t>PWR KEY를 오래 누르면 booting 후 바로 Off됨</t>
    <phoneticPr fontId="1" type="noConversion"/>
  </si>
  <si>
    <t>R7</t>
    <phoneticPr fontId="1" type="noConversion"/>
  </si>
  <si>
    <t>30K</t>
    <phoneticPr fontId="1" type="noConversion"/>
  </si>
  <si>
    <t>booting 후 바로 Off됨</t>
    <phoneticPr fontId="1" type="noConversion"/>
  </si>
  <si>
    <t>PWR KEY로 booting시 오래 누르면 전원이 OFF됨.</t>
    <phoneticPr fontId="1" type="noConversion"/>
  </si>
  <si>
    <t>PWR KEY가 눌린 상태에서 5V ADC가 떨어져 Low battery로 인식</t>
    <phoneticPr fontId="1" type="noConversion"/>
  </si>
  <si>
    <t>VBAT ADC monitor disable</t>
    <phoneticPr fontId="1" type="noConversion"/>
  </si>
  <si>
    <t>F/W</t>
    <phoneticPr fontId="1" type="noConversion"/>
  </si>
  <si>
    <t>V1.0</t>
    <phoneticPr fontId="1" type="noConversion"/>
  </si>
  <si>
    <t>SCH</t>
    <phoneticPr fontId="1" type="noConversion"/>
  </si>
  <si>
    <t>S/V 3.3V 사용</t>
    <phoneticPr fontId="1" type="noConversion"/>
  </si>
  <si>
    <t>R30</t>
    <phoneticPr fontId="1" type="noConversion"/>
  </si>
  <si>
    <t>NC</t>
    <phoneticPr fontId="1" type="noConversion"/>
  </si>
  <si>
    <t>S/V</t>
    <phoneticPr fontId="1" type="noConversion"/>
  </si>
  <si>
    <t>3.3V</t>
    <phoneticPr fontId="1" type="noConversion"/>
  </si>
  <si>
    <t>+5V</t>
    <phoneticPr fontId="1" type="noConversion"/>
  </si>
  <si>
    <t>+3.3V</t>
  </si>
  <si>
    <t>LED3,4,5 역삽</t>
    <phoneticPr fontId="1" type="noConversion"/>
  </si>
  <si>
    <t>2019.11.11 Femto에 V2.0으로 release</t>
    <phoneticPr fontId="1" type="noConversion"/>
  </si>
  <si>
    <t>PWM Pulse path에 저항 변경 : 0 -&gt; 100</t>
    <phoneticPr fontId="1" type="noConversion"/>
  </si>
  <si>
    <t>Noise 개선</t>
    <phoneticPr fontId="1" type="noConversion"/>
  </si>
  <si>
    <t>Key path에 저항 추가 :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</si>
</sst>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#&quot;00"/>
    <numFmt numFmtId="177" formatCode="0.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2" fillId="0" borderId="0" xfId="0" applyFont="1"/>
    <xf numFmtId="0" fontId="0" fillId="0" borderId="1" xfId="0" quotePrefix="1" applyBorder="1" applyAlignment="1">
      <alignment horizontal="center" vertical="center" wrapText="1"/>
    </xf>
    <xf numFmtId="177" fontId="0" fillId="0" borderId="0" xfId="0" applyNumberFormat="1"/>
    <xf numFmtId="0" fontId="2" fillId="0" borderId="8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1"/>
  <sheetViews>
    <sheetView workbookViewId="0">
      <selection activeCell="E13" sqref="E13:F13"/>
    </sheetView>
  </sheetViews>
  <sheetFormatPr defaultRowHeight="16.5" x14ac:dyDescent="0.3"/>
  <cols>
    <col min="2" max="3" width="9" style="24"/>
    <col min="4" max="6" width="9" style="29"/>
    <col min="10" max="10" width="45.875" style="26" bestFit="1" customWidth="1"/>
  </cols>
  <sheetData>
    <row r="4" spans="2:10" s="31" customFormat="1" x14ac:dyDescent="0.3">
      <c r="B4" s="24" t="s">
        <v>22</v>
      </c>
      <c r="C4" s="24" t="s">
        <v>34</v>
      </c>
      <c r="D4" s="24" t="s">
        <v>28</v>
      </c>
      <c r="E4" s="24" t="s">
        <v>38</v>
      </c>
      <c r="F4" s="24" t="s">
        <v>40</v>
      </c>
      <c r="G4" s="31" t="s">
        <v>23</v>
      </c>
      <c r="H4" s="31" t="s">
        <v>24</v>
      </c>
      <c r="J4" s="26"/>
    </row>
    <row r="5" spans="2:10" x14ac:dyDescent="0.3">
      <c r="B5" s="25">
        <v>1</v>
      </c>
      <c r="C5" s="25" t="s">
        <v>35</v>
      </c>
      <c r="D5" s="30" t="s">
        <v>29</v>
      </c>
      <c r="E5" s="30" t="s">
        <v>39</v>
      </c>
      <c r="F5" s="30" t="s">
        <v>41</v>
      </c>
      <c r="J5" s="27" t="s">
        <v>30</v>
      </c>
    </row>
    <row r="6" spans="2:10" x14ac:dyDescent="0.3">
      <c r="B6" s="25">
        <v>2</v>
      </c>
      <c r="C6" s="25" t="s">
        <v>35</v>
      </c>
      <c r="D6" s="30" t="s">
        <v>29</v>
      </c>
      <c r="E6" s="30" t="s">
        <v>39</v>
      </c>
      <c r="F6" s="30" t="s">
        <v>41</v>
      </c>
      <c r="G6" t="s">
        <v>25</v>
      </c>
      <c r="H6" t="s">
        <v>25</v>
      </c>
      <c r="J6" s="27" t="s">
        <v>27</v>
      </c>
    </row>
    <row r="7" spans="2:10" x14ac:dyDescent="0.3">
      <c r="B7" s="25">
        <v>3</v>
      </c>
      <c r="C7" s="25"/>
      <c r="D7" s="30"/>
      <c r="E7" s="30"/>
      <c r="F7" s="30"/>
      <c r="J7" s="27"/>
    </row>
    <row r="8" spans="2:10" x14ac:dyDescent="0.3">
      <c r="B8" s="25">
        <v>4</v>
      </c>
      <c r="C8" s="25"/>
      <c r="D8" s="30"/>
      <c r="E8" s="30"/>
      <c r="F8" s="30"/>
      <c r="J8" s="27"/>
    </row>
    <row r="9" spans="2:10" x14ac:dyDescent="0.3">
      <c r="B9" s="25">
        <v>5</v>
      </c>
      <c r="C9" s="25"/>
      <c r="D9" s="30" t="s">
        <v>29</v>
      </c>
      <c r="E9" s="30"/>
      <c r="F9" s="30"/>
      <c r="J9" s="27" t="s">
        <v>26</v>
      </c>
    </row>
    <row r="10" spans="2:10" x14ac:dyDescent="0.3">
      <c r="J10" s="28"/>
    </row>
    <row r="11" spans="2:10" x14ac:dyDescent="0.3">
      <c r="J11" s="28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1"/>
  <sheetViews>
    <sheetView tabSelected="1" workbookViewId="0">
      <selection activeCell="E28" sqref="E28"/>
    </sheetView>
  </sheetViews>
  <sheetFormatPr defaultRowHeight="16.5" x14ac:dyDescent="0.3"/>
  <cols>
    <col min="1" max="1" width="9" style="1"/>
    <col min="2" max="2" width="6.25" style="1" customWidth="1"/>
    <col min="3" max="3" width="12.75" style="1" customWidth="1"/>
    <col min="4" max="4" width="8.5" style="1" customWidth="1"/>
    <col min="5" max="5" width="9" style="1"/>
    <col min="6" max="6" width="39.375" style="1" customWidth="1"/>
    <col min="7" max="7" width="31.25" style="1" customWidth="1"/>
    <col min="8" max="8" width="31" style="1" customWidth="1"/>
    <col min="9" max="16384" width="9" style="1"/>
  </cols>
  <sheetData>
    <row r="4" spans="2:8" ht="17.25" thickBot="1" x14ac:dyDescent="0.35"/>
    <row r="5" spans="2:8" s="6" customFormat="1" ht="17.25" thickBot="1" x14ac:dyDescent="0.35">
      <c r="B5" s="2" t="s">
        <v>0</v>
      </c>
      <c r="C5" s="3" t="s">
        <v>2</v>
      </c>
      <c r="D5" s="3" t="s">
        <v>1</v>
      </c>
      <c r="E5" s="3" t="s">
        <v>3</v>
      </c>
      <c r="F5" s="3" t="s">
        <v>7</v>
      </c>
      <c r="G5" s="4" t="s">
        <v>4</v>
      </c>
      <c r="H5" s="5" t="s">
        <v>8</v>
      </c>
    </row>
    <row r="6" spans="2:8" x14ac:dyDescent="0.3">
      <c r="B6" s="7">
        <v>1</v>
      </c>
      <c r="C6" s="8">
        <v>43717</v>
      </c>
      <c r="D6" s="9" t="s">
        <v>5</v>
      </c>
      <c r="E6" s="9" t="s">
        <v>13</v>
      </c>
      <c r="F6" s="9" t="s">
        <v>44</v>
      </c>
      <c r="G6" s="9" t="s">
        <v>6</v>
      </c>
      <c r="H6" s="10" t="s">
        <v>9</v>
      </c>
    </row>
    <row r="7" spans="2:8" ht="33" x14ac:dyDescent="0.3">
      <c r="B7" s="11">
        <v>2</v>
      </c>
      <c r="C7" s="12">
        <v>43717</v>
      </c>
      <c r="D7" s="13" t="s">
        <v>10</v>
      </c>
      <c r="E7" s="13" t="s">
        <v>13</v>
      </c>
      <c r="F7" s="13" t="s">
        <v>11</v>
      </c>
      <c r="G7" s="13" t="s">
        <v>12</v>
      </c>
      <c r="H7" s="14"/>
    </row>
    <row r="8" spans="2:8" ht="33" x14ac:dyDescent="0.3">
      <c r="B8" s="11">
        <v>3</v>
      </c>
      <c r="C8" s="12">
        <v>43724</v>
      </c>
      <c r="D8" s="13" t="s">
        <v>10</v>
      </c>
      <c r="E8" s="13"/>
      <c r="F8" s="13" t="s">
        <v>31</v>
      </c>
      <c r="G8" s="13" t="s">
        <v>32</v>
      </c>
      <c r="H8" s="14" t="s">
        <v>33</v>
      </c>
    </row>
    <row r="9" spans="2:8" x14ac:dyDescent="0.3">
      <c r="B9" s="11">
        <v>4</v>
      </c>
      <c r="C9" s="12">
        <v>43730</v>
      </c>
      <c r="D9" s="13" t="s">
        <v>36</v>
      </c>
      <c r="E9" s="13"/>
      <c r="F9" s="13" t="s">
        <v>37</v>
      </c>
      <c r="G9" s="13"/>
      <c r="H9" s="14"/>
    </row>
    <row r="10" spans="2:8" x14ac:dyDescent="0.3">
      <c r="B10" s="11"/>
      <c r="C10" s="12"/>
      <c r="D10" s="13"/>
      <c r="E10" s="13"/>
      <c r="F10" s="13" t="s">
        <v>48</v>
      </c>
      <c r="G10" s="13"/>
      <c r="H10" s="14"/>
    </row>
    <row r="11" spans="2:8" x14ac:dyDescent="0.3">
      <c r="B11" s="11"/>
      <c r="C11" s="12"/>
      <c r="D11" s="13"/>
      <c r="E11" s="13"/>
      <c r="F11" s="13" t="s">
        <v>46</v>
      </c>
      <c r="G11" s="13" t="s">
        <v>47</v>
      </c>
      <c r="H11" s="14"/>
    </row>
    <row r="12" spans="2:8" x14ac:dyDescent="0.3">
      <c r="B12" s="11"/>
      <c r="C12" s="12"/>
      <c r="D12" s="13"/>
      <c r="E12" s="13"/>
      <c r="F12" s="13"/>
      <c r="G12" s="13"/>
      <c r="H12" s="14"/>
    </row>
    <row r="13" spans="2:8" x14ac:dyDescent="0.3">
      <c r="B13" s="11"/>
      <c r="C13" s="12"/>
      <c r="D13" s="13"/>
      <c r="E13" s="13"/>
      <c r="F13" s="13"/>
      <c r="G13" s="13"/>
      <c r="H13" s="14"/>
    </row>
    <row r="14" spans="2:8" x14ac:dyDescent="0.3">
      <c r="B14" s="11"/>
      <c r="C14" s="12"/>
      <c r="D14" s="13"/>
      <c r="E14" s="13"/>
      <c r="F14" s="13"/>
      <c r="G14" s="13"/>
      <c r="H14" s="14"/>
    </row>
    <row r="15" spans="2:8" x14ac:dyDescent="0.3">
      <c r="B15" s="11"/>
      <c r="C15" s="12"/>
      <c r="D15" s="13"/>
      <c r="E15" s="13"/>
      <c r="F15" s="13"/>
      <c r="G15" s="13"/>
      <c r="H15" s="14"/>
    </row>
    <row r="16" spans="2:8" x14ac:dyDescent="0.3">
      <c r="B16" s="11"/>
      <c r="C16" s="12"/>
      <c r="D16" s="13"/>
      <c r="E16" s="13"/>
      <c r="F16" s="13"/>
      <c r="G16" s="13"/>
      <c r="H16" s="14"/>
    </row>
    <row r="17" spans="2:8" x14ac:dyDescent="0.3">
      <c r="B17" s="11"/>
      <c r="C17" s="12"/>
      <c r="D17" s="13"/>
      <c r="E17" s="13"/>
      <c r="F17" s="13"/>
      <c r="G17" s="13"/>
      <c r="H17" s="14"/>
    </row>
    <row r="18" spans="2:8" x14ac:dyDescent="0.3">
      <c r="B18" s="11"/>
      <c r="C18" s="12"/>
      <c r="D18" s="13"/>
      <c r="E18" s="13"/>
      <c r="F18" s="13"/>
      <c r="G18" s="13"/>
      <c r="H18" s="14"/>
    </row>
    <row r="19" spans="2:8" ht="17.25" thickBot="1" x14ac:dyDescent="0.35">
      <c r="B19" s="15"/>
      <c r="C19" s="16"/>
      <c r="D19" s="17"/>
      <c r="E19" s="17"/>
      <c r="F19" s="17"/>
      <c r="G19" s="17"/>
      <c r="H19" s="18"/>
    </row>
    <row r="20" spans="2:8" x14ac:dyDescent="0.3">
      <c r="B20" s="19"/>
      <c r="C20" s="20"/>
      <c r="D20" s="19"/>
      <c r="E20" s="19"/>
      <c r="F20" s="19"/>
      <c r="G20" s="19"/>
      <c r="H20" s="19"/>
    </row>
    <row r="21" spans="2:8" x14ac:dyDescent="0.3">
      <c r="B21" s="19"/>
      <c r="C21" s="19"/>
      <c r="D21" s="19"/>
      <c r="E21" s="19"/>
      <c r="F21" s="19"/>
      <c r="G21" s="19"/>
      <c r="H21" s="19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C18" sqref="C18"/>
    </sheetView>
  </sheetViews>
  <sheetFormatPr defaultRowHeight="16.5" x14ac:dyDescent="0.3"/>
  <cols>
    <col min="3" max="3" width="11.125" bestFit="1" customWidth="1"/>
    <col min="5" max="5" width="17.375" customWidth="1"/>
    <col min="6" max="7" width="24.625" style="23" customWidth="1"/>
    <col min="8" max="8" width="42.625" customWidth="1"/>
  </cols>
  <sheetData>
    <row r="3" spans="2:8" ht="17.25" thickBot="1" x14ac:dyDescent="0.35"/>
    <row r="4" spans="2:8" ht="17.25" thickBot="1" x14ac:dyDescent="0.35">
      <c r="B4" s="2" t="s">
        <v>0</v>
      </c>
      <c r="C4" s="3" t="s">
        <v>2</v>
      </c>
      <c r="D4" s="3" t="s">
        <v>18</v>
      </c>
      <c r="E4" s="3" t="s">
        <v>14</v>
      </c>
      <c r="F4" s="3" t="s">
        <v>16</v>
      </c>
      <c r="G4" s="4" t="s">
        <v>17</v>
      </c>
      <c r="H4" s="5" t="s">
        <v>8</v>
      </c>
    </row>
    <row r="5" spans="2:8" x14ac:dyDescent="0.3">
      <c r="B5" s="7">
        <v>1</v>
      </c>
      <c r="C5" s="8">
        <v>43723</v>
      </c>
      <c r="D5" s="21">
        <v>2</v>
      </c>
      <c r="E5" s="21" t="s">
        <v>15</v>
      </c>
      <c r="F5" s="21" t="s">
        <v>19</v>
      </c>
      <c r="G5" s="21" t="s">
        <v>20</v>
      </c>
      <c r="H5" s="10" t="s">
        <v>21</v>
      </c>
    </row>
    <row r="6" spans="2:8" x14ac:dyDescent="0.3">
      <c r="B6" s="11">
        <v>2</v>
      </c>
      <c r="C6" s="12">
        <v>43730</v>
      </c>
      <c r="D6" s="22">
        <v>3</v>
      </c>
      <c r="E6" s="22" t="s">
        <v>38</v>
      </c>
      <c r="F6" s="32" t="s">
        <v>42</v>
      </c>
      <c r="G6" s="22" t="s">
        <v>43</v>
      </c>
      <c r="H6" s="14"/>
    </row>
    <row r="7" spans="2:8" x14ac:dyDescent="0.3">
      <c r="B7" s="34" t="s">
        <v>45</v>
      </c>
      <c r="C7" s="12"/>
      <c r="D7" s="22"/>
      <c r="E7" s="22"/>
      <c r="F7" s="32"/>
      <c r="G7" s="22"/>
      <c r="H7" s="1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8"/>
  <sheetViews>
    <sheetView workbookViewId="0">
      <selection activeCell="E7" sqref="E7"/>
    </sheetView>
  </sheetViews>
  <sheetFormatPr defaultRowHeight="16.5" x14ac:dyDescent="0.3"/>
  <sheetData>
    <row r="6" spans="3:5" x14ac:dyDescent="0.3">
      <c r="C6">
        <v>3.3</v>
      </c>
      <c r="D6">
        <v>3.3</v>
      </c>
      <c r="E6">
        <v>3.3</v>
      </c>
    </row>
    <row r="7" spans="3:5" x14ac:dyDescent="0.3">
      <c r="C7">
        <v>430</v>
      </c>
      <c r="D7">
        <v>330</v>
      </c>
      <c r="E7">
        <v>200</v>
      </c>
    </row>
    <row r="8" spans="3:5" x14ac:dyDescent="0.3">
      <c r="C8" s="33">
        <f>C6/C7*1000</f>
        <v>7.6744186046511622</v>
      </c>
      <c r="D8" s="33">
        <f>D6/D7*1000</f>
        <v>10</v>
      </c>
      <c r="E8" s="33">
        <f>E6/E7*1000</f>
        <v>16.5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SET</vt:lpstr>
      <vt:lpstr>Issue</vt:lpstr>
      <vt:lpstr>MAIN V2.0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2020-04-01T13:43:03Z</dcterms:modified>
</cp:coreProperties>
</file>