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060" activeTab="8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E128" i="1" l="1"/>
  <c r="E130" i="1" l="1"/>
  <c r="E129" i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6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<sst xmlns="http://schemas.openxmlformats.org/spreadsheetml/2006/main" count="1107" uniqueCount="551">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</sst>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2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12" zoomScale="115" zoomScaleNormal="115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88" t="s">
        <v>11</v>
      </c>
      <c r="G123" s="196"/>
      <c r="H123" s="188" t="s">
        <v>13</v>
      </c>
      <c r="I123" s="196"/>
      <c r="J123" s="188" t="s">
        <v>14</v>
      </c>
      <c r="K123" s="189"/>
      <c r="L123" s="188" t="s">
        <v>547</v>
      </c>
      <c r="M123" s="189"/>
    </row>
    <row r="124" spans="3:13" x14ac:dyDescent="0.3">
      <c r="D124" s="4" t="s">
        <v>6</v>
      </c>
      <c r="E124" s="5">
        <v>80</v>
      </c>
      <c r="F124" s="190">
        <v>829.5</v>
      </c>
      <c r="G124" s="190"/>
      <c r="H124" s="190">
        <v>20</v>
      </c>
      <c r="I124" s="190"/>
      <c r="J124" s="190">
        <v>40</v>
      </c>
      <c r="K124" s="190"/>
      <c r="L124" s="190"/>
      <c r="M124" s="191"/>
    </row>
    <row r="125" spans="3:13" x14ac:dyDescent="0.3">
      <c r="D125" s="6" t="s">
        <v>7</v>
      </c>
      <c r="E125" s="7">
        <v>80</v>
      </c>
      <c r="F125" s="192">
        <v>829.5</v>
      </c>
      <c r="G125" s="192"/>
      <c r="H125" s="192">
        <v>10</v>
      </c>
      <c r="I125" s="192"/>
      <c r="J125" s="192">
        <v>20</v>
      </c>
      <c r="K125" s="192"/>
      <c r="L125" s="192"/>
      <c r="M125" s="193"/>
    </row>
    <row r="126" spans="3:13" ht="17.25" thickBot="1" x14ac:dyDescent="0.35">
      <c r="D126" s="8" t="s">
        <v>5</v>
      </c>
      <c r="E126" s="9">
        <v>80</v>
      </c>
      <c r="F126" s="194">
        <v>829.5</v>
      </c>
      <c r="G126" s="194"/>
      <c r="H126" s="194">
        <v>10</v>
      </c>
      <c r="I126" s="194"/>
      <c r="J126" s="194"/>
      <c r="K126" s="194"/>
      <c r="L126" s="194"/>
      <c r="M126" s="19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12" t="s">
        <v>27</v>
      </c>
      <c r="C3" s="213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14" t="s">
        <v>29</v>
      </c>
      <c r="C4" s="215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14" t="s">
        <v>30</v>
      </c>
      <c r="C5" s="215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14" t="s">
        <v>33</v>
      </c>
      <c r="C6" s="215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16" t="s">
        <v>36</v>
      </c>
      <c r="C7" s="217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08" t="s">
        <v>249</v>
      </c>
      <c r="C14" s="202"/>
      <c r="D14" s="202" t="s">
        <v>234</v>
      </c>
      <c r="E14" s="202" t="s">
        <v>236</v>
      </c>
      <c r="F14" s="203"/>
      <c r="G14" s="209" t="s">
        <v>38</v>
      </c>
      <c r="H14" s="210"/>
      <c r="I14" s="209" t="s">
        <v>223</v>
      </c>
      <c r="J14" s="210"/>
      <c r="K14" s="209" t="s">
        <v>224</v>
      </c>
      <c r="L14" s="201"/>
      <c r="M14" s="78"/>
      <c r="N14" s="96"/>
      <c r="O14" s="209" t="s">
        <v>38</v>
      </c>
      <c r="P14" s="201"/>
      <c r="Q14" s="201" t="s">
        <v>225</v>
      </c>
      <c r="R14" s="201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11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04" t="s">
        <v>247</v>
      </c>
      <c r="F16" s="205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06" t="s">
        <v>248</v>
      </c>
      <c r="F22" s="207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197" t="s">
        <v>260</v>
      </c>
      <c r="F27" s="198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197" t="s">
        <v>261</v>
      </c>
      <c r="F28" s="198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197" t="s">
        <v>267</v>
      </c>
      <c r="F33" s="198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197" t="s">
        <v>247</v>
      </c>
      <c r="F34" s="198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197" t="s">
        <v>267</v>
      </c>
      <c r="F46" s="198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197" t="s">
        <v>247</v>
      </c>
      <c r="F47" s="198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197" t="s">
        <v>267</v>
      </c>
      <c r="F62" s="198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197" t="s">
        <v>247</v>
      </c>
      <c r="F63" s="198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197" t="s">
        <v>316</v>
      </c>
      <c r="F75" s="198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197" t="s">
        <v>267</v>
      </c>
      <c r="F78" s="198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199" t="s">
        <v>247</v>
      </c>
      <c r="F79" s="200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topLeftCell="A7" workbookViewId="0">
      <selection activeCell="E25" sqref="E25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3" spans="2:9" x14ac:dyDescent="0.3">
      <c r="F3" t="s">
        <v>207</v>
      </c>
      <c r="H3" s="41">
        <v>1100</v>
      </c>
    </row>
    <row r="4" spans="2:9" ht="17.25" thickBot="1" x14ac:dyDescent="0.35"/>
    <row r="5" spans="2:9" s="42" customFormat="1" ht="17.25" thickBot="1" x14ac:dyDescent="0.35">
      <c r="B5" s="29" t="s">
        <v>199</v>
      </c>
      <c r="C5" s="30" t="s">
        <v>200</v>
      </c>
      <c r="D5" s="30" t="s">
        <v>201</v>
      </c>
      <c r="E5" s="30" t="s">
        <v>202</v>
      </c>
      <c r="F5" s="30" t="s">
        <v>205</v>
      </c>
      <c r="G5" s="30" t="s">
        <v>496</v>
      </c>
      <c r="H5" s="30" t="s">
        <v>206</v>
      </c>
      <c r="I5" s="31" t="s">
        <v>203</v>
      </c>
    </row>
    <row r="6" spans="2:9" x14ac:dyDescent="0.3">
      <c r="B6" s="221" t="s">
        <v>332</v>
      </c>
      <c r="C6" s="5" t="s">
        <v>209</v>
      </c>
      <c r="D6" s="5" t="s">
        <v>204</v>
      </c>
      <c r="E6" s="5" t="s">
        <v>210</v>
      </c>
      <c r="F6" s="47">
        <v>0.62</v>
      </c>
      <c r="G6" s="47"/>
      <c r="H6" s="22">
        <f>F6*$H$3</f>
        <v>682</v>
      </c>
      <c r="I6" s="23" t="s">
        <v>208</v>
      </c>
    </row>
    <row r="7" spans="2:9" x14ac:dyDescent="0.3">
      <c r="B7" s="218"/>
      <c r="C7" s="7" t="s">
        <v>211</v>
      </c>
      <c r="D7" s="7" t="s">
        <v>214</v>
      </c>
      <c r="E7" s="7" t="s">
        <v>212</v>
      </c>
      <c r="F7" s="7"/>
      <c r="G7" s="7"/>
      <c r="H7" s="24">
        <v>2300</v>
      </c>
      <c r="I7" s="25" t="s">
        <v>213</v>
      </c>
    </row>
    <row r="8" spans="2:9" x14ac:dyDescent="0.3">
      <c r="B8" s="218"/>
      <c r="C8" s="7" t="s">
        <v>218</v>
      </c>
      <c r="D8" s="7" t="s">
        <v>216</v>
      </c>
      <c r="E8" s="7" t="s">
        <v>215</v>
      </c>
      <c r="F8" s="7"/>
      <c r="G8" s="7"/>
      <c r="H8" s="24">
        <v>1720</v>
      </c>
      <c r="I8" s="25" t="s">
        <v>213</v>
      </c>
    </row>
    <row r="9" spans="2:9" x14ac:dyDescent="0.3">
      <c r="B9" s="218" t="s">
        <v>217</v>
      </c>
      <c r="C9" s="7" t="s">
        <v>220</v>
      </c>
      <c r="D9" s="7" t="s">
        <v>216</v>
      </c>
      <c r="E9" s="7" t="s">
        <v>222</v>
      </c>
      <c r="F9" s="7"/>
      <c r="G9" s="7"/>
      <c r="H9" s="24">
        <v>750</v>
      </c>
      <c r="I9" s="25" t="s">
        <v>213</v>
      </c>
    </row>
    <row r="10" spans="2:9" x14ac:dyDescent="0.3">
      <c r="B10" s="218"/>
      <c r="C10" s="7" t="s">
        <v>219</v>
      </c>
      <c r="D10" s="7" t="s">
        <v>216</v>
      </c>
      <c r="E10" s="7" t="s">
        <v>221</v>
      </c>
      <c r="F10" s="7"/>
      <c r="G10" s="7"/>
      <c r="H10" s="24">
        <v>1070</v>
      </c>
      <c r="I10" s="25" t="s">
        <v>213</v>
      </c>
    </row>
    <row r="11" spans="2:9" x14ac:dyDescent="0.3">
      <c r="B11" s="218" t="s">
        <v>226</v>
      </c>
      <c r="C11" s="7" t="s">
        <v>228</v>
      </c>
      <c r="D11" s="7" t="s">
        <v>227</v>
      </c>
      <c r="E11" s="7" t="s">
        <v>229</v>
      </c>
      <c r="F11" s="7"/>
      <c r="G11" s="7"/>
      <c r="H11" s="24"/>
      <c r="I11" s="25" t="s">
        <v>233</v>
      </c>
    </row>
    <row r="12" spans="2:9" ht="17.25" thickBot="1" x14ac:dyDescent="0.35">
      <c r="B12" s="219"/>
      <c r="C12" s="9" t="s">
        <v>231</v>
      </c>
      <c r="D12" s="9" t="s">
        <v>232</v>
      </c>
      <c r="E12" s="9" t="s">
        <v>230</v>
      </c>
      <c r="F12" s="9"/>
      <c r="G12" s="9"/>
      <c r="H12" s="27">
        <v>3970</v>
      </c>
      <c r="I12" s="28" t="s">
        <v>213</v>
      </c>
    </row>
    <row r="13" spans="2:9" x14ac:dyDescent="0.3">
      <c r="B13" s="220" t="s">
        <v>401</v>
      </c>
      <c r="C13" s="44" t="s">
        <v>327</v>
      </c>
      <c r="D13" s="44" t="s">
        <v>325</v>
      </c>
      <c r="E13" s="44" t="s">
        <v>326</v>
      </c>
      <c r="F13" s="5"/>
      <c r="G13" s="5"/>
      <c r="H13" s="22">
        <v>1300</v>
      </c>
      <c r="I13" s="54" t="s">
        <v>330</v>
      </c>
    </row>
    <row r="14" spans="2:9" x14ac:dyDescent="0.3">
      <c r="B14" s="218"/>
      <c r="C14" s="39" t="s">
        <v>329</v>
      </c>
      <c r="D14" s="39" t="s">
        <v>325</v>
      </c>
      <c r="E14" s="39" t="s">
        <v>328</v>
      </c>
      <c r="F14" s="7"/>
      <c r="G14" s="7"/>
      <c r="H14" s="24">
        <v>2190</v>
      </c>
      <c r="I14" s="25" t="s">
        <v>213</v>
      </c>
    </row>
    <row r="15" spans="2:9" ht="17.25" thickBot="1" x14ac:dyDescent="0.35">
      <c r="B15" s="219"/>
      <c r="C15" s="45" t="s">
        <v>364</v>
      </c>
      <c r="D15" s="45" t="s">
        <v>325</v>
      </c>
      <c r="E15" s="45" t="s">
        <v>407</v>
      </c>
      <c r="F15" s="9"/>
      <c r="G15" s="9"/>
      <c r="H15" s="27">
        <v>2850</v>
      </c>
      <c r="I15" s="28" t="s">
        <v>213</v>
      </c>
    </row>
    <row r="16" spans="2:9" x14ac:dyDescent="0.3">
      <c r="B16" s="220" t="s">
        <v>333</v>
      </c>
      <c r="C16" s="44" t="s">
        <v>334</v>
      </c>
      <c r="D16" s="44" t="s">
        <v>335</v>
      </c>
      <c r="E16" s="44" t="s">
        <v>336</v>
      </c>
      <c r="F16" s="5"/>
      <c r="G16" s="5"/>
      <c r="H16" s="22">
        <v>210</v>
      </c>
      <c r="I16" s="23" t="s">
        <v>213</v>
      </c>
    </row>
    <row r="17" spans="2:10" ht="17.25" thickBot="1" x14ac:dyDescent="0.35">
      <c r="B17" s="219"/>
      <c r="C17" s="45" t="s">
        <v>415</v>
      </c>
      <c r="D17" s="45" t="s">
        <v>335</v>
      </c>
      <c r="E17" s="45" t="s">
        <v>336</v>
      </c>
      <c r="F17" s="9"/>
      <c r="G17" s="9"/>
      <c r="H17" s="27">
        <v>180</v>
      </c>
      <c r="I17" s="28" t="s">
        <v>213</v>
      </c>
    </row>
    <row r="18" spans="2:10" x14ac:dyDescent="0.3">
      <c r="B18" s="224" t="s">
        <v>416</v>
      </c>
      <c r="C18" s="44" t="s">
        <v>510</v>
      </c>
      <c r="D18" s="44" t="s">
        <v>511</v>
      </c>
      <c r="E18" s="44" t="s">
        <v>509</v>
      </c>
      <c r="F18" s="5"/>
      <c r="G18" s="5"/>
      <c r="H18" s="22">
        <v>600</v>
      </c>
      <c r="I18" s="54" t="s">
        <v>417</v>
      </c>
    </row>
    <row r="19" spans="2:10" x14ac:dyDescent="0.3">
      <c r="B19" s="225"/>
      <c r="C19" s="119" t="s">
        <v>513</v>
      </c>
      <c r="D19" s="119" t="s">
        <v>511</v>
      </c>
      <c r="E19" s="119" t="s">
        <v>512</v>
      </c>
      <c r="F19" s="120"/>
      <c r="G19" s="120">
        <v>10</v>
      </c>
      <c r="H19" s="121">
        <v>100</v>
      </c>
      <c r="I19" s="127" t="s">
        <v>514</v>
      </c>
    </row>
    <row r="20" spans="2:10" x14ac:dyDescent="0.3">
      <c r="B20" s="225"/>
      <c r="C20" s="118" t="s">
        <v>522</v>
      </c>
      <c r="D20" s="118" t="s">
        <v>523</v>
      </c>
      <c r="E20" s="46" t="s">
        <v>525</v>
      </c>
      <c r="F20" s="120"/>
      <c r="G20" s="120"/>
      <c r="H20" s="137">
        <v>100</v>
      </c>
      <c r="I20" s="138" t="s">
        <v>527</v>
      </c>
    </row>
    <row r="21" spans="2:10" x14ac:dyDescent="0.3">
      <c r="B21" s="223"/>
      <c r="C21" s="118" t="s">
        <v>524</v>
      </c>
      <c r="D21" s="118" t="s">
        <v>523</v>
      </c>
      <c r="E21" s="46" t="s">
        <v>526</v>
      </c>
      <c r="F21" s="120"/>
      <c r="G21" s="120"/>
      <c r="H21" s="137">
        <v>80</v>
      </c>
      <c r="I21" s="138" t="s">
        <v>528</v>
      </c>
    </row>
    <row r="22" spans="2:10" x14ac:dyDescent="0.3">
      <c r="B22" s="222" t="s">
        <v>422</v>
      </c>
      <c r="C22" s="39" t="s">
        <v>423</v>
      </c>
      <c r="D22" s="16" t="s">
        <v>424</v>
      </c>
      <c r="E22" s="16" t="s">
        <v>425</v>
      </c>
      <c r="F22" s="7"/>
      <c r="G22" s="7"/>
      <c r="H22" s="24">
        <v>720</v>
      </c>
      <c r="I22" s="25" t="s">
        <v>213</v>
      </c>
    </row>
    <row r="23" spans="2:10" x14ac:dyDescent="0.3">
      <c r="B23" s="223"/>
      <c r="C23" s="118" t="s">
        <v>519</v>
      </c>
      <c r="D23" s="118" t="s">
        <v>520</v>
      </c>
      <c r="E23" s="46" t="s">
        <v>521</v>
      </c>
      <c r="F23" s="7"/>
      <c r="G23" s="7"/>
      <c r="H23" s="137">
        <v>1990</v>
      </c>
      <c r="I23" s="25" t="s">
        <v>213</v>
      </c>
    </row>
    <row r="24" spans="2:10" x14ac:dyDescent="0.3">
      <c r="B24" s="218" t="s">
        <v>436</v>
      </c>
      <c r="C24" s="39" t="s">
        <v>494</v>
      </c>
      <c r="D24" s="39" t="s">
        <v>439</v>
      </c>
      <c r="E24" s="39" t="s">
        <v>462</v>
      </c>
      <c r="F24" s="7"/>
      <c r="G24" s="7"/>
      <c r="H24" s="24">
        <v>5100</v>
      </c>
      <c r="I24" s="25" t="s">
        <v>213</v>
      </c>
    </row>
    <row r="25" spans="2:10" x14ac:dyDescent="0.3">
      <c r="B25" s="218"/>
      <c r="C25" s="39" t="s">
        <v>452</v>
      </c>
      <c r="D25" s="7"/>
      <c r="E25" s="39" t="s">
        <v>493</v>
      </c>
      <c r="F25" s="7"/>
      <c r="G25" s="7"/>
      <c r="H25" s="24">
        <v>250</v>
      </c>
      <c r="I25" s="25" t="s">
        <v>213</v>
      </c>
      <c r="J25" t="s">
        <v>470</v>
      </c>
    </row>
    <row r="26" spans="2:10" x14ac:dyDescent="0.3">
      <c r="B26" s="110" t="s">
        <v>490</v>
      </c>
      <c r="C26" s="39" t="s">
        <v>453</v>
      </c>
      <c r="D26" s="7" t="s">
        <v>454</v>
      </c>
      <c r="E26" s="39" t="s">
        <v>455</v>
      </c>
      <c r="F26" s="7"/>
      <c r="G26" s="7"/>
      <c r="H26" s="24">
        <v>120</v>
      </c>
      <c r="I26" s="113" t="s">
        <v>456</v>
      </c>
    </row>
    <row r="27" spans="2:10" x14ac:dyDescent="0.3">
      <c r="B27" s="110" t="s">
        <v>487</v>
      </c>
      <c r="C27" s="7" t="s">
        <v>392</v>
      </c>
      <c r="D27" s="7" t="s">
        <v>399</v>
      </c>
      <c r="E27" s="7" t="s">
        <v>400</v>
      </c>
      <c r="F27" s="114"/>
      <c r="G27" s="114"/>
      <c r="H27" s="24">
        <v>520</v>
      </c>
      <c r="I27" s="25" t="s">
        <v>213</v>
      </c>
    </row>
    <row r="28" spans="2:10" x14ac:dyDescent="0.3">
      <c r="B28" s="110" t="s">
        <v>489</v>
      </c>
      <c r="C28" s="7" t="s">
        <v>402</v>
      </c>
      <c r="D28" s="7" t="s">
        <v>404</v>
      </c>
      <c r="E28" s="7" t="s">
        <v>488</v>
      </c>
      <c r="F28" s="7"/>
      <c r="G28" s="7"/>
      <c r="H28" s="24">
        <v>2150</v>
      </c>
      <c r="I28" s="25" t="s">
        <v>213</v>
      </c>
    </row>
    <row r="29" spans="2:10" x14ac:dyDescent="0.3">
      <c r="B29" s="110" t="s">
        <v>473</v>
      </c>
      <c r="C29" s="39" t="s">
        <v>475</v>
      </c>
      <c r="D29" s="39" t="s">
        <v>474</v>
      </c>
      <c r="E29" s="7"/>
      <c r="F29" s="7"/>
      <c r="G29" s="7"/>
      <c r="H29" s="24">
        <v>420</v>
      </c>
      <c r="I29" s="25" t="s">
        <v>213</v>
      </c>
    </row>
    <row r="30" spans="2:10" x14ac:dyDescent="0.3">
      <c r="B30" s="218" t="s">
        <v>486</v>
      </c>
      <c r="C30" s="39" t="s">
        <v>479</v>
      </c>
      <c r="D30" s="39" t="s">
        <v>478</v>
      </c>
      <c r="E30" s="7" t="s">
        <v>481</v>
      </c>
      <c r="F30" s="7"/>
      <c r="G30" s="7"/>
      <c r="H30" s="24">
        <v>20</v>
      </c>
      <c r="I30" s="25" t="s">
        <v>213</v>
      </c>
      <c r="J30" t="s">
        <v>476</v>
      </c>
    </row>
    <row r="31" spans="2:10" x14ac:dyDescent="0.3">
      <c r="B31" s="218"/>
      <c r="C31" s="39" t="s">
        <v>484</v>
      </c>
      <c r="D31" s="39" t="s">
        <v>478</v>
      </c>
      <c r="E31" s="7" t="s">
        <v>480</v>
      </c>
      <c r="F31" s="7"/>
      <c r="G31" s="7"/>
      <c r="H31" s="24">
        <v>20</v>
      </c>
      <c r="I31" s="25" t="s">
        <v>213</v>
      </c>
      <c r="J31" s="70" t="s">
        <v>482</v>
      </c>
    </row>
    <row r="32" spans="2:10" ht="17.25" thickBot="1" x14ac:dyDescent="0.35">
      <c r="B32" s="219"/>
      <c r="C32" s="45" t="s">
        <v>485</v>
      </c>
      <c r="D32" s="45" t="s">
        <v>491</v>
      </c>
      <c r="E32" s="9" t="s">
        <v>483</v>
      </c>
      <c r="F32" s="9"/>
      <c r="G32" s="9"/>
      <c r="H32" s="27">
        <v>40</v>
      </c>
      <c r="I32" s="28" t="s">
        <v>213</v>
      </c>
      <c r="J32" t="s">
        <v>477</v>
      </c>
    </row>
    <row r="33" spans="2:9" ht="17.25" thickBot="1" x14ac:dyDescent="0.35">
      <c r="B33" s="122" t="s">
        <v>508</v>
      </c>
      <c r="C33" s="123" t="s">
        <v>495</v>
      </c>
      <c r="D33" s="123" t="s">
        <v>507</v>
      </c>
      <c r="E33" s="123" t="s">
        <v>506</v>
      </c>
      <c r="F33" s="124"/>
      <c r="G33" s="124">
        <v>1</v>
      </c>
      <c r="H33" s="125">
        <v>910</v>
      </c>
      <c r="I33" s="126" t="s">
        <v>213</v>
      </c>
    </row>
    <row r="34" spans="2:9" x14ac:dyDescent="0.3">
      <c r="H34" s="41"/>
    </row>
  </sheetData>
  <mergeCells count="9">
    <mergeCell ref="B30:B32"/>
    <mergeCell ref="B24:B25"/>
    <mergeCell ref="B16:B17"/>
    <mergeCell ref="B6:B8"/>
    <mergeCell ref="B9:B10"/>
    <mergeCell ref="B11:B12"/>
    <mergeCell ref="B13:B15"/>
    <mergeCell ref="B22:B23"/>
    <mergeCell ref="B18:B2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opLeftCell="A127" workbookViewId="0">
      <selection activeCell="M148" sqref="M148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190" t="s">
        <v>337</v>
      </c>
      <c r="F2" s="190"/>
      <c r="G2" s="190" t="s">
        <v>340</v>
      </c>
      <c r="H2" s="190"/>
      <c r="I2" s="190" t="s">
        <v>342</v>
      </c>
      <c r="J2" s="190"/>
      <c r="K2" s="5" t="s">
        <v>363</v>
      </c>
      <c r="L2" s="190" t="s">
        <v>343</v>
      </c>
      <c r="M2" s="190"/>
      <c r="N2" s="190" t="s">
        <v>344</v>
      </c>
      <c r="O2" s="190"/>
      <c r="P2" s="19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21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18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18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M20" sqref="L20:M20"/>
    </sheetView>
  </sheetViews>
  <sheetFormatPr defaultRowHeight="16.5" x14ac:dyDescent="0.3"/>
  <cols>
    <col min="1" max="1" width="4" customWidth="1"/>
    <col min="2" max="2" width="4.25" customWidth="1"/>
  </cols>
  <sheetData>
    <row r="4" spans="2:6" ht="17.25" thickBot="1" x14ac:dyDescent="0.35">
      <c r="B4" s="1" t="s">
        <v>541</v>
      </c>
    </row>
    <row r="5" spans="2:6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6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6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9" sqref="L19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2018-02-03T04:12:51Z</dcterms:modified>
</cp:coreProperties>
</file>