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77" i="21" l="1"/>
  <c r="D72" i="2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<sst xmlns="http://schemas.openxmlformats.org/spreadsheetml/2006/main" count="146" uniqueCount="122">
  <si>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</si>
  <si>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</si>
  <si>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</si>
  <si>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</si>
  <si>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</si>
  <si>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</si>
  <si>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</si>
  <si>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</si>
  <si>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</si>
  <si>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</si>
  <si>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</si>
  <si>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</si>
  <si>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</si>
  <si>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</si>
  <si>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</si>
  <si>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</si>
  <si>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</si>
  <si>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</si>
  <si>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</si>
  <si>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</si>
  <si>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</si>
  <si>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</si>
  <si>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</si>
  <si>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</si>
  <si>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</si>
  <si>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</si>
  <si>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</si>
  <si>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</si>
  <si>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</si>
  <si>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</si>
  <si>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</si>
  <si>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</si>
  <si>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</si>
  <si>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</si>
  <si>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</si>
  <si>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</si>
  <si>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</si>
  <si>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</si>
  <si>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</si>
  <si>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</si>
  <si>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</si>
  <si>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</si>
  <si>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</si>
  <si>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</si>
  <si>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</si>
  <si>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</si>
  <si>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</si>
  <si>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</si>
  <si>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</si>
  <si>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</si>
  <si>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</si>
  <si>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</si>
  <si>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</si>
  <si>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</si>
  <si>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</si>
  <si>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</si>
  <si>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</si>
  <si>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</si>
  <si>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</si>
  <si>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</si>
  <si>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</si>
  <si>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</si>
  <si>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</si>
  <si>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</si>
  <si>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</si>
  <si>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</si>
  <si>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</si>
  <si>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</si>
  <si>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</si>
  <si>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</si>
  <si>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</si>
  <si>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</si>
  <si>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</si>
  <si>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</si>
  <si>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</si>
  <si>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</si>
  <si>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</si>
  <si>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</si>
  <si>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</si>
  <si>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</si>
  <si>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</si>
  <si>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</si>
  <si>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</si>
  <si>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</si>
  <si>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</si>
  <si>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</si>
  <si>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</si>
  <si>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</si>
  <si>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</si>
  <si>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</si>
  <si>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</si>
  <si>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</si>
  <si>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</si>
  <si>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</si>
  <si>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</si>
  <si>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</si>
  <si>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</si>
  <si>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</si>
  <si>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</si>
  <si>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</si>
  <si>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</si>
  <si>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</si>
  <si>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</si>
  <si>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</si>
  <si>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</si>
  <si>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</si>
  <si>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</si>
  <si>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</si>
  <si>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</si>
  <si>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</si>
  <si>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</si>
  <si>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</si>
  <si>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 사양서 입수</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</si>
  <si>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</si>
  <si>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</si>
  <si>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</si>
  <si>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</si>
  <si>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</si>
  <si>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▶디자인 관련 질문</t>
    <phoneticPr fontId="1" type="noConversion"/>
  </si>
  <si>
    <t>ME 2D Update &amp; Size review</t>
    <phoneticPr fontId="1" type="noConversion"/>
  </si>
  <si>
    <t>◇ PCB 2D 입수</t>
    <phoneticPr fontId="1" type="noConversion"/>
  </si>
  <si>
    <t>◇ PCB 2D 2차입수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</si>
</sst>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s>
  <borders count="5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213">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9" fillId="0" borderId="14" xfId="0"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cellXfs>
  <cellStyles count="1">
    <cellStyle name="표준" xfId="0" builtinId="0"/>
  </cellStyles>
  <dxfs count="0"/>
  <tableStyles count="0" defaultTableStyle="TableStyleMedium2" defaultPivotStyle="PivotStyleMedium9"/>
  <colors>
    <mruColors>
      <color rgb="FF0000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W47"/>
  <sheetViews>
    <sheetView tabSelected="1" zoomScaleNormal="100" zoomScaleSheetLayoutView="85" workbookViewId="0">
      <pane xSplit="1" topLeftCell="IQ1" activePane="topRight" state="frozen"/>
      <selection pane="topRight" activeCell="LJ27" sqref="LJ27"/>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335" s="53" customFormat="1" ht="17.25" thickBot="1" x14ac:dyDescent="0.35">
      <c r="A1" s="46" t="s">
        <v>0</v>
      </c>
    </row>
    <row r="2" spans="1:335" s="53" customFormat="1" ht="17.25" hidden="1" thickBot="1" x14ac:dyDescent="0.35">
      <c r="A2" s="47" t="s">
        <v>2</v>
      </c>
    </row>
    <row r="3" spans="1:335" s="53" customFormat="1" ht="17.25" hidden="1" thickBot="1" x14ac:dyDescent="0.35">
      <c r="A3" s="47" t="s">
        <v>1</v>
      </c>
    </row>
    <row r="4" spans="1:335" s="53" customFormat="1" ht="17.25" hidden="1" thickBot="1" x14ac:dyDescent="0.35">
      <c r="A4" s="48" t="s">
        <v>3</v>
      </c>
    </row>
    <row r="5" spans="1:335" s="53" customFormat="1" ht="17.25" hidden="1" thickBot="1" x14ac:dyDescent="0.35">
      <c r="A5" s="49" t="s">
        <v>4</v>
      </c>
    </row>
    <row r="6" spans="1:335" ht="16.5" customHeight="1" x14ac:dyDescent="0.3">
      <c r="A6" s="50"/>
      <c r="B6" s="197">
        <v>9</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9"/>
      <c r="AF6" s="194">
        <v>10</v>
      </c>
      <c r="AG6" s="194"/>
      <c r="AH6" s="194"/>
      <c r="AI6" s="194"/>
      <c r="AJ6" s="194"/>
      <c r="AK6" s="194"/>
      <c r="AL6" s="194"/>
      <c r="AM6" s="194"/>
      <c r="AN6" s="194"/>
      <c r="AO6" s="194"/>
      <c r="AP6" s="194"/>
      <c r="AQ6" s="194"/>
      <c r="AR6" s="194"/>
      <c r="AS6" s="194"/>
      <c r="AT6" s="194"/>
      <c r="AU6" s="194"/>
      <c r="AV6" s="194"/>
      <c r="AW6" s="194"/>
      <c r="AX6" s="194"/>
      <c r="AY6" s="194"/>
      <c r="AZ6" s="194"/>
      <c r="BA6" s="194"/>
      <c r="BB6" s="194"/>
      <c r="BC6" s="194"/>
      <c r="BD6" s="194"/>
      <c r="BE6" s="194"/>
      <c r="BF6" s="194"/>
      <c r="BG6" s="194"/>
      <c r="BH6" s="194"/>
      <c r="BI6" s="194"/>
      <c r="BJ6" s="195"/>
      <c r="BK6" s="197">
        <v>11</v>
      </c>
      <c r="BL6" s="198"/>
      <c r="BM6" s="198"/>
      <c r="BN6" s="198"/>
      <c r="BO6" s="198"/>
      <c r="BP6" s="198"/>
      <c r="BQ6" s="198"/>
      <c r="BR6" s="198"/>
      <c r="BS6" s="198"/>
      <c r="BT6" s="198"/>
      <c r="BU6" s="198"/>
      <c r="BV6" s="198"/>
      <c r="BW6" s="198"/>
      <c r="BX6" s="198"/>
      <c r="BY6" s="198"/>
      <c r="BZ6" s="198"/>
      <c r="CA6" s="198"/>
      <c r="CB6" s="198"/>
      <c r="CC6" s="198"/>
      <c r="CD6" s="198"/>
      <c r="CE6" s="198"/>
      <c r="CF6" s="198"/>
      <c r="CG6" s="198"/>
      <c r="CH6" s="198"/>
      <c r="CI6" s="198"/>
      <c r="CJ6" s="198"/>
      <c r="CK6" s="198"/>
      <c r="CL6" s="198"/>
      <c r="CM6" s="198"/>
      <c r="CN6" s="199"/>
      <c r="CO6" s="194">
        <v>12</v>
      </c>
      <c r="CP6" s="194"/>
      <c r="CQ6" s="194"/>
      <c r="CR6" s="194"/>
      <c r="CS6" s="194"/>
      <c r="CT6" s="194"/>
      <c r="CU6" s="194"/>
      <c r="CV6" s="194"/>
      <c r="CW6" s="194"/>
      <c r="CX6" s="194"/>
      <c r="CY6" s="194"/>
      <c r="CZ6" s="194"/>
      <c r="DA6" s="194"/>
      <c r="DB6" s="194"/>
      <c r="DC6" s="194"/>
      <c r="DD6" s="194"/>
      <c r="DE6" s="194"/>
      <c r="DF6" s="194"/>
      <c r="DG6" s="194"/>
      <c r="DH6" s="194"/>
      <c r="DI6" s="194"/>
      <c r="DJ6" s="194"/>
      <c r="DK6" s="194"/>
      <c r="DL6" s="194"/>
      <c r="DM6" s="194"/>
      <c r="DN6" s="194"/>
      <c r="DO6" s="194"/>
      <c r="DP6" s="194"/>
      <c r="DQ6" s="194"/>
      <c r="DR6" s="194"/>
      <c r="DS6" s="195"/>
      <c r="DT6" s="194">
        <v>2019.01</v>
      </c>
      <c r="DU6" s="194"/>
      <c r="DV6" s="194"/>
      <c r="DW6" s="194"/>
      <c r="DX6" s="194"/>
      <c r="DY6" s="194"/>
      <c r="DZ6" s="194"/>
      <c r="EA6" s="194"/>
      <c r="EB6" s="194"/>
      <c r="EC6" s="194"/>
      <c r="ED6" s="194"/>
      <c r="EE6" s="194"/>
      <c r="EF6" s="194"/>
      <c r="EG6" s="194"/>
      <c r="EH6" s="194"/>
      <c r="EI6" s="194"/>
      <c r="EJ6" s="194"/>
      <c r="EK6" s="194"/>
      <c r="EL6" s="194"/>
      <c r="EM6" s="194"/>
      <c r="EN6" s="194"/>
      <c r="EO6" s="194"/>
      <c r="EP6" s="194"/>
      <c r="EQ6" s="194"/>
      <c r="ER6" s="194"/>
      <c r="ES6" s="194"/>
      <c r="ET6" s="194"/>
      <c r="EU6" s="194"/>
      <c r="EV6" s="194"/>
      <c r="EW6" s="194"/>
      <c r="EX6" s="195"/>
      <c r="EY6" s="196">
        <v>2019.02</v>
      </c>
      <c r="EZ6" s="194"/>
      <c r="FA6" s="194"/>
      <c r="FB6" s="194"/>
      <c r="FC6" s="194"/>
      <c r="FD6" s="194"/>
      <c r="FE6" s="194"/>
      <c r="FF6" s="194"/>
      <c r="FG6" s="194"/>
      <c r="FH6" s="194"/>
      <c r="FI6" s="194"/>
      <c r="FJ6" s="194"/>
      <c r="FK6" s="194"/>
      <c r="FL6" s="194"/>
      <c r="FM6" s="194"/>
      <c r="FN6" s="194"/>
      <c r="FO6" s="194"/>
      <c r="FP6" s="194"/>
      <c r="FQ6" s="194"/>
      <c r="FR6" s="194"/>
      <c r="FS6" s="194"/>
      <c r="FT6" s="194"/>
      <c r="FU6" s="194"/>
      <c r="FV6" s="194"/>
      <c r="FW6" s="194"/>
      <c r="FX6" s="194"/>
      <c r="FY6" s="194"/>
      <c r="FZ6" s="195"/>
      <c r="GA6" s="190">
        <v>3</v>
      </c>
      <c r="GB6" s="190"/>
      <c r="GC6" s="190"/>
      <c r="GD6" s="190"/>
      <c r="GE6" s="190"/>
      <c r="GF6" s="190"/>
      <c r="GG6" s="190"/>
      <c r="GH6" s="190"/>
      <c r="GI6" s="190"/>
      <c r="GJ6" s="190"/>
      <c r="GK6" s="190"/>
      <c r="GL6" s="190"/>
      <c r="GM6" s="190"/>
      <c r="GN6" s="190"/>
      <c r="GO6" s="190"/>
      <c r="GP6" s="190"/>
      <c r="GQ6" s="190"/>
      <c r="GR6" s="190"/>
      <c r="GS6" s="190"/>
      <c r="GT6" s="190"/>
      <c r="GU6" s="190"/>
      <c r="GV6" s="190"/>
      <c r="GW6" s="190"/>
      <c r="GX6" s="190"/>
      <c r="GY6" s="190"/>
      <c r="GZ6" s="190"/>
      <c r="HA6" s="190"/>
      <c r="HB6" s="190"/>
      <c r="HC6" s="190"/>
      <c r="HD6" s="190"/>
      <c r="HE6" s="190"/>
      <c r="HF6" s="186">
        <v>4</v>
      </c>
      <c r="HG6" s="187"/>
      <c r="HH6" s="187"/>
      <c r="HI6" s="187"/>
      <c r="HJ6" s="187"/>
      <c r="HK6" s="187"/>
      <c r="HL6" s="187"/>
      <c r="HM6" s="187"/>
      <c r="HN6" s="187"/>
      <c r="HO6" s="187"/>
      <c r="HP6" s="187"/>
      <c r="HQ6" s="187"/>
      <c r="HR6" s="187"/>
      <c r="HS6" s="187"/>
      <c r="HT6" s="187"/>
      <c r="HU6" s="187"/>
      <c r="HV6" s="187"/>
      <c r="HW6" s="187"/>
      <c r="HX6" s="187"/>
      <c r="HY6" s="187"/>
      <c r="HZ6" s="187"/>
      <c r="IA6" s="187"/>
      <c r="IB6" s="187"/>
      <c r="IC6" s="187"/>
      <c r="ID6" s="187"/>
      <c r="IE6" s="187"/>
      <c r="IF6" s="187"/>
      <c r="IG6" s="187"/>
      <c r="IH6" s="187"/>
      <c r="II6" s="188"/>
      <c r="IJ6" s="189">
        <v>5</v>
      </c>
      <c r="IK6" s="190"/>
      <c r="IL6" s="190"/>
      <c r="IM6" s="190"/>
      <c r="IN6" s="190"/>
      <c r="IO6" s="190"/>
      <c r="IP6" s="190"/>
      <c r="IQ6" s="190"/>
      <c r="IR6" s="190"/>
      <c r="IS6" s="190"/>
      <c r="IT6" s="190"/>
      <c r="IU6" s="190"/>
      <c r="IV6" s="190"/>
      <c r="IW6" s="190"/>
      <c r="IX6" s="190"/>
      <c r="IY6" s="190"/>
      <c r="IZ6" s="190"/>
      <c r="JA6" s="190"/>
      <c r="JB6" s="190"/>
      <c r="JC6" s="190"/>
      <c r="JD6" s="190"/>
      <c r="JE6" s="190"/>
      <c r="JF6" s="190"/>
      <c r="JG6" s="190"/>
      <c r="JH6" s="190"/>
      <c r="JI6" s="190"/>
      <c r="JJ6" s="190"/>
      <c r="JK6" s="190"/>
      <c r="JL6" s="190"/>
      <c r="JM6" s="190"/>
      <c r="JN6" s="191"/>
      <c r="JO6" s="186">
        <v>6</v>
      </c>
      <c r="JP6" s="187"/>
      <c r="JQ6" s="187"/>
      <c r="JR6" s="187"/>
      <c r="JS6" s="187"/>
      <c r="JT6" s="187"/>
      <c r="JU6" s="187"/>
      <c r="JV6" s="187"/>
      <c r="JW6" s="187"/>
      <c r="JX6" s="187"/>
      <c r="JY6" s="187"/>
      <c r="JZ6" s="187"/>
      <c r="KA6" s="187"/>
      <c r="KB6" s="187"/>
      <c r="KC6" s="187"/>
      <c r="KD6" s="187"/>
      <c r="KE6" s="187"/>
      <c r="KF6" s="187"/>
      <c r="KG6" s="187"/>
      <c r="KH6" s="187"/>
      <c r="KI6" s="187"/>
      <c r="KJ6" s="187"/>
      <c r="KK6" s="187"/>
      <c r="KL6" s="187"/>
      <c r="KM6" s="187"/>
      <c r="KN6" s="187"/>
      <c r="KO6" s="187"/>
      <c r="KP6" s="187"/>
      <c r="KQ6" s="187"/>
      <c r="KR6" s="188"/>
      <c r="KS6" s="210">
        <v>5</v>
      </c>
      <c r="KT6" s="211"/>
      <c r="KU6" s="211"/>
      <c r="KV6" s="211"/>
      <c r="KW6" s="211"/>
      <c r="KX6" s="211"/>
      <c r="KY6" s="211"/>
      <c r="KZ6" s="211"/>
      <c r="LA6" s="211"/>
      <c r="LB6" s="211"/>
      <c r="LC6" s="211"/>
      <c r="LD6" s="211"/>
      <c r="LE6" s="211"/>
      <c r="LF6" s="211"/>
      <c r="LG6" s="211"/>
      <c r="LH6" s="211"/>
      <c r="LI6" s="211"/>
      <c r="LJ6" s="211"/>
      <c r="LK6" s="211"/>
      <c r="LL6" s="211"/>
      <c r="LM6" s="211"/>
      <c r="LN6" s="211"/>
      <c r="LO6" s="211"/>
      <c r="LP6" s="211"/>
      <c r="LQ6" s="211"/>
      <c r="LR6" s="211"/>
      <c r="LS6" s="211"/>
      <c r="LT6" s="211"/>
      <c r="LU6" s="211"/>
      <c r="LV6" s="211"/>
      <c r="LW6" s="212"/>
    </row>
    <row r="7" spans="1:335"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19">
        <v>6</v>
      </c>
      <c r="KY7" s="119">
        <v>7</v>
      </c>
      <c r="KZ7" s="119">
        <v>8</v>
      </c>
      <c r="LA7" s="119">
        <v>9</v>
      </c>
      <c r="LB7" s="119">
        <v>10</v>
      </c>
      <c r="LC7" s="119">
        <v>11</v>
      </c>
      <c r="LD7" s="119">
        <v>12</v>
      </c>
      <c r="LE7" s="119">
        <v>13</v>
      </c>
      <c r="LF7" s="119">
        <v>14</v>
      </c>
      <c r="LG7" s="119">
        <v>15</v>
      </c>
      <c r="LH7" s="119">
        <v>16</v>
      </c>
      <c r="LI7" s="119">
        <v>17</v>
      </c>
      <c r="LJ7" s="119">
        <v>18</v>
      </c>
      <c r="LK7" s="119">
        <v>19</v>
      </c>
      <c r="LL7" s="119">
        <v>20</v>
      </c>
      <c r="LM7" s="119">
        <v>21</v>
      </c>
      <c r="LN7" s="119">
        <v>22</v>
      </c>
      <c r="LO7" s="119">
        <v>23</v>
      </c>
      <c r="LP7" s="119">
        <v>24</v>
      </c>
      <c r="LQ7" s="119">
        <v>25</v>
      </c>
      <c r="LR7" s="119">
        <v>26</v>
      </c>
      <c r="LS7" s="119">
        <v>27</v>
      </c>
      <c r="LT7" s="119">
        <v>28</v>
      </c>
      <c r="LU7" s="119">
        <v>29</v>
      </c>
      <c r="LV7" s="119">
        <v>30</v>
      </c>
      <c r="LW7" s="121">
        <v>31</v>
      </c>
    </row>
    <row r="8" spans="1:335" ht="16.149999999999999" customHeight="1" thickBot="1" x14ac:dyDescent="0.3">
      <c r="A8" s="192"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8"/>
      <c r="KY8" s="8"/>
      <c r="KZ8" s="8"/>
      <c r="LA8" s="8"/>
      <c r="LB8" s="8"/>
      <c r="LC8" s="9"/>
      <c r="LD8" s="8"/>
      <c r="LE8" s="8"/>
      <c r="LF8" s="8"/>
      <c r="LG8" s="8"/>
      <c r="LH8" s="8"/>
      <c r="LI8" s="8"/>
      <c r="LJ8" s="9"/>
      <c r="LK8" s="8"/>
      <c r="LL8" s="8"/>
      <c r="LM8" s="8"/>
      <c r="LN8" s="8"/>
      <c r="LO8" s="8"/>
      <c r="LP8" s="8"/>
      <c r="LQ8" s="9"/>
      <c r="LR8" s="8"/>
      <c r="LS8" s="8"/>
      <c r="LT8" s="8"/>
      <c r="LU8" s="8"/>
      <c r="LV8" s="8"/>
      <c r="LW8" s="8"/>
    </row>
    <row r="9" spans="1:335" ht="16.149999999999999" customHeight="1" thickBot="1" x14ac:dyDescent="0.3">
      <c r="A9" s="192"/>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row>
    <row r="10" spans="1:335" ht="16.149999999999999" customHeight="1" thickBot="1" x14ac:dyDescent="0.3">
      <c r="A10" s="192"/>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7"/>
    </row>
    <row r="11" spans="1:335" ht="16.149999999999999" customHeight="1" thickBot="1" x14ac:dyDescent="0.3">
      <c r="A11" s="192"/>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16"/>
      <c r="KT11" s="5"/>
      <c r="KU11" s="5"/>
      <c r="KV11" s="5"/>
      <c r="KW11" s="5"/>
      <c r="KX11" s="5"/>
      <c r="KY11" s="5"/>
      <c r="KZ11" s="5"/>
      <c r="LA11" s="5"/>
      <c r="LB11" s="5"/>
      <c r="LC11" s="5"/>
      <c r="LD11" s="5"/>
      <c r="LE11" s="5"/>
      <c r="LF11" s="5"/>
      <c r="LG11" s="5"/>
      <c r="LH11" s="5"/>
      <c r="LI11" s="5"/>
      <c r="LJ11" s="5"/>
      <c r="LK11" s="5"/>
      <c r="LL11" s="5"/>
      <c r="LM11" s="74"/>
      <c r="LN11" s="5"/>
      <c r="LO11" s="5"/>
      <c r="LP11" s="5"/>
      <c r="LQ11" s="5"/>
      <c r="LR11" s="5"/>
      <c r="LS11" s="5"/>
      <c r="LT11" s="5"/>
      <c r="LU11" s="5"/>
      <c r="LV11" s="5"/>
      <c r="LW11" s="7"/>
    </row>
    <row r="12" spans="1:335" ht="16.149999999999999" customHeight="1" thickBot="1" x14ac:dyDescent="0.3">
      <c r="A12" s="192"/>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7"/>
    </row>
    <row r="13" spans="1:335" ht="16.149999999999999" customHeight="1" thickBot="1" x14ac:dyDescent="0.3">
      <c r="A13" s="192"/>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7"/>
    </row>
    <row r="14" spans="1:335" ht="16.149999999999999" customHeight="1" thickBot="1" x14ac:dyDescent="0.3">
      <c r="A14" s="192"/>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8"/>
    </row>
    <row r="15" spans="1:335" ht="16.149999999999999" customHeight="1" thickBot="1" x14ac:dyDescent="0.3">
      <c r="A15" s="193"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6"/>
      <c r="KY15" s="26"/>
      <c r="KZ15" s="26"/>
      <c r="LA15" s="26"/>
      <c r="LB15" s="26"/>
      <c r="LC15" s="26"/>
      <c r="LD15" s="26"/>
      <c r="LE15" s="26"/>
      <c r="LF15" s="26"/>
      <c r="LG15" s="26"/>
      <c r="LH15" s="26"/>
      <c r="LI15" s="26"/>
      <c r="LJ15" s="26"/>
      <c r="LK15" s="26"/>
      <c r="LL15" s="26"/>
      <c r="LM15" s="26"/>
      <c r="LN15" s="26"/>
      <c r="LO15" s="26"/>
      <c r="LP15" s="26"/>
      <c r="LQ15" s="26"/>
      <c r="LR15" s="26"/>
      <c r="LS15" s="26"/>
      <c r="LT15" s="26"/>
      <c r="LU15" s="26"/>
      <c r="LV15" s="26"/>
      <c r="LW15" s="29"/>
    </row>
    <row r="16" spans="1:335" ht="16.149999999999999" customHeight="1" thickBot="1" x14ac:dyDescent="0.3">
      <c r="A16" s="192"/>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3"/>
    </row>
    <row r="17" spans="1:335" ht="16.149999999999999" customHeight="1" thickBot="1" x14ac:dyDescent="0.3">
      <c r="A17" s="192"/>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4"/>
    </row>
    <row r="18" spans="1:335" ht="16.149999999999999" customHeight="1" thickBot="1" x14ac:dyDescent="0.3">
      <c r="A18" s="192"/>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4"/>
    </row>
    <row r="19" spans="1:335" ht="16.149999999999999" customHeight="1" thickBot="1" x14ac:dyDescent="0.3">
      <c r="A19" s="192"/>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4"/>
    </row>
    <row r="20" spans="1:335" ht="16.149999999999999" customHeight="1" thickBot="1" x14ac:dyDescent="0.3">
      <c r="A20" s="192"/>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4"/>
    </row>
    <row r="21" spans="1:335" ht="16.149999999999999" customHeight="1" thickBot="1" x14ac:dyDescent="0.3">
      <c r="A21" s="192"/>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4"/>
      <c r="KY21" s="124"/>
      <c r="KZ21" s="124"/>
      <c r="LA21" s="124"/>
      <c r="LB21" s="124"/>
      <c r="LC21" s="124"/>
      <c r="LD21" s="124"/>
      <c r="LE21" s="124"/>
      <c r="LF21" s="124"/>
      <c r="LG21" s="124"/>
      <c r="LH21" s="124"/>
      <c r="LI21" s="124"/>
      <c r="LJ21" s="124"/>
      <c r="LK21" s="124"/>
      <c r="LL21" s="124"/>
      <c r="LM21" s="124"/>
      <c r="LN21" s="124"/>
      <c r="LO21" s="124"/>
      <c r="LP21" s="124"/>
      <c r="LQ21" s="124"/>
      <c r="LR21" s="124"/>
      <c r="LS21" s="124"/>
      <c r="LT21" s="124"/>
      <c r="LU21" s="124"/>
      <c r="LV21" s="124"/>
      <c r="LW21" s="126"/>
    </row>
    <row r="22" spans="1:335" ht="16.149999999999999" customHeight="1" thickBot="1" x14ac:dyDescent="0.3">
      <c r="A22" s="192"/>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3"/>
      <c r="KY22" s="23"/>
      <c r="KZ22" s="23"/>
      <c r="LA22" s="23"/>
      <c r="LB22" s="23"/>
      <c r="LC22" s="23"/>
      <c r="LD22" s="23"/>
      <c r="LE22" s="23"/>
      <c r="LF22" s="23"/>
      <c r="LG22" s="23"/>
      <c r="LH22" s="23"/>
      <c r="LI22" s="23"/>
      <c r="LJ22" s="23"/>
      <c r="LK22" s="23"/>
      <c r="LL22" s="23"/>
      <c r="LM22" s="23"/>
      <c r="LN22" s="23"/>
      <c r="LO22" s="23"/>
      <c r="LP22" s="23"/>
      <c r="LQ22" s="23"/>
      <c r="LR22" s="23"/>
      <c r="LS22" s="23"/>
      <c r="LT22" s="23"/>
      <c r="LU22" s="23"/>
      <c r="LV22" s="23"/>
      <c r="LW22" s="25"/>
    </row>
    <row r="23" spans="1:335" ht="16.149999999999999" customHeight="1" thickBot="1" x14ac:dyDescent="0.3">
      <c r="A23" s="192"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112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120</v>
      </c>
      <c r="KX23" s="26"/>
      <c r="KY23" s="26"/>
      <c r="KZ23" s="26"/>
      <c r="LA23" s="26"/>
      <c r="LB23" s="26"/>
      <c r="LC23" s="26"/>
      <c r="LD23" s="26"/>
      <c r="LE23" s="26"/>
      <c r="LF23" s="26"/>
      <c r="LG23" s="26"/>
      <c r="LH23" s="26"/>
      <c r="LI23" s="26"/>
      <c r="LJ23" s="26"/>
      <c r="LK23" s="26"/>
      <c r="LL23" s="26"/>
      <c r="LM23" s="26"/>
      <c r="LN23" s="26"/>
      <c r="LO23" s="26"/>
      <c r="LP23" s="26"/>
      <c r="LQ23" s="26"/>
      <c r="LR23" s="26"/>
      <c r="LS23" s="26"/>
      <c r="LT23" s="26"/>
      <c r="LU23" s="26"/>
      <c r="LV23" s="74"/>
      <c r="LW23" s="29"/>
    </row>
    <row r="24" spans="1:335" ht="16.149999999999999" customHeight="1" thickBot="1" x14ac:dyDescent="0.3">
      <c r="A24" s="192"/>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2"/>
      <c r="KY24" s="2"/>
      <c r="KZ24" s="116" t="s">
        <v>121</v>
      </c>
      <c r="LA24" s="2"/>
      <c r="LB24" s="2"/>
      <c r="LC24" s="2"/>
      <c r="LD24" s="2"/>
      <c r="LE24" s="2"/>
      <c r="LF24" s="2"/>
      <c r="LG24" s="2"/>
      <c r="LH24" s="2"/>
      <c r="LI24" s="2"/>
      <c r="LJ24" s="2"/>
      <c r="LK24" s="2"/>
      <c r="LL24" s="2"/>
      <c r="LM24" s="2"/>
      <c r="LN24" s="2"/>
      <c r="LO24" s="2"/>
      <c r="LP24" s="2"/>
      <c r="LQ24" s="2"/>
      <c r="LR24" s="2"/>
      <c r="LS24" s="2"/>
      <c r="LT24" s="2"/>
      <c r="LU24" s="2"/>
      <c r="LV24" s="2"/>
      <c r="LW24" s="4"/>
    </row>
    <row r="25" spans="1:335" ht="16.149999999999999" customHeight="1" thickBot="1" x14ac:dyDescent="0.3">
      <c r="A25" s="192"/>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4"/>
    </row>
    <row r="26" spans="1:335" ht="16.149999999999999" customHeight="1" thickBot="1" x14ac:dyDescent="0.3">
      <c r="A26" s="192"/>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4"/>
    </row>
    <row r="27" spans="1:335" ht="16.149999999999999" customHeight="1" thickBot="1" x14ac:dyDescent="0.3">
      <c r="A27" s="192"/>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4"/>
    </row>
    <row r="28" spans="1:335" ht="16.149999999999999" customHeight="1" thickBot="1" x14ac:dyDescent="0.3">
      <c r="A28" s="192"/>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4"/>
    </row>
    <row r="29" spans="1:335" ht="16.149999999999999" customHeight="1" thickBot="1" x14ac:dyDescent="0.3">
      <c r="A29" s="192"/>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4"/>
    </row>
    <row r="30" spans="1:335" ht="16.149999999999999" customHeight="1" thickBot="1" x14ac:dyDescent="0.3">
      <c r="A30" s="192"/>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3"/>
      <c r="KY30" s="23"/>
      <c r="KZ30" s="23"/>
      <c r="LA30" s="23"/>
      <c r="LB30" s="23"/>
      <c r="LC30" s="23"/>
      <c r="LD30" s="23"/>
      <c r="LE30" s="23"/>
      <c r="LF30" s="23"/>
      <c r="LG30" s="23"/>
      <c r="LH30" s="23"/>
      <c r="LI30" s="23"/>
      <c r="LJ30" s="23"/>
      <c r="LK30" s="23"/>
      <c r="LL30" s="23"/>
      <c r="LM30" s="23"/>
      <c r="LN30" s="23"/>
      <c r="LO30" s="23"/>
      <c r="LP30" s="23"/>
      <c r="LQ30" s="23"/>
      <c r="LR30" s="23"/>
      <c r="LS30" s="23"/>
      <c r="LT30" s="23"/>
      <c r="LU30" s="23"/>
      <c r="LV30" s="23"/>
      <c r="LW30" s="25"/>
    </row>
    <row r="31" spans="1:335" s="53" customFormat="1" x14ac:dyDescent="0.3">
      <c r="A31" s="47"/>
    </row>
    <row r="32" spans="1:335"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4">
    <mergeCell ref="KS6:LW6"/>
    <mergeCell ref="JO6:KR6"/>
    <mergeCell ref="IJ6:JN6"/>
    <mergeCell ref="A8:A14"/>
    <mergeCell ref="A15:A22"/>
    <mergeCell ref="A23:A30"/>
    <mergeCell ref="GA6:HE6"/>
    <mergeCell ref="HF6:II6"/>
    <mergeCell ref="DT6:EX6"/>
    <mergeCell ref="EY6:FZ6"/>
    <mergeCell ref="CO6:DS6"/>
    <mergeCell ref="B6:AE6"/>
    <mergeCell ref="AF6:BJ6"/>
    <mergeCell ref="BK6:CN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8"/>
  <sheetViews>
    <sheetView workbookViewId="0">
      <pane ySplit="3" topLeftCell="A61" activePane="bottomLeft" state="frozen"/>
      <selection pane="bottomLeft" activeCell="E84" sqref="E84"/>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00">
        <v>2018.12</v>
      </c>
      <c r="C4" s="201"/>
      <c r="D4" s="138">
        <f>SUM(D5:D13)</f>
        <v>42</v>
      </c>
      <c r="E4" s="139"/>
    </row>
    <row r="5" spans="2:5" x14ac:dyDescent="0.3">
      <c r="B5" s="204">
        <v>12</v>
      </c>
      <c r="C5" s="142">
        <v>7</v>
      </c>
      <c r="D5" s="142">
        <v>4</v>
      </c>
      <c r="E5" s="148" t="s">
        <v>45</v>
      </c>
    </row>
    <row r="6" spans="2:5" x14ac:dyDescent="0.3">
      <c r="B6" s="205"/>
      <c r="C6" s="140">
        <v>17</v>
      </c>
      <c r="D6" s="140">
        <v>4</v>
      </c>
      <c r="E6" s="149" t="s">
        <v>44</v>
      </c>
    </row>
    <row r="7" spans="2:5" x14ac:dyDescent="0.3">
      <c r="B7" s="205"/>
      <c r="C7" s="140">
        <v>19</v>
      </c>
      <c r="D7" s="140">
        <v>8</v>
      </c>
      <c r="E7" s="149" t="s">
        <v>44</v>
      </c>
    </row>
    <row r="8" spans="2:5" x14ac:dyDescent="0.3">
      <c r="B8" s="205"/>
      <c r="C8" s="133">
        <v>22</v>
      </c>
      <c r="D8" s="133">
        <v>3</v>
      </c>
      <c r="E8" s="128" t="s">
        <v>25</v>
      </c>
    </row>
    <row r="9" spans="2:5" x14ac:dyDescent="0.3">
      <c r="B9" s="205"/>
      <c r="C9" s="133">
        <v>23</v>
      </c>
      <c r="D9" s="133">
        <v>6</v>
      </c>
      <c r="E9" s="128" t="s">
        <v>27</v>
      </c>
    </row>
    <row r="10" spans="2:5" x14ac:dyDescent="0.3">
      <c r="B10" s="205"/>
      <c r="C10" s="133">
        <v>25</v>
      </c>
      <c r="D10" s="133">
        <v>8</v>
      </c>
      <c r="E10" s="128" t="s">
        <v>26</v>
      </c>
    </row>
    <row r="11" spans="2:5" x14ac:dyDescent="0.3">
      <c r="B11" s="205"/>
      <c r="C11" s="133">
        <v>26</v>
      </c>
      <c r="D11" s="133">
        <v>5</v>
      </c>
      <c r="E11" s="128" t="s">
        <v>40</v>
      </c>
    </row>
    <row r="12" spans="2:5" ht="33" x14ac:dyDescent="0.3">
      <c r="B12" s="205"/>
      <c r="C12" s="133">
        <v>29</v>
      </c>
      <c r="D12" s="133">
        <v>2</v>
      </c>
      <c r="E12" s="130" t="s">
        <v>42</v>
      </c>
    </row>
    <row r="13" spans="2:5" ht="17.25" thickBot="1" x14ac:dyDescent="0.35">
      <c r="B13" s="206"/>
      <c r="C13" s="136">
        <v>30</v>
      </c>
      <c r="D13" s="136">
        <v>2</v>
      </c>
      <c r="E13" s="129" t="s">
        <v>41</v>
      </c>
    </row>
    <row r="14" spans="2:5" x14ac:dyDescent="0.3">
      <c r="B14" s="202">
        <v>2019.01</v>
      </c>
      <c r="C14" s="203"/>
      <c r="D14" s="153">
        <f>SUM(D15:D23)</f>
        <v>34</v>
      </c>
      <c r="E14" s="154"/>
    </row>
    <row r="15" spans="2:5" ht="49.5" x14ac:dyDescent="0.3">
      <c r="B15" s="207">
        <v>1</v>
      </c>
      <c r="C15" s="133">
        <v>1</v>
      </c>
      <c r="D15" s="134">
        <v>6</v>
      </c>
      <c r="E15" s="130" t="s">
        <v>43</v>
      </c>
    </row>
    <row r="16" spans="2:5" ht="49.5" x14ac:dyDescent="0.3">
      <c r="B16" s="208"/>
      <c r="C16" s="133">
        <v>5</v>
      </c>
      <c r="D16" s="134">
        <v>5</v>
      </c>
      <c r="E16" s="130" t="s">
        <v>49</v>
      </c>
    </row>
    <row r="17" spans="2:5" x14ac:dyDescent="0.3">
      <c r="B17" s="208"/>
      <c r="C17" s="133">
        <v>13</v>
      </c>
      <c r="D17" s="134">
        <v>3</v>
      </c>
      <c r="E17" s="128" t="s">
        <v>52</v>
      </c>
    </row>
    <row r="18" spans="2:5" x14ac:dyDescent="0.3">
      <c r="B18" s="208"/>
      <c r="C18" s="133">
        <v>15</v>
      </c>
      <c r="D18" s="134">
        <v>3</v>
      </c>
      <c r="E18" s="128" t="s">
        <v>53</v>
      </c>
    </row>
    <row r="19" spans="2:5" ht="33" x14ac:dyDescent="0.3">
      <c r="B19" s="208"/>
      <c r="C19" s="133">
        <v>17</v>
      </c>
      <c r="D19" s="134">
        <v>3</v>
      </c>
      <c r="E19" s="130" t="s">
        <v>55</v>
      </c>
    </row>
    <row r="20" spans="2:5" x14ac:dyDescent="0.3">
      <c r="B20" s="208"/>
      <c r="C20" s="133">
        <v>18</v>
      </c>
      <c r="D20" s="134">
        <v>4</v>
      </c>
      <c r="E20" s="128" t="s">
        <v>56</v>
      </c>
    </row>
    <row r="21" spans="2:5" x14ac:dyDescent="0.3">
      <c r="B21" s="208"/>
      <c r="C21" s="133">
        <v>21</v>
      </c>
      <c r="D21" s="134">
        <v>4</v>
      </c>
      <c r="E21" s="128" t="s">
        <v>56</v>
      </c>
    </row>
    <row r="22" spans="2:5" x14ac:dyDescent="0.3">
      <c r="B22" s="208"/>
      <c r="C22" s="133">
        <v>22</v>
      </c>
      <c r="D22" s="134">
        <v>4</v>
      </c>
      <c r="E22" s="128" t="s">
        <v>56</v>
      </c>
    </row>
    <row r="23" spans="2:5" ht="17.25" thickBot="1" x14ac:dyDescent="0.35">
      <c r="B23" s="209"/>
      <c r="C23" s="136">
        <v>28</v>
      </c>
      <c r="D23" s="137">
        <v>2</v>
      </c>
      <c r="E23" s="129" t="s">
        <v>58</v>
      </c>
    </row>
    <row r="24" spans="2:5" x14ac:dyDescent="0.3">
      <c r="B24" s="200">
        <v>2019.02</v>
      </c>
      <c r="C24" s="201"/>
      <c r="D24" s="138">
        <f>SUM(D25:D30)</f>
        <v>20</v>
      </c>
      <c r="E24" s="141"/>
    </row>
    <row r="25" spans="2:5" x14ac:dyDescent="0.3">
      <c r="B25" s="207">
        <v>2</v>
      </c>
      <c r="C25" s="133">
        <v>8</v>
      </c>
      <c r="D25" s="134">
        <v>3</v>
      </c>
      <c r="E25" s="141" t="s">
        <v>57</v>
      </c>
    </row>
    <row r="26" spans="2:5" x14ac:dyDescent="0.3">
      <c r="B26" s="208"/>
      <c r="C26" s="133">
        <v>11</v>
      </c>
      <c r="D26" s="134">
        <v>4</v>
      </c>
      <c r="E26" s="141" t="s">
        <v>61</v>
      </c>
    </row>
    <row r="27" spans="2:5" x14ac:dyDescent="0.3">
      <c r="B27" s="208"/>
      <c r="C27" s="133">
        <v>12</v>
      </c>
      <c r="D27" s="134">
        <v>1</v>
      </c>
      <c r="E27" s="141" t="s">
        <v>60</v>
      </c>
    </row>
    <row r="28" spans="2:5" x14ac:dyDescent="0.3">
      <c r="B28" s="208"/>
      <c r="C28" s="133">
        <v>12</v>
      </c>
      <c r="D28" s="134">
        <v>4</v>
      </c>
      <c r="E28" s="141" t="s">
        <v>62</v>
      </c>
    </row>
    <row r="29" spans="2:5" x14ac:dyDescent="0.3">
      <c r="B29" s="208"/>
      <c r="C29" s="133">
        <v>24</v>
      </c>
      <c r="D29" s="134">
        <v>3</v>
      </c>
      <c r="E29" s="141" t="s">
        <v>63</v>
      </c>
    </row>
    <row r="30" spans="2:5" ht="17.25" thickBot="1" x14ac:dyDescent="0.35">
      <c r="B30" s="208"/>
      <c r="C30" s="164">
        <v>26</v>
      </c>
      <c r="D30" s="165">
        <v>5</v>
      </c>
      <c r="E30" s="166" t="s">
        <v>67</v>
      </c>
    </row>
    <row r="31" spans="2:5" x14ac:dyDescent="0.3">
      <c r="B31" s="202">
        <v>2019.03</v>
      </c>
      <c r="C31" s="203"/>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00">
        <v>2019.04</v>
      </c>
      <c r="C44" s="201"/>
      <c r="D44" s="138">
        <f>SUM(D45:D58)</f>
        <v>50</v>
      </c>
      <c r="E44" s="141"/>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x14ac:dyDescent="0.3">
      <c r="B58" s="132"/>
      <c r="C58" s="133">
        <v>29</v>
      </c>
      <c r="D58" s="134">
        <v>4</v>
      </c>
      <c r="E58" s="141" t="s">
        <v>100</v>
      </c>
    </row>
    <row r="59" spans="2:5" x14ac:dyDescent="0.3">
      <c r="B59" s="200">
        <v>2019.05</v>
      </c>
      <c r="C59" s="201"/>
      <c r="D59" s="138">
        <f>SUM(D60:D71)</f>
        <v>43</v>
      </c>
      <c r="E59" s="141"/>
    </row>
    <row r="60" spans="2:5" x14ac:dyDescent="0.3">
      <c r="B60" s="163"/>
      <c r="C60" s="164">
        <v>1</v>
      </c>
      <c r="D60" s="165">
        <v>8</v>
      </c>
      <c r="E60" s="167" t="s">
        <v>99</v>
      </c>
    </row>
    <row r="61" spans="2:5" x14ac:dyDescent="0.3">
      <c r="B61" s="163"/>
      <c r="C61" s="164">
        <v>2</v>
      </c>
      <c r="D61" s="165">
        <v>3</v>
      </c>
      <c r="E61" s="141" t="s">
        <v>101</v>
      </c>
    </row>
    <row r="62" spans="2:5" x14ac:dyDescent="0.3">
      <c r="B62" s="163"/>
      <c r="C62" s="164">
        <v>4</v>
      </c>
      <c r="D62" s="165">
        <v>6</v>
      </c>
      <c r="E62" s="167" t="s">
        <v>99</v>
      </c>
    </row>
    <row r="63" spans="2:5" x14ac:dyDescent="0.3">
      <c r="B63" s="163"/>
      <c r="C63" s="164">
        <v>5</v>
      </c>
      <c r="D63" s="165">
        <v>6</v>
      </c>
      <c r="E63" s="167" t="s">
        <v>99</v>
      </c>
    </row>
    <row r="64" spans="2:5" x14ac:dyDescent="0.3">
      <c r="B64" s="163"/>
      <c r="C64" s="164">
        <v>7</v>
      </c>
      <c r="D64" s="165">
        <v>5</v>
      </c>
      <c r="E64" s="141" t="s">
        <v>101</v>
      </c>
    </row>
    <row r="65" spans="2:5" x14ac:dyDescent="0.3">
      <c r="B65" s="163"/>
      <c r="C65" s="164">
        <v>9</v>
      </c>
      <c r="D65" s="165">
        <v>2</v>
      </c>
      <c r="E65" s="167" t="s">
        <v>102</v>
      </c>
    </row>
    <row r="66" spans="2:5" x14ac:dyDescent="0.3">
      <c r="B66" s="163"/>
      <c r="C66" s="164">
        <v>9</v>
      </c>
      <c r="D66" s="165">
        <v>3</v>
      </c>
      <c r="E66" s="141" t="s">
        <v>101</v>
      </c>
    </row>
    <row r="67" spans="2:5" x14ac:dyDescent="0.3">
      <c r="B67" s="163"/>
      <c r="C67" s="164">
        <v>12</v>
      </c>
      <c r="D67" s="165">
        <v>3</v>
      </c>
      <c r="E67" s="167" t="s">
        <v>103</v>
      </c>
    </row>
    <row r="68" spans="2:5" x14ac:dyDescent="0.3">
      <c r="B68" s="163"/>
      <c r="C68" s="164">
        <v>20</v>
      </c>
      <c r="D68" s="165">
        <v>3</v>
      </c>
      <c r="E68" s="167" t="s">
        <v>104</v>
      </c>
    </row>
    <row r="69" spans="2:5" x14ac:dyDescent="0.3">
      <c r="B69" s="163"/>
      <c r="C69" s="164">
        <v>27</v>
      </c>
      <c r="D69" s="165">
        <v>2</v>
      </c>
      <c r="E69" s="167" t="s">
        <v>107</v>
      </c>
    </row>
    <row r="70" spans="2:5" x14ac:dyDescent="0.3">
      <c r="B70" s="163"/>
      <c r="C70" s="164">
        <v>27</v>
      </c>
      <c r="D70" s="165">
        <v>1</v>
      </c>
      <c r="E70" s="167" t="s">
        <v>108</v>
      </c>
    </row>
    <row r="71" spans="2:5" x14ac:dyDescent="0.3">
      <c r="B71" s="163"/>
      <c r="C71" s="164">
        <v>28</v>
      </c>
      <c r="D71" s="165">
        <v>1</v>
      </c>
      <c r="E71" s="167" t="s">
        <v>109</v>
      </c>
    </row>
    <row r="72" spans="2:5" x14ac:dyDescent="0.3">
      <c r="B72" s="200">
        <v>2019.06</v>
      </c>
      <c r="C72" s="201"/>
      <c r="D72" s="138">
        <f>SUM(D73:D76)</f>
        <v>18</v>
      </c>
      <c r="E72" s="141"/>
    </row>
    <row r="73" spans="2:5" x14ac:dyDescent="0.3">
      <c r="B73" s="163"/>
      <c r="C73" s="164">
        <v>1</v>
      </c>
      <c r="D73" s="165">
        <v>8</v>
      </c>
      <c r="E73" s="167" t="s">
        <v>111</v>
      </c>
    </row>
    <row r="74" spans="2:5" x14ac:dyDescent="0.3">
      <c r="B74" s="163"/>
      <c r="C74" s="164">
        <v>6</v>
      </c>
      <c r="D74" s="165">
        <v>6</v>
      </c>
      <c r="E74" s="167" t="s">
        <v>99</v>
      </c>
    </row>
    <row r="75" spans="2:5" x14ac:dyDescent="0.3">
      <c r="B75" s="163"/>
      <c r="C75" s="164">
        <v>10</v>
      </c>
      <c r="D75" s="165">
        <v>2</v>
      </c>
      <c r="E75" s="167" t="s">
        <v>110</v>
      </c>
    </row>
    <row r="76" spans="2:5" x14ac:dyDescent="0.3">
      <c r="B76" s="163"/>
      <c r="C76" s="164">
        <v>17</v>
      </c>
      <c r="D76" s="165">
        <v>2</v>
      </c>
      <c r="E76" s="167" t="s">
        <v>113</v>
      </c>
    </row>
    <row r="77" spans="2:5" x14ac:dyDescent="0.3">
      <c r="B77" s="200">
        <v>2019.07</v>
      </c>
      <c r="C77" s="201"/>
      <c r="D77" s="138">
        <f>SUM(D78:D81)</f>
        <v>16</v>
      </c>
      <c r="E77" s="141"/>
    </row>
    <row r="78" spans="2:5" x14ac:dyDescent="0.3">
      <c r="B78" s="163"/>
      <c r="C78" s="164">
        <v>4</v>
      </c>
      <c r="D78" s="165">
        <v>4</v>
      </c>
      <c r="E78" s="167" t="s">
        <v>113</v>
      </c>
    </row>
    <row r="79" spans="2:5" x14ac:dyDescent="0.3">
      <c r="B79" s="163"/>
      <c r="C79" s="164">
        <v>5</v>
      </c>
      <c r="D79" s="165">
        <v>2</v>
      </c>
      <c r="E79" s="167" t="s">
        <v>119</v>
      </c>
    </row>
    <row r="80" spans="2:5" x14ac:dyDescent="0.3">
      <c r="B80" s="163"/>
      <c r="C80" s="164">
        <v>8</v>
      </c>
      <c r="D80" s="165">
        <v>5</v>
      </c>
      <c r="E80" s="167" t="s">
        <v>119</v>
      </c>
    </row>
    <row r="81" spans="2:5" x14ac:dyDescent="0.3">
      <c r="B81" s="163"/>
      <c r="C81" s="164">
        <v>12</v>
      </c>
      <c r="D81" s="165">
        <v>5</v>
      </c>
      <c r="E81" s="167" t="s">
        <v>113</v>
      </c>
    </row>
    <row r="82" spans="2:5" x14ac:dyDescent="0.3">
      <c r="B82" s="163"/>
      <c r="C82" s="164"/>
      <c r="D82" s="165"/>
      <c r="E82" s="167"/>
    </row>
    <row r="83" spans="2:5" x14ac:dyDescent="0.3">
      <c r="B83" s="163"/>
      <c r="C83" s="164"/>
      <c r="D83" s="165"/>
      <c r="E83" s="167"/>
    </row>
    <row r="84" spans="2:5" x14ac:dyDescent="0.3">
      <c r="B84" s="163"/>
      <c r="C84" s="164"/>
      <c r="D84" s="165"/>
      <c r="E84" s="167"/>
    </row>
    <row r="85" spans="2:5" x14ac:dyDescent="0.3">
      <c r="B85" s="163"/>
      <c r="C85" s="164"/>
      <c r="D85" s="165"/>
      <c r="E85" s="167"/>
    </row>
    <row r="86" spans="2:5" x14ac:dyDescent="0.3">
      <c r="B86" s="163"/>
      <c r="C86" s="164"/>
      <c r="D86" s="165"/>
      <c r="E86" s="167"/>
    </row>
    <row r="87" spans="2:5" x14ac:dyDescent="0.3">
      <c r="B87" s="163"/>
      <c r="C87" s="164"/>
      <c r="D87" s="165"/>
      <c r="E87" s="167"/>
    </row>
    <row r="88" spans="2:5" x14ac:dyDescent="0.3">
      <c r="B88" s="163"/>
      <c r="C88" s="164"/>
      <c r="D88" s="165"/>
      <c r="E88" s="167"/>
    </row>
  </sheetData>
  <mergeCells count="11">
    <mergeCell ref="B77:C77"/>
    <mergeCell ref="B72:C72"/>
    <mergeCell ref="B59:C59"/>
    <mergeCell ref="B44:C44"/>
    <mergeCell ref="B4:C4"/>
    <mergeCell ref="B14:C14"/>
    <mergeCell ref="B5:B13"/>
    <mergeCell ref="B24:C24"/>
    <mergeCell ref="B31:C31"/>
    <mergeCell ref="B15:B23"/>
    <mergeCell ref="B25:B30"/>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C13" sqref="C13"/>
    </sheetView>
  </sheetViews>
  <sheetFormatPr defaultRowHeight="16.5" x14ac:dyDescent="0.3"/>
  <cols>
    <col min="2" max="2" width="13.75" customWidth="1"/>
    <col min="3" max="3" width="97.5" customWidth="1"/>
    <col min="4" max="4" width="67.25" customWidth="1"/>
  </cols>
  <sheetData>
    <row r="3" spans="2:4" ht="17.25" thickBot="1" x14ac:dyDescent="0.35"/>
    <row r="4" spans="2:4" s="170" customFormat="1" ht="17.25" thickBot="1" x14ac:dyDescent="0.35">
      <c r="B4" s="171" t="s">
        <v>114</v>
      </c>
      <c r="C4" s="172" t="s">
        <v>115</v>
      </c>
      <c r="D4" s="173" t="s">
        <v>117</v>
      </c>
    </row>
    <row r="5" spans="2:4" ht="198" x14ac:dyDescent="0.3">
      <c r="B5" s="174">
        <v>43634</v>
      </c>
      <c r="C5" s="175" t="s">
        <v>116</v>
      </c>
      <c r="D5" s="154"/>
    </row>
    <row r="6" spans="2:4" x14ac:dyDescent="0.3">
      <c r="B6" s="176"/>
      <c r="C6" s="167"/>
      <c r="D6" s="128"/>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2019-07-11T15:25:32Z</dcterms:modified>
</cp:coreProperties>
</file>