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/>
  </bookViews>
  <sheets>
    <sheet name="Pin-map" sheetId="6" r:id="rId1"/>
  </sheets>
  <definedNames>
    <definedName name="_xlnm._FilterDatabase" localSheetId="0" hidden="1">'Pin-map'!$B$15:$AB$79</definedName>
  </definedNames>
  <calcPr calcId="152511"/>
</workbook>
</file>

<file path=xl/calcChain.xml><?xml version="1.0" encoding="utf-8"?>
<calcChain xmlns="http://schemas.openxmlformats.org/spreadsheetml/2006/main">
  <c r="P12" i="6" l="1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<sst xmlns="http://schemas.openxmlformats.org/spreadsheetml/2006/main" count="775" uniqueCount="325">
  <si>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</si>
  <si>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</si>
  <si>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</si>
  <si>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</si>
  <si>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</si>
  <si>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</si>
  <si>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</si>
  <si>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</si>
  <si>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</si>
  <si>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</si>
  <si>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</si>
  <si>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</si>
  <si>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</si>
  <si>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</si>
  <si>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</si>
  <si>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</si>
  <si>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</si>
  <si>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</si>
  <si>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</si>
  <si>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</si>
  <si>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</si>
  <si>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</si>
  <si>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</si>
  <si>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</si>
  <si>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</si>
  <si>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</si>
  <si>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</si>
  <si>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</si>
  <si>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</si>
  <si>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</si>
  <si>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</si>
  <si>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</si>
  <si>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</si>
  <si>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</si>
  <si>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</si>
  <si>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</si>
  <si>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</si>
  <si>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</si>
  <si>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</si>
  <si>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</si>
  <si>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</si>
  <si>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</si>
  <si>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</si>
  <si>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</si>
  <si>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</si>
  <si>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</si>
  <si>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</si>
  <si>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</si>
  <si>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</si>
  <si>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</si>
  <si>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</si>
  <si>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</si>
  <si>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</si>
  <si>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</si>
  <si>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</si>
  <si>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</si>
  <si>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</si>
  <si>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</si>
  <si>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</si>
  <si>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</si>
  <si>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</si>
  <si>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</si>
  <si>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</si>
  <si>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</si>
  <si>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</si>
  <si>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</si>
  <si>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</si>
  <si>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</si>
  <si>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</si>
  <si>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</si>
  <si>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</si>
  <si>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</si>
  <si>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</si>
  <si>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</si>
  <si>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</si>
  <si>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</si>
  <si>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</si>
  <si>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</si>
  <si>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</si>
  <si>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</si>
  <si>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</si>
  <si>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</si>
  <si>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</si>
  <si>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</si>
  <si>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</si>
  <si>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</si>
  <si>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</si>
  <si>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</si>
  <si>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</si>
  <si>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</si>
  <si>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</si>
  <si>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</si>
  <si>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</si>
  <si>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</si>
  <si>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</si>
  <si>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</si>
  <si>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</si>
  <si>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</si>
  <si>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</si>
  <si>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</si>
  <si>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</si>
  <si>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</si>
  <si>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</si>
  <si>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</si>
  <si>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</si>
  <si>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</si>
  <si>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</si>
  <si>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</si>
  <si>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</si>
  <si>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</si>
  <si>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</si>
  <si>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</si>
  <si>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</si>
  <si>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</si>
  <si>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</si>
  <si>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</si>
  <si>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</si>
  <si>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</si>
  <si>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</si>
  <si>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</si>
  <si>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</si>
  <si>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</si>
  <si>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</si>
  <si>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</si>
  <si>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</si>
  <si>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</si>
  <si>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</si>
  <si>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</si>
  <si>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</si>
  <si>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</si>
  <si>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</si>
  <si>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</si>
  <si>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</si>
  <si>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</si>
  <si>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</si>
  <si>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</si>
  <si>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</si>
  <si>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</si>
  <si>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</si>
  <si>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</si>
  <si>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</si>
  <si>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</si>
  <si>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</si>
  <si>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</si>
  <si>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</si>
  <si>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</si>
  <si>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</si>
  <si>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</si>
  <si>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</si>
  <si>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</si>
  <si>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</si>
  <si>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</si>
  <si>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</si>
  <si>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</si>
  <si>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</si>
  <si>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>HCLK / 4</t>
    <phoneticPr fontId="1" type="noConversion"/>
  </si>
  <si>
    <t>TIM clock</t>
    <phoneticPr fontId="1" type="noConversion"/>
  </si>
  <si>
    <t>PCLK1 x 2</t>
    <phoneticPr fontId="1" type="noConversion"/>
  </si>
  <si>
    <t>TIM counter clock</t>
    <phoneticPr fontId="1" type="noConversion"/>
  </si>
  <si>
    <t xml:space="preserve">Prescaler </t>
  </si>
  <si>
    <t>((SystemCoreClock /2) /28 MHz) - 1</t>
    <phoneticPr fontId="1" type="noConversion"/>
  </si>
  <si>
    <t>TIM output clock</t>
    <phoneticPr fontId="1" type="noConversion"/>
  </si>
  <si>
    <t>period (ARR)</t>
    <phoneticPr fontId="1" type="noConversion"/>
  </si>
  <si>
    <t>(TIM3 counter clock / TIM3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</si>
  <si>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</si>
  <si>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</si>
  <si>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</si>
  <si>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</si>
  <si>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</si>
  <si>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</si>
  <si>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</si>
  <si>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</si>
  <si>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</si>
  <si>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</si>
  <si>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</si>
  <si>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</si>
  <si>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</si>
  <si>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</si>
  <si>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</si>
  <si>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</si>
  <si>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</si>
  <si>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</si>
  <si>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</si>
  <si>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</si>
  <si>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</si>
  <si>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</si>
  <si>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</si>
  <si>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</si>
  <si>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</si>
  <si>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</si>
  <si>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</si>
  <si>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</si>
  <si>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</si>
  <si>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</si>
  <si>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</si>
  <si>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</si>
  <si>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</si>
  <si>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</si>
  <si>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</si>
  <si>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ADC_IN9</t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</si>
  <si>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</si>
  <si>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</si>
  <si>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</si>
  <si>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</si>
  <si>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</si>
  <si>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</si>
  <si>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</si>
  <si>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</si>
  <si>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</si>
  <si>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</si>
  <si>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</si>
  <si>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</si>
  <si>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</si>
  <si>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</si>
  <si>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</si>
  <si>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</si>
  <si>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</si>
  <si>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</si>
  <si>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</si>
  <si>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</si>
  <si>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</si>
  <si>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</si>
  <si>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</si>
  <si>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</si>
  <si>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</si>
  <si>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</si>
  <si>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</si>
  <si>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</si>
  <si>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</si>
  <si>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</si>
  <si>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</si>
  <si>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</si>
  <si>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</si>
  <si>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</si>
  <si>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</si>
  <si>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</si>
  <si>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</si>
  <si>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</si>
  <si>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</si>
  <si>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</si>
  <si>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</si>
  <si>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</si>
  <si>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</si>
  <si>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</si>
  <si>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</si>
  <si>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</si>
  <si>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</si>
  <si>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</si>
  <si>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</si>
  <si>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</si>
  <si>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</si>
  <si>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</si>
  <si>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</si>
  <si>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</si>
  <si>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</si>
  <si>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</si>
  <si>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</si>
  <si>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</si>
  <si>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</si>
  <si>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</si>
  <si>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</si>
  <si>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</si>
  <si>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</si>
  <si>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</si>
  <si>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</si>
  <si>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GPIO_EXTI5_Rising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</si>
  <si>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</si>
  <si>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</si>
  <si>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</si>
  <si>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</si>
  <si>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</si>
  <si>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</si>
  <si>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</si>
  <si>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</si>
  <si>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</si>
  <si>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</si>
  <si>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</si>
  <si>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</si>
  <si>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</si>
  <si>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</si>
  <si>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USB_DET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</si>
  <si>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</si>
  <si>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</si>
  <si>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</si>
  <si>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</si>
  <si>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</si>
  <si>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</si>
  <si>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</si>
  <si>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</si>
  <si>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</si>
  <si>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</si>
  <si>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</si>
  <si>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</si>
  <si>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</si>
  <si>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</si>
  <si>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</si>
  <si>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</si>
  <si>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</si>
  <si>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</si>
  <si>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</si>
  <si>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CHG_STA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</si>
  <si>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</si>
  <si>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</si>
  <si>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</si>
  <si>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</si>
  <si>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</si>
  <si>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</si>
  <si>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</si>
  <si>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</si>
  <si>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</si>
  <si>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</si>
  <si>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</si>
  <si>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</si>
  <si>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</si>
  <si>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ADC</t>
    <phoneticPr fontId="1" type="noConversion"/>
  </si>
  <si>
    <t>GPIO_EXTI15_Falling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</si>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</sst>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tabSelected="1" topLeftCell="A13" zoomScale="85" zoomScaleNormal="85" workbookViewId="0">
      <selection activeCell="V30" sqref="V30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19.75" style="5" bestFit="1" customWidth="1"/>
    <col min="16" max="16" width="14.25" style="5" bestFit="1" customWidth="1"/>
    <col min="17" max="17" width="14.125" style="5" bestFit="1" customWidth="1"/>
    <col min="18" max="18" width="24.125" style="5" bestFit="1" customWidth="1"/>
    <col min="19" max="19" width="11.625" style="5" bestFit="1" customWidth="1"/>
    <col min="20" max="20" width="19.75" style="1" bestFit="1" customWidth="1"/>
    <col min="21" max="21" width="19" style="1" bestFit="1" customWidth="1"/>
    <col min="22" max="22" width="8.875" style="1" bestFit="1" customWidth="1"/>
    <col min="23" max="23" width="43" style="1" bestFit="1" customWidth="1"/>
    <col min="24" max="24" width="5" style="1" bestFit="1" customWidth="1"/>
    <col min="25" max="16384" width="9" style="1"/>
  </cols>
  <sheetData>
    <row r="2" spans="2:20" ht="17.25" thickBot="1" x14ac:dyDescent="0.35">
      <c r="B2" s="37" t="s">
        <v>2</v>
      </c>
      <c r="D2" s="1"/>
      <c r="E2" s="1"/>
      <c r="F2" s="1"/>
      <c r="O2" s="37" t="s">
        <v>167</v>
      </c>
      <c r="P2" s="1"/>
      <c r="Q2" s="1"/>
    </row>
    <row r="3" spans="2:20" x14ac:dyDescent="0.3">
      <c r="B3" s="82" t="s">
        <v>3</v>
      </c>
      <c r="C3" s="83"/>
      <c r="D3" s="2">
        <v>128</v>
      </c>
      <c r="E3" s="2" t="s">
        <v>4</v>
      </c>
      <c r="F3" s="38"/>
      <c r="O3" s="47" t="s">
        <v>152</v>
      </c>
      <c r="P3" s="2">
        <v>48000000</v>
      </c>
      <c r="Q3" s="38" t="s">
        <v>153</v>
      </c>
    </row>
    <row r="4" spans="2:20" x14ac:dyDescent="0.3">
      <c r="B4" s="84" t="s">
        <v>5</v>
      </c>
      <c r="C4" s="85"/>
      <c r="D4" s="3">
        <v>16</v>
      </c>
      <c r="E4" s="3" t="s">
        <v>4</v>
      </c>
      <c r="F4" s="18"/>
      <c r="O4" s="19" t="s">
        <v>154</v>
      </c>
      <c r="P4" s="48">
        <f>P3/4</f>
        <v>12000000</v>
      </c>
      <c r="Q4" s="18" t="s">
        <v>155</v>
      </c>
    </row>
    <row r="5" spans="2:20" x14ac:dyDescent="0.3">
      <c r="B5" s="84" t="s">
        <v>6</v>
      </c>
      <c r="C5" s="85"/>
      <c r="D5" s="3">
        <v>48</v>
      </c>
      <c r="E5" s="3" t="s">
        <v>7</v>
      </c>
      <c r="F5" s="18" t="s">
        <v>8</v>
      </c>
      <c r="O5" s="19" t="s">
        <v>156</v>
      </c>
      <c r="P5" s="48">
        <f>P3/2</f>
        <v>24000000</v>
      </c>
      <c r="Q5" s="18" t="s">
        <v>157</v>
      </c>
    </row>
    <row r="6" spans="2:20" x14ac:dyDescent="0.3">
      <c r="B6" s="84" t="s">
        <v>9</v>
      </c>
      <c r="C6" s="85"/>
      <c r="D6" s="3" t="s">
        <v>10</v>
      </c>
      <c r="E6" s="3" t="s">
        <v>11</v>
      </c>
      <c r="F6" s="18"/>
      <c r="O6" s="19" t="s">
        <v>158</v>
      </c>
      <c r="P6" s="48">
        <v>28000000</v>
      </c>
      <c r="Q6" s="18"/>
    </row>
    <row r="7" spans="2:20" ht="17.25" thickBot="1" x14ac:dyDescent="0.35">
      <c r="B7" s="86" t="s">
        <v>12</v>
      </c>
      <c r="C7" s="87"/>
      <c r="D7" s="4" t="s">
        <v>13</v>
      </c>
      <c r="E7" s="4"/>
      <c r="F7" s="39"/>
      <c r="O7" s="49" t="s">
        <v>159</v>
      </c>
      <c r="P7" s="3">
        <f>(P3/2)/P6-1</f>
        <v>-0.1428571428571429</v>
      </c>
      <c r="Q7" s="18" t="s">
        <v>160</v>
      </c>
    </row>
    <row r="8" spans="2:20" x14ac:dyDescent="0.3">
      <c r="O8" s="19" t="s">
        <v>161</v>
      </c>
      <c r="P8" s="3">
        <v>4000</v>
      </c>
      <c r="Q8" s="18"/>
    </row>
    <row r="9" spans="2:20" x14ac:dyDescent="0.3">
      <c r="O9" s="49" t="s">
        <v>162</v>
      </c>
      <c r="P9" s="50">
        <f>P6/P8-1</f>
        <v>6999</v>
      </c>
      <c r="Q9" s="18" t="s">
        <v>163</v>
      </c>
    </row>
    <row r="10" spans="2:20" x14ac:dyDescent="0.3">
      <c r="O10" s="19" t="s">
        <v>164</v>
      </c>
      <c r="P10" s="3">
        <v>100</v>
      </c>
      <c r="Q10" s="18"/>
    </row>
    <row r="11" spans="2:20" x14ac:dyDescent="0.3">
      <c r="O11" s="19" t="s">
        <v>165</v>
      </c>
      <c r="P11" s="50">
        <f>P10*P9/100</f>
        <v>6999</v>
      </c>
      <c r="Q11" s="18"/>
    </row>
    <row r="12" spans="2:20" ht="17.25" thickBot="1" x14ac:dyDescent="0.35">
      <c r="O12" s="51" t="s">
        <v>166</v>
      </c>
      <c r="P12" s="4">
        <f>1/P8</f>
        <v>2.5000000000000001E-4</v>
      </c>
      <c r="Q12" s="39"/>
    </row>
    <row r="13" spans="2:20" ht="17.25" thickBot="1" x14ac:dyDescent="0.35"/>
    <row r="14" spans="2:20" ht="16.5" customHeight="1" x14ac:dyDescent="0.3">
      <c r="B14" s="79" t="s">
        <v>184</v>
      </c>
      <c r="C14" s="73"/>
      <c r="D14" s="73" t="s">
        <v>169</v>
      </c>
      <c r="E14" s="73" t="s">
        <v>171</v>
      </c>
      <c r="F14" s="74"/>
      <c r="G14" s="81" t="s">
        <v>14</v>
      </c>
      <c r="H14" s="94"/>
      <c r="I14" s="81" t="s">
        <v>323</v>
      </c>
      <c r="J14" s="94"/>
      <c r="K14" s="81" t="s">
        <v>324</v>
      </c>
      <c r="L14" s="72"/>
      <c r="M14" s="23"/>
      <c r="N14" s="40"/>
      <c r="O14" s="81" t="s">
        <v>14</v>
      </c>
      <c r="P14" s="72"/>
      <c r="Q14" s="72" t="s">
        <v>168</v>
      </c>
      <c r="R14" s="72"/>
      <c r="S14" s="60"/>
      <c r="T14" s="38"/>
    </row>
    <row r="15" spans="2:20" ht="17.25" thickBot="1" x14ac:dyDescent="0.35">
      <c r="B15" s="7" t="s">
        <v>185</v>
      </c>
      <c r="C15" s="15" t="s">
        <v>186</v>
      </c>
      <c r="D15" s="80"/>
      <c r="E15" s="15" t="s">
        <v>255</v>
      </c>
      <c r="F15" s="10" t="s">
        <v>256</v>
      </c>
      <c r="G15" s="61" t="s">
        <v>15</v>
      </c>
      <c r="H15" s="10" t="s">
        <v>16</v>
      </c>
      <c r="I15" s="61" t="s">
        <v>17</v>
      </c>
      <c r="J15" s="10" t="s">
        <v>15</v>
      </c>
      <c r="K15" s="61" t="s">
        <v>17</v>
      </c>
      <c r="L15" s="65" t="s">
        <v>15</v>
      </c>
      <c r="M15" s="65" t="s">
        <v>18</v>
      </c>
      <c r="N15" s="10" t="s">
        <v>19</v>
      </c>
      <c r="O15" s="61" t="s">
        <v>0</v>
      </c>
      <c r="P15" s="56" t="s">
        <v>16</v>
      </c>
      <c r="Q15" s="56" t="s">
        <v>17</v>
      </c>
      <c r="R15" s="56" t="s">
        <v>1</v>
      </c>
      <c r="S15" s="56" t="s">
        <v>18</v>
      </c>
      <c r="T15" s="10" t="s">
        <v>311</v>
      </c>
    </row>
    <row r="16" spans="2:20" s="41" customFormat="1" x14ac:dyDescent="0.3">
      <c r="B16" s="20">
        <v>1</v>
      </c>
      <c r="C16" s="21">
        <v>1</v>
      </c>
      <c r="D16" s="21" t="s">
        <v>170</v>
      </c>
      <c r="E16" s="75" t="s">
        <v>182</v>
      </c>
      <c r="F16" s="76"/>
      <c r="G16" s="54"/>
      <c r="H16" s="93"/>
      <c r="I16" s="104"/>
      <c r="J16" s="105"/>
      <c r="K16" s="54"/>
      <c r="L16" s="55"/>
      <c r="M16" s="55"/>
      <c r="N16" s="93"/>
      <c r="O16" s="54"/>
      <c r="P16" s="55"/>
      <c r="Q16" s="55"/>
      <c r="R16" s="55"/>
      <c r="S16" s="55"/>
      <c r="T16" s="132"/>
    </row>
    <row r="17" spans="2:20" x14ac:dyDescent="0.3">
      <c r="B17" s="28">
        <v>2</v>
      </c>
      <c r="C17" s="13">
        <v>2</v>
      </c>
      <c r="D17" s="13" t="s">
        <v>93</v>
      </c>
      <c r="E17" s="8" t="s">
        <v>187</v>
      </c>
      <c r="F17" s="14" t="s">
        <v>180</v>
      </c>
      <c r="G17" s="99" t="s">
        <v>77</v>
      </c>
      <c r="H17" s="64" t="s">
        <v>78</v>
      </c>
      <c r="I17" s="29" t="s">
        <v>72</v>
      </c>
      <c r="J17" s="42"/>
      <c r="K17" s="59" t="s">
        <v>94</v>
      </c>
      <c r="L17" s="22" t="s">
        <v>95</v>
      </c>
      <c r="M17" s="22" t="s">
        <v>81</v>
      </c>
      <c r="N17" s="17"/>
      <c r="O17" s="29" t="s">
        <v>72</v>
      </c>
      <c r="P17" s="8" t="s">
        <v>72</v>
      </c>
      <c r="Q17" s="8" t="s">
        <v>72</v>
      </c>
      <c r="R17" s="8" t="s">
        <v>72</v>
      </c>
      <c r="S17" s="8" t="s">
        <v>72</v>
      </c>
      <c r="T17" s="18"/>
    </row>
    <row r="18" spans="2:20" x14ac:dyDescent="0.3">
      <c r="B18" s="28">
        <v>3</v>
      </c>
      <c r="C18" s="13">
        <v>3</v>
      </c>
      <c r="D18" s="13" t="s">
        <v>150</v>
      </c>
      <c r="E18" s="8" t="s">
        <v>187</v>
      </c>
      <c r="F18" s="14" t="s">
        <v>172</v>
      </c>
      <c r="G18" s="88"/>
      <c r="H18" s="42"/>
      <c r="I18" s="29" t="s">
        <v>72</v>
      </c>
      <c r="J18" s="42"/>
      <c r="K18" s="88"/>
      <c r="L18" s="16"/>
      <c r="M18" s="16"/>
      <c r="N18" s="42"/>
      <c r="O18" s="29" t="s">
        <v>72</v>
      </c>
      <c r="P18" s="8" t="s">
        <v>72</v>
      </c>
      <c r="Q18" s="8" t="s">
        <v>72</v>
      </c>
      <c r="R18" s="8" t="s">
        <v>72</v>
      </c>
      <c r="S18" s="8" t="s">
        <v>72</v>
      </c>
      <c r="T18" s="18"/>
    </row>
    <row r="19" spans="2:20" x14ac:dyDescent="0.3">
      <c r="B19" s="28">
        <v>4</v>
      </c>
      <c r="C19" s="13">
        <v>4</v>
      </c>
      <c r="D19" s="13" t="s">
        <v>151</v>
      </c>
      <c r="E19" s="8" t="s">
        <v>187</v>
      </c>
      <c r="F19" s="14" t="s">
        <v>173</v>
      </c>
      <c r="G19" s="88"/>
      <c r="H19" s="42"/>
      <c r="I19" s="29" t="s">
        <v>72</v>
      </c>
      <c r="J19" s="42"/>
      <c r="K19" s="88"/>
      <c r="L19" s="16"/>
      <c r="M19" s="16"/>
      <c r="N19" s="42"/>
      <c r="O19" s="29" t="s">
        <v>72</v>
      </c>
      <c r="P19" s="8" t="s">
        <v>72</v>
      </c>
      <c r="Q19" s="8" t="s">
        <v>72</v>
      </c>
      <c r="R19" s="8" t="s">
        <v>72</v>
      </c>
      <c r="S19" s="8" t="s">
        <v>72</v>
      </c>
      <c r="T19" s="18"/>
    </row>
    <row r="20" spans="2:20" x14ac:dyDescent="0.3">
      <c r="B20" s="28">
        <v>5</v>
      </c>
      <c r="C20" s="13">
        <v>5</v>
      </c>
      <c r="D20" s="13" t="s">
        <v>174</v>
      </c>
      <c r="E20" s="13" t="s">
        <v>178</v>
      </c>
      <c r="F20" s="14" t="s">
        <v>177</v>
      </c>
      <c r="G20" s="88"/>
      <c r="H20" s="42"/>
      <c r="I20" s="29"/>
      <c r="J20" s="42"/>
      <c r="K20" s="88"/>
      <c r="L20" s="16"/>
      <c r="M20" s="16"/>
      <c r="N20" s="42"/>
      <c r="O20" s="29" t="s">
        <v>72</v>
      </c>
      <c r="P20" s="8" t="s">
        <v>72</v>
      </c>
      <c r="Q20" s="8" t="s">
        <v>72</v>
      </c>
      <c r="R20" s="8" t="s">
        <v>72</v>
      </c>
      <c r="S20" s="8" t="s">
        <v>72</v>
      </c>
      <c r="T20" s="18"/>
    </row>
    <row r="21" spans="2:20" x14ac:dyDescent="0.3">
      <c r="B21" s="28">
        <v>6</v>
      </c>
      <c r="C21" s="13">
        <v>6</v>
      </c>
      <c r="D21" s="13" t="s">
        <v>175</v>
      </c>
      <c r="E21" s="13" t="s">
        <v>179</v>
      </c>
      <c r="F21" s="14" t="s">
        <v>181</v>
      </c>
      <c r="G21" s="88"/>
      <c r="H21" s="42"/>
      <c r="I21" s="29"/>
      <c r="J21" s="42"/>
      <c r="K21" s="88"/>
      <c r="L21" s="16"/>
      <c r="M21" s="16"/>
      <c r="N21" s="42"/>
      <c r="O21" s="29" t="s">
        <v>72</v>
      </c>
      <c r="P21" s="8" t="s">
        <v>72</v>
      </c>
      <c r="Q21" s="8" t="s">
        <v>72</v>
      </c>
      <c r="R21" s="8" t="s">
        <v>72</v>
      </c>
      <c r="S21" s="8" t="s">
        <v>72</v>
      </c>
      <c r="T21" s="18"/>
    </row>
    <row r="22" spans="2:20" x14ac:dyDescent="0.3">
      <c r="B22" s="28">
        <v>7</v>
      </c>
      <c r="C22" s="13">
        <v>7</v>
      </c>
      <c r="D22" s="13" t="s">
        <v>176</v>
      </c>
      <c r="E22" s="77" t="s">
        <v>183</v>
      </c>
      <c r="F22" s="78"/>
      <c r="G22" s="88"/>
      <c r="H22" s="42"/>
      <c r="I22" s="29"/>
      <c r="J22" s="42"/>
      <c r="K22" s="88"/>
      <c r="L22" s="16"/>
      <c r="M22" s="16"/>
      <c r="N22" s="42"/>
      <c r="O22" s="52" t="s">
        <v>286</v>
      </c>
      <c r="P22" s="26" t="s">
        <v>72</v>
      </c>
      <c r="Q22" s="25" t="s">
        <v>262</v>
      </c>
      <c r="R22" s="25" t="s">
        <v>263</v>
      </c>
      <c r="S22" s="25" t="s">
        <v>264</v>
      </c>
      <c r="T22" s="18"/>
    </row>
    <row r="23" spans="2:20" x14ac:dyDescent="0.3">
      <c r="B23" s="28">
        <v>8</v>
      </c>
      <c r="C23" s="8" t="s">
        <v>187</v>
      </c>
      <c r="D23" s="13" t="s">
        <v>29</v>
      </c>
      <c r="E23" s="8" t="s">
        <v>187</v>
      </c>
      <c r="F23" s="14" t="s">
        <v>188</v>
      </c>
      <c r="G23" s="99" t="s">
        <v>21</v>
      </c>
      <c r="H23" s="64" t="s">
        <v>22</v>
      </c>
      <c r="I23" s="63" t="s">
        <v>30</v>
      </c>
      <c r="J23" s="18" t="s">
        <v>31</v>
      </c>
      <c r="K23" s="63" t="s">
        <v>30</v>
      </c>
      <c r="L23" s="3" t="s">
        <v>31</v>
      </c>
      <c r="M23" s="3" t="s">
        <v>25</v>
      </c>
      <c r="N23" s="18"/>
      <c r="O23" s="29" t="s">
        <v>72</v>
      </c>
      <c r="P23" s="8" t="s">
        <v>72</v>
      </c>
      <c r="Q23" s="8" t="s">
        <v>72</v>
      </c>
      <c r="R23" s="8" t="s">
        <v>72</v>
      </c>
      <c r="S23" s="8" t="s">
        <v>72</v>
      </c>
      <c r="T23" s="18"/>
    </row>
    <row r="24" spans="2:20" x14ac:dyDescent="0.3">
      <c r="B24" s="28">
        <v>9</v>
      </c>
      <c r="C24" s="8" t="s">
        <v>187</v>
      </c>
      <c r="D24" s="25" t="s">
        <v>26</v>
      </c>
      <c r="E24" s="8" t="s">
        <v>187</v>
      </c>
      <c r="F24" s="14" t="s">
        <v>189</v>
      </c>
      <c r="G24" s="99" t="s">
        <v>21</v>
      </c>
      <c r="H24" s="64" t="s">
        <v>22</v>
      </c>
      <c r="I24" s="63" t="s">
        <v>27</v>
      </c>
      <c r="J24" s="18" t="s">
        <v>28</v>
      </c>
      <c r="K24" s="63" t="s">
        <v>27</v>
      </c>
      <c r="L24" s="3" t="s">
        <v>28</v>
      </c>
      <c r="M24" s="3" t="s">
        <v>25</v>
      </c>
      <c r="N24" s="18"/>
      <c r="O24" s="52" t="s">
        <v>189</v>
      </c>
      <c r="P24" s="25" t="s">
        <v>22</v>
      </c>
      <c r="Q24" s="25" t="s">
        <v>283</v>
      </c>
      <c r="R24" s="25" t="s">
        <v>282</v>
      </c>
      <c r="S24" s="26" t="s">
        <v>72</v>
      </c>
      <c r="T24" s="18"/>
    </row>
    <row r="25" spans="2:20" x14ac:dyDescent="0.3">
      <c r="B25" s="28">
        <v>10</v>
      </c>
      <c r="C25" s="8" t="s">
        <v>187</v>
      </c>
      <c r="D25" s="25" t="s">
        <v>20</v>
      </c>
      <c r="E25" s="13" t="s">
        <v>191</v>
      </c>
      <c r="F25" s="14" t="s">
        <v>190</v>
      </c>
      <c r="G25" s="99" t="s">
        <v>21</v>
      </c>
      <c r="H25" s="64" t="s">
        <v>22</v>
      </c>
      <c r="I25" s="63" t="s">
        <v>23</v>
      </c>
      <c r="J25" s="18" t="s">
        <v>24</v>
      </c>
      <c r="K25" s="63" t="s">
        <v>23</v>
      </c>
      <c r="L25" s="3" t="s">
        <v>24</v>
      </c>
      <c r="M25" s="3" t="s">
        <v>25</v>
      </c>
      <c r="N25" s="18"/>
      <c r="O25" s="52" t="s">
        <v>190</v>
      </c>
      <c r="P25" s="25" t="s">
        <v>22</v>
      </c>
      <c r="Q25" s="25" t="s">
        <v>285</v>
      </c>
      <c r="R25" s="25" t="s">
        <v>282</v>
      </c>
      <c r="S25" s="26" t="s">
        <v>72</v>
      </c>
      <c r="T25" s="18"/>
    </row>
    <row r="26" spans="2:20" x14ac:dyDescent="0.3">
      <c r="B26" s="28">
        <v>11</v>
      </c>
      <c r="C26" s="8" t="s">
        <v>187</v>
      </c>
      <c r="D26" s="25" t="s">
        <v>149</v>
      </c>
      <c r="E26" s="13" t="s">
        <v>192</v>
      </c>
      <c r="F26" s="14" t="s">
        <v>307</v>
      </c>
      <c r="G26" s="88"/>
      <c r="H26" s="42"/>
      <c r="I26" s="29" t="s">
        <v>72</v>
      </c>
      <c r="J26" s="42"/>
      <c r="K26" s="88"/>
      <c r="L26" s="16"/>
      <c r="M26" s="16"/>
      <c r="N26" s="42"/>
      <c r="O26" s="52" t="s">
        <v>308</v>
      </c>
      <c r="P26" s="25" t="s">
        <v>22</v>
      </c>
      <c r="Q26" s="25" t="s">
        <v>306</v>
      </c>
      <c r="R26" s="25" t="s">
        <v>310</v>
      </c>
      <c r="S26" s="26" t="s">
        <v>72</v>
      </c>
      <c r="T26" s="18"/>
    </row>
    <row r="27" spans="2:20" x14ac:dyDescent="0.3">
      <c r="B27" s="30">
        <v>12</v>
      </c>
      <c r="C27" s="43">
        <v>8</v>
      </c>
      <c r="D27" s="27" t="s">
        <v>193</v>
      </c>
      <c r="E27" s="68" t="s">
        <v>195</v>
      </c>
      <c r="F27" s="69"/>
      <c r="G27" s="89"/>
      <c r="H27" s="44"/>
      <c r="I27" s="29"/>
      <c r="J27" s="42"/>
      <c r="K27" s="89"/>
      <c r="L27" s="24"/>
      <c r="M27" s="24"/>
      <c r="N27" s="44"/>
      <c r="O27" s="30"/>
      <c r="P27" s="57"/>
      <c r="Q27" s="57"/>
      <c r="R27" s="57"/>
      <c r="S27" s="57"/>
      <c r="T27" s="44"/>
    </row>
    <row r="28" spans="2:20" x14ac:dyDescent="0.3">
      <c r="B28" s="30">
        <v>13</v>
      </c>
      <c r="C28" s="43">
        <v>9</v>
      </c>
      <c r="D28" s="27" t="s">
        <v>194</v>
      </c>
      <c r="E28" s="68" t="s">
        <v>196</v>
      </c>
      <c r="F28" s="69"/>
      <c r="G28" s="89"/>
      <c r="H28" s="44"/>
      <c r="I28" s="29"/>
      <c r="J28" s="42"/>
      <c r="K28" s="89"/>
      <c r="L28" s="24"/>
      <c r="M28" s="24"/>
      <c r="N28" s="44"/>
      <c r="O28" s="30"/>
      <c r="P28" s="57"/>
      <c r="Q28" s="57"/>
      <c r="R28" s="57"/>
      <c r="S28" s="57"/>
      <c r="T28" s="44"/>
    </row>
    <row r="29" spans="2:20" x14ac:dyDescent="0.3">
      <c r="B29" s="28">
        <v>14</v>
      </c>
      <c r="C29" s="45">
        <v>10</v>
      </c>
      <c r="D29" s="13" t="s">
        <v>141</v>
      </c>
      <c r="E29" s="11" t="s">
        <v>211</v>
      </c>
      <c r="F29" s="14" t="s">
        <v>197</v>
      </c>
      <c r="G29" s="88"/>
      <c r="H29" s="42"/>
      <c r="I29" s="29" t="s">
        <v>72</v>
      </c>
      <c r="J29" s="42"/>
      <c r="K29" s="88"/>
      <c r="L29" s="16"/>
      <c r="M29" s="16"/>
      <c r="N29" s="42"/>
      <c r="O29" s="29" t="s">
        <v>72</v>
      </c>
      <c r="P29" s="8" t="s">
        <v>72</v>
      </c>
      <c r="Q29" s="8" t="s">
        <v>72</v>
      </c>
      <c r="R29" s="8" t="s">
        <v>72</v>
      </c>
      <c r="S29" s="8" t="s">
        <v>72</v>
      </c>
      <c r="T29" s="18"/>
    </row>
    <row r="30" spans="2:20" ht="33" x14ac:dyDescent="0.3">
      <c r="B30" s="28">
        <v>15</v>
      </c>
      <c r="C30" s="45">
        <v>11</v>
      </c>
      <c r="D30" s="13" t="s">
        <v>142</v>
      </c>
      <c r="E30" s="11" t="s">
        <v>212</v>
      </c>
      <c r="F30" s="14" t="s">
        <v>198</v>
      </c>
      <c r="G30" s="88"/>
      <c r="H30" s="42"/>
      <c r="I30" s="29" t="s">
        <v>72</v>
      </c>
      <c r="J30" s="42"/>
      <c r="K30" s="88"/>
      <c r="L30" s="16"/>
      <c r="M30" s="16"/>
      <c r="N30" s="42"/>
      <c r="O30" s="29" t="s">
        <v>72</v>
      </c>
      <c r="P30" s="8" t="s">
        <v>72</v>
      </c>
      <c r="Q30" s="8" t="s">
        <v>72</v>
      </c>
      <c r="R30" s="8" t="s">
        <v>72</v>
      </c>
      <c r="S30" s="8" t="s">
        <v>72</v>
      </c>
      <c r="T30" s="18"/>
    </row>
    <row r="31" spans="2:20" x14ac:dyDescent="0.3">
      <c r="B31" s="28">
        <v>16</v>
      </c>
      <c r="C31" s="45">
        <v>12</v>
      </c>
      <c r="D31" s="13" t="s">
        <v>143</v>
      </c>
      <c r="E31" s="13" t="s">
        <v>210</v>
      </c>
      <c r="F31" s="14" t="s">
        <v>200</v>
      </c>
      <c r="G31" s="88"/>
      <c r="H31" s="42"/>
      <c r="I31" s="29" t="s">
        <v>72</v>
      </c>
      <c r="J31" s="42"/>
      <c r="K31" s="88"/>
      <c r="L31" s="16"/>
      <c r="M31" s="16"/>
      <c r="N31" s="42"/>
      <c r="O31" s="29" t="s">
        <v>72</v>
      </c>
      <c r="P31" s="8" t="s">
        <v>72</v>
      </c>
      <c r="Q31" s="8" t="s">
        <v>72</v>
      </c>
      <c r="R31" s="8" t="s">
        <v>72</v>
      </c>
      <c r="S31" s="8" t="s">
        <v>72</v>
      </c>
      <c r="T31" s="18"/>
    </row>
    <row r="32" spans="2:20" x14ac:dyDescent="0.3">
      <c r="B32" s="28">
        <v>17</v>
      </c>
      <c r="C32" s="45">
        <v>13</v>
      </c>
      <c r="D32" s="13" t="s">
        <v>144</v>
      </c>
      <c r="E32" s="13" t="s">
        <v>213</v>
      </c>
      <c r="F32" s="14" t="s">
        <v>201</v>
      </c>
      <c r="G32" s="88"/>
      <c r="H32" s="42"/>
      <c r="I32" s="29" t="s">
        <v>72</v>
      </c>
      <c r="J32" s="42"/>
      <c r="K32" s="88"/>
      <c r="L32" s="16"/>
      <c r="M32" s="16"/>
      <c r="N32" s="42"/>
      <c r="O32" s="29" t="s">
        <v>72</v>
      </c>
      <c r="P32" s="8" t="s">
        <v>72</v>
      </c>
      <c r="Q32" s="8" t="s">
        <v>72</v>
      </c>
      <c r="R32" s="8" t="s">
        <v>72</v>
      </c>
      <c r="S32" s="8" t="s">
        <v>72</v>
      </c>
      <c r="T32" s="18"/>
    </row>
    <row r="33" spans="2:21" x14ac:dyDescent="0.3">
      <c r="B33" s="30">
        <v>18</v>
      </c>
      <c r="C33" s="43" t="s">
        <v>187</v>
      </c>
      <c r="D33" s="27" t="s">
        <v>226</v>
      </c>
      <c r="E33" s="68" t="s">
        <v>202</v>
      </c>
      <c r="F33" s="69"/>
      <c r="G33" s="89"/>
      <c r="H33" s="44"/>
      <c r="I33" s="29"/>
      <c r="J33" s="42"/>
      <c r="K33" s="89"/>
      <c r="L33" s="24"/>
      <c r="M33" s="24"/>
      <c r="N33" s="44"/>
      <c r="O33" s="30"/>
      <c r="P33" s="57"/>
      <c r="Q33" s="57"/>
      <c r="R33" s="57"/>
      <c r="S33" s="57"/>
      <c r="T33" s="44"/>
    </row>
    <row r="34" spans="2:21" x14ac:dyDescent="0.3">
      <c r="B34" s="30">
        <v>19</v>
      </c>
      <c r="C34" s="43" t="s">
        <v>187</v>
      </c>
      <c r="D34" s="27" t="s">
        <v>170</v>
      </c>
      <c r="E34" s="68" t="s">
        <v>182</v>
      </c>
      <c r="F34" s="69"/>
      <c r="G34" s="89"/>
      <c r="H34" s="44"/>
      <c r="I34" s="29"/>
      <c r="J34" s="42"/>
      <c r="K34" s="89"/>
      <c r="L34" s="24"/>
      <c r="M34" s="24"/>
      <c r="N34" s="44"/>
      <c r="O34" s="30"/>
      <c r="P34" s="57"/>
      <c r="Q34" s="57"/>
      <c r="R34" s="57"/>
      <c r="S34" s="57"/>
      <c r="T34" s="44"/>
    </row>
    <row r="35" spans="2:21" ht="33" x14ac:dyDescent="0.3">
      <c r="B35" s="28">
        <v>20</v>
      </c>
      <c r="C35" s="13">
        <v>14</v>
      </c>
      <c r="D35" s="13" t="s">
        <v>32</v>
      </c>
      <c r="E35" s="11" t="s">
        <v>214</v>
      </c>
      <c r="F35" s="14" t="s">
        <v>203</v>
      </c>
      <c r="G35" s="99" t="s">
        <v>21</v>
      </c>
      <c r="H35" s="64" t="s">
        <v>22</v>
      </c>
      <c r="I35" s="63" t="s">
        <v>33</v>
      </c>
      <c r="J35" s="18" t="s">
        <v>34</v>
      </c>
      <c r="K35" s="63" t="s">
        <v>33</v>
      </c>
      <c r="L35" s="3" t="s">
        <v>34</v>
      </c>
      <c r="M35" s="3" t="s">
        <v>25</v>
      </c>
      <c r="N35" s="18"/>
      <c r="O35" s="29" t="s">
        <v>72</v>
      </c>
      <c r="P35" s="8" t="s">
        <v>72</v>
      </c>
      <c r="Q35" s="8" t="s">
        <v>72</v>
      </c>
      <c r="R35" s="8" t="s">
        <v>72</v>
      </c>
      <c r="S35" s="8" t="s">
        <v>72</v>
      </c>
      <c r="T35" s="18"/>
    </row>
    <row r="36" spans="2:21" x14ac:dyDescent="0.3">
      <c r="B36" s="28">
        <v>21</v>
      </c>
      <c r="C36" s="13">
        <v>15</v>
      </c>
      <c r="D36" s="13" t="s">
        <v>35</v>
      </c>
      <c r="E36" s="13" t="s">
        <v>209</v>
      </c>
      <c r="F36" s="14" t="s">
        <v>204</v>
      </c>
      <c r="G36" s="99" t="s">
        <v>21</v>
      </c>
      <c r="H36" s="64" t="s">
        <v>22</v>
      </c>
      <c r="I36" s="63" t="s">
        <v>36</v>
      </c>
      <c r="J36" s="18" t="s">
        <v>37</v>
      </c>
      <c r="K36" s="63" t="s">
        <v>36</v>
      </c>
      <c r="L36" s="3" t="s">
        <v>37</v>
      </c>
      <c r="M36" s="3" t="s">
        <v>25</v>
      </c>
      <c r="N36" s="18"/>
      <c r="O36" s="29" t="s">
        <v>72</v>
      </c>
      <c r="P36" s="8" t="s">
        <v>72</v>
      </c>
      <c r="Q36" s="8" t="s">
        <v>72</v>
      </c>
      <c r="R36" s="8" t="s">
        <v>72</v>
      </c>
      <c r="S36" s="8" t="s">
        <v>72</v>
      </c>
      <c r="T36" s="18"/>
    </row>
    <row r="37" spans="2:21" ht="49.5" x14ac:dyDescent="0.3">
      <c r="B37" s="28">
        <v>22</v>
      </c>
      <c r="C37" s="13">
        <v>16</v>
      </c>
      <c r="D37" s="35" t="s">
        <v>101</v>
      </c>
      <c r="E37" s="109" t="s">
        <v>215</v>
      </c>
      <c r="F37" s="110" t="s">
        <v>205</v>
      </c>
      <c r="G37" s="111" t="s">
        <v>102</v>
      </c>
      <c r="H37" s="110" t="s">
        <v>78</v>
      </c>
      <c r="I37" s="112" t="s">
        <v>103</v>
      </c>
      <c r="J37" s="113" t="s">
        <v>104</v>
      </c>
      <c r="K37" s="112" t="s">
        <v>103</v>
      </c>
      <c r="L37" s="34" t="s">
        <v>104</v>
      </c>
      <c r="M37" s="34" t="s">
        <v>81</v>
      </c>
      <c r="N37" s="114" t="s">
        <v>105</v>
      </c>
      <c r="O37" s="111" t="s">
        <v>102</v>
      </c>
      <c r="P37" s="35" t="s">
        <v>22</v>
      </c>
      <c r="Q37" s="35" t="s">
        <v>103</v>
      </c>
      <c r="R37" s="35" t="s">
        <v>104</v>
      </c>
      <c r="S37" s="35" t="s">
        <v>25</v>
      </c>
      <c r="T37" s="113"/>
    </row>
    <row r="38" spans="2:21" ht="49.5" x14ac:dyDescent="0.3">
      <c r="B38" s="28">
        <v>23</v>
      </c>
      <c r="C38" s="13">
        <v>17</v>
      </c>
      <c r="D38" s="13" t="s">
        <v>131</v>
      </c>
      <c r="E38" s="11" t="s">
        <v>216</v>
      </c>
      <c r="F38" s="14" t="s">
        <v>206</v>
      </c>
      <c r="G38" s="99" t="s">
        <v>77</v>
      </c>
      <c r="H38" s="64" t="s">
        <v>78</v>
      </c>
      <c r="I38" s="29" t="s">
        <v>72</v>
      </c>
      <c r="J38" s="42"/>
      <c r="K38" s="59" t="s">
        <v>132</v>
      </c>
      <c r="L38" s="22" t="s">
        <v>133</v>
      </c>
      <c r="M38" s="22" t="s">
        <v>75</v>
      </c>
      <c r="N38" s="42"/>
      <c r="O38" s="29" t="s">
        <v>72</v>
      </c>
      <c r="P38" s="8" t="s">
        <v>72</v>
      </c>
      <c r="Q38" s="8" t="s">
        <v>72</v>
      </c>
      <c r="R38" s="8" t="s">
        <v>72</v>
      </c>
      <c r="S38" s="8" t="s">
        <v>72</v>
      </c>
      <c r="T38" s="18"/>
    </row>
    <row r="39" spans="2:21" x14ac:dyDescent="0.3">
      <c r="B39" s="28">
        <v>24</v>
      </c>
      <c r="C39" s="8" t="s">
        <v>187</v>
      </c>
      <c r="D39" s="13" t="s">
        <v>134</v>
      </c>
      <c r="E39" s="13" t="s">
        <v>217</v>
      </c>
      <c r="F39" s="14" t="s">
        <v>218</v>
      </c>
      <c r="G39" s="99" t="s">
        <v>77</v>
      </c>
      <c r="H39" s="64" t="s">
        <v>78</v>
      </c>
      <c r="I39" s="29" t="s">
        <v>72</v>
      </c>
      <c r="J39" s="42"/>
      <c r="K39" s="59" t="s">
        <v>135</v>
      </c>
      <c r="L39" s="22" t="s">
        <v>133</v>
      </c>
      <c r="M39" s="22" t="s">
        <v>75</v>
      </c>
      <c r="N39" s="42"/>
      <c r="O39" s="29" t="s">
        <v>72</v>
      </c>
      <c r="P39" s="8" t="s">
        <v>72</v>
      </c>
      <c r="Q39" s="8" t="s">
        <v>72</v>
      </c>
      <c r="R39" s="8" t="s">
        <v>72</v>
      </c>
      <c r="S39" s="8" t="s">
        <v>72</v>
      </c>
      <c r="T39" s="18"/>
    </row>
    <row r="40" spans="2:21" x14ac:dyDescent="0.3">
      <c r="B40" s="28">
        <v>25</v>
      </c>
      <c r="C40" s="8" t="s">
        <v>187</v>
      </c>
      <c r="D40" s="25" t="s">
        <v>48</v>
      </c>
      <c r="E40" s="13" t="s">
        <v>219</v>
      </c>
      <c r="F40" s="14" t="s">
        <v>220</v>
      </c>
      <c r="G40" s="100" t="s">
        <v>258</v>
      </c>
      <c r="H40" s="101" t="s">
        <v>49</v>
      </c>
      <c r="I40" s="63" t="s">
        <v>50</v>
      </c>
      <c r="J40" s="18" t="s">
        <v>51</v>
      </c>
      <c r="K40" s="63" t="s">
        <v>50</v>
      </c>
      <c r="L40" s="3" t="s">
        <v>51</v>
      </c>
      <c r="M40" s="3" t="s">
        <v>41</v>
      </c>
      <c r="N40" s="18"/>
      <c r="O40" s="31" t="s">
        <v>265</v>
      </c>
      <c r="P40" s="25" t="s">
        <v>22</v>
      </c>
      <c r="Q40" s="25" t="s">
        <v>275</v>
      </c>
      <c r="R40" s="25" t="s">
        <v>267</v>
      </c>
      <c r="S40" s="25" t="s">
        <v>268</v>
      </c>
      <c r="T40" s="106"/>
      <c r="U40" s="1" t="s">
        <v>322</v>
      </c>
    </row>
    <row r="41" spans="2:21" ht="33" x14ac:dyDescent="0.3">
      <c r="B41" s="28">
        <v>26</v>
      </c>
      <c r="C41" s="13">
        <v>18</v>
      </c>
      <c r="D41" s="25" t="s">
        <v>38</v>
      </c>
      <c r="E41" s="11" t="s">
        <v>221</v>
      </c>
      <c r="F41" s="14" t="s">
        <v>222</v>
      </c>
      <c r="G41" s="99" t="s">
        <v>21</v>
      </c>
      <c r="H41" s="64" t="s">
        <v>22</v>
      </c>
      <c r="I41" s="63" t="s">
        <v>39</v>
      </c>
      <c r="J41" s="18" t="s">
        <v>40</v>
      </c>
      <c r="K41" s="63" t="s">
        <v>39</v>
      </c>
      <c r="L41" s="3" t="s">
        <v>40</v>
      </c>
      <c r="M41" s="3" t="s">
        <v>41</v>
      </c>
      <c r="N41" s="18"/>
      <c r="O41" s="31" t="s">
        <v>21</v>
      </c>
      <c r="P41" s="25" t="s">
        <v>22</v>
      </c>
      <c r="Q41" s="25" t="s">
        <v>266</v>
      </c>
      <c r="R41" s="25" t="s">
        <v>276</v>
      </c>
      <c r="S41" s="25" t="s">
        <v>25</v>
      </c>
      <c r="T41" s="106"/>
    </row>
    <row r="42" spans="2:21" ht="33" x14ac:dyDescent="0.3">
      <c r="B42" s="28">
        <v>27</v>
      </c>
      <c r="C42" s="13">
        <v>19</v>
      </c>
      <c r="D42" s="25" t="s">
        <v>42</v>
      </c>
      <c r="E42" s="11" t="s">
        <v>223</v>
      </c>
      <c r="F42" s="14" t="s">
        <v>199</v>
      </c>
      <c r="G42" s="99" t="s">
        <v>21</v>
      </c>
      <c r="H42" s="64" t="s">
        <v>22</v>
      </c>
      <c r="I42" s="63" t="s">
        <v>43</v>
      </c>
      <c r="J42" s="18" t="s">
        <v>40</v>
      </c>
      <c r="K42" s="63" t="s">
        <v>43</v>
      </c>
      <c r="L42" s="3" t="s">
        <v>40</v>
      </c>
      <c r="M42" s="3" t="s">
        <v>41</v>
      </c>
      <c r="N42" s="18"/>
      <c r="O42" s="52" t="s">
        <v>284</v>
      </c>
      <c r="P42" s="25" t="s">
        <v>22</v>
      </c>
      <c r="Q42" s="25" t="s">
        <v>300</v>
      </c>
      <c r="R42" s="25" t="s">
        <v>299</v>
      </c>
      <c r="S42" s="25"/>
      <c r="T42" s="106" t="s">
        <v>314</v>
      </c>
    </row>
    <row r="43" spans="2:21" x14ac:dyDescent="0.3">
      <c r="B43" s="28">
        <v>28</v>
      </c>
      <c r="C43" s="13">
        <v>20</v>
      </c>
      <c r="D43" s="13" t="s">
        <v>44</v>
      </c>
      <c r="E43" s="8" t="s">
        <v>187</v>
      </c>
      <c r="F43" s="9" t="s">
        <v>187</v>
      </c>
      <c r="G43" s="99" t="s">
        <v>21</v>
      </c>
      <c r="H43" s="64" t="s">
        <v>22</v>
      </c>
      <c r="I43" s="63" t="s">
        <v>45</v>
      </c>
      <c r="J43" s="18" t="s">
        <v>40</v>
      </c>
      <c r="K43" s="63" t="s">
        <v>45</v>
      </c>
      <c r="L43" s="3" t="s">
        <v>40</v>
      </c>
      <c r="M43" s="3" t="s">
        <v>41</v>
      </c>
      <c r="N43" s="18"/>
      <c r="O43" s="29" t="s">
        <v>72</v>
      </c>
      <c r="P43" s="8" t="s">
        <v>72</v>
      </c>
      <c r="Q43" s="8" t="s">
        <v>72</v>
      </c>
      <c r="R43" s="8" t="s">
        <v>72</v>
      </c>
      <c r="S43" s="8" t="s">
        <v>72</v>
      </c>
      <c r="T43" s="18"/>
    </row>
    <row r="44" spans="2:21" x14ac:dyDescent="0.3">
      <c r="B44" s="28">
        <v>29</v>
      </c>
      <c r="C44" s="13">
        <v>21</v>
      </c>
      <c r="D44" s="13" t="s">
        <v>46</v>
      </c>
      <c r="E44" s="13" t="s">
        <v>224</v>
      </c>
      <c r="F44" s="9" t="s">
        <v>187</v>
      </c>
      <c r="G44" s="99" t="s">
        <v>21</v>
      </c>
      <c r="H44" s="64" t="s">
        <v>22</v>
      </c>
      <c r="I44" s="63" t="s">
        <v>47</v>
      </c>
      <c r="J44" s="18" t="s">
        <v>40</v>
      </c>
      <c r="K44" s="63" t="s">
        <v>47</v>
      </c>
      <c r="L44" s="3" t="s">
        <v>40</v>
      </c>
      <c r="M44" s="3" t="s">
        <v>41</v>
      </c>
      <c r="N44" s="18"/>
      <c r="O44" s="29" t="s">
        <v>72</v>
      </c>
      <c r="P44" s="8" t="s">
        <v>72</v>
      </c>
      <c r="Q44" s="8" t="s">
        <v>72</v>
      </c>
      <c r="R44" s="8" t="s">
        <v>72</v>
      </c>
      <c r="S44" s="8" t="s">
        <v>72</v>
      </c>
      <c r="T44" s="18"/>
    </row>
    <row r="45" spans="2:21" ht="33" x14ac:dyDescent="0.3">
      <c r="B45" s="28">
        <v>30</v>
      </c>
      <c r="C45" s="13">
        <v>22</v>
      </c>
      <c r="D45" s="13" t="s">
        <v>136</v>
      </c>
      <c r="E45" s="11" t="s">
        <v>225</v>
      </c>
      <c r="F45" s="9" t="s">
        <v>187</v>
      </c>
      <c r="G45" s="99" t="s">
        <v>77</v>
      </c>
      <c r="H45" s="64" t="s">
        <v>78</v>
      </c>
      <c r="I45" s="29" t="s">
        <v>72</v>
      </c>
      <c r="J45" s="42"/>
      <c r="K45" s="59" t="s">
        <v>137</v>
      </c>
      <c r="L45" s="22" t="s">
        <v>133</v>
      </c>
      <c r="M45" s="22" t="s">
        <v>75</v>
      </c>
      <c r="N45" s="42"/>
      <c r="O45" s="29" t="s">
        <v>72</v>
      </c>
      <c r="P45" s="8" t="s">
        <v>72</v>
      </c>
      <c r="Q45" s="8" t="s">
        <v>72</v>
      </c>
      <c r="R45" s="8" t="s">
        <v>72</v>
      </c>
      <c r="S45" s="8" t="s">
        <v>72</v>
      </c>
      <c r="T45" s="18"/>
    </row>
    <row r="46" spans="2:21" x14ac:dyDescent="0.3">
      <c r="B46" s="30">
        <v>31</v>
      </c>
      <c r="C46" s="27">
        <v>23</v>
      </c>
      <c r="D46" s="27" t="s">
        <v>226</v>
      </c>
      <c r="E46" s="68" t="s">
        <v>202</v>
      </c>
      <c r="F46" s="69"/>
      <c r="G46" s="89"/>
      <c r="H46" s="44"/>
      <c r="I46" s="29"/>
      <c r="J46" s="42"/>
      <c r="K46" s="89"/>
      <c r="L46" s="24"/>
      <c r="M46" s="24"/>
      <c r="N46" s="44"/>
      <c r="O46" s="30"/>
      <c r="P46" s="57"/>
      <c r="Q46" s="57"/>
      <c r="R46" s="57"/>
      <c r="S46" s="57"/>
      <c r="T46" s="44"/>
    </row>
    <row r="47" spans="2:21" x14ac:dyDescent="0.3">
      <c r="B47" s="30">
        <v>32</v>
      </c>
      <c r="C47" s="27">
        <v>24</v>
      </c>
      <c r="D47" s="27" t="s">
        <v>170</v>
      </c>
      <c r="E47" s="68" t="s">
        <v>182</v>
      </c>
      <c r="F47" s="69"/>
      <c r="G47" s="89"/>
      <c r="H47" s="44"/>
      <c r="I47" s="29"/>
      <c r="J47" s="42"/>
      <c r="K47" s="89"/>
      <c r="L47" s="24"/>
      <c r="M47" s="24"/>
      <c r="N47" s="44"/>
      <c r="O47" s="30"/>
      <c r="P47" s="57"/>
      <c r="Q47" s="57"/>
      <c r="R47" s="57"/>
      <c r="S47" s="57"/>
      <c r="T47" s="44"/>
    </row>
    <row r="48" spans="2:21" ht="49.5" x14ac:dyDescent="0.3">
      <c r="B48" s="28">
        <v>33</v>
      </c>
      <c r="C48" s="13">
        <v>25</v>
      </c>
      <c r="D48" s="25" t="s">
        <v>146</v>
      </c>
      <c r="E48" s="11" t="s">
        <v>227</v>
      </c>
      <c r="F48" s="9" t="s">
        <v>187</v>
      </c>
      <c r="G48" s="88"/>
      <c r="H48" s="42"/>
      <c r="I48" s="29" t="s">
        <v>72</v>
      </c>
      <c r="J48" s="42"/>
      <c r="K48" s="88"/>
      <c r="L48" s="16"/>
      <c r="M48" s="16"/>
      <c r="N48" s="42"/>
      <c r="O48" s="31" t="s">
        <v>21</v>
      </c>
      <c r="P48" s="25" t="s">
        <v>303</v>
      </c>
      <c r="Q48" s="25" t="s">
        <v>304</v>
      </c>
      <c r="R48" s="25" t="s">
        <v>299</v>
      </c>
      <c r="S48" s="25" t="s">
        <v>25</v>
      </c>
      <c r="T48" s="106"/>
      <c r="U48" s="1" t="s">
        <v>320</v>
      </c>
    </row>
    <row r="49" spans="2:21" ht="33" x14ac:dyDescent="0.3">
      <c r="B49" s="28">
        <v>34</v>
      </c>
      <c r="C49" s="13">
        <v>26</v>
      </c>
      <c r="D49" s="13" t="s">
        <v>147</v>
      </c>
      <c r="E49" s="11" t="s">
        <v>228</v>
      </c>
      <c r="F49" s="9" t="s">
        <v>187</v>
      </c>
      <c r="G49" s="88"/>
      <c r="H49" s="42"/>
      <c r="I49" s="29" t="s">
        <v>72</v>
      </c>
      <c r="J49" s="42"/>
      <c r="K49" s="88"/>
      <c r="L49" s="16"/>
      <c r="M49" s="16"/>
      <c r="N49" s="42"/>
      <c r="O49" s="29" t="s">
        <v>72</v>
      </c>
      <c r="P49" s="8" t="s">
        <v>72</v>
      </c>
      <c r="Q49" s="8" t="s">
        <v>72</v>
      </c>
      <c r="R49" s="8" t="s">
        <v>72</v>
      </c>
      <c r="S49" s="8" t="s">
        <v>72</v>
      </c>
      <c r="T49" s="18"/>
    </row>
    <row r="50" spans="2:21" ht="49.5" x14ac:dyDescent="0.3">
      <c r="B50" s="28">
        <v>35</v>
      </c>
      <c r="C50" s="13">
        <v>27</v>
      </c>
      <c r="D50" s="13" t="s">
        <v>148</v>
      </c>
      <c r="E50" s="11" t="s">
        <v>229</v>
      </c>
      <c r="F50" s="9" t="s">
        <v>187</v>
      </c>
      <c r="G50" s="88"/>
      <c r="H50" s="42"/>
      <c r="I50" s="29" t="s">
        <v>72</v>
      </c>
      <c r="J50" s="42"/>
      <c r="K50" s="88"/>
      <c r="L50" s="16"/>
      <c r="M50" s="16"/>
      <c r="N50" s="42"/>
      <c r="O50" s="29" t="s">
        <v>72</v>
      </c>
      <c r="P50" s="8" t="s">
        <v>72</v>
      </c>
      <c r="Q50" s="8" t="s">
        <v>72</v>
      </c>
      <c r="R50" s="8" t="s">
        <v>72</v>
      </c>
      <c r="S50" s="8" t="s">
        <v>72</v>
      </c>
      <c r="T50" s="18"/>
    </row>
    <row r="51" spans="2:21" ht="33" x14ac:dyDescent="0.3">
      <c r="B51" s="28">
        <v>36</v>
      </c>
      <c r="C51" s="13">
        <v>28</v>
      </c>
      <c r="D51" s="25" t="s">
        <v>68</v>
      </c>
      <c r="E51" s="11" t="s">
        <v>230</v>
      </c>
      <c r="F51" s="12" t="s">
        <v>231</v>
      </c>
      <c r="G51" s="100" t="s">
        <v>315</v>
      </c>
      <c r="H51" s="101" t="s">
        <v>49</v>
      </c>
      <c r="I51" s="63" t="s">
        <v>69</v>
      </c>
      <c r="J51" s="18" t="s">
        <v>70</v>
      </c>
      <c r="K51" s="63" t="s">
        <v>69</v>
      </c>
      <c r="L51" s="3" t="s">
        <v>70</v>
      </c>
      <c r="M51" s="3" t="s">
        <v>41</v>
      </c>
      <c r="N51" s="18"/>
      <c r="O51" s="52" t="s">
        <v>284</v>
      </c>
      <c r="P51" s="25" t="s">
        <v>22</v>
      </c>
      <c r="Q51" s="25" t="s">
        <v>298</v>
      </c>
      <c r="R51" s="25" t="s">
        <v>281</v>
      </c>
      <c r="S51" s="25" t="s">
        <v>25</v>
      </c>
      <c r="T51" s="106" t="s">
        <v>316</v>
      </c>
      <c r="U51" s="1" t="s">
        <v>321</v>
      </c>
    </row>
    <row r="52" spans="2:21" x14ac:dyDescent="0.3">
      <c r="B52" s="28">
        <v>37</v>
      </c>
      <c r="C52" s="8" t="s">
        <v>187</v>
      </c>
      <c r="D52" s="13" t="s">
        <v>52</v>
      </c>
      <c r="E52" s="13" t="s">
        <v>207</v>
      </c>
      <c r="F52" s="9" t="s">
        <v>187</v>
      </c>
      <c r="G52" s="100" t="s">
        <v>53</v>
      </c>
      <c r="H52" s="101" t="s">
        <v>49</v>
      </c>
      <c r="I52" s="63" t="s">
        <v>54</v>
      </c>
      <c r="J52" s="18" t="s">
        <v>55</v>
      </c>
      <c r="K52" s="63" t="s">
        <v>54</v>
      </c>
      <c r="L52" s="3" t="s">
        <v>55</v>
      </c>
      <c r="M52" s="3" t="s">
        <v>41</v>
      </c>
      <c r="N52" s="18"/>
      <c r="O52" s="29" t="s">
        <v>72</v>
      </c>
      <c r="P52" s="8" t="s">
        <v>72</v>
      </c>
      <c r="Q52" s="8" t="s">
        <v>72</v>
      </c>
      <c r="R52" s="8" t="s">
        <v>72</v>
      </c>
      <c r="S52" s="8" t="s">
        <v>72</v>
      </c>
      <c r="T52" s="18"/>
    </row>
    <row r="53" spans="2:21" x14ac:dyDescent="0.3">
      <c r="B53" s="28">
        <v>38</v>
      </c>
      <c r="C53" s="8" t="s">
        <v>187</v>
      </c>
      <c r="D53" s="25" t="s">
        <v>56</v>
      </c>
      <c r="E53" s="13" t="s">
        <v>208</v>
      </c>
      <c r="F53" s="9" t="s">
        <v>187</v>
      </c>
      <c r="G53" s="100" t="s">
        <v>57</v>
      </c>
      <c r="H53" s="101" t="s">
        <v>49</v>
      </c>
      <c r="I53" s="63" t="s">
        <v>58</v>
      </c>
      <c r="J53" s="18" t="s">
        <v>59</v>
      </c>
      <c r="K53" s="63" t="s">
        <v>58</v>
      </c>
      <c r="L53" s="3" t="s">
        <v>59</v>
      </c>
      <c r="M53" s="3" t="s">
        <v>41</v>
      </c>
      <c r="N53" s="18"/>
      <c r="O53" s="52" t="s">
        <v>284</v>
      </c>
      <c r="P53" s="25" t="s">
        <v>22</v>
      </c>
      <c r="Q53" s="25" t="s">
        <v>280</v>
      </c>
      <c r="R53" s="25" t="s">
        <v>281</v>
      </c>
      <c r="S53" s="25" t="s">
        <v>25</v>
      </c>
      <c r="T53" s="106"/>
      <c r="U53" s="1" t="s">
        <v>322</v>
      </c>
    </row>
    <row r="54" spans="2:21" x14ac:dyDescent="0.3">
      <c r="B54" s="28">
        <v>39</v>
      </c>
      <c r="C54" s="8" t="s">
        <v>187</v>
      </c>
      <c r="D54" s="13" t="s">
        <v>60</v>
      </c>
      <c r="E54" s="13" t="s">
        <v>233</v>
      </c>
      <c r="F54" s="9" t="s">
        <v>187</v>
      </c>
      <c r="G54" s="100" t="s">
        <v>61</v>
      </c>
      <c r="H54" s="101" t="s">
        <v>49</v>
      </c>
      <c r="I54" s="63" t="s">
        <v>62</v>
      </c>
      <c r="J54" s="18" t="s">
        <v>63</v>
      </c>
      <c r="K54" s="63" t="s">
        <v>62</v>
      </c>
      <c r="L54" s="3" t="s">
        <v>63</v>
      </c>
      <c r="M54" s="3" t="s">
        <v>41</v>
      </c>
      <c r="N54" s="18"/>
      <c r="O54" s="29" t="s">
        <v>72</v>
      </c>
      <c r="P54" s="8" t="s">
        <v>72</v>
      </c>
      <c r="Q54" s="8" t="s">
        <v>72</v>
      </c>
      <c r="R54" s="8" t="s">
        <v>72</v>
      </c>
      <c r="S54" s="8" t="s">
        <v>72</v>
      </c>
      <c r="T54" s="18"/>
    </row>
    <row r="55" spans="2:21" x14ac:dyDescent="0.3">
      <c r="B55" s="28">
        <v>40</v>
      </c>
      <c r="C55" s="8" t="s">
        <v>187</v>
      </c>
      <c r="D55" s="13" t="s">
        <v>64</v>
      </c>
      <c r="E55" s="13" t="s">
        <v>234</v>
      </c>
      <c r="F55" s="9" t="s">
        <v>187</v>
      </c>
      <c r="G55" s="100" t="s">
        <v>65</v>
      </c>
      <c r="H55" s="101" t="s">
        <v>49</v>
      </c>
      <c r="I55" s="63" t="s">
        <v>66</v>
      </c>
      <c r="J55" s="18" t="s">
        <v>67</v>
      </c>
      <c r="K55" s="63" t="s">
        <v>66</v>
      </c>
      <c r="L55" s="3" t="s">
        <v>67</v>
      </c>
      <c r="M55" s="3" t="s">
        <v>41</v>
      </c>
      <c r="N55" s="18"/>
      <c r="O55" s="29" t="s">
        <v>72</v>
      </c>
      <c r="P55" s="8" t="s">
        <v>72</v>
      </c>
      <c r="Q55" s="8" t="s">
        <v>72</v>
      </c>
      <c r="R55" s="8" t="s">
        <v>72</v>
      </c>
      <c r="S55" s="8" t="s">
        <v>72</v>
      </c>
      <c r="T55" s="18"/>
    </row>
    <row r="56" spans="2:21" ht="33" x14ac:dyDescent="0.3">
      <c r="B56" s="28">
        <v>41</v>
      </c>
      <c r="C56" s="13">
        <v>29</v>
      </c>
      <c r="D56" s="35" t="s">
        <v>145</v>
      </c>
      <c r="E56" s="11" t="s">
        <v>291</v>
      </c>
      <c r="F56" s="9" t="s">
        <v>187</v>
      </c>
      <c r="G56" s="88"/>
      <c r="H56" s="42"/>
      <c r="I56" s="29" t="s">
        <v>72</v>
      </c>
      <c r="J56" s="42"/>
      <c r="K56" s="88"/>
      <c r="L56" s="16"/>
      <c r="M56" s="16"/>
      <c r="N56" s="42"/>
      <c r="O56" s="36" t="s">
        <v>292</v>
      </c>
      <c r="P56" s="35" t="s">
        <v>116</v>
      </c>
      <c r="Q56" s="35" t="s">
        <v>296</v>
      </c>
      <c r="R56" s="35" t="s">
        <v>295</v>
      </c>
      <c r="S56" s="35" t="s">
        <v>25</v>
      </c>
      <c r="T56" s="113"/>
    </row>
    <row r="57" spans="2:21" ht="33" x14ac:dyDescent="0.3">
      <c r="B57" s="28">
        <v>42</v>
      </c>
      <c r="C57" s="13">
        <v>30</v>
      </c>
      <c r="D57" s="115" t="s">
        <v>120</v>
      </c>
      <c r="E57" s="116" t="s">
        <v>235</v>
      </c>
      <c r="F57" s="117" t="s">
        <v>187</v>
      </c>
      <c r="G57" s="99" t="s">
        <v>284</v>
      </c>
      <c r="H57" s="118" t="s">
        <v>121</v>
      </c>
      <c r="I57" s="119" t="s">
        <v>73</v>
      </c>
      <c r="J57" s="120" t="s">
        <v>74</v>
      </c>
      <c r="K57" s="99"/>
      <c r="L57" s="121"/>
      <c r="M57" s="121"/>
      <c r="N57" s="120"/>
      <c r="O57" s="122" t="s">
        <v>289</v>
      </c>
      <c r="P57" s="115" t="s">
        <v>116</v>
      </c>
      <c r="Q57" s="115" t="s">
        <v>289</v>
      </c>
      <c r="R57" s="115" t="s">
        <v>279</v>
      </c>
      <c r="S57" s="123" t="s">
        <v>278</v>
      </c>
      <c r="T57" s="120"/>
    </row>
    <row r="58" spans="2:21" ht="33" x14ac:dyDescent="0.3">
      <c r="B58" s="28">
        <v>43</v>
      </c>
      <c r="C58" s="13">
        <v>31</v>
      </c>
      <c r="D58" s="115" t="s">
        <v>85</v>
      </c>
      <c r="E58" s="116" t="s">
        <v>236</v>
      </c>
      <c r="F58" s="117" t="s">
        <v>187</v>
      </c>
      <c r="G58" s="99" t="s">
        <v>77</v>
      </c>
      <c r="H58" s="118" t="s">
        <v>78</v>
      </c>
      <c r="I58" s="119" t="s">
        <v>86</v>
      </c>
      <c r="J58" s="120" t="s">
        <v>87</v>
      </c>
      <c r="K58" s="99"/>
      <c r="L58" s="121"/>
      <c r="M58" s="121" t="s">
        <v>81</v>
      </c>
      <c r="N58" s="120"/>
      <c r="O58" s="122" t="s">
        <v>290</v>
      </c>
      <c r="P58" s="115" t="s">
        <v>116</v>
      </c>
      <c r="Q58" s="115" t="s">
        <v>290</v>
      </c>
      <c r="R58" s="115" t="s">
        <v>279</v>
      </c>
      <c r="S58" s="123" t="s">
        <v>278</v>
      </c>
      <c r="T58" s="120"/>
    </row>
    <row r="59" spans="2:21" ht="33" x14ac:dyDescent="0.3">
      <c r="B59" s="28">
        <v>44</v>
      </c>
      <c r="C59" s="13">
        <v>32</v>
      </c>
      <c r="D59" s="35" t="s">
        <v>88</v>
      </c>
      <c r="E59" s="11" t="s">
        <v>237</v>
      </c>
      <c r="F59" s="14" t="s">
        <v>238</v>
      </c>
      <c r="G59" s="99" t="s">
        <v>77</v>
      </c>
      <c r="H59" s="64" t="s">
        <v>78</v>
      </c>
      <c r="I59" s="63" t="s">
        <v>89</v>
      </c>
      <c r="J59" s="62" t="s">
        <v>87</v>
      </c>
      <c r="K59" s="49"/>
      <c r="L59" s="22"/>
      <c r="M59" s="3" t="s">
        <v>81</v>
      </c>
      <c r="N59" s="18"/>
      <c r="O59" s="36" t="s">
        <v>293</v>
      </c>
      <c r="P59" s="35" t="s">
        <v>116</v>
      </c>
      <c r="Q59" s="35" t="s">
        <v>297</v>
      </c>
      <c r="R59" s="35" t="s">
        <v>295</v>
      </c>
      <c r="S59" s="35" t="s">
        <v>25</v>
      </c>
      <c r="T59" s="113"/>
    </row>
    <row r="60" spans="2:21" ht="33" x14ac:dyDescent="0.3">
      <c r="B60" s="28">
        <v>45</v>
      </c>
      <c r="C60" s="13">
        <v>33</v>
      </c>
      <c r="D60" s="25" t="s">
        <v>71</v>
      </c>
      <c r="E60" s="11" t="s">
        <v>239</v>
      </c>
      <c r="F60" s="14" t="s">
        <v>240</v>
      </c>
      <c r="G60" s="100" t="s">
        <v>259</v>
      </c>
      <c r="H60" s="101" t="s">
        <v>49</v>
      </c>
      <c r="I60" s="29" t="s">
        <v>72</v>
      </c>
      <c r="J60" s="42"/>
      <c r="K60" s="59" t="s">
        <v>73</v>
      </c>
      <c r="L60" s="22" t="s">
        <v>74</v>
      </c>
      <c r="M60" s="3" t="s">
        <v>75</v>
      </c>
      <c r="N60" s="18"/>
      <c r="O60" s="31" t="s">
        <v>21</v>
      </c>
      <c r="P60" s="108" t="s">
        <v>303</v>
      </c>
      <c r="Q60" s="25" t="s">
        <v>288</v>
      </c>
      <c r="R60" s="25" t="s">
        <v>257</v>
      </c>
      <c r="S60" s="25" t="s">
        <v>25</v>
      </c>
      <c r="T60" s="106"/>
    </row>
    <row r="61" spans="2:21" x14ac:dyDescent="0.3">
      <c r="B61" s="28">
        <v>46</v>
      </c>
      <c r="C61" s="13">
        <v>34</v>
      </c>
      <c r="D61" s="124" t="s">
        <v>118</v>
      </c>
      <c r="E61" s="124" t="s">
        <v>260</v>
      </c>
      <c r="F61" s="125" t="s">
        <v>187</v>
      </c>
      <c r="G61" s="126" t="s">
        <v>119</v>
      </c>
      <c r="H61" s="127" t="s">
        <v>116</v>
      </c>
      <c r="I61" s="128" t="s">
        <v>119</v>
      </c>
      <c r="J61" s="129" t="s">
        <v>117</v>
      </c>
      <c r="K61" s="128" t="s">
        <v>119</v>
      </c>
      <c r="L61" s="130" t="s">
        <v>117</v>
      </c>
      <c r="M61" s="130"/>
      <c r="N61" s="129"/>
      <c r="O61" s="126" t="s">
        <v>301</v>
      </c>
      <c r="P61" s="124" t="s">
        <v>116</v>
      </c>
      <c r="Q61" s="124" t="s">
        <v>119</v>
      </c>
      <c r="R61" s="124" t="s">
        <v>117</v>
      </c>
      <c r="S61" s="131" t="s">
        <v>278</v>
      </c>
      <c r="T61" s="129"/>
    </row>
    <row r="62" spans="2:21" x14ac:dyDescent="0.3">
      <c r="B62" s="30">
        <v>47</v>
      </c>
      <c r="C62" s="27">
        <v>35</v>
      </c>
      <c r="D62" s="27" t="s">
        <v>226</v>
      </c>
      <c r="E62" s="68" t="s">
        <v>202</v>
      </c>
      <c r="F62" s="69"/>
      <c r="G62" s="89"/>
      <c r="H62" s="44"/>
      <c r="I62" s="29"/>
      <c r="J62" s="42"/>
      <c r="K62" s="89"/>
      <c r="L62" s="24"/>
      <c r="M62" s="24"/>
      <c r="N62" s="44"/>
      <c r="O62" s="30"/>
      <c r="P62" s="57"/>
      <c r="Q62" s="57"/>
      <c r="R62" s="66"/>
      <c r="S62" s="57"/>
      <c r="T62" s="44"/>
    </row>
    <row r="63" spans="2:21" x14ac:dyDescent="0.3">
      <c r="B63" s="30">
        <v>48</v>
      </c>
      <c r="C63" s="27">
        <v>36</v>
      </c>
      <c r="D63" s="27" t="s">
        <v>170</v>
      </c>
      <c r="E63" s="68" t="s">
        <v>182</v>
      </c>
      <c r="F63" s="69"/>
      <c r="G63" s="89"/>
      <c r="H63" s="44"/>
      <c r="I63" s="29"/>
      <c r="J63" s="42"/>
      <c r="K63" s="89"/>
      <c r="L63" s="24"/>
      <c r="M63" s="24"/>
      <c r="N63" s="44"/>
      <c r="O63" s="30"/>
      <c r="P63" s="57"/>
      <c r="Q63" s="57"/>
      <c r="R63" s="66"/>
      <c r="S63" s="57"/>
      <c r="T63" s="44"/>
    </row>
    <row r="64" spans="2:21" x14ac:dyDescent="0.3">
      <c r="B64" s="28">
        <v>49</v>
      </c>
      <c r="C64" s="13">
        <v>37</v>
      </c>
      <c r="D64" s="124" t="s">
        <v>114</v>
      </c>
      <c r="E64" s="124" t="s">
        <v>261</v>
      </c>
      <c r="F64" s="125" t="s">
        <v>187</v>
      </c>
      <c r="G64" s="126" t="s">
        <v>115</v>
      </c>
      <c r="H64" s="127" t="s">
        <v>116</v>
      </c>
      <c r="I64" s="128" t="s">
        <v>115</v>
      </c>
      <c r="J64" s="129" t="s">
        <v>117</v>
      </c>
      <c r="K64" s="128" t="s">
        <v>115</v>
      </c>
      <c r="L64" s="130" t="s">
        <v>117</v>
      </c>
      <c r="M64" s="130"/>
      <c r="N64" s="129"/>
      <c r="O64" s="126" t="s">
        <v>302</v>
      </c>
      <c r="P64" s="124" t="s">
        <v>116</v>
      </c>
      <c r="Q64" s="124" t="s">
        <v>115</v>
      </c>
      <c r="R64" s="124" t="s">
        <v>117</v>
      </c>
      <c r="S64" s="131" t="s">
        <v>277</v>
      </c>
      <c r="T64" s="129"/>
    </row>
    <row r="65" spans="2:21" ht="33" x14ac:dyDescent="0.3">
      <c r="B65" s="28">
        <v>50</v>
      </c>
      <c r="C65" s="13">
        <v>38</v>
      </c>
      <c r="D65" s="13" t="s">
        <v>106</v>
      </c>
      <c r="E65" s="11" t="s">
        <v>241</v>
      </c>
      <c r="F65" s="9" t="s">
        <v>187</v>
      </c>
      <c r="G65" s="103" t="s">
        <v>107</v>
      </c>
      <c r="H65" s="64" t="s">
        <v>78</v>
      </c>
      <c r="I65" s="96" t="s">
        <v>94</v>
      </c>
      <c r="J65" s="97" t="s">
        <v>95</v>
      </c>
      <c r="K65" s="59" t="s">
        <v>108</v>
      </c>
      <c r="L65" s="22" t="s">
        <v>109</v>
      </c>
      <c r="M65" s="3" t="s">
        <v>75</v>
      </c>
      <c r="N65" s="18"/>
      <c r="O65" s="29" t="s">
        <v>72</v>
      </c>
      <c r="P65" s="8" t="s">
        <v>72</v>
      </c>
      <c r="Q65" s="8" t="s">
        <v>72</v>
      </c>
      <c r="R65" s="8" t="s">
        <v>72</v>
      </c>
      <c r="S65" s="8" t="s">
        <v>72</v>
      </c>
      <c r="T65" s="18"/>
    </row>
    <row r="66" spans="2:21" x14ac:dyDescent="0.3">
      <c r="B66" s="28">
        <v>51</v>
      </c>
      <c r="C66" s="8" t="s">
        <v>187</v>
      </c>
      <c r="D66" s="25" t="s">
        <v>90</v>
      </c>
      <c r="E66" s="13" t="s">
        <v>242</v>
      </c>
      <c r="F66" s="9" t="s">
        <v>187</v>
      </c>
      <c r="G66" s="99" t="s">
        <v>77</v>
      </c>
      <c r="H66" s="64" t="s">
        <v>78</v>
      </c>
      <c r="I66" s="63" t="s">
        <v>91</v>
      </c>
      <c r="J66" s="18" t="s">
        <v>92</v>
      </c>
      <c r="K66" s="63" t="s">
        <v>91</v>
      </c>
      <c r="L66" s="3" t="s">
        <v>92</v>
      </c>
      <c r="M66" s="3" t="s">
        <v>81</v>
      </c>
      <c r="N66" s="18"/>
      <c r="O66" s="31" t="s">
        <v>21</v>
      </c>
      <c r="P66" s="108" t="s">
        <v>303</v>
      </c>
      <c r="Q66" s="25" t="s">
        <v>271</v>
      </c>
      <c r="R66" s="25" t="s">
        <v>274</v>
      </c>
      <c r="S66" s="25" t="s">
        <v>41</v>
      </c>
      <c r="T66" s="106"/>
    </row>
    <row r="67" spans="2:21" x14ac:dyDescent="0.3">
      <c r="B67" s="28">
        <v>52</v>
      </c>
      <c r="C67" s="8" t="s">
        <v>187</v>
      </c>
      <c r="D67" s="25" t="s">
        <v>82</v>
      </c>
      <c r="E67" s="13" t="s">
        <v>243</v>
      </c>
      <c r="F67" s="9" t="s">
        <v>187</v>
      </c>
      <c r="G67" s="99" t="s">
        <v>77</v>
      </c>
      <c r="H67" s="64" t="s">
        <v>78</v>
      </c>
      <c r="I67" s="63" t="s">
        <v>83</v>
      </c>
      <c r="J67" s="18" t="s">
        <v>84</v>
      </c>
      <c r="K67" s="63" t="s">
        <v>83</v>
      </c>
      <c r="L67" s="3" t="s">
        <v>84</v>
      </c>
      <c r="M67" s="3" t="s">
        <v>81</v>
      </c>
      <c r="N67" s="18"/>
      <c r="O67" s="31" t="s">
        <v>21</v>
      </c>
      <c r="P67" s="108" t="s">
        <v>303</v>
      </c>
      <c r="Q67" s="25" t="s">
        <v>270</v>
      </c>
      <c r="R67" s="25" t="s">
        <v>273</v>
      </c>
      <c r="S67" s="25" t="s">
        <v>41</v>
      </c>
      <c r="T67" s="106"/>
    </row>
    <row r="68" spans="2:21" x14ac:dyDescent="0.3">
      <c r="B68" s="28">
        <v>53</v>
      </c>
      <c r="C68" s="8" t="s">
        <v>187</v>
      </c>
      <c r="D68" s="25" t="s">
        <v>76</v>
      </c>
      <c r="E68" s="11" t="s">
        <v>244</v>
      </c>
      <c r="F68" s="9" t="s">
        <v>187</v>
      </c>
      <c r="G68" s="99" t="s">
        <v>77</v>
      </c>
      <c r="H68" s="64" t="s">
        <v>78</v>
      </c>
      <c r="I68" s="63" t="s">
        <v>79</v>
      </c>
      <c r="J68" s="18" t="s">
        <v>80</v>
      </c>
      <c r="K68" s="63" t="s">
        <v>79</v>
      </c>
      <c r="L68" s="3" t="s">
        <v>80</v>
      </c>
      <c r="M68" s="3" t="s">
        <v>81</v>
      </c>
      <c r="N68" s="18"/>
      <c r="O68" s="31" t="s">
        <v>21</v>
      </c>
      <c r="P68" s="108" t="s">
        <v>303</v>
      </c>
      <c r="Q68" s="25" t="s">
        <v>269</v>
      </c>
      <c r="R68" s="25" t="s">
        <v>272</v>
      </c>
      <c r="S68" s="25" t="s">
        <v>41</v>
      </c>
      <c r="T68" s="106"/>
    </row>
    <row r="69" spans="2:21" x14ac:dyDescent="0.3">
      <c r="B69" s="28">
        <v>54</v>
      </c>
      <c r="C69" s="8" t="s">
        <v>187</v>
      </c>
      <c r="D69" s="13" t="s">
        <v>138</v>
      </c>
      <c r="E69" s="13" t="s">
        <v>245</v>
      </c>
      <c r="F69" s="9" t="s">
        <v>187</v>
      </c>
      <c r="G69" s="99" t="s">
        <v>77</v>
      </c>
      <c r="H69" s="64" t="s">
        <v>78</v>
      </c>
      <c r="I69" s="63" t="s">
        <v>139</v>
      </c>
      <c r="J69" s="18" t="s">
        <v>140</v>
      </c>
      <c r="K69" s="88" t="s">
        <v>87</v>
      </c>
      <c r="L69" s="16"/>
      <c r="M69" s="16" t="s">
        <v>81</v>
      </c>
      <c r="N69" s="42"/>
      <c r="O69" s="29" t="s">
        <v>72</v>
      </c>
      <c r="P69" s="8" t="s">
        <v>72</v>
      </c>
      <c r="Q69" s="8" t="s">
        <v>72</v>
      </c>
      <c r="R69" s="8" t="s">
        <v>72</v>
      </c>
      <c r="S69" s="8" t="s">
        <v>72</v>
      </c>
      <c r="T69" s="18"/>
    </row>
    <row r="70" spans="2:21" x14ac:dyDescent="0.3">
      <c r="B70" s="28">
        <v>55</v>
      </c>
      <c r="C70" s="13">
        <v>39</v>
      </c>
      <c r="D70" s="13" t="s">
        <v>110</v>
      </c>
      <c r="E70" s="13" t="s">
        <v>246</v>
      </c>
      <c r="F70" s="9" t="s">
        <v>187</v>
      </c>
      <c r="G70" s="103" t="s">
        <v>107</v>
      </c>
      <c r="H70" s="64" t="s">
        <v>78</v>
      </c>
      <c r="I70" s="29" t="s">
        <v>72</v>
      </c>
      <c r="J70" s="42"/>
      <c r="K70" s="59" t="s">
        <v>111</v>
      </c>
      <c r="L70" s="22" t="s">
        <v>109</v>
      </c>
      <c r="M70" s="6"/>
      <c r="N70" s="17"/>
      <c r="O70" s="29" t="s">
        <v>72</v>
      </c>
      <c r="P70" s="8" t="s">
        <v>72</v>
      </c>
      <c r="Q70" s="8" t="s">
        <v>72</v>
      </c>
      <c r="R70" s="8" t="s">
        <v>72</v>
      </c>
      <c r="S70" s="8" t="s">
        <v>72</v>
      </c>
      <c r="T70" s="18"/>
    </row>
    <row r="71" spans="2:21" ht="33" x14ac:dyDescent="0.3">
      <c r="B71" s="28">
        <v>56</v>
      </c>
      <c r="C71" s="13">
        <v>40</v>
      </c>
      <c r="D71" s="13" t="s">
        <v>112</v>
      </c>
      <c r="E71" s="11" t="s">
        <v>247</v>
      </c>
      <c r="F71" s="9" t="s">
        <v>187</v>
      </c>
      <c r="G71" s="103" t="s">
        <v>107</v>
      </c>
      <c r="H71" s="64" t="s">
        <v>78</v>
      </c>
      <c r="I71" s="29" t="s">
        <v>72</v>
      </c>
      <c r="J71" s="42"/>
      <c r="K71" s="59" t="s">
        <v>113</v>
      </c>
      <c r="L71" s="22" t="s">
        <v>109</v>
      </c>
      <c r="M71" s="6"/>
      <c r="N71" s="17"/>
      <c r="O71" s="29" t="s">
        <v>72</v>
      </c>
      <c r="P71" s="8" t="s">
        <v>72</v>
      </c>
      <c r="Q71" s="8" t="s">
        <v>72</v>
      </c>
      <c r="R71" s="8" t="s">
        <v>72</v>
      </c>
      <c r="S71" s="8" t="s">
        <v>72</v>
      </c>
      <c r="T71" s="18"/>
    </row>
    <row r="72" spans="2:21" ht="33" x14ac:dyDescent="0.3">
      <c r="B72" s="28">
        <v>57</v>
      </c>
      <c r="C72" s="13">
        <v>41</v>
      </c>
      <c r="D72" s="13" t="s">
        <v>122</v>
      </c>
      <c r="E72" s="11" t="s">
        <v>248</v>
      </c>
      <c r="F72" s="14" t="s">
        <v>253</v>
      </c>
      <c r="G72" s="88" t="s">
        <v>77</v>
      </c>
      <c r="H72" s="102" t="s">
        <v>123</v>
      </c>
      <c r="I72" s="95" t="s">
        <v>108</v>
      </c>
      <c r="J72" s="42" t="s">
        <v>124</v>
      </c>
      <c r="K72" s="49" t="s">
        <v>87</v>
      </c>
      <c r="L72" s="22"/>
      <c r="M72" s="16" t="s">
        <v>75</v>
      </c>
      <c r="N72" s="42" t="s">
        <v>125</v>
      </c>
      <c r="O72" s="29" t="s">
        <v>72</v>
      </c>
      <c r="P72" s="8" t="s">
        <v>72</v>
      </c>
      <c r="Q72" s="8" t="s">
        <v>72</v>
      </c>
      <c r="R72" s="8" t="s">
        <v>72</v>
      </c>
      <c r="S72" s="8" t="s">
        <v>72</v>
      </c>
      <c r="T72" s="18"/>
    </row>
    <row r="73" spans="2:21" ht="33" x14ac:dyDescent="0.3">
      <c r="B73" s="28">
        <v>58</v>
      </c>
      <c r="C73" s="13">
        <v>42</v>
      </c>
      <c r="D73" s="13" t="s">
        <v>126</v>
      </c>
      <c r="E73" s="11" t="s">
        <v>249</v>
      </c>
      <c r="F73" s="9" t="s">
        <v>187</v>
      </c>
      <c r="G73" s="88" t="s">
        <v>127</v>
      </c>
      <c r="H73" s="102" t="s">
        <v>121</v>
      </c>
      <c r="I73" s="95" t="s">
        <v>111</v>
      </c>
      <c r="J73" s="42" t="s">
        <v>128</v>
      </c>
      <c r="K73" s="49" t="s">
        <v>87</v>
      </c>
      <c r="L73" s="22"/>
      <c r="M73" s="16"/>
      <c r="N73" s="42"/>
      <c r="O73" s="29" t="s">
        <v>72</v>
      </c>
      <c r="P73" s="8" t="s">
        <v>72</v>
      </c>
      <c r="Q73" s="8" t="s">
        <v>72</v>
      </c>
      <c r="R73" s="8" t="s">
        <v>72</v>
      </c>
      <c r="S73" s="8" t="s">
        <v>72</v>
      </c>
      <c r="T73" s="18"/>
    </row>
    <row r="74" spans="2:21" ht="33" x14ac:dyDescent="0.3">
      <c r="B74" s="28">
        <v>59</v>
      </c>
      <c r="C74" s="13">
        <v>43</v>
      </c>
      <c r="D74" s="13" t="s">
        <v>129</v>
      </c>
      <c r="E74" s="11" t="s">
        <v>250</v>
      </c>
      <c r="F74" s="9" t="s">
        <v>187</v>
      </c>
      <c r="G74" s="88" t="s">
        <v>127</v>
      </c>
      <c r="H74" s="102" t="s">
        <v>121</v>
      </c>
      <c r="I74" s="95" t="s">
        <v>113</v>
      </c>
      <c r="J74" s="42" t="s">
        <v>130</v>
      </c>
      <c r="K74" s="49" t="s">
        <v>87</v>
      </c>
      <c r="L74" s="22"/>
      <c r="M74" s="16"/>
      <c r="N74" s="42"/>
      <c r="O74" s="29" t="s">
        <v>72</v>
      </c>
      <c r="P74" s="8" t="s">
        <v>72</v>
      </c>
      <c r="Q74" s="8" t="s">
        <v>72</v>
      </c>
      <c r="R74" s="8" t="s">
        <v>72</v>
      </c>
      <c r="S74" s="8" t="s">
        <v>72</v>
      </c>
      <c r="T74" s="18"/>
    </row>
    <row r="75" spans="2:21" x14ac:dyDescent="0.3">
      <c r="B75" s="30">
        <v>60</v>
      </c>
      <c r="C75" s="53">
        <v>44</v>
      </c>
      <c r="D75" s="53" t="s">
        <v>232</v>
      </c>
      <c r="E75" s="68" t="s">
        <v>251</v>
      </c>
      <c r="F75" s="69"/>
      <c r="G75" s="89"/>
      <c r="H75" s="67"/>
      <c r="I75" s="30"/>
      <c r="J75" s="44"/>
      <c r="K75" s="89"/>
      <c r="L75" s="24"/>
      <c r="M75" s="24"/>
      <c r="N75" s="44"/>
      <c r="O75" s="30" t="s">
        <v>305</v>
      </c>
      <c r="P75" s="57"/>
      <c r="Q75" s="57" t="s">
        <v>305</v>
      </c>
      <c r="R75" s="57"/>
      <c r="S75" s="57"/>
      <c r="T75" s="18"/>
    </row>
    <row r="76" spans="2:21" x14ac:dyDescent="0.3">
      <c r="B76" s="28">
        <v>61</v>
      </c>
      <c r="C76" s="13">
        <v>45</v>
      </c>
      <c r="D76" s="25" t="s">
        <v>99</v>
      </c>
      <c r="E76" s="13" t="s">
        <v>252</v>
      </c>
      <c r="F76" s="9" t="s">
        <v>187</v>
      </c>
      <c r="G76" s="99" t="s">
        <v>77</v>
      </c>
      <c r="H76" s="64" t="s">
        <v>78</v>
      </c>
      <c r="I76" s="63" t="s">
        <v>100</v>
      </c>
      <c r="J76" s="18" t="s">
        <v>98</v>
      </c>
      <c r="K76" s="63" t="s">
        <v>100</v>
      </c>
      <c r="L76" s="3" t="s">
        <v>98</v>
      </c>
      <c r="M76" s="3" t="s">
        <v>81</v>
      </c>
      <c r="N76" s="18"/>
      <c r="O76" s="31" t="s">
        <v>21</v>
      </c>
      <c r="P76" s="108" t="s">
        <v>303</v>
      </c>
      <c r="Q76" s="25" t="s">
        <v>317</v>
      </c>
      <c r="R76" s="25" t="s">
        <v>294</v>
      </c>
      <c r="S76" s="25" t="s">
        <v>25</v>
      </c>
      <c r="T76" s="107" t="s">
        <v>312</v>
      </c>
      <c r="U76" s="1" t="s">
        <v>319</v>
      </c>
    </row>
    <row r="77" spans="2:21" ht="49.5" x14ac:dyDescent="0.3">
      <c r="B77" s="28">
        <v>62</v>
      </c>
      <c r="C77" s="13">
        <v>46</v>
      </c>
      <c r="D77" s="25" t="s">
        <v>96</v>
      </c>
      <c r="E77" s="11" t="s">
        <v>254</v>
      </c>
      <c r="F77" s="9" t="s">
        <v>187</v>
      </c>
      <c r="G77" s="99" t="s">
        <v>77</v>
      </c>
      <c r="H77" s="64" t="s">
        <v>78</v>
      </c>
      <c r="I77" s="63" t="s">
        <v>97</v>
      </c>
      <c r="J77" s="18" t="s">
        <v>98</v>
      </c>
      <c r="K77" s="63" t="s">
        <v>97</v>
      </c>
      <c r="L77" s="3" t="s">
        <v>98</v>
      </c>
      <c r="M77" s="3" t="s">
        <v>81</v>
      </c>
      <c r="N77" s="18"/>
      <c r="O77" s="31" t="s">
        <v>313</v>
      </c>
      <c r="P77" s="25" t="s">
        <v>49</v>
      </c>
      <c r="Q77" s="25" t="s">
        <v>287</v>
      </c>
      <c r="R77" s="25" t="s">
        <v>309</v>
      </c>
      <c r="S77" s="25" t="s">
        <v>264</v>
      </c>
      <c r="T77" s="106"/>
      <c r="U77" s="1" t="s">
        <v>318</v>
      </c>
    </row>
    <row r="78" spans="2:21" x14ac:dyDescent="0.3">
      <c r="B78" s="30">
        <v>63</v>
      </c>
      <c r="C78" s="27">
        <v>47</v>
      </c>
      <c r="D78" s="27" t="s">
        <v>226</v>
      </c>
      <c r="E78" s="68" t="s">
        <v>202</v>
      </c>
      <c r="F78" s="69"/>
      <c r="G78" s="89"/>
      <c r="H78" s="44"/>
      <c r="I78" s="29"/>
      <c r="J78" s="42"/>
      <c r="K78" s="89"/>
      <c r="L78" s="24"/>
      <c r="M78" s="24"/>
      <c r="N78" s="44"/>
      <c r="O78" s="30"/>
      <c r="P78" s="57"/>
      <c r="Q78" s="57"/>
      <c r="R78" s="57"/>
      <c r="S78" s="57"/>
      <c r="T78" s="44"/>
    </row>
    <row r="79" spans="2:21" ht="17.25" thickBot="1" x14ac:dyDescent="0.35">
      <c r="B79" s="32">
        <v>64</v>
      </c>
      <c r="C79" s="33">
        <v>48</v>
      </c>
      <c r="D79" s="33" t="s">
        <v>170</v>
      </c>
      <c r="E79" s="70" t="s">
        <v>182</v>
      </c>
      <c r="F79" s="71"/>
      <c r="G79" s="90"/>
      <c r="H79" s="92"/>
      <c r="I79" s="98"/>
      <c r="J79" s="46"/>
      <c r="K79" s="90"/>
      <c r="L79" s="91"/>
      <c r="M79" s="91"/>
      <c r="N79" s="92"/>
      <c r="O79" s="32"/>
      <c r="P79" s="58"/>
      <c r="Q79" s="58"/>
      <c r="R79" s="58"/>
      <c r="S79" s="58"/>
      <c r="T79" s="92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Pin-map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2017-12-11T05:10:54Z</dcterms:modified>
</cp:coreProperties>
</file>