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  <sheet name="MCU" sheetId="6" r:id="rId6"/>
    <sheet name="Current" sheetId="7" r:id="rId7"/>
  </sheets>
  <calcPr calcId="145621"/>
</workbook>
</file>

<file path=xl/calcChain.xml><?xml version="1.0" encoding="utf-8"?>
<calcChain xmlns="http://schemas.openxmlformats.org/spreadsheetml/2006/main">
  <c r="D8" i="6" l="1"/>
  <c r="D8" i="5" l="1"/>
  <c r="C8" i="5"/>
  <c r="D9" i="5" l="1"/>
  <c r="E12" i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<sst xmlns="http://schemas.openxmlformats.org/spreadsheetml/2006/main" count="137" uniqueCount="103">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</sst>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opLeftCell="A7"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8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9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8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60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60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60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9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G16" sqref="G16"/>
    </sheetView>
  </sheetViews>
  <sheetFormatPr defaultRowHeight="16.5" x14ac:dyDescent="0.3"/>
  <cols>
    <col min="2" max="2" width="8.125" style="50" customWidth="1"/>
    <col min="3" max="3" width="13.125" style="50" customWidth="1"/>
    <col min="10" max="10" width="9" style="7"/>
  </cols>
  <sheetData>
    <row r="2" spans="2:10" ht="17.25" thickBot="1" x14ac:dyDescent="0.35">
      <c r="B2" s="52"/>
      <c r="C2" s="52"/>
      <c r="J2" s="53"/>
    </row>
    <row r="3" spans="2:10" x14ac:dyDescent="0.3">
      <c r="B3" s="54"/>
      <c r="C3" s="62"/>
      <c r="D3" s="58" t="s">
        <v>98</v>
      </c>
      <c r="E3" s="75"/>
      <c r="F3" s="76"/>
      <c r="G3" s="58" t="s">
        <v>99</v>
      </c>
      <c r="H3" s="75"/>
      <c r="I3" s="76"/>
      <c r="J3" s="77" t="s">
        <v>57</v>
      </c>
    </row>
    <row r="4" spans="2:10" s="48" customFormat="1" ht="17.25" thickBot="1" x14ac:dyDescent="0.35">
      <c r="B4" s="55"/>
      <c r="C4" s="64"/>
      <c r="D4" s="55" t="s">
        <v>54</v>
      </c>
      <c r="E4" s="78" t="s">
        <v>60</v>
      </c>
      <c r="F4" s="64" t="s">
        <v>55</v>
      </c>
      <c r="G4" s="55" t="s">
        <v>54</v>
      </c>
      <c r="H4" s="78" t="s">
        <v>60</v>
      </c>
      <c r="I4" s="64" t="s">
        <v>55</v>
      </c>
      <c r="J4" s="79"/>
    </row>
    <row r="5" spans="2:10" x14ac:dyDescent="0.3">
      <c r="B5" s="69" t="s">
        <v>53</v>
      </c>
      <c r="C5" s="70"/>
      <c r="D5" s="71">
        <v>0</v>
      </c>
      <c r="E5" s="72"/>
      <c r="F5" s="73">
        <v>300</v>
      </c>
      <c r="G5" s="71">
        <v>0</v>
      </c>
      <c r="H5" s="72"/>
      <c r="I5" s="73">
        <v>300</v>
      </c>
      <c r="J5" s="74" t="s">
        <v>56</v>
      </c>
    </row>
    <row r="6" spans="2:10" x14ac:dyDescent="0.3">
      <c r="B6" s="60" t="s">
        <v>61</v>
      </c>
      <c r="C6" s="63" t="s">
        <v>58</v>
      </c>
      <c r="D6" s="13">
        <v>20</v>
      </c>
      <c r="E6" s="5"/>
      <c r="F6" s="6">
        <v>100</v>
      </c>
      <c r="G6" s="13">
        <v>20</v>
      </c>
      <c r="H6" s="5"/>
      <c r="I6" s="6">
        <v>100</v>
      </c>
      <c r="J6" s="67" t="s">
        <v>59</v>
      </c>
    </row>
    <row r="7" spans="2:10" x14ac:dyDescent="0.3">
      <c r="B7" s="60"/>
      <c r="C7" s="63" t="s">
        <v>62</v>
      </c>
      <c r="D7" s="65" t="s">
        <v>64</v>
      </c>
      <c r="E7" s="5">
        <v>10</v>
      </c>
      <c r="F7" s="66" t="s">
        <v>64</v>
      </c>
      <c r="G7" s="65" t="s">
        <v>64</v>
      </c>
      <c r="H7" s="5">
        <v>10</v>
      </c>
      <c r="I7" s="66" t="s">
        <v>64</v>
      </c>
      <c r="J7" s="67" t="s">
        <v>63</v>
      </c>
    </row>
    <row r="8" spans="2:10" x14ac:dyDescent="0.3">
      <c r="B8" s="56"/>
      <c r="C8" s="63"/>
      <c r="D8" s="13"/>
      <c r="E8" s="5"/>
      <c r="F8" s="6"/>
      <c r="G8" s="13"/>
      <c r="H8" s="5"/>
      <c r="I8" s="6"/>
      <c r="J8" s="67"/>
    </row>
    <row r="9" spans="2:10" x14ac:dyDescent="0.3">
      <c r="B9" s="56"/>
      <c r="C9" s="63"/>
      <c r="D9" s="13"/>
      <c r="E9" s="5"/>
      <c r="F9" s="6"/>
      <c r="G9" s="13"/>
      <c r="H9" s="5"/>
      <c r="I9" s="6"/>
      <c r="J9" s="67"/>
    </row>
    <row r="10" spans="2:10" ht="17.25" thickBot="1" x14ac:dyDescent="0.35">
      <c r="B10" s="55"/>
      <c r="C10" s="64"/>
      <c r="D10" s="14"/>
      <c r="E10" s="3"/>
      <c r="F10" s="4"/>
      <c r="G10" s="14"/>
      <c r="H10" s="3"/>
      <c r="I10" s="4"/>
      <c r="J10" s="68"/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E25" sqref="E25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78</v>
      </c>
      <c r="D2" t="s">
        <v>77</v>
      </c>
      <c r="E2" t="s">
        <v>76</v>
      </c>
      <c r="F2" t="s">
        <v>75</v>
      </c>
      <c r="G2" s="61" t="s">
        <v>84</v>
      </c>
      <c r="H2" s="61"/>
      <c r="I2" t="s">
        <v>73</v>
      </c>
      <c r="J2" t="s">
        <v>79</v>
      </c>
    </row>
    <row r="3" spans="2:10" x14ac:dyDescent="0.3">
      <c r="B3" t="s">
        <v>67</v>
      </c>
      <c r="C3" t="s">
        <v>69</v>
      </c>
      <c r="D3" t="s">
        <v>68</v>
      </c>
      <c r="E3" s="51">
        <v>363000</v>
      </c>
      <c r="F3" t="s">
        <v>70</v>
      </c>
      <c r="G3" t="s">
        <v>71</v>
      </c>
      <c r="H3" t="s">
        <v>72</v>
      </c>
      <c r="I3" t="s">
        <v>74</v>
      </c>
      <c r="J3" t="s">
        <v>80</v>
      </c>
    </row>
    <row r="4" spans="2:10" x14ac:dyDescent="0.3">
      <c r="C4" t="s">
        <v>81</v>
      </c>
      <c r="D4" t="s">
        <v>68</v>
      </c>
      <c r="E4" s="51">
        <v>583000</v>
      </c>
      <c r="F4" t="s">
        <v>70</v>
      </c>
      <c r="G4" t="s">
        <v>83</v>
      </c>
      <c r="H4" t="s">
        <v>82</v>
      </c>
      <c r="I4" t="s">
        <v>72</v>
      </c>
      <c r="J4" t="s">
        <v>85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87</v>
      </c>
      <c r="D6" t="s">
        <v>88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89</v>
      </c>
      <c r="D12" t="s">
        <v>90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97</v>
      </c>
    </row>
    <row r="5" spans="2:5" x14ac:dyDescent="0.3">
      <c r="C5" s="5" t="s">
        <v>91</v>
      </c>
      <c r="D5" s="5">
        <v>5</v>
      </c>
      <c r="E5" s="5" t="s">
        <v>96</v>
      </c>
    </row>
    <row r="6" spans="2:5" x14ac:dyDescent="0.3">
      <c r="C6" s="5" t="s">
        <v>92</v>
      </c>
      <c r="D6" s="5">
        <v>4.7</v>
      </c>
      <c r="E6" s="5" t="s">
        <v>94</v>
      </c>
    </row>
    <row r="7" spans="2:5" x14ac:dyDescent="0.3">
      <c r="C7" s="5" t="s">
        <v>93</v>
      </c>
      <c r="D7" s="5">
        <v>10</v>
      </c>
      <c r="E7" s="5" t="s">
        <v>94</v>
      </c>
    </row>
    <row r="8" spans="2:5" x14ac:dyDescent="0.3">
      <c r="C8" s="5" t="s">
        <v>95</v>
      </c>
      <c r="D8" s="57">
        <f>D5*D7/(D6+D7)</f>
        <v>3.4013605442176873</v>
      </c>
      <c r="E8" s="5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H13" sqref="H13"/>
    </sheetView>
  </sheetViews>
  <sheetFormatPr defaultRowHeight="16.5" x14ac:dyDescent="0.3"/>
  <sheetData>
    <row r="4" spans="2:4" x14ac:dyDescent="0.3">
      <c r="B4" t="s">
        <v>102</v>
      </c>
      <c r="C4" t="s">
        <v>100</v>
      </c>
      <c r="D4" t="s">
        <v>101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Sheet1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2018-04-22T15:01:44Z</dcterms:modified>
</cp:coreProperties>
</file>