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270" yWindow="-15" windowWidth="9330" windowHeight="8625" activeTab="1"/>
  </bookViews>
  <sheets>
    <sheet name="범례" sheetId="4" r:id="rId1"/>
    <sheet name="검수일" sheetId="1" r:id="rId2"/>
    <sheet name="대여품목" sheetId="3" r:id="rId3"/>
    <sheet name="Technical data" sheetId="2" r:id="rId4"/>
  </sheets>
  <calcPr calcId="144525"/>
</workbook>
</file>

<file path=xl/calcChain.xml><?xml version="1.0" encoding="utf-8"?>
<calcChain xmlns="http://schemas.openxmlformats.org/spreadsheetml/2006/main">
  <c r="C11" i="1" l="1"/>
  <c r="C63" i="1"/>
  <c r="E7" i="3" l="1"/>
  <c r="E6" i="3"/>
</calcChain>
</file>

<file path=xl/sharedStrings.xml><?xml version="1.0" encoding="utf-8"?>
<sst xmlns="http://schemas.openxmlformats.org/spreadsheetml/2006/main" count="279" uniqueCount="232">
  <si>
    <t>LF Generator</t>
    <phoneticPr fontId="1" type="noConversion"/>
  </si>
  <si>
    <t>일시</t>
    <phoneticPr fontId="1" type="noConversion"/>
  </si>
  <si>
    <t>Bobbin</t>
    <phoneticPr fontId="1" type="noConversion"/>
  </si>
  <si>
    <t>Ferrite</t>
    <phoneticPr fontId="1" type="noConversion"/>
  </si>
  <si>
    <t>대여품목</t>
    <phoneticPr fontId="1" type="noConversion"/>
  </si>
  <si>
    <t>11.08.</t>
    <phoneticPr fontId="1" type="noConversion"/>
  </si>
  <si>
    <t>납품처</t>
    <phoneticPr fontId="1" type="noConversion"/>
  </si>
  <si>
    <t>11.09.06.</t>
    <phoneticPr fontId="1" type="noConversion"/>
  </si>
  <si>
    <t>11.08.30.</t>
    <phoneticPr fontId="1" type="noConversion"/>
  </si>
  <si>
    <t>개수</t>
    <phoneticPr fontId="1" type="noConversion"/>
  </si>
  <si>
    <t>전선 200M(백, 0.75sq)</t>
    <phoneticPr fontId="1" type="noConversion"/>
  </si>
  <si>
    <t>전선 200M(청, 0.3 sq)</t>
    <phoneticPr fontId="1" type="noConversion"/>
  </si>
  <si>
    <t>단가</t>
    <phoneticPr fontId="1" type="noConversion"/>
  </si>
  <si>
    <t>계</t>
    <phoneticPr fontId="1" type="noConversion"/>
  </si>
  <si>
    <t>Turn 수</t>
    <phoneticPr fontId="1" type="noConversion"/>
  </si>
  <si>
    <t>1차</t>
    <phoneticPr fontId="1" type="noConversion"/>
  </si>
  <si>
    <t>2차</t>
    <phoneticPr fontId="1" type="noConversion"/>
  </si>
  <si>
    <t>17(2중)</t>
    <phoneticPr fontId="1" type="noConversion"/>
  </si>
  <si>
    <t>11.09.16.</t>
    <phoneticPr fontId="1" type="noConversion"/>
  </si>
  <si>
    <t>Part number</t>
    <phoneticPr fontId="1" type="noConversion"/>
  </si>
  <si>
    <t>Sweden(no touch panel)</t>
    <phoneticPr fontId="1" type="noConversion"/>
  </si>
  <si>
    <t>고장</t>
    <phoneticPr fontId="1" type="noConversion"/>
  </si>
  <si>
    <t>NL11-0801</t>
    <phoneticPr fontId="1" type="noConversion"/>
  </si>
  <si>
    <t>NL11-0802</t>
    <phoneticPr fontId="1" type="noConversion"/>
  </si>
  <si>
    <t>NL11-0803</t>
    <phoneticPr fontId="1" type="noConversion"/>
  </si>
  <si>
    <t>Daiko japan(no touch panel)</t>
  </si>
  <si>
    <t>비고</t>
    <phoneticPr fontId="1" type="noConversion"/>
  </si>
  <si>
    <t>NL11-0901</t>
    <phoneticPr fontId="1" type="noConversion"/>
  </si>
  <si>
    <t>NL11-0902</t>
    <phoneticPr fontId="1" type="noConversion"/>
  </si>
  <si>
    <t>NL11-0903</t>
    <phoneticPr fontId="1" type="noConversion"/>
  </si>
  <si>
    <t>Generator
입고</t>
    <phoneticPr fontId="1" type="noConversion"/>
  </si>
  <si>
    <t>11.09.22. AS 맡김</t>
    <phoneticPr fontId="1" type="noConversion"/>
  </si>
  <si>
    <t>검수 일시</t>
    <phoneticPr fontId="1" type="noConversion"/>
  </si>
  <si>
    <t>11.09.22.</t>
    <phoneticPr fontId="1" type="noConversion"/>
  </si>
  <si>
    <t>MFG</t>
    <phoneticPr fontId="1" type="noConversion"/>
  </si>
  <si>
    <t>NL11-0904</t>
    <phoneticPr fontId="1" type="noConversion"/>
  </si>
  <si>
    <t>NL11-0905</t>
    <phoneticPr fontId="1" type="noConversion"/>
  </si>
  <si>
    <t>11.09.28.</t>
    <phoneticPr fontId="1" type="noConversion"/>
  </si>
  <si>
    <t>11.09.16.</t>
    <phoneticPr fontId="1" type="noConversion"/>
  </si>
  <si>
    <t>Chamber</t>
    <phoneticPr fontId="1" type="noConversion"/>
  </si>
  <si>
    <t>Rotary pump</t>
    <phoneticPr fontId="1" type="noConversion"/>
  </si>
  <si>
    <t>11.09.22.</t>
    <phoneticPr fontId="1" type="noConversion"/>
  </si>
  <si>
    <t>Part number</t>
    <phoneticPr fontId="1" type="noConversion"/>
  </si>
  <si>
    <t>NL</t>
    <phoneticPr fontId="1" type="noConversion"/>
  </si>
  <si>
    <t>-</t>
    <phoneticPr fontId="1" type="noConversion"/>
  </si>
  <si>
    <t>NL : New generator LF</t>
    <phoneticPr fontId="1" type="noConversion"/>
  </si>
  <si>
    <t>year</t>
    <phoneticPr fontId="1" type="noConversion"/>
  </si>
  <si>
    <t>08</t>
    <phoneticPr fontId="1" type="noConversion"/>
  </si>
  <si>
    <t>01</t>
    <phoneticPr fontId="1" type="noConversion"/>
  </si>
  <si>
    <t>month</t>
    <phoneticPr fontId="1" type="noConversion"/>
  </si>
  <si>
    <t>in order</t>
    <phoneticPr fontId="1" type="noConversion"/>
  </si>
  <si>
    <t>Daiko japan(no touch panel)</t>
    <phoneticPr fontId="1" type="noConversion"/>
  </si>
  <si>
    <t>UNIST 김태성 교수</t>
    <phoneticPr fontId="1" type="noConversion"/>
  </si>
  <si>
    <t>GSTEP 최용문 교수</t>
    <phoneticPr fontId="1" type="noConversion"/>
  </si>
  <si>
    <t>Sweden Prof. Aman Russom(no touch panel)</t>
    <phoneticPr fontId="1" type="noConversion"/>
  </si>
  <si>
    <t>11.07.~08.</t>
    <phoneticPr fontId="1" type="noConversion"/>
  </si>
  <si>
    <t>FT11-EP034</t>
    <phoneticPr fontId="1" type="noConversion"/>
  </si>
  <si>
    <t>Serial</t>
    <phoneticPr fontId="1" type="noConversion"/>
  </si>
  <si>
    <t>Delivery/Shipping</t>
    <phoneticPr fontId="1" type="noConversion"/>
  </si>
  <si>
    <t>FC-11031</t>
    <phoneticPr fontId="1" type="noConversion"/>
  </si>
  <si>
    <t>11.07.30.</t>
    <phoneticPr fontId="1" type="noConversion"/>
  </si>
  <si>
    <t>FT11-DP033</t>
    <phoneticPr fontId="1" type="noConversion"/>
  </si>
  <si>
    <t>FC-11030</t>
    <phoneticPr fontId="1" type="noConversion"/>
  </si>
  <si>
    <t>11.07.15.</t>
    <phoneticPr fontId="1" type="noConversion"/>
  </si>
  <si>
    <t>FT11-EP042</t>
    <phoneticPr fontId="1" type="noConversion"/>
  </si>
  <si>
    <t>FC-110801</t>
    <phoneticPr fontId="1" type="noConversion"/>
  </si>
  <si>
    <t>11.09.27.</t>
    <phoneticPr fontId="1" type="noConversion"/>
  </si>
  <si>
    <t>FT11-EP046</t>
    <phoneticPr fontId="1" type="noConversion"/>
  </si>
  <si>
    <t>고려대학교 주병권 교수</t>
    <phoneticPr fontId="1" type="noConversion"/>
  </si>
  <si>
    <t>FT11-DP048</t>
    <phoneticPr fontId="1" type="noConversion"/>
  </si>
  <si>
    <t>Michigan Univ. Prof. Takayama Shuichi</t>
    <phoneticPr fontId="1" type="noConversion"/>
  </si>
  <si>
    <t>FT11-EP047</t>
    <phoneticPr fontId="1" type="noConversion"/>
  </si>
  <si>
    <t>FC-110804</t>
    <phoneticPr fontId="1" type="noConversion"/>
  </si>
  <si>
    <t>FT11-DP045</t>
    <phoneticPr fontId="1" type="noConversion"/>
  </si>
  <si>
    <t>FC-110802</t>
    <phoneticPr fontId="1" type="noConversion"/>
  </si>
  <si>
    <t>FC-110805</t>
    <phoneticPr fontId="1" type="noConversion"/>
  </si>
  <si>
    <t>FC-110803</t>
    <phoneticPr fontId="1" type="noConversion"/>
  </si>
  <si>
    <t>11.09.15.</t>
    <phoneticPr fontId="1" type="noConversion"/>
  </si>
  <si>
    <t>Delivery</t>
    <phoneticPr fontId="1" type="noConversion"/>
  </si>
  <si>
    <t>파란색</t>
    <phoneticPr fontId="1" type="noConversion"/>
  </si>
  <si>
    <t>예정일정</t>
    <phoneticPr fontId="1" type="noConversion"/>
  </si>
  <si>
    <t>검정색</t>
    <phoneticPr fontId="1" type="noConversion"/>
  </si>
  <si>
    <t>완료일정</t>
    <phoneticPr fontId="1" type="noConversion"/>
  </si>
  <si>
    <t>11.09.30.</t>
    <phoneticPr fontId="1" type="noConversion"/>
  </si>
  <si>
    <t>Count</t>
    <phoneticPr fontId="1" type="noConversion"/>
  </si>
  <si>
    <t>11.09.30.</t>
    <phoneticPr fontId="1" type="noConversion"/>
  </si>
  <si>
    <t>30일까지 입고된 제품은 count하지 않음</t>
    <phoneticPr fontId="1" type="noConversion"/>
  </si>
  <si>
    <t>계</t>
    <phoneticPr fontId="1" type="noConversion"/>
  </si>
  <si>
    <t>11.10.07.</t>
    <phoneticPr fontId="1" type="noConversion"/>
  </si>
  <si>
    <t>계</t>
    <phoneticPr fontId="1" type="noConversion"/>
  </si>
  <si>
    <t>11.10.17.</t>
    <phoneticPr fontId="1" type="noConversion"/>
  </si>
  <si>
    <t>FT11-EP051</t>
    <phoneticPr fontId="1" type="noConversion"/>
  </si>
  <si>
    <t>FC-110904</t>
    <phoneticPr fontId="1" type="noConversion"/>
  </si>
  <si>
    <t>11.10.21.</t>
    <phoneticPr fontId="1" type="noConversion"/>
  </si>
  <si>
    <t>11.11.03.</t>
    <phoneticPr fontId="1" type="noConversion"/>
  </si>
  <si>
    <t>11.11.30.</t>
    <phoneticPr fontId="1" type="noConversion"/>
  </si>
  <si>
    <t>FT11-DP055</t>
    <phoneticPr fontId="1" type="noConversion"/>
  </si>
  <si>
    <t>FC-111004</t>
    <phoneticPr fontId="1" type="noConversion"/>
  </si>
  <si>
    <t>FT11-DP053</t>
    <phoneticPr fontId="1" type="noConversion"/>
  </si>
  <si>
    <t>FC-111002</t>
    <phoneticPr fontId="1" type="noConversion"/>
  </si>
  <si>
    <t>FT11-DP054</t>
    <phoneticPr fontId="1" type="noConversion"/>
  </si>
  <si>
    <t>FC-111003</t>
    <phoneticPr fontId="1" type="noConversion"/>
  </si>
  <si>
    <t>NL11-1001</t>
    <phoneticPr fontId="1" type="noConversion"/>
  </si>
  <si>
    <t>NL11-1101</t>
    <phoneticPr fontId="1" type="noConversion"/>
  </si>
  <si>
    <t>NL11-1102</t>
    <phoneticPr fontId="1" type="noConversion"/>
  </si>
  <si>
    <t>NL11-1103</t>
    <phoneticPr fontId="1" type="noConversion"/>
  </si>
  <si>
    <t>11.11.01.</t>
    <phoneticPr fontId="1" type="noConversion"/>
  </si>
  <si>
    <t>한국 생산 연구원 차영택 박사</t>
    <phoneticPr fontId="1" type="noConversion"/>
  </si>
  <si>
    <t>FT11-DP056</t>
    <phoneticPr fontId="1" type="noConversion"/>
  </si>
  <si>
    <t>FT11-DP057</t>
    <phoneticPr fontId="1" type="noConversion"/>
  </si>
  <si>
    <t>FC-111102</t>
    <phoneticPr fontId="1" type="noConversion"/>
  </si>
  <si>
    <t>FC-111103</t>
    <phoneticPr fontId="1" type="noConversion"/>
  </si>
  <si>
    <t>11.11.09.</t>
    <phoneticPr fontId="1" type="noConversion"/>
  </si>
  <si>
    <t>11.11.17.</t>
    <phoneticPr fontId="1" type="noConversion"/>
  </si>
  <si>
    <t>NL11-1104</t>
    <phoneticPr fontId="1" type="noConversion"/>
  </si>
  <si>
    <t>NL11-1105</t>
    <phoneticPr fontId="1" type="noConversion"/>
  </si>
  <si>
    <t>Model</t>
    <phoneticPr fontId="1" type="noConversion"/>
  </si>
  <si>
    <t>CUTE-1MP</t>
    <phoneticPr fontId="1" type="noConversion"/>
  </si>
  <si>
    <t>CUTE-1MP/R</t>
    <phoneticPr fontId="1" type="noConversion"/>
  </si>
  <si>
    <t>COGRADE-1MP/LFRF</t>
    <phoneticPr fontId="1" type="noConversion"/>
  </si>
  <si>
    <t>CUTE-B</t>
    <phoneticPr fontId="1" type="noConversion"/>
  </si>
  <si>
    <t>COVANCE-1MP</t>
    <phoneticPr fontId="1" type="noConversion"/>
  </si>
  <si>
    <t>삼성종합기술원 심준섭</t>
    <phoneticPr fontId="1" type="noConversion"/>
  </si>
  <si>
    <t>Daiko Japan</t>
    <phoneticPr fontId="1" type="noConversion"/>
  </si>
  <si>
    <t>DGIST 최홍구 교수</t>
    <phoneticPr fontId="1" type="noConversion"/>
  </si>
  <si>
    <t>홍익대학교 화학공학과 성종환 교수</t>
    <phoneticPr fontId="1" type="noConversion"/>
  </si>
  <si>
    <t>DGITST 백철수 연구원</t>
    <phoneticPr fontId="1" type="noConversion"/>
  </si>
  <si>
    <t>11.11.07.</t>
    <phoneticPr fontId="1" type="noConversion"/>
  </si>
  <si>
    <t>FT11-DP062</t>
    <phoneticPr fontId="1" type="noConversion"/>
  </si>
  <si>
    <t>조선대학교 임종국 교수</t>
    <phoneticPr fontId="1" type="noConversion"/>
  </si>
  <si>
    <t>CUTE-B</t>
    <phoneticPr fontId="1" type="noConversion"/>
  </si>
  <si>
    <t>FC-111104</t>
    <phoneticPr fontId="1" type="noConversion"/>
  </si>
  <si>
    <t>11.11.30.</t>
    <phoneticPr fontId="1" type="noConversion"/>
  </si>
  <si>
    <t>NL11-1106</t>
    <phoneticPr fontId="1" type="noConversion"/>
  </si>
  <si>
    <t>Gaia Science</t>
    <phoneticPr fontId="1" type="noConversion"/>
  </si>
  <si>
    <t>CUTE-2MP</t>
    <phoneticPr fontId="1" type="noConversion"/>
  </si>
  <si>
    <t>COVANCE-2MP</t>
    <phoneticPr fontId="1" type="noConversion"/>
  </si>
  <si>
    <t>FC-111105</t>
    <phoneticPr fontId="1" type="noConversion"/>
  </si>
  <si>
    <t>FC-111106</t>
    <phoneticPr fontId="1" type="noConversion"/>
  </si>
  <si>
    <t>NL11-1107</t>
    <phoneticPr fontId="1" type="noConversion"/>
  </si>
  <si>
    <t>NL11-1108</t>
    <phoneticPr fontId="1" type="noConversion"/>
  </si>
  <si>
    <t>FT11-EP060</t>
    <phoneticPr fontId="1" type="noConversion"/>
  </si>
  <si>
    <t>KYOTO UNIV.</t>
    <phoneticPr fontId="1" type="noConversion"/>
  </si>
  <si>
    <t>COVACE-1MP</t>
    <phoneticPr fontId="1" type="noConversion"/>
  </si>
  <si>
    <t>FC-111107</t>
    <phoneticPr fontId="1" type="noConversion"/>
  </si>
  <si>
    <t>FT11-EP059</t>
    <phoneticPr fontId="1" type="noConversion"/>
  </si>
  <si>
    <t>11.11.23.</t>
    <phoneticPr fontId="1" type="noConversion"/>
  </si>
  <si>
    <t>NL11-1109</t>
    <phoneticPr fontId="1" type="noConversion"/>
  </si>
  <si>
    <t>FT11-EP061</t>
    <phoneticPr fontId="1" type="noConversion"/>
  </si>
  <si>
    <t>Menphis University, Emo Lindner</t>
    <phoneticPr fontId="1" type="noConversion"/>
  </si>
  <si>
    <t>CUTE-2MP/R</t>
    <phoneticPr fontId="1" type="noConversion"/>
  </si>
  <si>
    <t>Michigan University, Nien-Tsu(Jeo) Huang</t>
    <phoneticPr fontId="1" type="noConversion"/>
  </si>
  <si>
    <t>COVANCE-1MP</t>
    <phoneticPr fontId="1" type="noConversion"/>
  </si>
  <si>
    <t>FT11-EP064</t>
    <phoneticPr fontId="1" type="noConversion"/>
  </si>
  <si>
    <t>FT11-EP065</t>
    <phoneticPr fontId="1" type="noConversion"/>
  </si>
  <si>
    <t>FC-111108</t>
    <phoneticPr fontId="1" type="noConversion"/>
  </si>
  <si>
    <t>FC-111109</t>
    <phoneticPr fontId="1" type="noConversion"/>
  </si>
  <si>
    <t>11.12.12.</t>
    <phoneticPr fontId="1" type="noConversion"/>
  </si>
  <si>
    <t>NL11-1110</t>
    <phoneticPr fontId="1" type="noConversion"/>
  </si>
  <si>
    <t>NL11-1111</t>
    <phoneticPr fontId="1" type="noConversion"/>
  </si>
  <si>
    <t>연세대학교 류두열 교수</t>
    <phoneticPr fontId="1" type="noConversion"/>
  </si>
  <si>
    <t>VITA-4E</t>
    <phoneticPr fontId="1" type="noConversion"/>
  </si>
  <si>
    <t>FT11-DP066</t>
    <phoneticPr fontId="1" type="noConversion"/>
  </si>
  <si>
    <t>FC-111110</t>
    <phoneticPr fontId="1" type="noConversion"/>
  </si>
  <si>
    <t>11.12.16.</t>
    <phoneticPr fontId="1" type="noConversion"/>
  </si>
  <si>
    <t>NL11-1112</t>
    <phoneticPr fontId="1" type="noConversion"/>
  </si>
  <si>
    <t>11.11.18.</t>
    <phoneticPr fontId="1" type="noConversion"/>
  </si>
  <si>
    <t>사장님</t>
    <phoneticPr fontId="1" type="noConversion"/>
  </si>
  <si>
    <t>On/Off 제어 안됨, Ouput power indicate 안됨</t>
    <phoneticPr fontId="1" type="noConversion"/>
  </si>
  <si>
    <t>FT11-DP067</t>
    <phoneticPr fontId="1" type="noConversion"/>
  </si>
  <si>
    <t>FT11-EP068</t>
    <phoneticPr fontId="1" type="noConversion"/>
  </si>
  <si>
    <t>KIST 조일주</t>
    <phoneticPr fontId="1" type="noConversion"/>
  </si>
  <si>
    <t>Atlas technology group</t>
    <phoneticPr fontId="1" type="noConversion"/>
  </si>
  <si>
    <t>COVANCE-1MP</t>
    <phoneticPr fontId="1" type="noConversion"/>
  </si>
  <si>
    <t>CUTE-2MP</t>
    <phoneticPr fontId="1" type="noConversion"/>
  </si>
  <si>
    <t>FC-111201</t>
    <phoneticPr fontId="1" type="noConversion"/>
  </si>
  <si>
    <t>FC-111202</t>
    <phoneticPr fontId="1" type="noConversion"/>
  </si>
  <si>
    <t>11.12.20.</t>
    <phoneticPr fontId="1" type="noConversion"/>
  </si>
  <si>
    <t>NL11-1201</t>
    <phoneticPr fontId="1" type="noConversion"/>
  </si>
  <si>
    <t>NL11-1202</t>
    <phoneticPr fontId="1" type="noConversion"/>
  </si>
  <si>
    <t>Generator 개조, 20W이하에서 켜지도록 개선, 실패</t>
    <phoneticPr fontId="1" type="noConversion"/>
  </si>
  <si>
    <t>Washington UNIV. 김덕호 박사</t>
    <phoneticPr fontId="1" type="noConversion"/>
  </si>
  <si>
    <t>CUTE-1MP/R</t>
    <phoneticPr fontId="1" type="noConversion"/>
  </si>
  <si>
    <t>FT11-EP070</t>
    <phoneticPr fontId="1" type="noConversion"/>
  </si>
  <si>
    <t>FC-12001</t>
    <phoneticPr fontId="1" type="noConversion"/>
  </si>
  <si>
    <t>12.01.12.</t>
    <phoneticPr fontId="1" type="noConversion"/>
  </si>
  <si>
    <t>NL12-0101</t>
    <phoneticPr fontId="1" type="noConversion"/>
  </si>
  <si>
    <t>FT12-DP001</t>
    <phoneticPr fontId="1" type="noConversion"/>
  </si>
  <si>
    <t>FT12-EP003</t>
    <phoneticPr fontId="1" type="noConversion"/>
  </si>
  <si>
    <t>FT12-DP004</t>
    <phoneticPr fontId="1" type="noConversion"/>
  </si>
  <si>
    <t>FT12-EP005</t>
    <phoneticPr fontId="1" type="noConversion"/>
  </si>
  <si>
    <t>FT12-DP006</t>
    <phoneticPr fontId="1" type="noConversion"/>
  </si>
  <si>
    <t>FT12-DP007</t>
    <phoneticPr fontId="1" type="noConversion"/>
  </si>
  <si>
    <t>FT12-DP008</t>
    <phoneticPr fontId="1" type="noConversion"/>
  </si>
  <si>
    <t>FT12-DP010</t>
    <phoneticPr fontId="1" type="noConversion"/>
  </si>
  <si>
    <t>FT12-DP011</t>
    <phoneticPr fontId="1" type="noConversion"/>
  </si>
  <si>
    <t>FT12-DP012</t>
    <phoneticPr fontId="1" type="noConversion"/>
  </si>
  <si>
    <t>FT12-EP013</t>
    <phoneticPr fontId="1" type="noConversion"/>
  </si>
  <si>
    <t>FT12-EP014</t>
    <phoneticPr fontId="1" type="noConversion"/>
  </si>
  <si>
    <t>FT12-DP015</t>
    <phoneticPr fontId="1" type="noConversion"/>
  </si>
  <si>
    <t>FT12-DP017</t>
    <phoneticPr fontId="1" type="noConversion"/>
  </si>
  <si>
    <t>FT12-DP019</t>
    <phoneticPr fontId="1" type="noConversion"/>
  </si>
  <si>
    <t>FT12-DP018</t>
    <phoneticPr fontId="1" type="noConversion"/>
  </si>
  <si>
    <t>FT12-DP021</t>
    <phoneticPr fontId="1" type="noConversion"/>
  </si>
  <si>
    <t>FT12-EP022</t>
    <phoneticPr fontId="1" type="noConversion"/>
  </si>
  <si>
    <t>FT12-EP023</t>
    <phoneticPr fontId="1" type="noConversion"/>
  </si>
  <si>
    <t>FT12-DP024</t>
    <phoneticPr fontId="1" type="noConversion"/>
  </si>
  <si>
    <t>FT12-DP025</t>
    <phoneticPr fontId="1" type="noConversion"/>
  </si>
  <si>
    <t>FT12-DP026</t>
    <phoneticPr fontId="1" type="noConversion"/>
  </si>
  <si>
    <t>FT12-EP027</t>
    <phoneticPr fontId="1" type="noConversion"/>
  </si>
  <si>
    <t>FT12-EP028</t>
    <phoneticPr fontId="1" type="noConversion"/>
  </si>
  <si>
    <t>FT12-DP029</t>
    <phoneticPr fontId="1" type="noConversion"/>
  </si>
  <si>
    <t>FT12-EP030</t>
    <phoneticPr fontId="1" type="noConversion"/>
  </si>
  <si>
    <t>FT12-EP031</t>
    <phoneticPr fontId="1" type="noConversion"/>
  </si>
  <si>
    <t>FT12-EP032</t>
    <phoneticPr fontId="1" type="noConversion"/>
  </si>
  <si>
    <t>FT12-DP051</t>
    <phoneticPr fontId="1" type="noConversion"/>
  </si>
  <si>
    <t>FT12-DP035</t>
    <phoneticPr fontId="1" type="noConversion"/>
  </si>
  <si>
    <t>FT12-DP037</t>
    <phoneticPr fontId="1" type="noConversion"/>
  </si>
  <si>
    <t>FT12-DP038</t>
    <phoneticPr fontId="1" type="noConversion"/>
  </si>
  <si>
    <t>FT12-DP039</t>
    <phoneticPr fontId="1" type="noConversion"/>
  </si>
  <si>
    <t>FT12-EP040</t>
    <phoneticPr fontId="1" type="noConversion"/>
  </si>
  <si>
    <t>FT12-DP041</t>
    <phoneticPr fontId="1" type="noConversion"/>
  </si>
  <si>
    <t>FT12-EP042</t>
    <phoneticPr fontId="1" type="noConversion"/>
  </si>
  <si>
    <t>FT12-DP043</t>
    <phoneticPr fontId="1" type="noConversion"/>
  </si>
  <si>
    <t>FT12-EP044</t>
    <phoneticPr fontId="1" type="noConversion"/>
  </si>
  <si>
    <t>FT12-EP045</t>
    <phoneticPr fontId="1" type="noConversion"/>
  </si>
  <si>
    <t>FT12-EP046</t>
    <phoneticPr fontId="1" type="noConversion"/>
  </si>
  <si>
    <t>FT12-EP050</t>
    <phoneticPr fontId="1" type="noConversion"/>
  </si>
  <si>
    <t>FT12-DP053</t>
    <phoneticPr fontId="1" type="noConversion"/>
  </si>
  <si>
    <t>test용</t>
    <phoneticPr fontId="1" type="noConversion"/>
  </si>
  <si>
    <t>AS</t>
    <phoneticPr fontId="1" type="noConversion"/>
  </si>
  <si>
    <t>2건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</si>
</sst>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defaultRowHeight="16.5" x14ac:dyDescent="0.3"/>
  <cols>
    <col min="1" max="1" width="21.5" bestFit="1" customWidth="1"/>
  </cols>
  <sheetData>
    <row r="1" spans="1:5" x14ac:dyDescent="0.3">
      <c r="A1" s="29" t="s">
        <v>42</v>
      </c>
      <c r="B1" s="29"/>
      <c r="C1" s="29"/>
      <c r="D1" s="29"/>
      <c r="E1" s="29"/>
    </row>
    <row r="2" spans="1:5" x14ac:dyDescent="0.3">
      <c r="A2" s="6" t="s">
        <v>43</v>
      </c>
      <c r="B2" s="6">
        <v>11</v>
      </c>
      <c r="C2" s="7" t="s">
        <v>44</v>
      </c>
      <c r="D2" s="7" t="s">
        <v>47</v>
      </c>
      <c r="E2" s="7" t="s">
        <v>48</v>
      </c>
    </row>
    <row r="3" spans="1:5" x14ac:dyDescent="0.3">
      <c r="A3" s="6" t="s">
        <v>45</v>
      </c>
      <c r="B3" s="6" t="s">
        <v>46</v>
      </c>
      <c r="C3" s="6"/>
      <c r="D3" s="6" t="s">
        <v>49</v>
      </c>
      <c r="E3" s="6" t="s">
        <v>50</v>
      </c>
    </row>
    <row r="6" spans="1:5" x14ac:dyDescent="0.3">
      <c r="A6" t="s">
        <v>78</v>
      </c>
    </row>
    <row r="7" spans="1:5" x14ac:dyDescent="0.3">
      <c r="A7" s="8" t="s">
        <v>79</v>
      </c>
      <c r="B7" t="s">
        <v>80</v>
      </c>
    </row>
    <row r="8" spans="1:5" x14ac:dyDescent="0.3">
      <c r="A8" t="s">
        <v>81</v>
      </c>
      <c r="B8" t="s">
        <v>82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4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5" sqref="F25"/>
    </sheetView>
  </sheetViews>
  <sheetFormatPr defaultRowHeight="16.5" x14ac:dyDescent="0.3"/>
  <cols>
    <col min="1" max="1" width="12.625" bestFit="1" customWidth="1"/>
    <col min="2" max="2" width="12.625" customWidth="1"/>
    <col min="3" max="3" width="10" bestFit="1" customWidth="1"/>
    <col min="4" max="4" width="43.25" bestFit="1" customWidth="1"/>
    <col min="5" max="5" width="20.5" bestFit="1" customWidth="1"/>
    <col min="6" max="6" width="11.375" bestFit="1" customWidth="1"/>
    <col min="7" max="7" width="10.375" bestFit="1" customWidth="1"/>
    <col min="8" max="8" width="17.375" bestFit="1" customWidth="1"/>
    <col min="9" max="9" width="12.375" bestFit="1" customWidth="1"/>
    <col min="10" max="10" width="17.125" bestFit="1" customWidth="1"/>
    <col min="11" max="11" width="43.875" bestFit="1" customWidth="1"/>
  </cols>
  <sheetData>
    <row r="1" spans="1:13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  <c r="K1" s="2"/>
    </row>
    <row r="2" spans="1:13" ht="33" x14ac:dyDescent="0.3">
      <c r="A2" s="11" t="s">
        <v>32</v>
      </c>
      <c r="B2" s="22" t="s">
        <v>84</v>
      </c>
      <c r="C2" s="23" t="s">
        <v>30</v>
      </c>
      <c r="D2" s="24" t="s">
        <v>6</v>
      </c>
      <c r="E2" s="24" t="s">
        <v>116</v>
      </c>
      <c r="F2" s="24" t="s">
        <v>34</v>
      </c>
      <c r="G2" s="24" t="s">
        <v>57</v>
      </c>
      <c r="H2" s="24" t="s">
        <v>58</v>
      </c>
      <c r="I2" s="24" t="s">
        <v>19</v>
      </c>
      <c r="J2" s="25" t="s">
        <v>26</v>
      </c>
      <c r="K2" s="2"/>
    </row>
    <row r="3" spans="1:13" x14ac:dyDescent="0.3">
      <c r="A3" s="37" t="s">
        <v>55</v>
      </c>
      <c r="B3" s="38">
        <v>1</v>
      </c>
      <c r="C3" s="39">
        <v>3</v>
      </c>
      <c r="D3" s="38" t="s">
        <v>51</v>
      </c>
      <c r="E3" s="38"/>
      <c r="F3" s="38" t="s">
        <v>56</v>
      </c>
      <c r="G3" s="38" t="s">
        <v>59</v>
      </c>
      <c r="H3" s="38" t="s">
        <v>60</v>
      </c>
      <c r="I3" s="38" t="s">
        <v>22</v>
      </c>
      <c r="J3" s="40"/>
      <c r="K3" s="2"/>
    </row>
    <row r="4" spans="1:13" x14ac:dyDescent="0.3">
      <c r="A4" s="41"/>
      <c r="B4" s="28">
        <v>2</v>
      </c>
      <c r="C4" s="30"/>
      <c r="D4" s="28" t="s">
        <v>52</v>
      </c>
      <c r="E4" s="28"/>
      <c r="F4" s="28" t="s">
        <v>61</v>
      </c>
      <c r="G4" s="28" t="s">
        <v>62</v>
      </c>
      <c r="H4" s="28" t="s">
        <v>63</v>
      </c>
      <c r="I4" s="28" t="s">
        <v>23</v>
      </c>
      <c r="J4" s="14"/>
      <c r="K4" s="2"/>
    </row>
    <row r="5" spans="1:13" x14ac:dyDescent="0.3">
      <c r="A5" s="41"/>
      <c r="B5" s="28">
        <v>3</v>
      </c>
      <c r="C5" s="30"/>
      <c r="D5" s="13" t="s">
        <v>20</v>
      </c>
      <c r="E5" s="13"/>
      <c r="F5" s="13"/>
      <c r="G5" s="28"/>
      <c r="H5" s="13"/>
      <c r="I5" s="28" t="s">
        <v>24</v>
      </c>
      <c r="J5" s="14" t="s">
        <v>21</v>
      </c>
      <c r="K5" s="10" t="s">
        <v>31</v>
      </c>
    </row>
    <row r="6" spans="1:13" x14ac:dyDescent="0.3">
      <c r="A6" s="42" t="s">
        <v>18</v>
      </c>
      <c r="B6" s="28">
        <v>4</v>
      </c>
      <c r="C6" s="28">
        <v>1</v>
      </c>
      <c r="D6" s="28" t="s">
        <v>54</v>
      </c>
      <c r="E6" s="28"/>
      <c r="F6" s="13" t="s">
        <v>64</v>
      </c>
      <c r="G6" s="28" t="s">
        <v>65</v>
      </c>
      <c r="H6" s="13" t="s">
        <v>66</v>
      </c>
      <c r="I6" s="28" t="s">
        <v>27</v>
      </c>
      <c r="J6" s="14"/>
      <c r="K6" s="2"/>
    </row>
    <row r="7" spans="1:13" x14ac:dyDescent="0.3">
      <c r="A7" s="42" t="s">
        <v>38</v>
      </c>
      <c r="B7" s="28">
        <v>5</v>
      </c>
      <c r="C7" s="28">
        <v>1</v>
      </c>
      <c r="D7" s="28" t="s">
        <v>25</v>
      </c>
      <c r="E7" s="28"/>
      <c r="F7" s="13" t="s">
        <v>67</v>
      </c>
      <c r="G7" s="28" t="s">
        <v>76</v>
      </c>
      <c r="H7" s="13" t="s">
        <v>77</v>
      </c>
      <c r="I7" s="28" t="s">
        <v>28</v>
      </c>
      <c r="J7" s="14"/>
      <c r="K7" s="2"/>
    </row>
    <row r="8" spans="1:13" x14ac:dyDescent="0.3">
      <c r="A8" s="42" t="s">
        <v>33</v>
      </c>
      <c r="B8" s="28">
        <v>6</v>
      </c>
      <c r="C8" s="28">
        <v>1</v>
      </c>
      <c r="D8" s="28" t="s">
        <v>53</v>
      </c>
      <c r="E8" s="28"/>
      <c r="F8" s="13" t="s">
        <v>69</v>
      </c>
      <c r="G8" s="13" t="s">
        <v>75</v>
      </c>
      <c r="H8" s="13" t="s">
        <v>66</v>
      </c>
      <c r="I8" s="28" t="s">
        <v>29</v>
      </c>
      <c r="J8" s="14"/>
      <c r="K8" s="2"/>
      <c r="M8" s="4"/>
    </row>
    <row r="9" spans="1:13" x14ac:dyDescent="0.3">
      <c r="A9" s="42" t="s">
        <v>37</v>
      </c>
      <c r="B9" s="28">
        <v>7</v>
      </c>
      <c r="C9" s="28">
        <v>1</v>
      </c>
      <c r="D9" s="28" t="s">
        <v>68</v>
      </c>
      <c r="E9" s="28"/>
      <c r="F9" s="28" t="s">
        <v>73</v>
      </c>
      <c r="G9" s="28" t="s">
        <v>74</v>
      </c>
      <c r="H9" s="15" t="s">
        <v>83</v>
      </c>
      <c r="I9" s="28" t="s">
        <v>35</v>
      </c>
      <c r="J9" s="14"/>
      <c r="K9" s="10"/>
      <c r="L9" s="4"/>
    </row>
    <row r="10" spans="1:13" x14ac:dyDescent="0.3">
      <c r="A10" s="42" t="s">
        <v>85</v>
      </c>
      <c r="B10" s="28">
        <v>8</v>
      </c>
      <c r="C10" s="28">
        <v>1</v>
      </c>
      <c r="D10" s="13" t="s">
        <v>70</v>
      </c>
      <c r="E10" s="13"/>
      <c r="F10" s="13" t="s">
        <v>71</v>
      </c>
      <c r="G10" s="13" t="s">
        <v>72</v>
      </c>
      <c r="H10" s="16" t="s">
        <v>88</v>
      </c>
      <c r="I10" s="28" t="s">
        <v>36</v>
      </c>
      <c r="J10" s="14"/>
      <c r="K10" s="10" t="s">
        <v>86</v>
      </c>
      <c r="L10" s="4"/>
    </row>
    <row r="11" spans="1:13" x14ac:dyDescent="0.3">
      <c r="A11" s="42" t="s">
        <v>89</v>
      </c>
      <c r="B11" s="28"/>
      <c r="C11" s="28">
        <f>SUM(C3:C10)</f>
        <v>8</v>
      </c>
      <c r="D11" s="13"/>
      <c r="E11" s="13"/>
      <c r="F11" s="13"/>
      <c r="G11" s="13"/>
      <c r="H11" s="16"/>
      <c r="I11" s="28"/>
      <c r="J11" s="14"/>
      <c r="K11" s="10"/>
      <c r="L11" s="4"/>
    </row>
    <row r="12" spans="1:13" x14ac:dyDescent="0.3">
      <c r="A12" s="42"/>
      <c r="B12" s="28"/>
      <c r="C12" s="28"/>
      <c r="D12" s="13"/>
      <c r="E12" s="13"/>
      <c r="F12" s="13"/>
      <c r="G12" s="13"/>
      <c r="H12" s="17"/>
      <c r="I12" s="28"/>
      <c r="J12" s="14"/>
      <c r="K12" s="9"/>
      <c r="L12" s="4"/>
    </row>
    <row r="13" spans="1:13" x14ac:dyDescent="0.3">
      <c r="A13" s="42" t="s">
        <v>90</v>
      </c>
      <c r="B13" s="28">
        <v>1</v>
      </c>
      <c r="C13" s="28">
        <v>1</v>
      </c>
      <c r="D13" s="13" t="s">
        <v>123</v>
      </c>
      <c r="E13" s="13" t="s">
        <v>117</v>
      </c>
      <c r="F13" s="13" t="s">
        <v>91</v>
      </c>
      <c r="G13" s="13" t="s">
        <v>92</v>
      </c>
      <c r="H13" s="13" t="s">
        <v>93</v>
      </c>
      <c r="I13" s="28" t="s">
        <v>102</v>
      </c>
      <c r="J13" s="14"/>
      <c r="K13" s="2" t="s">
        <v>168</v>
      </c>
    </row>
    <row r="14" spans="1:13" x14ac:dyDescent="0.3">
      <c r="A14" s="42" t="s">
        <v>90</v>
      </c>
      <c r="B14" s="28">
        <v>2</v>
      </c>
      <c r="C14" s="28">
        <v>1</v>
      </c>
      <c r="D14" s="13" t="s">
        <v>124</v>
      </c>
      <c r="E14" s="13" t="s">
        <v>118</v>
      </c>
      <c r="F14" s="13" t="s">
        <v>96</v>
      </c>
      <c r="G14" s="13" t="s">
        <v>97</v>
      </c>
      <c r="H14" s="13" t="s">
        <v>94</v>
      </c>
      <c r="I14" s="28" t="s">
        <v>103</v>
      </c>
      <c r="J14" s="14"/>
      <c r="K14" s="2"/>
    </row>
    <row r="15" spans="1:13" x14ac:dyDescent="0.3">
      <c r="A15" s="42" t="s">
        <v>90</v>
      </c>
      <c r="B15" s="28">
        <v>3</v>
      </c>
      <c r="C15" s="28">
        <v>1</v>
      </c>
      <c r="D15" s="13" t="s">
        <v>125</v>
      </c>
      <c r="E15" s="13" t="s">
        <v>118</v>
      </c>
      <c r="F15" s="13" t="s">
        <v>98</v>
      </c>
      <c r="G15" s="13" t="s">
        <v>99</v>
      </c>
      <c r="H15" s="13" t="s">
        <v>166</v>
      </c>
      <c r="I15" s="28" t="s">
        <v>104</v>
      </c>
      <c r="J15" s="14" t="s">
        <v>167</v>
      </c>
      <c r="K15" s="2"/>
    </row>
    <row r="16" spans="1:13" x14ac:dyDescent="0.3">
      <c r="A16" s="42" t="s">
        <v>90</v>
      </c>
      <c r="B16" s="28">
        <v>4</v>
      </c>
      <c r="C16" s="28">
        <v>1</v>
      </c>
      <c r="D16" s="13" t="s">
        <v>126</v>
      </c>
      <c r="E16" s="13" t="s">
        <v>119</v>
      </c>
      <c r="F16" s="13" t="s">
        <v>100</v>
      </c>
      <c r="G16" s="13" t="s">
        <v>101</v>
      </c>
      <c r="H16" s="13" t="s">
        <v>95</v>
      </c>
      <c r="I16" s="28" t="s">
        <v>105</v>
      </c>
      <c r="J16" s="14"/>
    </row>
    <row r="17" spans="1:11" x14ac:dyDescent="0.3">
      <c r="A17" s="42" t="s">
        <v>106</v>
      </c>
      <c r="B17" s="28">
        <v>5</v>
      </c>
      <c r="C17" s="28">
        <v>1</v>
      </c>
      <c r="D17" s="13" t="s">
        <v>107</v>
      </c>
      <c r="E17" s="13" t="s">
        <v>120</v>
      </c>
      <c r="F17" s="13" t="s">
        <v>108</v>
      </c>
      <c r="G17" s="13" t="s">
        <v>110</v>
      </c>
      <c r="H17" s="13" t="s">
        <v>112</v>
      </c>
      <c r="I17" s="28" t="s">
        <v>114</v>
      </c>
      <c r="J17" s="14"/>
    </row>
    <row r="18" spans="1:11" x14ac:dyDescent="0.3">
      <c r="A18" s="42" t="s">
        <v>106</v>
      </c>
      <c r="B18" s="28">
        <v>6</v>
      </c>
      <c r="C18" s="28">
        <v>1</v>
      </c>
      <c r="D18" s="13" t="s">
        <v>122</v>
      </c>
      <c r="E18" s="13" t="s">
        <v>121</v>
      </c>
      <c r="F18" s="13" t="s">
        <v>109</v>
      </c>
      <c r="G18" s="13" t="s">
        <v>111</v>
      </c>
      <c r="H18" s="13" t="s">
        <v>113</v>
      </c>
      <c r="I18" s="28" t="s">
        <v>115</v>
      </c>
      <c r="J18" s="14"/>
      <c r="K18" s="36" t="s">
        <v>180</v>
      </c>
    </row>
    <row r="19" spans="1:11" x14ac:dyDescent="0.3">
      <c r="A19" s="42" t="s">
        <v>106</v>
      </c>
      <c r="B19" s="28">
        <v>7</v>
      </c>
      <c r="C19" s="28">
        <v>1</v>
      </c>
      <c r="D19" s="13" t="s">
        <v>129</v>
      </c>
      <c r="E19" s="13" t="s">
        <v>130</v>
      </c>
      <c r="F19" s="13" t="s">
        <v>128</v>
      </c>
      <c r="G19" s="13" t="s">
        <v>131</v>
      </c>
      <c r="H19" s="13" t="s">
        <v>132</v>
      </c>
      <c r="I19" s="28" t="s">
        <v>133</v>
      </c>
      <c r="J19" s="14"/>
    </row>
    <row r="20" spans="1:11" s="12" customFormat="1" x14ac:dyDescent="0.3">
      <c r="A20" s="42" t="s">
        <v>106</v>
      </c>
      <c r="B20" s="28">
        <v>8</v>
      </c>
      <c r="C20" s="28">
        <v>1</v>
      </c>
      <c r="D20" s="13" t="s">
        <v>134</v>
      </c>
      <c r="E20" s="13" t="s">
        <v>135</v>
      </c>
      <c r="F20" s="28" t="s">
        <v>148</v>
      </c>
      <c r="G20" s="13" t="s">
        <v>137</v>
      </c>
      <c r="H20" s="13" t="s">
        <v>132</v>
      </c>
      <c r="I20" s="28" t="s">
        <v>139</v>
      </c>
      <c r="J20" s="14"/>
    </row>
    <row r="21" spans="1:11" x14ac:dyDescent="0.3">
      <c r="A21" s="42" t="s">
        <v>127</v>
      </c>
      <c r="B21" s="28">
        <v>9</v>
      </c>
      <c r="C21" s="28">
        <v>1</v>
      </c>
      <c r="D21" s="13" t="s">
        <v>134</v>
      </c>
      <c r="E21" s="13" t="s">
        <v>136</v>
      </c>
      <c r="F21" s="13" t="s">
        <v>141</v>
      </c>
      <c r="G21" s="13" t="s">
        <v>138</v>
      </c>
      <c r="H21" s="13" t="s">
        <v>132</v>
      </c>
      <c r="I21" s="28" t="s">
        <v>140</v>
      </c>
      <c r="J21" s="14"/>
    </row>
    <row r="22" spans="1:11" s="12" customFormat="1" x14ac:dyDescent="0.3">
      <c r="A22" s="42" t="s">
        <v>127</v>
      </c>
      <c r="B22" s="28">
        <v>10</v>
      </c>
      <c r="C22" s="28">
        <v>1</v>
      </c>
      <c r="D22" s="28" t="s">
        <v>142</v>
      </c>
      <c r="E22" s="28" t="s">
        <v>143</v>
      </c>
      <c r="F22" s="28" t="s">
        <v>145</v>
      </c>
      <c r="G22" s="28" t="s">
        <v>144</v>
      </c>
      <c r="H22" s="28" t="s">
        <v>146</v>
      </c>
      <c r="I22" s="28" t="s">
        <v>147</v>
      </c>
      <c r="J22" s="14"/>
    </row>
    <row r="23" spans="1:11" s="26" customFormat="1" x14ac:dyDescent="0.3">
      <c r="A23" s="42" t="s">
        <v>127</v>
      </c>
      <c r="B23" s="28">
        <v>11</v>
      </c>
      <c r="C23" s="28">
        <v>1</v>
      </c>
      <c r="D23" s="28" t="s">
        <v>149</v>
      </c>
      <c r="E23" s="28" t="s">
        <v>150</v>
      </c>
      <c r="F23" s="28" t="s">
        <v>153</v>
      </c>
      <c r="G23" s="28" t="s">
        <v>155</v>
      </c>
      <c r="H23" s="28" t="s">
        <v>157</v>
      </c>
      <c r="I23" s="28" t="s">
        <v>158</v>
      </c>
      <c r="J23" s="14"/>
    </row>
    <row r="24" spans="1:11" s="26" customFormat="1" x14ac:dyDescent="0.3">
      <c r="A24" s="42" t="s">
        <v>127</v>
      </c>
      <c r="B24" s="28">
        <v>12</v>
      </c>
      <c r="C24" s="28">
        <v>1</v>
      </c>
      <c r="D24" s="28" t="s">
        <v>151</v>
      </c>
      <c r="E24" s="28" t="s">
        <v>152</v>
      </c>
      <c r="F24" s="28" t="s">
        <v>154</v>
      </c>
      <c r="G24" s="28" t="s">
        <v>156</v>
      </c>
      <c r="H24" s="28" t="s">
        <v>157</v>
      </c>
      <c r="I24" s="28" t="s">
        <v>159</v>
      </c>
      <c r="J24" s="14"/>
    </row>
    <row r="25" spans="1:11" s="27" customFormat="1" x14ac:dyDescent="0.3">
      <c r="A25" s="42" t="s">
        <v>127</v>
      </c>
      <c r="B25" s="28">
        <v>13</v>
      </c>
      <c r="C25" s="28">
        <v>1</v>
      </c>
      <c r="D25" s="28" t="s">
        <v>160</v>
      </c>
      <c r="E25" s="28" t="s">
        <v>161</v>
      </c>
      <c r="F25" s="28" t="s">
        <v>162</v>
      </c>
      <c r="G25" s="28" t="s">
        <v>163</v>
      </c>
      <c r="H25" s="28" t="s">
        <v>164</v>
      </c>
      <c r="I25" s="28" t="s">
        <v>165</v>
      </c>
      <c r="J25" s="14"/>
    </row>
    <row r="26" spans="1:11" x14ac:dyDescent="0.3">
      <c r="A26" s="42" t="s">
        <v>127</v>
      </c>
      <c r="B26" s="28">
        <v>14</v>
      </c>
      <c r="C26" s="28">
        <v>1</v>
      </c>
      <c r="D26" s="28" t="s">
        <v>171</v>
      </c>
      <c r="E26" s="28" t="s">
        <v>173</v>
      </c>
      <c r="F26" s="28" t="s">
        <v>169</v>
      </c>
      <c r="G26" s="28" t="s">
        <v>175</v>
      </c>
      <c r="H26" s="28" t="s">
        <v>177</v>
      </c>
      <c r="I26" s="28" t="s">
        <v>178</v>
      </c>
      <c r="J26" s="14"/>
    </row>
    <row r="27" spans="1:11" x14ac:dyDescent="0.3">
      <c r="A27" s="42" t="s">
        <v>127</v>
      </c>
      <c r="B27" s="28">
        <v>15</v>
      </c>
      <c r="C27" s="28">
        <v>1</v>
      </c>
      <c r="D27" s="28" t="s">
        <v>172</v>
      </c>
      <c r="E27" s="28" t="s">
        <v>174</v>
      </c>
      <c r="F27" s="28" t="s">
        <v>170</v>
      </c>
      <c r="G27" s="28" t="s">
        <v>176</v>
      </c>
      <c r="H27" s="28" t="s">
        <v>177</v>
      </c>
      <c r="I27" s="28" t="s">
        <v>179</v>
      </c>
      <c r="J27" s="14"/>
    </row>
    <row r="28" spans="1:11" x14ac:dyDescent="0.3">
      <c r="A28" s="42" t="s">
        <v>127</v>
      </c>
      <c r="B28" s="28">
        <v>16</v>
      </c>
      <c r="C28" s="28">
        <v>1</v>
      </c>
      <c r="D28" s="28" t="s">
        <v>181</v>
      </c>
      <c r="E28" s="28" t="s">
        <v>182</v>
      </c>
      <c r="F28" s="28" t="s">
        <v>183</v>
      </c>
      <c r="G28" s="28" t="s">
        <v>184</v>
      </c>
      <c r="H28" s="28" t="s">
        <v>185</v>
      </c>
      <c r="I28" s="28" t="s">
        <v>186</v>
      </c>
      <c r="J28" s="14"/>
    </row>
    <row r="29" spans="1:11" x14ac:dyDescent="0.3">
      <c r="A29" s="42" t="s">
        <v>127</v>
      </c>
      <c r="B29" s="28">
        <v>17</v>
      </c>
      <c r="C29" s="28">
        <v>1</v>
      </c>
      <c r="D29" s="28"/>
      <c r="E29" s="28" t="s">
        <v>187</v>
      </c>
      <c r="F29" s="28"/>
      <c r="G29" s="28"/>
      <c r="H29" s="28"/>
      <c r="I29" s="28"/>
      <c r="J29" s="14"/>
    </row>
    <row r="30" spans="1:11" x14ac:dyDescent="0.3">
      <c r="A30" s="42" t="s">
        <v>127</v>
      </c>
      <c r="B30" s="28">
        <v>18</v>
      </c>
      <c r="C30" s="28">
        <v>1</v>
      </c>
      <c r="D30" s="28"/>
      <c r="E30" s="28" t="s">
        <v>188</v>
      </c>
      <c r="F30" s="28"/>
      <c r="G30" s="28"/>
      <c r="H30" s="28"/>
      <c r="I30" s="28"/>
      <c r="J30" s="14"/>
    </row>
    <row r="31" spans="1:11" x14ac:dyDescent="0.3">
      <c r="A31" s="42" t="s">
        <v>127</v>
      </c>
      <c r="B31" s="28">
        <v>19</v>
      </c>
      <c r="C31" s="28">
        <v>1</v>
      </c>
      <c r="D31" s="28"/>
      <c r="E31" s="28" t="s">
        <v>189</v>
      </c>
      <c r="F31" s="28"/>
      <c r="G31" s="28"/>
      <c r="H31" s="28"/>
      <c r="I31" s="28"/>
      <c r="J31" s="14"/>
    </row>
    <row r="32" spans="1:11" x14ac:dyDescent="0.3">
      <c r="A32" s="42" t="s">
        <v>127</v>
      </c>
      <c r="B32" s="28">
        <v>20</v>
      </c>
      <c r="C32" s="28">
        <v>1</v>
      </c>
      <c r="D32" s="28"/>
      <c r="E32" s="28" t="s">
        <v>190</v>
      </c>
      <c r="F32" s="28"/>
      <c r="G32" s="28"/>
      <c r="H32" s="28"/>
      <c r="I32" s="28"/>
      <c r="J32" s="14"/>
    </row>
    <row r="33" spans="1:10" x14ac:dyDescent="0.3">
      <c r="A33" s="42" t="s">
        <v>127</v>
      </c>
      <c r="B33" s="28">
        <v>21</v>
      </c>
      <c r="C33" s="28">
        <v>1</v>
      </c>
      <c r="D33" s="28"/>
      <c r="E33" s="28" t="s">
        <v>191</v>
      </c>
      <c r="F33" s="28"/>
      <c r="G33" s="28"/>
      <c r="H33" s="28"/>
      <c r="I33" s="28"/>
      <c r="J33" s="14"/>
    </row>
    <row r="34" spans="1:10" x14ac:dyDescent="0.3">
      <c r="A34" s="42" t="s">
        <v>127</v>
      </c>
      <c r="B34" s="28">
        <v>22</v>
      </c>
      <c r="C34" s="28">
        <v>1</v>
      </c>
      <c r="D34" s="28"/>
      <c r="E34" s="28" t="s">
        <v>192</v>
      </c>
      <c r="F34" s="28"/>
      <c r="G34" s="28"/>
      <c r="H34" s="28"/>
      <c r="I34" s="28"/>
      <c r="J34" s="14"/>
    </row>
    <row r="35" spans="1:10" x14ac:dyDescent="0.3">
      <c r="A35" s="42" t="s">
        <v>127</v>
      </c>
      <c r="B35" s="28">
        <v>23</v>
      </c>
      <c r="C35" s="28">
        <v>1</v>
      </c>
      <c r="D35" s="28"/>
      <c r="E35" s="28" t="s">
        <v>193</v>
      </c>
      <c r="F35" s="28"/>
      <c r="G35" s="28"/>
      <c r="H35" s="28"/>
      <c r="I35" s="28"/>
      <c r="J35" s="14"/>
    </row>
    <row r="36" spans="1:10" x14ac:dyDescent="0.3">
      <c r="A36" s="42" t="s">
        <v>127</v>
      </c>
      <c r="B36" s="28">
        <v>24</v>
      </c>
      <c r="C36" s="28">
        <v>1</v>
      </c>
      <c r="D36" s="28"/>
      <c r="E36" s="28" t="s">
        <v>194</v>
      </c>
      <c r="F36" s="28"/>
      <c r="G36" s="28"/>
      <c r="H36" s="28"/>
      <c r="I36" s="28"/>
      <c r="J36" s="14"/>
    </row>
    <row r="37" spans="1:10" x14ac:dyDescent="0.3">
      <c r="A37" s="42" t="s">
        <v>127</v>
      </c>
      <c r="B37" s="28">
        <v>25</v>
      </c>
      <c r="C37" s="28">
        <v>1</v>
      </c>
      <c r="D37" s="28"/>
      <c r="E37" s="28" t="s">
        <v>195</v>
      </c>
      <c r="F37" s="28"/>
      <c r="G37" s="28"/>
      <c r="H37" s="28"/>
      <c r="I37" s="28"/>
      <c r="J37" s="14"/>
    </row>
    <row r="38" spans="1:10" x14ac:dyDescent="0.3">
      <c r="A38" s="42" t="s">
        <v>127</v>
      </c>
      <c r="B38" s="28">
        <v>26</v>
      </c>
      <c r="C38" s="28">
        <v>1</v>
      </c>
      <c r="D38" s="28"/>
      <c r="E38" s="28" t="s">
        <v>196</v>
      </c>
      <c r="F38" s="28"/>
      <c r="G38" s="28"/>
      <c r="H38" s="28"/>
      <c r="I38" s="28"/>
      <c r="J38" s="14"/>
    </row>
    <row r="39" spans="1:10" x14ac:dyDescent="0.3">
      <c r="A39" s="42" t="s">
        <v>127</v>
      </c>
      <c r="B39" s="28">
        <v>27</v>
      </c>
      <c r="C39" s="28">
        <v>1</v>
      </c>
      <c r="D39" s="28"/>
      <c r="E39" s="28" t="s">
        <v>197</v>
      </c>
      <c r="F39" s="28"/>
      <c r="G39" s="28"/>
      <c r="H39" s="28"/>
      <c r="I39" s="28"/>
      <c r="J39" s="14"/>
    </row>
    <row r="40" spans="1:10" x14ac:dyDescent="0.3">
      <c r="A40" s="42" t="s">
        <v>127</v>
      </c>
      <c r="B40" s="28">
        <v>28</v>
      </c>
      <c r="C40" s="28">
        <v>1</v>
      </c>
      <c r="D40" s="28"/>
      <c r="E40" s="28" t="s">
        <v>198</v>
      </c>
      <c r="F40" s="28"/>
      <c r="G40" s="28"/>
      <c r="H40" s="28"/>
      <c r="I40" s="28"/>
      <c r="J40" s="14"/>
    </row>
    <row r="41" spans="1:10" x14ac:dyDescent="0.3">
      <c r="A41" s="42" t="s">
        <v>127</v>
      </c>
      <c r="B41" s="28">
        <v>29</v>
      </c>
      <c r="C41" s="28">
        <v>1</v>
      </c>
      <c r="D41" s="28"/>
      <c r="E41" s="28" t="s">
        <v>199</v>
      </c>
      <c r="F41" s="28"/>
      <c r="G41" s="28"/>
      <c r="H41" s="28"/>
      <c r="I41" s="28"/>
      <c r="J41" s="14"/>
    </row>
    <row r="42" spans="1:10" x14ac:dyDescent="0.3">
      <c r="A42" s="42" t="s">
        <v>127</v>
      </c>
      <c r="B42" s="28">
        <v>30</v>
      </c>
      <c r="C42" s="28">
        <v>1</v>
      </c>
      <c r="D42" s="28"/>
      <c r="E42" s="28" t="s">
        <v>200</v>
      </c>
      <c r="F42" s="28"/>
      <c r="G42" s="28"/>
      <c r="H42" s="28"/>
      <c r="I42" s="28"/>
      <c r="J42" s="14"/>
    </row>
    <row r="43" spans="1:10" x14ac:dyDescent="0.3">
      <c r="A43" s="42" t="s">
        <v>127</v>
      </c>
      <c r="B43" s="28">
        <v>31</v>
      </c>
      <c r="C43" s="28">
        <v>1</v>
      </c>
      <c r="D43" s="28"/>
      <c r="E43" s="28" t="s">
        <v>202</v>
      </c>
      <c r="F43" s="28"/>
      <c r="G43" s="28"/>
      <c r="H43" s="28"/>
      <c r="I43" s="28"/>
      <c r="J43" s="14"/>
    </row>
    <row r="44" spans="1:10" x14ac:dyDescent="0.3">
      <c r="A44" s="42" t="s">
        <v>127</v>
      </c>
      <c r="B44" s="28">
        <v>32</v>
      </c>
      <c r="C44" s="28">
        <v>1</v>
      </c>
      <c r="D44" s="28"/>
      <c r="E44" s="28" t="s">
        <v>201</v>
      </c>
      <c r="F44" s="28"/>
      <c r="G44" s="28"/>
      <c r="H44" s="28"/>
      <c r="I44" s="28"/>
      <c r="J44" s="14"/>
    </row>
    <row r="45" spans="1:10" x14ac:dyDescent="0.3">
      <c r="A45" s="42" t="s">
        <v>127</v>
      </c>
      <c r="B45" s="28">
        <v>33</v>
      </c>
      <c r="C45" s="28">
        <v>1</v>
      </c>
      <c r="D45" s="28"/>
      <c r="E45" s="28" t="s">
        <v>203</v>
      </c>
      <c r="F45" s="28"/>
      <c r="G45" s="28"/>
      <c r="H45" s="28"/>
      <c r="I45" s="28"/>
      <c r="J45" s="14"/>
    </row>
    <row r="46" spans="1:10" x14ac:dyDescent="0.3">
      <c r="A46" s="42" t="s">
        <v>127</v>
      </c>
      <c r="B46" s="28">
        <v>34</v>
      </c>
      <c r="C46" s="28">
        <v>1</v>
      </c>
      <c r="D46" s="28"/>
      <c r="E46" s="28" t="s">
        <v>204</v>
      </c>
      <c r="F46" s="28"/>
      <c r="G46" s="28"/>
      <c r="H46" s="28"/>
      <c r="I46" s="28"/>
      <c r="J46" s="14"/>
    </row>
    <row r="47" spans="1:10" x14ac:dyDescent="0.3">
      <c r="A47" s="42" t="s">
        <v>127</v>
      </c>
      <c r="B47" s="28">
        <v>35</v>
      </c>
      <c r="C47" s="28">
        <v>1</v>
      </c>
      <c r="D47" s="28"/>
      <c r="E47" s="28" t="s">
        <v>205</v>
      </c>
      <c r="F47" s="28"/>
      <c r="G47" s="28"/>
      <c r="H47" s="28"/>
      <c r="I47" s="28"/>
      <c r="J47" s="14"/>
    </row>
    <row r="48" spans="1:10" x14ac:dyDescent="0.3">
      <c r="A48" s="42" t="s">
        <v>127</v>
      </c>
      <c r="B48" s="28">
        <v>36</v>
      </c>
      <c r="C48" s="28">
        <v>1</v>
      </c>
      <c r="D48" s="28"/>
      <c r="E48" s="28" t="s">
        <v>206</v>
      </c>
      <c r="F48" s="28"/>
      <c r="G48" s="28"/>
      <c r="H48" s="28"/>
      <c r="I48" s="28"/>
      <c r="J48" s="14"/>
    </row>
    <row r="49" spans="1:10" x14ac:dyDescent="0.3">
      <c r="A49" s="42" t="s">
        <v>127</v>
      </c>
      <c r="B49" s="28">
        <v>37</v>
      </c>
      <c r="C49" s="28">
        <v>1</v>
      </c>
      <c r="D49" s="28"/>
      <c r="E49" s="28" t="s">
        <v>207</v>
      </c>
      <c r="F49" s="28"/>
      <c r="G49" s="28"/>
      <c r="H49" s="28"/>
      <c r="I49" s="28"/>
      <c r="J49" s="14"/>
    </row>
    <row r="50" spans="1:10" x14ac:dyDescent="0.3">
      <c r="A50" s="42" t="s">
        <v>127</v>
      </c>
      <c r="B50" s="28">
        <v>38</v>
      </c>
      <c r="C50" s="28">
        <v>1</v>
      </c>
      <c r="D50" s="28"/>
      <c r="E50" s="28" t="s">
        <v>208</v>
      </c>
      <c r="F50" s="28"/>
      <c r="G50" s="28"/>
      <c r="H50" s="28"/>
      <c r="I50" s="28"/>
      <c r="J50" s="14"/>
    </row>
    <row r="51" spans="1:10" x14ac:dyDescent="0.3">
      <c r="A51" s="42" t="s">
        <v>127</v>
      </c>
      <c r="B51" s="28">
        <v>39</v>
      </c>
      <c r="C51" s="28">
        <v>1</v>
      </c>
      <c r="D51" s="28"/>
      <c r="E51" s="28" t="s">
        <v>209</v>
      </c>
      <c r="F51" s="28"/>
      <c r="G51" s="28"/>
      <c r="H51" s="28"/>
      <c r="I51" s="28"/>
      <c r="J51" s="14"/>
    </row>
    <row r="52" spans="1:10" x14ac:dyDescent="0.3">
      <c r="A52" s="42" t="s">
        <v>127</v>
      </c>
      <c r="B52" s="28">
        <v>40</v>
      </c>
      <c r="C52" s="28">
        <v>1</v>
      </c>
      <c r="D52" s="28"/>
      <c r="E52" s="28" t="s">
        <v>210</v>
      </c>
      <c r="F52" s="28"/>
      <c r="G52" s="28"/>
      <c r="H52" s="28"/>
      <c r="I52" s="28"/>
      <c r="J52" s="14"/>
    </row>
    <row r="53" spans="1:10" x14ac:dyDescent="0.3">
      <c r="A53" s="42"/>
      <c r="B53" s="28">
        <v>41</v>
      </c>
      <c r="C53" s="19"/>
      <c r="D53" s="19"/>
      <c r="E53" s="28" t="s">
        <v>211</v>
      </c>
      <c r="F53" s="19"/>
      <c r="G53" s="19"/>
      <c r="H53" s="19"/>
      <c r="I53" s="19"/>
      <c r="J53" s="18"/>
    </row>
    <row r="54" spans="1:10" x14ac:dyDescent="0.3">
      <c r="A54" s="42"/>
      <c r="B54" s="28">
        <v>42</v>
      </c>
      <c r="C54" s="19"/>
      <c r="D54" s="19"/>
      <c r="E54" s="28" t="s">
        <v>212</v>
      </c>
      <c r="F54" s="19"/>
      <c r="G54" s="19"/>
      <c r="H54" s="19"/>
      <c r="I54" s="19"/>
      <c r="J54" s="18"/>
    </row>
    <row r="55" spans="1:10" x14ac:dyDescent="0.3">
      <c r="A55" s="42"/>
      <c r="B55" s="28">
        <v>43</v>
      </c>
      <c r="C55" s="19"/>
      <c r="D55" s="19"/>
      <c r="E55" s="28" t="s">
        <v>213</v>
      </c>
      <c r="F55" s="19"/>
      <c r="G55" s="19"/>
      <c r="H55" s="19"/>
      <c r="I55" s="19"/>
      <c r="J55" s="18"/>
    </row>
    <row r="56" spans="1:10" x14ac:dyDescent="0.3">
      <c r="A56" s="42"/>
      <c r="B56" s="28">
        <v>44</v>
      </c>
      <c r="C56" s="19"/>
      <c r="D56" s="19"/>
      <c r="E56" s="28" t="s">
        <v>214</v>
      </c>
      <c r="F56" s="19"/>
      <c r="G56" s="19"/>
      <c r="H56" s="19"/>
      <c r="I56" s="19"/>
      <c r="J56" s="18"/>
    </row>
    <row r="57" spans="1:10" x14ac:dyDescent="0.3">
      <c r="A57" s="42"/>
      <c r="B57" s="28">
        <v>45</v>
      </c>
      <c r="C57" s="19"/>
      <c r="D57" s="19"/>
      <c r="E57" s="28" t="s">
        <v>215</v>
      </c>
      <c r="F57" s="19"/>
      <c r="G57" s="19"/>
      <c r="H57" s="19"/>
      <c r="I57" s="19"/>
      <c r="J57" s="18"/>
    </row>
    <row r="58" spans="1:10" x14ac:dyDescent="0.3">
      <c r="A58" s="42"/>
      <c r="B58" s="28">
        <v>46</v>
      </c>
      <c r="C58" s="19"/>
      <c r="D58" s="19"/>
      <c r="E58" s="28" t="s">
        <v>216</v>
      </c>
      <c r="F58" s="19"/>
      <c r="G58" s="19"/>
      <c r="H58" s="19"/>
      <c r="I58" s="19"/>
      <c r="J58" s="18"/>
    </row>
    <row r="59" spans="1:10" x14ac:dyDescent="0.3">
      <c r="A59" s="42"/>
      <c r="B59" s="28">
        <v>47</v>
      </c>
      <c r="C59" s="19"/>
      <c r="D59" s="19"/>
      <c r="E59" s="28" t="s">
        <v>217</v>
      </c>
      <c r="F59" s="19"/>
      <c r="G59" s="19"/>
      <c r="H59" s="19"/>
      <c r="I59" s="19"/>
      <c r="J59" s="18"/>
    </row>
    <row r="60" spans="1:10" x14ac:dyDescent="0.3">
      <c r="A60" s="42"/>
      <c r="B60" s="28">
        <v>48</v>
      </c>
      <c r="C60" s="19"/>
      <c r="D60" s="19"/>
      <c r="E60" s="28" t="s">
        <v>218</v>
      </c>
      <c r="F60" s="19"/>
      <c r="G60" s="19"/>
      <c r="H60" s="19"/>
      <c r="I60" s="19"/>
      <c r="J60" s="18"/>
    </row>
    <row r="61" spans="1:10" x14ac:dyDescent="0.3">
      <c r="A61" s="42"/>
      <c r="B61" s="28">
        <v>49</v>
      </c>
      <c r="C61" s="19"/>
      <c r="D61" s="19"/>
      <c r="E61" s="28" t="s">
        <v>219</v>
      </c>
      <c r="F61" s="19"/>
      <c r="G61" s="19"/>
      <c r="H61" s="19"/>
      <c r="I61" s="19"/>
      <c r="J61" s="18"/>
    </row>
    <row r="62" spans="1:10" x14ac:dyDescent="0.3">
      <c r="A62" s="42"/>
      <c r="B62" s="28">
        <v>50</v>
      </c>
      <c r="C62" s="19"/>
      <c r="D62" s="19"/>
      <c r="E62" s="28" t="s">
        <v>220</v>
      </c>
      <c r="F62" s="19"/>
      <c r="G62" s="19"/>
      <c r="H62" s="19"/>
      <c r="I62" s="19"/>
      <c r="J62" s="18"/>
    </row>
    <row r="63" spans="1:10" x14ac:dyDescent="0.3">
      <c r="A63" s="43" t="s">
        <v>87</v>
      </c>
      <c r="B63" s="28">
        <v>51</v>
      </c>
      <c r="C63" s="19">
        <f>SUM(C13:C62)</f>
        <v>40</v>
      </c>
      <c r="D63" s="19"/>
      <c r="E63" s="28" t="s">
        <v>221</v>
      </c>
      <c r="F63" s="19"/>
      <c r="G63" s="19"/>
      <c r="H63" s="19"/>
      <c r="I63" s="19"/>
      <c r="J63" s="18"/>
    </row>
    <row r="64" spans="1:10" x14ac:dyDescent="0.3">
      <c r="A64" s="43"/>
      <c r="B64" s="28">
        <v>52</v>
      </c>
      <c r="C64" s="19"/>
      <c r="D64" s="19"/>
      <c r="E64" s="44" t="s">
        <v>222</v>
      </c>
      <c r="F64" s="19"/>
      <c r="G64" s="19"/>
      <c r="H64" s="19"/>
      <c r="I64" s="19"/>
      <c r="J64" s="18"/>
    </row>
    <row r="65" spans="1:10" x14ac:dyDescent="0.3">
      <c r="A65" s="43"/>
      <c r="B65" s="28">
        <v>53</v>
      </c>
      <c r="C65" s="19"/>
      <c r="D65" s="19"/>
      <c r="E65" s="44" t="s">
        <v>223</v>
      </c>
      <c r="F65" s="19"/>
      <c r="G65" s="19"/>
      <c r="H65" s="19"/>
      <c r="I65" s="19"/>
      <c r="J65" s="18"/>
    </row>
    <row r="66" spans="1:10" x14ac:dyDescent="0.3">
      <c r="A66" s="43"/>
      <c r="B66" s="28">
        <v>54</v>
      </c>
      <c r="C66" s="19"/>
      <c r="D66" s="19"/>
      <c r="E66" s="44" t="s">
        <v>224</v>
      </c>
      <c r="F66" s="19"/>
      <c r="G66" s="19"/>
      <c r="H66" s="19"/>
      <c r="I66" s="19"/>
      <c r="J66" s="18"/>
    </row>
    <row r="67" spans="1:10" x14ac:dyDescent="0.3">
      <c r="A67" s="43"/>
      <c r="B67" s="28">
        <v>55</v>
      </c>
      <c r="C67" s="19"/>
      <c r="D67" s="19"/>
      <c r="E67" s="44" t="s">
        <v>225</v>
      </c>
      <c r="F67" s="19"/>
      <c r="G67" s="19"/>
      <c r="H67" s="19"/>
      <c r="I67" s="19"/>
      <c r="J67" s="18"/>
    </row>
    <row r="68" spans="1:10" x14ac:dyDescent="0.3">
      <c r="A68" s="43"/>
      <c r="B68" s="28">
        <v>56</v>
      </c>
      <c r="C68" s="19"/>
      <c r="D68" s="19"/>
      <c r="E68" s="44" t="s">
        <v>226</v>
      </c>
      <c r="F68" s="19"/>
      <c r="G68" s="19"/>
      <c r="H68" s="19"/>
      <c r="I68" s="19"/>
      <c r="J68" s="18"/>
    </row>
    <row r="69" spans="1:10" x14ac:dyDescent="0.3">
      <c r="A69" s="43"/>
      <c r="B69" s="28">
        <v>57</v>
      </c>
      <c r="C69" s="19"/>
      <c r="D69" s="19"/>
      <c r="E69" s="44" t="s">
        <v>227</v>
      </c>
      <c r="F69" s="19"/>
      <c r="G69" s="19"/>
      <c r="H69" s="19"/>
      <c r="I69" s="19"/>
      <c r="J69" s="18"/>
    </row>
    <row r="70" spans="1:10" x14ac:dyDescent="0.3">
      <c r="A70" s="43"/>
      <c r="B70" s="28">
        <v>58</v>
      </c>
      <c r="C70" s="19"/>
      <c r="D70" s="19"/>
      <c r="E70" s="44" t="s">
        <v>228</v>
      </c>
      <c r="F70" s="19"/>
      <c r="G70" s="19"/>
      <c r="H70" s="19"/>
      <c r="I70" s="19"/>
      <c r="J70" s="18"/>
    </row>
    <row r="71" spans="1:10" x14ac:dyDescent="0.3">
      <c r="A71" s="43"/>
      <c r="B71" s="28">
        <v>59</v>
      </c>
      <c r="C71" s="19"/>
      <c r="D71" s="19"/>
      <c r="E71" s="44" t="s">
        <v>229</v>
      </c>
      <c r="F71" s="19"/>
      <c r="G71" s="19"/>
      <c r="H71" s="19"/>
      <c r="I71" s="19"/>
      <c r="J71" s="18"/>
    </row>
    <row r="72" spans="1:10" x14ac:dyDescent="0.3">
      <c r="A72" s="45"/>
      <c r="B72" s="35">
        <v>60</v>
      </c>
      <c r="C72" s="20"/>
      <c r="D72" s="20"/>
      <c r="E72" s="46" t="s">
        <v>229</v>
      </c>
      <c r="F72" s="20"/>
      <c r="G72" s="20"/>
      <c r="H72" s="20"/>
      <c r="I72" s="20"/>
      <c r="J72" s="21"/>
    </row>
    <row r="74" spans="1:10" x14ac:dyDescent="0.3">
      <c r="E74" s="47" t="s">
        <v>230</v>
      </c>
      <c r="F74" t="s">
        <v>231</v>
      </c>
    </row>
  </sheetData>
  <mergeCells count="3">
    <mergeCell ref="A3:A5"/>
    <mergeCell ref="C3:C5"/>
    <mergeCell ref="A1:J1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5" sqref="C35"/>
    </sheetView>
  </sheetViews>
  <sheetFormatPr defaultRowHeight="16.5" x14ac:dyDescent="0.3"/>
  <cols>
    <col min="1" max="1" width="8.625" bestFit="1" customWidth="1"/>
    <col min="2" max="2" width="21.25" bestFit="1" customWidth="1"/>
    <col min="3" max="3" width="5.25" bestFit="1" customWidth="1"/>
    <col min="4" max="5" width="9.75" bestFit="1" customWidth="1"/>
  </cols>
  <sheetData>
    <row r="1" spans="1:5" x14ac:dyDescent="0.3">
      <c r="A1" s="2" t="s">
        <v>1</v>
      </c>
      <c r="B1" s="2" t="s">
        <v>4</v>
      </c>
      <c r="C1" s="2" t="s">
        <v>9</v>
      </c>
      <c r="D1" s="2" t="s">
        <v>12</v>
      </c>
      <c r="E1" s="2" t="s">
        <v>13</v>
      </c>
    </row>
    <row r="2" spans="1:5" x14ac:dyDescent="0.3">
      <c r="A2" s="34" t="s">
        <v>5</v>
      </c>
      <c r="B2" s="2" t="s">
        <v>2</v>
      </c>
      <c r="C2" s="2">
        <v>3</v>
      </c>
      <c r="D2" s="3"/>
      <c r="E2" s="3"/>
    </row>
    <row r="3" spans="1:5" x14ac:dyDescent="0.3">
      <c r="A3" s="34"/>
      <c r="B3" s="2" t="s">
        <v>3</v>
      </c>
      <c r="C3" s="2">
        <v>3</v>
      </c>
      <c r="D3" s="3"/>
      <c r="E3" s="3"/>
    </row>
    <row r="4" spans="1:5" x14ac:dyDescent="0.3">
      <c r="A4" s="34" t="s">
        <v>8</v>
      </c>
      <c r="B4" s="2" t="s">
        <v>2</v>
      </c>
      <c r="C4" s="2">
        <v>6</v>
      </c>
      <c r="D4" s="3"/>
      <c r="E4" s="3"/>
    </row>
    <row r="5" spans="1:5" x14ac:dyDescent="0.3">
      <c r="A5" s="34"/>
      <c r="B5" s="2" t="s">
        <v>3</v>
      </c>
      <c r="C5" s="2">
        <v>6</v>
      </c>
      <c r="D5" s="3"/>
      <c r="E5" s="3"/>
    </row>
    <row r="6" spans="1:5" x14ac:dyDescent="0.3">
      <c r="A6" s="34" t="s">
        <v>7</v>
      </c>
      <c r="B6" s="2" t="s">
        <v>10</v>
      </c>
      <c r="C6" s="2">
        <v>1</v>
      </c>
      <c r="D6" s="3">
        <v>52000</v>
      </c>
      <c r="E6" s="3">
        <f>C6*D6</f>
        <v>52000</v>
      </c>
    </row>
    <row r="7" spans="1:5" x14ac:dyDescent="0.3">
      <c r="A7" s="34"/>
      <c r="B7" s="2" t="s">
        <v>11</v>
      </c>
      <c r="C7" s="2">
        <v>1</v>
      </c>
      <c r="D7" s="3">
        <v>29000</v>
      </c>
      <c r="E7" s="3">
        <f>C7*D7</f>
        <v>29000</v>
      </c>
    </row>
    <row r="8" spans="1:5" x14ac:dyDescent="0.3">
      <c r="A8" s="34" t="s">
        <v>41</v>
      </c>
      <c r="B8" s="5" t="s">
        <v>39</v>
      </c>
      <c r="C8" s="5">
        <v>1</v>
      </c>
    </row>
    <row r="9" spans="1:5" x14ac:dyDescent="0.3">
      <c r="A9" s="34"/>
      <c r="B9" s="5" t="s">
        <v>40</v>
      </c>
      <c r="C9" s="5">
        <v>1</v>
      </c>
    </row>
  </sheetData>
  <mergeCells count="4">
    <mergeCell ref="A4:A5"/>
    <mergeCell ref="A2:A3"/>
    <mergeCell ref="A6:A7"/>
    <mergeCell ref="A8:A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6.5" x14ac:dyDescent="0.3"/>
  <sheetData>
    <row r="1" spans="1:2" x14ac:dyDescent="0.3">
      <c r="A1" t="s">
        <v>14</v>
      </c>
    </row>
    <row r="2" spans="1:2" x14ac:dyDescent="0.3">
      <c r="A2" s="1" t="s">
        <v>15</v>
      </c>
      <c r="B2" s="1" t="s">
        <v>16</v>
      </c>
    </row>
    <row r="3" spans="1:2" x14ac:dyDescent="0.3">
      <c r="A3" s="1" t="s">
        <v>17</v>
      </c>
      <c r="B3" s="1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범례</vt:lpstr>
      <vt:lpstr>검수일</vt:lpstr>
      <vt:lpstr>대여품목</vt:lpstr>
      <vt:lpstr>Technical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JJH</dc:creator>
  <cp:lastModifiedBy>jjh</cp:lastModifiedBy>
  <cp:lastPrinted>2011-11-07T09:41:58Z</cp:lastPrinted>
  <dcterms:created xsi:type="dcterms:W3CDTF">2011-09-05T08:08:20Z</dcterms:created>
  <dcterms:modified xsi:type="dcterms:W3CDTF">2012-10-09T04:30:58Z</dcterms:modified>
</cp:coreProperties>
</file>