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H12" i="1"/>
  <c r="E11" i="1"/>
  <c r="E12" i="1"/>
  <c r="H2" i="1"/>
  <c r="H3" i="1"/>
  <c r="H4" i="1"/>
  <c r="H5" i="1"/>
  <c r="H6" i="1"/>
  <c r="H7" i="1"/>
  <c r="H8" i="1"/>
  <c r="H9" i="1"/>
  <c r="H10" i="1"/>
  <c r="H1" i="1"/>
  <c r="E2" i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<sst xmlns="http://schemas.openxmlformats.org/spreadsheetml/2006/main" count="11" uniqueCount="11">
  <si>
    <t>AQW212</t>
    <phoneticPr fontId="1" type="noConversion"/>
  </si>
  <si>
    <t>TLP620-4</t>
    <phoneticPr fontId="1" type="noConversion"/>
  </si>
  <si>
    <t>MCP4822-E/P</t>
    <phoneticPr fontId="1" type="noConversion"/>
  </si>
  <si>
    <t>Molex Connector</t>
    <phoneticPr fontId="1" type="noConversion"/>
  </si>
  <si>
    <t>IC Socket</t>
    <phoneticPr fontId="1" type="noConversion"/>
  </si>
  <si>
    <t>Resistor</t>
    <phoneticPr fontId="1" type="noConversion"/>
  </si>
  <si>
    <t>DSP</t>
    <phoneticPr fontId="1" type="noConversion"/>
  </si>
  <si>
    <t>LED</t>
    <phoneticPr fontId="1" type="noConversion"/>
  </si>
  <si>
    <t>MAX232</t>
    <phoneticPr fontId="1" type="noConversion"/>
  </si>
  <si>
    <t xml:space="preserve">LM348N </t>
    <phoneticPr fontId="1" type="noConversion"/>
  </si>
  <si>
    <t>Terminal 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</si>
</sst>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3" fontId="0" fillId="0" borderId="1" xfId="0" applyNumberFormat="1" applyBorder="1"/>
    <xf numFmtId="3" fontId="0" fillId="2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F16" sqref="F16"/>
    </sheetView>
  </sheetViews>
  <sheetFormatPr defaultRowHeight="16.5" x14ac:dyDescent="0.3"/>
  <cols>
    <col min="2" max="2" width="17.375" customWidth="1"/>
    <col min="5" max="5" width="9.25" bestFit="1" customWidth="1"/>
    <col min="8" max="8" width="10.875" bestFit="1" customWidth="1"/>
  </cols>
  <sheetData>
    <row r="1" spans="2:8" x14ac:dyDescent="0.3">
      <c r="B1" s="2" t="s">
        <v>6</v>
      </c>
      <c r="C1" s="3">
        <v>99000</v>
      </c>
      <c r="D1" s="1">
        <v>1</v>
      </c>
      <c r="E1" s="3">
        <f>C1*D1</f>
        <v>99000</v>
      </c>
      <c r="F1" s="1"/>
      <c r="G1" s="1">
        <v>1</v>
      </c>
      <c r="H1" s="3">
        <f>C1*G1</f>
        <v>99000</v>
      </c>
    </row>
    <row r="2" spans="2:8" x14ac:dyDescent="0.3">
      <c r="B2" s="2" t="s">
        <v>0</v>
      </c>
      <c r="C2" s="3">
        <v>6410</v>
      </c>
      <c r="D2" s="1">
        <v>3</v>
      </c>
      <c r="E2" s="3">
        <f t="shared" ref="E2:E11" si="0">C2*D2</f>
        <v>19230</v>
      </c>
      <c r="F2" s="1"/>
      <c r="G2" s="1">
        <v>8</v>
      </c>
      <c r="H2" s="3">
        <f t="shared" ref="H2:H11" si="1">C2*G2</f>
        <v>51280</v>
      </c>
    </row>
    <row r="3" spans="2:8" x14ac:dyDescent="0.3">
      <c r="B3" s="2" t="s">
        <v>1</v>
      </c>
      <c r="C3" s="3">
        <v>2000</v>
      </c>
      <c r="D3" s="1">
        <v>1</v>
      </c>
      <c r="E3" s="3">
        <f t="shared" si="0"/>
        <v>2000</v>
      </c>
      <c r="F3" s="1"/>
      <c r="G3" s="1">
        <v>2</v>
      </c>
      <c r="H3" s="3">
        <f t="shared" si="1"/>
        <v>4000</v>
      </c>
    </row>
    <row r="4" spans="2:8" x14ac:dyDescent="0.3">
      <c r="B4" s="2" t="s">
        <v>2</v>
      </c>
      <c r="C4" s="3">
        <v>4968</v>
      </c>
      <c r="D4" s="1">
        <v>1</v>
      </c>
      <c r="E4" s="3">
        <f t="shared" si="0"/>
        <v>4968</v>
      </c>
      <c r="F4" s="1"/>
      <c r="G4" s="1">
        <v>4</v>
      </c>
      <c r="H4" s="3">
        <f t="shared" si="1"/>
        <v>19872</v>
      </c>
    </row>
    <row r="5" spans="2:8" x14ac:dyDescent="0.3">
      <c r="B5" s="2" t="s">
        <v>3</v>
      </c>
      <c r="C5" s="3">
        <v>60</v>
      </c>
      <c r="D5" s="1">
        <v>15</v>
      </c>
      <c r="E5" s="3">
        <f t="shared" si="0"/>
        <v>900</v>
      </c>
      <c r="F5" s="1"/>
      <c r="G5" s="1">
        <v>15</v>
      </c>
      <c r="H5" s="3">
        <f t="shared" si="1"/>
        <v>900</v>
      </c>
    </row>
    <row r="6" spans="2:8" x14ac:dyDescent="0.3">
      <c r="B6" s="2" t="s">
        <v>4</v>
      </c>
      <c r="C6" s="3">
        <v>40</v>
      </c>
      <c r="D6" s="1">
        <v>20</v>
      </c>
      <c r="E6" s="3">
        <f t="shared" si="0"/>
        <v>800</v>
      </c>
      <c r="F6" s="1"/>
      <c r="G6" s="1">
        <v>20</v>
      </c>
      <c r="H6" s="3">
        <f t="shared" si="1"/>
        <v>800</v>
      </c>
    </row>
    <row r="7" spans="2:8" x14ac:dyDescent="0.3">
      <c r="B7" s="2" t="s">
        <v>5</v>
      </c>
      <c r="C7" s="3">
        <v>20</v>
      </c>
      <c r="D7" s="1">
        <v>50</v>
      </c>
      <c r="E7" s="3">
        <f t="shared" si="0"/>
        <v>1000</v>
      </c>
      <c r="F7" s="1"/>
      <c r="G7" s="1">
        <v>50</v>
      </c>
      <c r="H7" s="3">
        <f t="shared" si="1"/>
        <v>1000</v>
      </c>
    </row>
    <row r="8" spans="2:8" x14ac:dyDescent="0.3">
      <c r="B8" s="2" t="s">
        <v>7</v>
      </c>
      <c r="C8" s="3">
        <v>900</v>
      </c>
      <c r="D8" s="1">
        <v>2</v>
      </c>
      <c r="E8" s="3">
        <f t="shared" si="0"/>
        <v>1800</v>
      </c>
      <c r="F8" s="1"/>
      <c r="G8" s="1">
        <v>3</v>
      </c>
      <c r="H8" s="3">
        <f t="shared" si="1"/>
        <v>2700</v>
      </c>
    </row>
    <row r="9" spans="2:8" x14ac:dyDescent="0.3">
      <c r="B9" s="2" t="s">
        <v>8</v>
      </c>
      <c r="C9" s="3">
        <v>1850</v>
      </c>
      <c r="D9" s="1">
        <v>1</v>
      </c>
      <c r="E9" s="3">
        <f t="shared" si="0"/>
        <v>1850</v>
      </c>
      <c r="F9" s="1"/>
      <c r="G9" s="1">
        <v>1</v>
      </c>
      <c r="H9" s="3">
        <f t="shared" si="1"/>
        <v>1850</v>
      </c>
    </row>
    <row r="10" spans="2:8" x14ac:dyDescent="0.3">
      <c r="B10" s="2" t="s">
        <v>9</v>
      </c>
      <c r="C10" s="3">
        <v>900</v>
      </c>
      <c r="D10" s="1">
        <v>2</v>
      </c>
      <c r="E10" s="3">
        <f t="shared" si="0"/>
        <v>1800</v>
      </c>
      <c r="F10" s="1"/>
      <c r="G10" s="1">
        <v>4</v>
      </c>
      <c r="H10" s="3">
        <f t="shared" si="1"/>
        <v>3600</v>
      </c>
    </row>
    <row r="11" spans="2:8" x14ac:dyDescent="0.3">
      <c r="B11" s="2" t="s">
        <v>10</v>
      </c>
      <c r="C11" s="3">
        <v>600</v>
      </c>
      <c r="D11" s="1">
        <v>1</v>
      </c>
      <c r="E11" s="3">
        <f t="shared" si="0"/>
        <v>600</v>
      </c>
      <c r="F11" s="1"/>
      <c r="G11" s="1">
        <v>1</v>
      </c>
      <c r="H11" s="3">
        <f t="shared" si="1"/>
        <v>600</v>
      </c>
    </row>
    <row r="12" spans="2:8" x14ac:dyDescent="0.3">
      <c r="B12" s="1"/>
      <c r="C12" s="1"/>
      <c r="D12" s="1"/>
      <c r="E12" s="4">
        <f>SUM(E1:E11)</f>
        <v>133948</v>
      </c>
      <c r="F12" s="1"/>
      <c r="G12" s="1"/>
      <c r="H12" s="4">
        <f>SUM(H1:H11)</f>
        <v>185602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2014-05-21T05:58:34Z</dcterms:modified>
</cp:coreProperties>
</file>