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_Work\20171211_Femto_LF Gen\0_GitHub_Data_LF\2_LF_Generator_Main\1_Schematic\"/>
    </mc:Choice>
  </mc:AlternateContent>
  <bookViews>
    <workbookView xWindow="0" yWindow="0" windowWidth="28800" windowHeight="12645"/>
  </bookViews>
  <sheets>
    <sheet name="LF_Generator_Main_V1.0_SCH_2018" sheetId="1" r:id="rId1"/>
    <sheet name="Sheet1" sheetId="2" r:id="rId2"/>
  </sheets>
  <definedNames>
    <definedName name="_xlnm._FilterDatabase" localSheetId="0">LF_Generator_Main_V1.0_SCH_2018!$B$5:$M$5</definedName>
  </definedNames>
  <calcPr calcId="152511"/>
</workbook>
</file>

<file path=xl/calcChain.xml><?xml version="1.0" encoding="utf-8"?>
<calcChain xmlns="http://schemas.openxmlformats.org/spreadsheetml/2006/main">
  <c r="D18" i="2" l="1"/>
  <c r="C18" i="2"/>
  <c r="B18" i="2"/>
  <c r="D14" i="2"/>
  <c r="C14" i="2"/>
  <c r="B14" i="2"/>
  <c r="D9" i="2"/>
  <c r="C9" i="2"/>
  <c r="B9" i="2"/>
  <c r="D6" i="2"/>
  <c r="C6" i="2"/>
  <c r="B6" i="2"/>
</calcChain>
</file>

<file path=xl/sharedStrings.xml><?xml version="1.0" encoding="utf-8"?>
<sst xmlns="http://schemas.openxmlformats.org/spreadsheetml/2006/main" count="424" uniqueCount="265">
  <si>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</si>
  <si>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</si>
  <si>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</si>
  <si>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</si>
  <si>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</si>
  <si>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</si>
  <si>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</si>
  <si>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</si>
  <si>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</si>
  <si>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</si>
  <si>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</si>
  <si>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</si>
  <si>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</si>
  <si>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PCX2-335MB474</t>
  </si>
  <si>
    <t>PILKOR</t>
  </si>
  <si>
    <t>0.47uF / 275VAC</t>
  </si>
  <si>
    <t>Box-Type Interference Suppression Film Capacitors, 0.47uF, 275VAC</t>
  </si>
  <si>
    <t>C1,C2</t>
  </si>
  <si>
    <t>19.5mm</t>
  </si>
  <si>
    <t>26.0x10.0</t>
  </si>
  <si>
    <t>F472Z2KV</t>
  </si>
  <si>
    <t>F472Z2kV</t>
  </si>
  <si>
    <t>YK Corp</t>
  </si>
  <si>
    <t>4.7nF/275Vac</t>
  </si>
  <si>
    <t>4.7nF, 2kVDC ceramic high voltage capacitor</t>
  </si>
  <si>
    <t>C3,C4</t>
  </si>
  <si>
    <t>C-1005</t>
  </si>
  <si>
    <t>MT630V104K-15</t>
  </si>
  <si>
    <t>MECO Elec.</t>
  </si>
  <si>
    <t>0.1uF/630VDC</t>
  </si>
  <si>
    <t>0.1uF 630VDC Metallized Polyester Film Capacitor</t>
  </si>
  <si>
    <t>C5</t>
  </si>
  <si>
    <t>14.0x8.5</t>
  </si>
  <si>
    <t>AL-CAP_D5.0_2.0PITCH</t>
  </si>
  <si>
    <t>10uF/35V</t>
  </si>
  <si>
    <t>SAMYOUNG</t>
  </si>
  <si>
    <t>0.1uF</t>
  </si>
  <si>
    <t>ALUMINUM CAPACITORS, KMG Series D5.0mm</t>
  </si>
  <si>
    <t>C6,C15,C16</t>
  </si>
  <si>
    <t>12.95000mm</t>
  </si>
  <si>
    <t>KMHVN227M2G</t>
  </si>
  <si>
    <t>220uF/400V</t>
  </si>
  <si>
    <t>C7,C8</t>
  </si>
  <si>
    <t>MURATA</t>
  </si>
  <si>
    <t>GRM155R71C104KA88D</t>
  </si>
  <si>
    <t>CAP CER 0.1uF 16V 10% X7R 0402</t>
  </si>
  <si>
    <t>C9,C13,C19,C20,C21,C22,C23</t>
  </si>
  <si>
    <t>0.55mm</t>
  </si>
  <si>
    <t>1.0x0.5</t>
  </si>
  <si>
    <t>47uF</t>
  </si>
  <si>
    <t>C10,C14</t>
  </si>
  <si>
    <t>MPB223K2AB</t>
  </si>
  <si>
    <t>MYUNGSUNG</t>
  </si>
  <si>
    <t>0.022uF / 100V</t>
  </si>
  <si>
    <t>0.022uF100V Box-capacitor</t>
  </si>
  <si>
    <t>C11,C12</t>
  </si>
  <si>
    <t>AXIAL225K630VDC</t>
  </si>
  <si>
    <t>2.2uF / 630VDC</t>
  </si>
  <si>
    <t>Metallized Polyester Film Capacitor 2.2UF 630VDC</t>
  </si>
  <si>
    <t>C17,C18</t>
  </si>
  <si>
    <t>13.0mm</t>
  </si>
  <si>
    <t>31.0x21.0</t>
  </si>
  <si>
    <t>1/4W_MR</t>
  </si>
  <si>
    <t>MR1/4W330RF</t>
  </si>
  <si>
    <t>ABEL</t>
  </si>
  <si>
    <t>Metal film resistor 0.25W,330§U¡¾1%, 250V</t>
  </si>
  <si>
    <t>R1,R2</t>
  </si>
  <si>
    <t>R-1005</t>
  </si>
  <si>
    <t>6.4x2.4</t>
  </si>
  <si>
    <t>MR1/4W1KF</t>
  </si>
  <si>
    <t>1K</t>
  </si>
  <si>
    <t>Metal film resistor 0.25W,1K§U¡¾1%, 250V</t>
  </si>
  <si>
    <t>R3,R4,R17</t>
  </si>
  <si>
    <t>1/2W_MR</t>
  </si>
  <si>
    <t>MR1/2W 10RF</t>
  </si>
  <si>
    <t>Metal film resistor 0.5W,10§U¡¾1%, 300V</t>
  </si>
  <si>
    <t>R5,R6</t>
  </si>
  <si>
    <t>9.0x3.3</t>
  </si>
  <si>
    <t>MR1/4W10KF</t>
  </si>
  <si>
    <t>10K</t>
  </si>
  <si>
    <t>Metal film resistor 0.25W,10K§U¡¾1%, 250V</t>
  </si>
  <si>
    <t>R7,R8,R15,R19</t>
  </si>
  <si>
    <t>2W_MOR</t>
  </si>
  <si>
    <t>MOR2W 150KJ</t>
  </si>
  <si>
    <t>150K</t>
  </si>
  <si>
    <t>R9,R10</t>
  </si>
  <si>
    <t>16.0x5.6</t>
  </si>
  <si>
    <t>MOR2W 2MJ</t>
  </si>
  <si>
    <t>2M</t>
  </si>
  <si>
    <t>Metal Oxide film resistor 2W,2M§U¡¾5%, 350V</t>
  </si>
  <si>
    <t>R11,R12</t>
  </si>
  <si>
    <t>MR1/4W4.7KF</t>
  </si>
  <si>
    <t>4.7K</t>
  </si>
  <si>
    <t>Metal film resistor 0.25W,4.7K§U¡¾1%, 250V</t>
  </si>
  <si>
    <t>R13,R14</t>
  </si>
  <si>
    <t>GF063P1-B103</t>
  </si>
  <si>
    <t>TOCOS</t>
  </si>
  <si>
    <t>VR 10K</t>
  </si>
  <si>
    <t>10k￥Ø Single turn trimmer</t>
  </si>
  <si>
    <t>R16</t>
  </si>
  <si>
    <t>0.40mm</t>
  </si>
  <si>
    <t>MR1/2W 1MJ</t>
  </si>
  <si>
    <t>1M</t>
  </si>
  <si>
    <t>Metal film resistor 0.5W,1M§U¡¾1%, 300V</t>
  </si>
  <si>
    <t>R20</t>
  </si>
  <si>
    <t>3296W-503-LF</t>
  </si>
  <si>
    <t>BOURNS</t>
  </si>
  <si>
    <t>VR 5K</t>
  </si>
  <si>
    <t>Potentiometers 5K LINEAR 10% DIP-3</t>
  </si>
  <si>
    <t>R21</t>
  </si>
  <si>
    <t>11.55mm</t>
  </si>
  <si>
    <t>PTV09A-4015U-B103</t>
  </si>
  <si>
    <t>9.53x4.83</t>
  </si>
  <si>
    <t>MR1/4W2KF</t>
  </si>
  <si>
    <t>2K</t>
  </si>
  <si>
    <t>Metal film resistor 0.25W,2K§U¡¾1%, 250V</t>
  </si>
  <si>
    <t>R22</t>
  </si>
  <si>
    <t>MR1/4W3KF</t>
  </si>
  <si>
    <t>3K</t>
  </si>
  <si>
    <t>Metal film resistor 0.25W,3K§U¡¾1%, 250V</t>
  </si>
  <si>
    <t>R23</t>
  </si>
  <si>
    <t>NTC 10D-11</t>
  </si>
  <si>
    <t>SAMKYUNG</t>
  </si>
  <si>
    <t>Power Thermistor 10ohm 45sec</t>
  </si>
  <si>
    <t>RT1</t>
  </si>
  <si>
    <t>12.5 pi</t>
  </si>
  <si>
    <t>LF-1116</t>
  </si>
  <si>
    <t>LINEFILTER f=120HZ L:20mH, Pin size AC10mm/BD:10mm CD:13mm Tolerance¡¾20%</t>
  </si>
  <si>
    <t>LF1</t>
  </si>
  <si>
    <t>1N4740A</t>
  </si>
  <si>
    <t>Onsemi</t>
  </si>
  <si>
    <t>Zener Diode Vz=10V Izsm=454mA 1W 5% DO-41</t>
  </si>
  <si>
    <t>D1,D2</t>
  </si>
  <si>
    <t>STPS120M</t>
  </si>
  <si>
    <t>1N4744A</t>
  </si>
  <si>
    <t>Zener Diode Vz=15V Izsm=304mA 1W 5% DO-41</t>
  </si>
  <si>
    <t>D3,D4</t>
  </si>
  <si>
    <t>GBU610</t>
  </si>
  <si>
    <t>LITEON Semi</t>
  </si>
  <si>
    <t>GLASS PASSIVATED BRIDGE RECTIFIERS</t>
  </si>
  <si>
    <t>D5</t>
  </si>
  <si>
    <t>BR-FH1</t>
  </si>
  <si>
    <t>BEE-RYONG</t>
  </si>
  <si>
    <t>Fuse holder DIP</t>
  </si>
  <si>
    <t>F1</t>
  </si>
  <si>
    <t>10.3mm</t>
  </si>
  <si>
    <t>C-1608</t>
  </si>
  <si>
    <t>24.5x9.8</t>
  </si>
  <si>
    <t>2N3904A</t>
  </si>
  <si>
    <t>2N3904TA</t>
  </si>
  <si>
    <t>NPN General-Purpose Amplifier 200mA 40V TO-92</t>
  </si>
  <si>
    <t>Q1,Q2</t>
  </si>
  <si>
    <t>5.33mm</t>
  </si>
  <si>
    <t>PMBT2222</t>
  </si>
  <si>
    <t>5.2 Pi</t>
  </si>
  <si>
    <t>2N3906TA</t>
  </si>
  <si>
    <t>PNP General-Purpose Amplifier 200mA 40V TO-92</t>
  </si>
  <si>
    <t>Q3,Q4</t>
  </si>
  <si>
    <t>5.2 pi</t>
  </si>
  <si>
    <t>IRFP460N</t>
  </si>
  <si>
    <t>IRFP460C</t>
  </si>
  <si>
    <t>MOSFETs 500V 20A N-Channel C-FET</t>
  </si>
  <si>
    <t>Q5,Q6</t>
  </si>
  <si>
    <t>5.0mm</t>
  </si>
  <si>
    <t>20.1x15.8</t>
  </si>
  <si>
    <t>HCPL-3120</t>
  </si>
  <si>
    <t>HCPL-3120-000E</t>
  </si>
  <si>
    <t>AVAGO</t>
  </si>
  <si>
    <t>2.5 Amp Output Current IGBT Gate Drive Optocoupler</t>
  </si>
  <si>
    <t>U1,U2</t>
  </si>
  <si>
    <t>4.7mm</t>
  </si>
  <si>
    <t>LM3671MF-3.3</t>
  </si>
  <si>
    <t>9.65x7.62</t>
  </si>
  <si>
    <t>MAX232CPE</t>
  </si>
  <si>
    <t>MAX3232CPE</t>
  </si>
  <si>
    <t>MAXIM</t>
  </si>
  <si>
    <t>5V, Low-Power, up to 120kbps, RS-232 Transceivers, 16 Plastic DIP</t>
  </si>
  <si>
    <t>U3</t>
  </si>
  <si>
    <t>4.572mm</t>
  </si>
  <si>
    <t>MAX3232ESE</t>
  </si>
  <si>
    <t>19.43x8.26</t>
  </si>
  <si>
    <t>CAS_6-NP</t>
  </si>
  <si>
    <t>CAS 6-NP</t>
  </si>
  <si>
    <t>LEM</t>
  </si>
  <si>
    <t>5V, 6A Current sensor</t>
  </si>
  <si>
    <t>U4</t>
  </si>
  <si>
    <t>16mm</t>
  </si>
  <si>
    <t>21.91x13.4</t>
  </si>
  <si>
    <t>LM393</t>
  </si>
  <si>
    <t>LM2735XMF</t>
  </si>
  <si>
    <t>TI</t>
  </si>
  <si>
    <t>1.6-MHz Space-Efficient Boost and SEPIC DC-DC Regulator 24V 2.1A</t>
  </si>
  <si>
    <t>U5</t>
  </si>
  <si>
    <t>1.45mm</t>
  </si>
  <si>
    <t>3.05x3.0</t>
  </si>
  <si>
    <t>JUMPER</t>
  </si>
  <si>
    <t>12512WS-04B</t>
  </si>
  <si>
    <t>YEONHO</t>
  </si>
  <si>
    <t>CON 4-pin, Throgh hole  type</t>
  </si>
  <si>
    <t>J1,J3,J4,J5,J6,J7,J8,J11,J12,J13,J14,J15,J16,J17</t>
  </si>
  <si>
    <t>4.2mm</t>
  </si>
  <si>
    <t>7.5x3.6</t>
  </si>
  <si>
    <t>DSBU-9PIN</t>
  </si>
  <si>
    <t>DSBU-9PIN-R/A</t>
  </si>
  <si>
    <t>MOLEX</t>
  </si>
  <si>
    <t>D-SUB PCB 2-row 9-pin Female Right angle</t>
  </si>
  <si>
    <t>J2</t>
  </si>
  <si>
    <t>12.5mm</t>
  </si>
  <si>
    <t>30.8x18.2</t>
  </si>
  <si>
    <t>HEADER_20X2</t>
  </si>
  <si>
    <t>2343-2-40</t>
  </si>
  <si>
    <t>Any Vendor</t>
  </si>
  <si>
    <t>2mm Pitch</t>
  </si>
  <si>
    <t>2.0mm Pitch Header Socket 2x20 Straight</t>
  </si>
  <si>
    <t>J9,J10</t>
  </si>
  <si>
    <t>4.3mm</t>
  </si>
  <si>
    <t>51281_2094</t>
  </si>
  <si>
    <t>40.5x4.5</t>
  </si>
  <si>
    <t>5273-06A</t>
  </si>
  <si>
    <t>CON 6-pin, 3.96mm Pitch Throgh hole</t>
  </si>
  <si>
    <t>P1</t>
  </si>
  <si>
    <t>12.25mm</t>
  </si>
  <si>
    <t>23.0x10.2</t>
  </si>
  <si>
    <t>CON2</t>
  </si>
  <si>
    <t>P2</t>
  </si>
  <si>
    <t>5268-04</t>
  </si>
  <si>
    <t>CON Pin-4, 2.5mm pitch Right Angle</t>
  </si>
  <si>
    <t>P3,P4</t>
  </si>
  <si>
    <t>4.9mm</t>
  </si>
  <si>
    <t>12.4x7.9</t>
  </si>
  <si>
    <t>FST10-5FFM</t>
  </si>
  <si>
    <t>Power Plaza</t>
  </si>
  <si>
    <t>67KHz 5V, 15V AC-DC converter 0.13A@220VAC</t>
  </si>
  <si>
    <t>SMPS</t>
  </si>
  <si>
    <t>58.0x45.0</t>
  </si>
  <si>
    <t>78604/9C</t>
  </si>
  <si>
    <t>General Purpose Pulse Transformers 10mH 2:1</t>
  </si>
  <si>
    <t>TX1,TX2</t>
  </si>
  <si>
    <t>TRANSFORMER</t>
  </si>
  <si>
    <t>Transformer</t>
  </si>
  <si>
    <t>¼±AIAu±a</t>
  </si>
  <si>
    <t>High frequency transformer 1:5</t>
  </si>
  <si>
    <t>TX3</t>
  </si>
  <si>
    <t>MOV-14D471K</t>
  </si>
  <si>
    <t>Metal Oxide Varistor Vmax=330VAC, 14mm radial</t>
  </si>
  <si>
    <t>Z1</t>
  </si>
  <si>
    <t>20mm</t>
  </si>
  <si>
    <t>16.5x5.4</t>
  </si>
  <si>
    <t xml:space="preserve"> Part Type Report1 for LF_Generator_Main_V1.0_SCH_20180210.sch on 2018-04-19 오후 1:50:44</t>
  </si>
  <si>
    <t xml:space="preserve"> Design Part Type count: 36</t>
  </si>
  <si>
    <t>Unit Cost</t>
  </si>
  <si>
    <t>Cost</t>
  </si>
  <si>
    <t>구매 Cost</t>
  </si>
  <si>
    <t>필요수량</t>
  </si>
  <si>
    <t>MOQ</t>
  </si>
  <si>
    <t>구매수량</t>
  </si>
  <si>
    <t>구매금액</t>
  </si>
  <si>
    <t>ICBanQ</t>
  </si>
  <si>
    <t>재고</t>
    <phoneticPr fontId="19" type="noConversion"/>
  </si>
  <si>
    <t>Metal Oxide film resistor 2W,150K§U¡¾5%, 350V</t>
    <phoneticPr fontId="19" type="noConversion"/>
  </si>
  <si>
    <t>BR-FH1</t>
    <phoneticPr fontId="19" type="noConversion"/>
  </si>
  <si>
    <t>NTC_10D-11</t>
    <phoneticPr fontId="19" type="noConversion"/>
  </si>
  <si>
    <t>MOV-14D471K</t>
    <phoneticPr fontId="19" type="noConversion"/>
  </si>
  <si>
    <t>PCX2-335MB474</t>
    <phoneticPr fontId="19" type="noConversion"/>
  </si>
  <si>
    <t>LF-1116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</si>
</sst>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</cellStyleXfs>
  <cellXfs count="22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49" fontId="18" fillId="33" borderId="10" xfId="0" applyNumberFormat="1" applyFont="1" applyFill="1" applyBorder="1" applyAlignment="1">
      <alignment horizontal="center" vertical="center"/>
    </xf>
    <xf numFmtId="49" fontId="18" fillId="33" borderId="11" xfId="0" applyNumberFormat="1" applyFont="1" applyFill="1" applyBorder="1" applyAlignment="1">
      <alignment horizontal="center" vertical="center"/>
    </xf>
    <xf numFmtId="49" fontId="18" fillId="33" borderId="12" xfId="0" applyNumberFormat="1" applyFont="1" applyFill="1" applyBorder="1" applyAlignment="1">
      <alignment horizontal="center" vertical="center"/>
    </xf>
    <xf numFmtId="49" fontId="18" fillId="33" borderId="10" xfId="42" applyNumberFormat="1" applyFont="1" applyFill="1" applyBorder="1" applyAlignment="1">
      <alignment horizontal="center" vertical="center"/>
    </xf>
    <xf numFmtId="49" fontId="18" fillId="33" borderId="11" xfId="42" applyNumberFormat="1" applyFont="1" applyFill="1" applyBorder="1" applyAlignment="1">
      <alignment horizontal="center" vertical="center"/>
    </xf>
    <xf numFmtId="0" fontId="18" fillId="34" borderId="13" xfId="42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4" borderId="18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21" xfId="0" applyFill="1" applyBorder="1">
      <alignment vertical="center"/>
    </xf>
    <xf numFmtId="0" fontId="0" fillId="35" borderId="15" xfId="0" applyFill="1" applyBorder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zoomScale="85" zoomScaleNormal="85" workbookViewId="0">
      <selection activeCell="G19" sqref="G19"/>
    </sheetView>
  </sheetViews>
  <sheetFormatPr defaultRowHeight="16.5" x14ac:dyDescent="0.3"/>
  <cols>
    <col min="1" max="1" width="6.5" customWidth="1"/>
    <col min="2" max="2" width="6" customWidth="1"/>
    <col min="3" max="3" width="22" bestFit="1" customWidth="1"/>
    <col min="4" max="4" width="18.375" bestFit="1" customWidth="1"/>
    <col min="5" max="5" width="13.875" bestFit="1" customWidth="1"/>
    <col min="6" max="6" width="23.125" bestFit="1" customWidth="1"/>
    <col min="7" max="7" width="71.875" customWidth="1"/>
    <col min="8" max="8" width="7.5" bestFit="1" customWidth="1"/>
    <col min="9" max="9" width="39" bestFit="1" customWidth="1"/>
    <col min="10" max="10" width="10.125" bestFit="1" customWidth="1"/>
    <col min="11" max="11" width="12.375" bestFit="1" customWidth="1"/>
    <col min="12" max="12" width="22" bestFit="1" customWidth="1"/>
  </cols>
  <sheetData>
    <row r="1" spans="1:21" s="1" customFormat="1" x14ac:dyDescent="0.3">
      <c r="B1" s="1" t="s">
        <v>248</v>
      </c>
    </row>
    <row r="4" spans="1:21" ht="17.25" thickBot="1" x14ac:dyDescent="0.35"/>
    <row r="5" spans="1:21" ht="17.25" thickBot="1" x14ac:dyDescent="0.35">
      <c r="A5" s="2" t="s">
        <v>1</v>
      </c>
      <c r="B5" s="3" t="s">
        <v>0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11</v>
      </c>
      <c r="K5" s="4" t="s">
        <v>9</v>
      </c>
      <c r="L5" s="4" t="s">
        <v>10</v>
      </c>
      <c r="M5" s="4" t="s">
        <v>250</v>
      </c>
      <c r="N5" s="5" t="s">
        <v>251</v>
      </c>
      <c r="O5" s="6" t="s">
        <v>252</v>
      </c>
      <c r="P5" s="7" t="s">
        <v>253</v>
      </c>
      <c r="Q5" s="7" t="s">
        <v>254</v>
      </c>
      <c r="R5" s="7" t="s">
        <v>255</v>
      </c>
      <c r="S5" s="7" t="s">
        <v>256</v>
      </c>
      <c r="T5" s="8" t="s">
        <v>257</v>
      </c>
      <c r="U5" s="7" t="s">
        <v>258</v>
      </c>
    </row>
    <row r="6" spans="1:21" x14ac:dyDescent="0.3">
      <c r="A6" t="s">
        <v>12</v>
      </c>
      <c r="B6" s="9">
        <v>1</v>
      </c>
      <c r="C6" s="21" t="s">
        <v>263</v>
      </c>
      <c r="D6" s="10" t="s">
        <v>13</v>
      </c>
      <c r="E6" s="10" t="s">
        <v>14</v>
      </c>
      <c r="F6" s="10" t="s">
        <v>15</v>
      </c>
      <c r="G6" s="10" t="s">
        <v>16</v>
      </c>
      <c r="H6" s="10">
        <v>2</v>
      </c>
      <c r="I6" s="10" t="s">
        <v>17</v>
      </c>
      <c r="J6" s="10" t="s">
        <v>19</v>
      </c>
      <c r="K6" s="10" t="s">
        <v>18</v>
      </c>
      <c r="L6" s="10"/>
      <c r="M6" s="10">
        <v>350</v>
      </c>
      <c r="N6" s="10"/>
      <c r="O6" s="10"/>
      <c r="P6" s="10"/>
      <c r="Q6" s="10"/>
      <c r="R6" s="10"/>
      <c r="S6" s="10"/>
      <c r="T6" s="10"/>
      <c r="U6" s="11"/>
    </row>
    <row r="7" spans="1:21" x14ac:dyDescent="0.3">
      <c r="A7" t="s">
        <v>12</v>
      </c>
      <c r="B7" s="12">
        <v>2</v>
      </c>
      <c r="C7" s="13" t="s">
        <v>20</v>
      </c>
      <c r="D7" s="13" t="s">
        <v>21</v>
      </c>
      <c r="E7" s="13" t="s">
        <v>22</v>
      </c>
      <c r="F7" s="13" t="s">
        <v>23</v>
      </c>
      <c r="G7" s="13" t="s">
        <v>24</v>
      </c>
      <c r="H7" s="13">
        <v>2</v>
      </c>
      <c r="I7" s="13" t="s">
        <v>25</v>
      </c>
      <c r="J7" s="13">
        <v>0</v>
      </c>
      <c r="K7" s="13"/>
      <c r="L7" s="13" t="s">
        <v>26</v>
      </c>
      <c r="M7" s="13">
        <v>100</v>
      </c>
      <c r="N7" s="13"/>
      <c r="O7" s="13"/>
      <c r="P7" s="13"/>
      <c r="Q7" s="13"/>
      <c r="R7" s="13"/>
      <c r="S7" s="13"/>
      <c r="T7" s="13"/>
      <c r="U7" s="14"/>
    </row>
    <row r="8" spans="1:21" x14ac:dyDescent="0.3">
      <c r="A8" t="s">
        <v>12</v>
      </c>
      <c r="B8" s="12">
        <v>3</v>
      </c>
      <c r="C8" s="13" t="s">
        <v>27</v>
      </c>
      <c r="D8" s="13" t="s">
        <v>27</v>
      </c>
      <c r="E8" s="13" t="s">
        <v>28</v>
      </c>
      <c r="F8" s="13" t="s">
        <v>29</v>
      </c>
      <c r="G8" s="13" t="s">
        <v>30</v>
      </c>
      <c r="H8" s="13">
        <v>1</v>
      </c>
      <c r="I8" s="13" t="s">
        <v>31</v>
      </c>
      <c r="J8" s="13" t="s">
        <v>32</v>
      </c>
      <c r="K8" s="13"/>
      <c r="L8" s="13" t="s">
        <v>26</v>
      </c>
      <c r="M8" s="13">
        <v>100</v>
      </c>
      <c r="N8" s="13"/>
      <c r="O8" s="13"/>
      <c r="P8" s="13"/>
      <c r="Q8" s="13"/>
      <c r="R8" s="13"/>
      <c r="S8" s="13"/>
      <c r="T8" s="13"/>
      <c r="U8" s="14"/>
    </row>
    <row r="9" spans="1:21" x14ac:dyDescent="0.3">
      <c r="A9" t="s">
        <v>12</v>
      </c>
      <c r="B9" s="12">
        <v>4</v>
      </c>
      <c r="C9" s="13" t="s">
        <v>33</v>
      </c>
      <c r="D9" s="13" t="s">
        <v>34</v>
      </c>
      <c r="E9" s="13" t="s">
        <v>35</v>
      </c>
      <c r="F9" s="13" t="s">
        <v>36</v>
      </c>
      <c r="G9" s="13" t="s">
        <v>37</v>
      </c>
      <c r="H9" s="13">
        <v>3</v>
      </c>
      <c r="I9" s="13" t="s">
        <v>38</v>
      </c>
      <c r="J9" s="13">
        <v>0</v>
      </c>
      <c r="K9" s="13" t="s">
        <v>39</v>
      </c>
      <c r="L9" s="13" t="s">
        <v>33</v>
      </c>
      <c r="M9" s="13"/>
      <c r="N9" s="13"/>
      <c r="O9" s="13"/>
      <c r="P9" s="13"/>
      <c r="Q9" s="13"/>
      <c r="R9" s="13"/>
      <c r="S9" s="13"/>
      <c r="T9" s="13"/>
      <c r="U9" s="14"/>
    </row>
    <row r="10" spans="1:21" x14ac:dyDescent="0.3">
      <c r="A10" t="s">
        <v>12</v>
      </c>
      <c r="B10" s="12">
        <v>5</v>
      </c>
      <c r="C10" s="13" t="s">
        <v>40</v>
      </c>
      <c r="D10" s="13" t="s">
        <v>40</v>
      </c>
      <c r="E10" s="13" t="s">
        <v>35</v>
      </c>
      <c r="F10" s="13" t="s">
        <v>41</v>
      </c>
      <c r="G10" s="13" t="s">
        <v>37</v>
      </c>
      <c r="H10" s="13">
        <v>2</v>
      </c>
      <c r="I10" s="13" t="s">
        <v>42</v>
      </c>
      <c r="J10" s="13">
        <v>0</v>
      </c>
      <c r="K10" s="13" t="s">
        <v>39</v>
      </c>
      <c r="L10" s="13" t="s">
        <v>33</v>
      </c>
      <c r="M10" s="13"/>
      <c r="N10" s="13"/>
      <c r="O10" s="13"/>
      <c r="P10" s="13"/>
      <c r="Q10" s="13"/>
      <c r="R10" s="13"/>
      <c r="S10" s="13"/>
      <c r="T10" s="13"/>
      <c r="U10" s="14"/>
    </row>
    <row r="11" spans="1:21" x14ac:dyDescent="0.3">
      <c r="A11" t="s">
        <v>12</v>
      </c>
      <c r="B11" s="12">
        <v>6</v>
      </c>
      <c r="C11" s="13" t="s">
        <v>26</v>
      </c>
      <c r="D11" s="13" t="s">
        <v>36</v>
      </c>
      <c r="E11" s="13" t="s">
        <v>43</v>
      </c>
      <c r="F11" s="13" t="s">
        <v>44</v>
      </c>
      <c r="G11" s="13" t="s">
        <v>45</v>
      </c>
      <c r="H11" s="13">
        <v>7</v>
      </c>
      <c r="I11" s="13" t="s">
        <v>46</v>
      </c>
      <c r="J11" s="13" t="s">
        <v>48</v>
      </c>
      <c r="K11" s="13" t="s">
        <v>47</v>
      </c>
      <c r="L11" s="13" t="s">
        <v>26</v>
      </c>
      <c r="M11" s="13">
        <v>10</v>
      </c>
      <c r="N11" s="13"/>
      <c r="O11" s="13"/>
      <c r="P11" s="13"/>
      <c r="Q11" s="13"/>
      <c r="R11" s="13"/>
      <c r="S11" s="13"/>
      <c r="T11" s="13"/>
      <c r="U11" s="14"/>
    </row>
    <row r="12" spans="1:21" x14ac:dyDescent="0.3">
      <c r="A12" t="s">
        <v>12</v>
      </c>
      <c r="B12" s="12">
        <v>7</v>
      </c>
      <c r="C12" s="13" t="s">
        <v>26</v>
      </c>
      <c r="D12" s="13" t="s">
        <v>49</v>
      </c>
      <c r="E12" s="13" t="s">
        <v>43</v>
      </c>
      <c r="F12" s="13" t="s">
        <v>44</v>
      </c>
      <c r="G12" s="13" t="s">
        <v>45</v>
      </c>
      <c r="H12" s="13">
        <v>2</v>
      </c>
      <c r="I12" s="13" t="s">
        <v>50</v>
      </c>
      <c r="J12" s="13" t="s">
        <v>48</v>
      </c>
      <c r="K12" s="13" t="s">
        <v>47</v>
      </c>
      <c r="L12" s="13" t="s">
        <v>26</v>
      </c>
      <c r="M12" s="13">
        <v>10</v>
      </c>
      <c r="N12" s="13"/>
      <c r="O12" s="13"/>
      <c r="P12" s="13"/>
      <c r="Q12" s="13"/>
      <c r="R12" s="13"/>
      <c r="S12" s="13"/>
      <c r="T12" s="13"/>
      <c r="U12" s="14"/>
    </row>
    <row r="13" spans="1:21" x14ac:dyDescent="0.3">
      <c r="A13" t="s">
        <v>12</v>
      </c>
      <c r="B13" s="12">
        <v>8</v>
      </c>
      <c r="C13" s="13" t="s">
        <v>51</v>
      </c>
      <c r="D13" s="13" t="s">
        <v>51</v>
      </c>
      <c r="E13" s="13" t="s">
        <v>52</v>
      </c>
      <c r="F13" s="13" t="s">
        <v>53</v>
      </c>
      <c r="G13" s="13" t="s">
        <v>54</v>
      </c>
      <c r="H13" s="13">
        <v>2</v>
      </c>
      <c r="I13" s="13" t="s">
        <v>55</v>
      </c>
      <c r="J13" s="13">
        <v>0</v>
      </c>
      <c r="K13" s="13"/>
      <c r="L13" s="13" t="s">
        <v>26</v>
      </c>
      <c r="M13" s="13">
        <v>70</v>
      </c>
      <c r="N13" s="13"/>
      <c r="O13" s="13"/>
      <c r="P13" s="13"/>
      <c r="Q13" s="13"/>
      <c r="R13" s="13"/>
      <c r="S13" s="13"/>
      <c r="T13" s="13"/>
      <c r="U13" s="14"/>
    </row>
    <row r="14" spans="1:21" x14ac:dyDescent="0.3">
      <c r="A14" t="s">
        <v>12</v>
      </c>
      <c r="B14" s="12">
        <v>9</v>
      </c>
      <c r="C14" s="13" t="s">
        <v>56</v>
      </c>
      <c r="D14" s="13" t="s">
        <v>56</v>
      </c>
      <c r="E14" s="13"/>
      <c r="F14" s="13" t="s">
        <v>57</v>
      </c>
      <c r="G14" s="13" t="s">
        <v>58</v>
      </c>
      <c r="H14" s="13">
        <v>2</v>
      </c>
      <c r="I14" s="13" t="s">
        <v>59</v>
      </c>
      <c r="J14" s="13" t="s">
        <v>61</v>
      </c>
      <c r="K14" s="13" t="s">
        <v>60</v>
      </c>
      <c r="L14" s="13" t="s">
        <v>26</v>
      </c>
      <c r="M14" s="13">
        <v>800</v>
      </c>
      <c r="N14" s="13"/>
      <c r="O14" s="13"/>
      <c r="P14" s="13"/>
      <c r="Q14" s="13"/>
      <c r="R14" s="13"/>
      <c r="S14" s="13"/>
      <c r="T14" s="13"/>
      <c r="U14" s="14"/>
    </row>
    <row r="15" spans="1:21" x14ac:dyDescent="0.3">
      <c r="A15" t="s">
        <v>12</v>
      </c>
      <c r="B15" s="12">
        <v>10</v>
      </c>
      <c r="C15" s="13" t="s">
        <v>62</v>
      </c>
      <c r="D15" s="13" t="s">
        <v>63</v>
      </c>
      <c r="E15" s="13" t="s">
        <v>64</v>
      </c>
      <c r="F15" s="13">
        <v>330</v>
      </c>
      <c r="G15" s="13" t="s">
        <v>65</v>
      </c>
      <c r="H15" s="13">
        <v>2</v>
      </c>
      <c r="I15" s="13" t="s">
        <v>66</v>
      </c>
      <c r="J15" s="13" t="s">
        <v>68</v>
      </c>
      <c r="K15" s="13"/>
      <c r="L15" s="13" t="s">
        <v>67</v>
      </c>
      <c r="M15" s="13">
        <v>10</v>
      </c>
      <c r="N15" s="13"/>
      <c r="O15" s="13"/>
      <c r="P15" s="13"/>
      <c r="Q15" s="13"/>
      <c r="R15" s="13"/>
      <c r="S15" s="13"/>
      <c r="T15" s="13"/>
      <c r="U15" s="14"/>
    </row>
    <row r="16" spans="1:21" x14ac:dyDescent="0.3">
      <c r="A16" t="s">
        <v>12</v>
      </c>
      <c r="B16" s="12">
        <v>11</v>
      </c>
      <c r="C16" s="13" t="s">
        <v>62</v>
      </c>
      <c r="D16" s="13" t="s">
        <v>69</v>
      </c>
      <c r="E16" s="13" t="s">
        <v>64</v>
      </c>
      <c r="F16" s="13" t="s">
        <v>70</v>
      </c>
      <c r="G16" s="13" t="s">
        <v>71</v>
      </c>
      <c r="H16" s="13">
        <v>3</v>
      </c>
      <c r="I16" s="13" t="s">
        <v>72</v>
      </c>
      <c r="J16" s="13" t="s">
        <v>68</v>
      </c>
      <c r="K16" s="13"/>
      <c r="L16" s="13" t="s">
        <v>67</v>
      </c>
      <c r="M16" s="13">
        <v>10</v>
      </c>
      <c r="N16" s="13"/>
      <c r="O16" s="13"/>
      <c r="P16" s="13"/>
      <c r="Q16" s="13"/>
      <c r="R16" s="13"/>
      <c r="S16" s="13"/>
      <c r="T16" s="13"/>
      <c r="U16" s="14"/>
    </row>
    <row r="17" spans="1:21" x14ac:dyDescent="0.3">
      <c r="A17" t="s">
        <v>12</v>
      </c>
      <c r="B17" s="12">
        <v>12</v>
      </c>
      <c r="C17" s="13" t="s">
        <v>73</v>
      </c>
      <c r="D17" s="13" t="s">
        <v>74</v>
      </c>
      <c r="E17" s="13" t="s">
        <v>64</v>
      </c>
      <c r="F17" s="13">
        <v>10</v>
      </c>
      <c r="G17" s="13" t="s">
        <v>75</v>
      </c>
      <c r="H17" s="13">
        <v>2</v>
      </c>
      <c r="I17" s="13" t="s">
        <v>76</v>
      </c>
      <c r="J17" s="13" t="s">
        <v>77</v>
      </c>
      <c r="K17" s="13"/>
      <c r="L17" s="13" t="s">
        <v>67</v>
      </c>
      <c r="M17" s="13">
        <v>10</v>
      </c>
      <c r="N17" s="13"/>
      <c r="O17" s="13"/>
      <c r="P17" s="13"/>
      <c r="Q17" s="13"/>
      <c r="R17" s="13"/>
      <c r="S17" s="13"/>
      <c r="T17" s="13"/>
      <c r="U17" s="14"/>
    </row>
    <row r="18" spans="1:21" x14ac:dyDescent="0.3">
      <c r="A18" t="s">
        <v>12</v>
      </c>
      <c r="B18" s="12">
        <v>13</v>
      </c>
      <c r="C18" s="13" t="s">
        <v>62</v>
      </c>
      <c r="D18" s="13" t="s">
        <v>78</v>
      </c>
      <c r="E18" s="13" t="s">
        <v>64</v>
      </c>
      <c r="F18" s="13" t="s">
        <v>79</v>
      </c>
      <c r="G18" s="13" t="s">
        <v>80</v>
      </c>
      <c r="H18" s="13">
        <v>4</v>
      </c>
      <c r="I18" s="13" t="s">
        <v>81</v>
      </c>
      <c r="J18" s="13" t="s">
        <v>68</v>
      </c>
      <c r="K18" s="13"/>
      <c r="L18" s="13" t="s">
        <v>67</v>
      </c>
      <c r="M18" s="13">
        <v>10</v>
      </c>
      <c r="N18" s="13"/>
      <c r="O18" s="13"/>
      <c r="P18" s="13"/>
      <c r="Q18" s="13"/>
      <c r="R18" s="13"/>
      <c r="S18" s="13"/>
      <c r="T18" s="13"/>
      <c r="U18" s="14"/>
    </row>
    <row r="19" spans="1:21" x14ac:dyDescent="0.3">
      <c r="A19" t="s">
        <v>12</v>
      </c>
      <c r="B19" s="12">
        <v>14</v>
      </c>
      <c r="C19" s="13" t="s">
        <v>82</v>
      </c>
      <c r="D19" s="13" t="s">
        <v>83</v>
      </c>
      <c r="E19" s="13" t="s">
        <v>64</v>
      </c>
      <c r="F19" s="13" t="s">
        <v>84</v>
      </c>
      <c r="G19" s="13" t="s">
        <v>259</v>
      </c>
      <c r="H19" s="13">
        <v>2</v>
      </c>
      <c r="I19" s="13" t="s">
        <v>85</v>
      </c>
      <c r="J19" s="13" t="s">
        <v>86</v>
      </c>
      <c r="K19" s="13"/>
      <c r="L19" s="13" t="s">
        <v>67</v>
      </c>
      <c r="M19" s="13">
        <v>10</v>
      </c>
      <c r="N19" s="13"/>
      <c r="O19" s="13"/>
      <c r="P19" s="13"/>
      <c r="Q19" s="13"/>
      <c r="R19" s="13"/>
      <c r="S19" s="13"/>
      <c r="T19" s="13"/>
      <c r="U19" s="14"/>
    </row>
    <row r="20" spans="1:21" x14ac:dyDescent="0.3">
      <c r="A20" t="s">
        <v>12</v>
      </c>
      <c r="B20" s="12">
        <v>15</v>
      </c>
      <c r="C20" s="13" t="s">
        <v>82</v>
      </c>
      <c r="D20" s="13" t="s">
        <v>87</v>
      </c>
      <c r="E20" s="13" t="s">
        <v>64</v>
      </c>
      <c r="F20" s="13" t="s">
        <v>88</v>
      </c>
      <c r="G20" s="13" t="s">
        <v>89</v>
      </c>
      <c r="H20" s="13">
        <v>2</v>
      </c>
      <c r="I20" s="13" t="s">
        <v>90</v>
      </c>
      <c r="J20" s="13" t="s">
        <v>86</v>
      </c>
      <c r="K20" s="13"/>
      <c r="L20" s="13" t="s">
        <v>67</v>
      </c>
      <c r="M20" s="13">
        <v>10</v>
      </c>
      <c r="N20" s="13"/>
      <c r="O20" s="13"/>
      <c r="P20" s="13"/>
      <c r="Q20" s="13"/>
      <c r="R20" s="13"/>
      <c r="S20" s="13"/>
      <c r="T20" s="13"/>
      <c r="U20" s="14"/>
    </row>
    <row r="21" spans="1:21" x14ac:dyDescent="0.3">
      <c r="A21" t="s">
        <v>12</v>
      </c>
      <c r="B21" s="12">
        <v>16</v>
      </c>
      <c r="C21" s="13" t="s">
        <v>62</v>
      </c>
      <c r="D21" s="13" t="s">
        <v>91</v>
      </c>
      <c r="E21" s="13" t="s">
        <v>64</v>
      </c>
      <c r="F21" s="13" t="s">
        <v>92</v>
      </c>
      <c r="G21" s="13" t="s">
        <v>93</v>
      </c>
      <c r="H21" s="13">
        <v>2</v>
      </c>
      <c r="I21" s="13" t="s">
        <v>94</v>
      </c>
      <c r="J21" s="13" t="s">
        <v>68</v>
      </c>
      <c r="K21" s="13"/>
      <c r="L21" s="13" t="s">
        <v>67</v>
      </c>
      <c r="M21" s="13">
        <v>10</v>
      </c>
      <c r="N21" s="13"/>
      <c r="O21" s="13"/>
      <c r="P21" s="13"/>
      <c r="Q21" s="13"/>
      <c r="R21" s="13"/>
      <c r="S21" s="13"/>
      <c r="T21" s="13"/>
      <c r="U21" s="14"/>
    </row>
    <row r="22" spans="1:21" x14ac:dyDescent="0.3">
      <c r="A22" t="s">
        <v>12</v>
      </c>
      <c r="B22" s="12">
        <v>17</v>
      </c>
      <c r="C22" s="13" t="s">
        <v>95</v>
      </c>
      <c r="D22" s="13" t="s">
        <v>95</v>
      </c>
      <c r="E22" s="13" t="s">
        <v>96</v>
      </c>
      <c r="F22" s="13" t="s">
        <v>97</v>
      </c>
      <c r="G22" s="13" t="s">
        <v>98</v>
      </c>
      <c r="H22" s="13">
        <v>1</v>
      </c>
      <c r="I22" s="13" t="s">
        <v>99</v>
      </c>
      <c r="J22" s="13" t="s">
        <v>48</v>
      </c>
      <c r="K22" s="13" t="s">
        <v>100</v>
      </c>
      <c r="L22" s="13" t="s">
        <v>67</v>
      </c>
      <c r="M22" s="13">
        <v>10</v>
      </c>
      <c r="N22" s="13"/>
      <c r="O22" s="13"/>
      <c r="P22" s="13"/>
      <c r="Q22" s="13"/>
      <c r="R22" s="13"/>
      <c r="S22" s="13"/>
      <c r="T22" s="13"/>
      <c r="U22" s="14"/>
    </row>
    <row r="23" spans="1:21" x14ac:dyDescent="0.3">
      <c r="A23" t="s">
        <v>12</v>
      </c>
      <c r="B23" s="12">
        <v>18</v>
      </c>
      <c r="C23" s="13" t="s">
        <v>73</v>
      </c>
      <c r="D23" s="13" t="s">
        <v>101</v>
      </c>
      <c r="E23" s="13" t="s">
        <v>64</v>
      </c>
      <c r="F23" s="13" t="s">
        <v>102</v>
      </c>
      <c r="G23" s="13" t="s">
        <v>103</v>
      </c>
      <c r="H23" s="13">
        <v>1</v>
      </c>
      <c r="I23" s="13" t="s">
        <v>104</v>
      </c>
      <c r="J23" s="13" t="s">
        <v>77</v>
      </c>
      <c r="K23" s="13"/>
      <c r="L23" s="13" t="s">
        <v>67</v>
      </c>
      <c r="M23" s="13">
        <v>10</v>
      </c>
      <c r="N23" s="13"/>
      <c r="O23" s="13"/>
      <c r="P23" s="13"/>
      <c r="Q23" s="13"/>
      <c r="R23" s="13"/>
      <c r="S23" s="13"/>
      <c r="T23" s="13"/>
      <c r="U23" s="14"/>
    </row>
    <row r="24" spans="1:21" x14ac:dyDescent="0.3">
      <c r="A24" t="s">
        <v>12</v>
      </c>
      <c r="B24" s="12">
        <v>19</v>
      </c>
      <c r="C24" s="13" t="s">
        <v>105</v>
      </c>
      <c r="D24" s="13" t="s">
        <v>105</v>
      </c>
      <c r="E24" s="13" t="s">
        <v>106</v>
      </c>
      <c r="F24" s="13" t="s">
        <v>107</v>
      </c>
      <c r="G24" s="13" t="s">
        <v>108</v>
      </c>
      <c r="H24" s="13">
        <v>1</v>
      </c>
      <c r="I24" s="13" t="s">
        <v>109</v>
      </c>
      <c r="J24" s="13" t="s">
        <v>112</v>
      </c>
      <c r="K24" s="13" t="s">
        <v>110</v>
      </c>
      <c r="L24" s="13" t="s">
        <v>111</v>
      </c>
      <c r="M24" s="13"/>
      <c r="N24" s="13"/>
      <c r="O24" s="13"/>
      <c r="P24" s="13"/>
      <c r="Q24" s="13"/>
      <c r="R24" s="13"/>
      <c r="S24" s="13"/>
      <c r="T24" s="13"/>
      <c r="U24" s="14"/>
    </row>
    <row r="25" spans="1:21" x14ac:dyDescent="0.3">
      <c r="A25" t="s">
        <v>12</v>
      </c>
      <c r="B25" s="12">
        <v>20</v>
      </c>
      <c r="C25" s="13" t="s">
        <v>62</v>
      </c>
      <c r="D25" s="13" t="s">
        <v>113</v>
      </c>
      <c r="E25" s="13" t="s">
        <v>64</v>
      </c>
      <c r="F25" s="13" t="s">
        <v>114</v>
      </c>
      <c r="G25" s="13" t="s">
        <v>115</v>
      </c>
      <c r="H25" s="13">
        <v>1</v>
      </c>
      <c r="I25" s="13" t="s">
        <v>116</v>
      </c>
      <c r="J25" s="13" t="s">
        <v>68</v>
      </c>
      <c r="K25" s="13"/>
      <c r="L25" s="13" t="s">
        <v>67</v>
      </c>
      <c r="M25" s="13">
        <v>10</v>
      </c>
      <c r="N25" s="13"/>
      <c r="O25" s="13"/>
      <c r="P25" s="13"/>
      <c r="Q25" s="13"/>
      <c r="R25" s="13"/>
      <c r="S25" s="13"/>
      <c r="T25" s="13"/>
      <c r="U25" s="14"/>
    </row>
    <row r="26" spans="1:21" x14ac:dyDescent="0.3">
      <c r="A26" t="s">
        <v>12</v>
      </c>
      <c r="B26" s="12">
        <v>21</v>
      </c>
      <c r="C26" s="13" t="s">
        <v>62</v>
      </c>
      <c r="D26" s="13" t="s">
        <v>117</v>
      </c>
      <c r="E26" s="13" t="s">
        <v>64</v>
      </c>
      <c r="F26" s="13" t="s">
        <v>118</v>
      </c>
      <c r="G26" s="13" t="s">
        <v>119</v>
      </c>
      <c r="H26" s="13">
        <v>1</v>
      </c>
      <c r="I26" s="13" t="s">
        <v>120</v>
      </c>
      <c r="J26" s="13" t="s">
        <v>68</v>
      </c>
      <c r="K26" s="13"/>
      <c r="L26" s="13" t="s">
        <v>67</v>
      </c>
      <c r="M26" s="13">
        <v>10</v>
      </c>
      <c r="N26" s="13"/>
      <c r="O26" s="13"/>
      <c r="P26" s="13"/>
      <c r="Q26" s="13"/>
      <c r="R26" s="13"/>
      <c r="S26" s="13"/>
      <c r="T26" s="13"/>
      <c r="U26" s="14"/>
    </row>
    <row r="27" spans="1:21" x14ac:dyDescent="0.3">
      <c r="A27" t="s">
        <v>12</v>
      </c>
      <c r="B27" s="12">
        <v>22</v>
      </c>
      <c r="C27" s="19" t="s">
        <v>261</v>
      </c>
      <c r="D27" s="13" t="s">
        <v>121</v>
      </c>
      <c r="E27" s="13" t="s">
        <v>122</v>
      </c>
      <c r="F27" s="13" t="s">
        <v>121</v>
      </c>
      <c r="G27" s="13" t="s">
        <v>123</v>
      </c>
      <c r="H27" s="13">
        <v>1</v>
      </c>
      <c r="I27" s="13" t="s">
        <v>124</v>
      </c>
      <c r="J27" s="13" t="s">
        <v>125</v>
      </c>
      <c r="K27" s="13"/>
      <c r="L27" s="13" t="s">
        <v>67</v>
      </c>
      <c r="M27" s="13">
        <v>80</v>
      </c>
      <c r="N27" s="13"/>
      <c r="O27" s="13"/>
      <c r="P27" s="13"/>
      <c r="Q27" s="13"/>
      <c r="R27" s="13"/>
      <c r="S27" s="13"/>
      <c r="T27" s="13"/>
      <c r="U27" s="14"/>
    </row>
    <row r="28" spans="1:21" x14ac:dyDescent="0.3">
      <c r="A28" t="s">
        <v>12</v>
      </c>
      <c r="B28" s="12">
        <v>23</v>
      </c>
      <c r="C28" s="18" t="s">
        <v>264</v>
      </c>
      <c r="D28" s="18" t="s">
        <v>126</v>
      </c>
      <c r="E28" s="18"/>
      <c r="F28" s="18" t="s">
        <v>126</v>
      </c>
      <c r="G28" s="18" t="s">
        <v>127</v>
      </c>
      <c r="H28" s="13">
        <v>1</v>
      </c>
      <c r="I28" s="13" t="s">
        <v>128</v>
      </c>
      <c r="J28" s="13">
        <v>0</v>
      </c>
      <c r="K28" s="13"/>
      <c r="L28" s="13"/>
      <c r="M28" s="13">
        <v>500</v>
      </c>
      <c r="N28" s="13"/>
      <c r="O28" s="13"/>
      <c r="P28" s="13"/>
      <c r="Q28" s="13"/>
      <c r="R28" s="13"/>
      <c r="S28" s="13"/>
      <c r="T28" s="13"/>
      <c r="U28" s="14"/>
    </row>
    <row r="29" spans="1:21" x14ac:dyDescent="0.3">
      <c r="A29" t="s">
        <v>12</v>
      </c>
      <c r="B29" s="12">
        <v>24</v>
      </c>
      <c r="C29" s="13" t="s">
        <v>129</v>
      </c>
      <c r="D29" s="13" t="s">
        <v>129</v>
      </c>
      <c r="E29" s="13" t="s">
        <v>130</v>
      </c>
      <c r="F29" s="13" t="s">
        <v>129</v>
      </c>
      <c r="G29" s="13" t="s">
        <v>131</v>
      </c>
      <c r="H29" s="13">
        <v>2</v>
      </c>
      <c r="I29" s="13" t="s">
        <v>132</v>
      </c>
      <c r="J29" s="13">
        <v>0</v>
      </c>
      <c r="K29" s="13"/>
      <c r="L29" s="13" t="s">
        <v>133</v>
      </c>
      <c r="M29" s="13">
        <v>30</v>
      </c>
      <c r="N29" s="13"/>
      <c r="O29" s="13"/>
      <c r="P29" s="13"/>
      <c r="Q29" s="13"/>
      <c r="R29" s="13"/>
      <c r="S29" s="13"/>
      <c r="T29" s="13"/>
      <c r="U29" s="14"/>
    </row>
    <row r="30" spans="1:21" x14ac:dyDescent="0.3">
      <c r="A30" t="s">
        <v>12</v>
      </c>
      <c r="B30" s="12">
        <v>25</v>
      </c>
      <c r="C30" s="13" t="s">
        <v>134</v>
      </c>
      <c r="D30" s="13" t="s">
        <v>134</v>
      </c>
      <c r="E30" s="13" t="s">
        <v>130</v>
      </c>
      <c r="F30" s="13" t="s">
        <v>134</v>
      </c>
      <c r="G30" s="13" t="s">
        <v>135</v>
      </c>
      <c r="H30" s="13">
        <v>2</v>
      </c>
      <c r="I30" s="13" t="s">
        <v>136</v>
      </c>
      <c r="J30" s="13">
        <v>0</v>
      </c>
      <c r="K30" s="13"/>
      <c r="L30" s="13" t="s">
        <v>133</v>
      </c>
      <c r="M30" s="13">
        <v>30</v>
      </c>
      <c r="N30" s="13"/>
      <c r="O30" s="13"/>
      <c r="P30" s="13"/>
      <c r="Q30" s="13"/>
      <c r="R30" s="13"/>
      <c r="S30" s="13"/>
      <c r="T30" s="13"/>
      <c r="U30" s="14"/>
    </row>
    <row r="31" spans="1:21" x14ac:dyDescent="0.3">
      <c r="A31" t="s">
        <v>12</v>
      </c>
      <c r="B31" s="12">
        <v>26</v>
      </c>
      <c r="C31" s="13" t="s">
        <v>137</v>
      </c>
      <c r="D31" s="13" t="s">
        <v>137</v>
      </c>
      <c r="E31" s="13" t="s">
        <v>138</v>
      </c>
      <c r="F31" s="13" t="s">
        <v>137</v>
      </c>
      <c r="G31" s="13" t="s">
        <v>139</v>
      </c>
      <c r="H31" s="13">
        <v>1</v>
      </c>
      <c r="I31" s="13" t="s">
        <v>140</v>
      </c>
      <c r="J31" s="13">
        <v>0</v>
      </c>
      <c r="K31" s="13"/>
      <c r="L31" s="13"/>
      <c r="M31" s="13">
        <v>520</v>
      </c>
      <c r="N31" s="13"/>
      <c r="O31" s="13"/>
      <c r="P31" s="13"/>
      <c r="Q31" s="13"/>
      <c r="R31" s="13"/>
      <c r="S31" s="13"/>
      <c r="T31" s="13"/>
      <c r="U31" s="14"/>
    </row>
    <row r="32" spans="1:21" x14ac:dyDescent="0.3">
      <c r="A32" t="s">
        <v>12</v>
      </c>
      <c r="B32" s="12">
        <v>27</v>
      </c>
      <c r="C32" s="19" t="s">
        <v>260</v>
      </c>
      <c r="D32" s="13" t="s">
        <v>141</v>
      </c>
      <c r="E32" s="13" t="s">
        <v>142</v>
      </c>
      <c r="F32" s="13" t="s">
        <v>141</v>
      </c>
      <c r="G32" s="13" t="s">
        <v>143</v>
      </c>
      <c r="H32" s="13">
        <v>1</v>
      </c>
      <c r="I32" s="13" t="s">
        <v>144</v>
      </c>
      <c r="J32" s="13" t="s">
        <v>147</v>
      </c>
      <c r="K32" s="13" t="s">
        <v>145</v>
      </c>
      <c r="L32" s="13" t="s">
        <v>146</v>
      </c>
      <c r="M32" s="13">
        <v>70</v>
      </c>
      <c r="N32" s="13"/>
      <c r="O32" s="13"/>
      <c r="P32" s="13"/>
      <c r="Q32" s="13"/>
      <c r="R32" s="13"/>
      <c r="S32" s="13"/>
      <c r="T32" s="13"/>
      <c r="U32" s="14"/>
    </row>
    <row r="33" spans="1:21" x14ac:dyDescent="0.3">
      <c r="A33" t="s">
        <v>12</v>
      </c>
      <c r="B33" s="12">
        <v>28</v>
      </c>
      <c r="C33" s="13" t="s">
        <v>148</v>
      </c>
      <c r="D33" s="13" t="s">
        <v>149</v>
      </c>
      <c r="E33" s="13" t="s">
        <v>130</v>
      </c>
      <c r="F33" s="13" t="s">
        <v>149</v>
      </c>
      <c r="G33" s="13" t="s">
        <v>150</v>
      </c>
      <c r="H33" s="13">
        <v>2</v>
      </c>
      <c r="I33" s="13" t="s">
        <v>151</v>
      </c>
      <c r="J33" s="13" t="s">
        <v>154</v>
      </c>
      <c r="K33" s="13" t="s">
        <v>152</v>
      </c>
      <c r="L33" s="13" t="s">
        <v>153</v>
      </c>
      <c r="M33" s="13">
        <v>180</v>
      </c>
      <c r="N33" s="13"/>
      <c r="O33" s="13"/>
      <c r="P33" s="13"/>
      <c r="Q33" s="13"/>
      <c r="R33" s="13"/>
      <c r="S33" s="13"/>
      <c r="T33" s="13"/>
      <c r="U33" s="14"/>
    </row>
    <row r="34" spans="1:21" x14ac:dyDescent="0.3">
      <c r="A34" t="s">
        <v>12</v>
      </c>
      <c r="B34" s="12">
        <v>29</v>
      </c>
      <c r="C34" s="13" t="s">
        <v>155</v>
      </c>
      <c r="D34" s="13" t="s">
        <v>155</v>
      </c>
      <c r="E34" s="13" t="s">
        <v>130</v>
      </c>
      <c r="F34" s="13" t="s">
        <v>155</v>
      </c>
      <c r="G34" s="13" t="s">
        <v>156</v>
      </c>
      <c r="H34" s="13">
        <v>2</v>
      </c>
      <c r="I34" s="13" t="s">
        <v>157</v>
      </c>
      <c r="J34" s="13" t="s">
        <v>158</v>
      </c>
      <c r="K34" s="13" t="s">
        <v>152</v>
      </c>
      <c r="L34" s="13" t="s">
        <v>153</v>
      </c>
      <c r="M34" s="13">
        <v>200</v>
      </c>
      <c r="N34" s="13"/>
      <c r="O34" s="13"/>
      <c r="P34" s="13"/>
      <c r="Q34" s="13"/>
      <c r="R34" s="13"/>
      <c r="S34" s="13"/>
      <c r="T34" s="13"/>
      <c r="U34" s="14"/>
    </row>
    <row r="35" spans="1:21" x14ac:dyDescent="0.3">
      <c r="A35" t="s">
        <v>12</v>
      </c>
      <c r="B35" s="12">
        <v>30</v>
      </c>
      <c r="C35" s="13" t="s">
        <v>159</v>
      </c>
      <c r="D35" s="13" t="s">
        <v>160</v>
      </c>
      <c r="E35" s="13" t="s">
        <v>130</v>
      </c>
      <c r="F35" s="13" t="s">
        <v>160</v>
      </c>
      <c r="G35" s="13" t="s">
        <v>161</v>
      </c>
      <c r="H35" s="13">
        <v>2</v>
      </c>
      <c r="I35" s="13" t="s">
        <v>162</v>
      </c>
      <c r="J35" s="13" t="s">
        <v>164</v>
      </c>
      <c r="K35" s="13" t="s">
        <v>163</v>
      </c>
      <c r="L35" s="13" t="s">
        <v>153</v>
      </c>
      <c r="M35" s="13">
        <v>3380</v>
      </c>
      <c r="N35" s="13"/>
      <c r="O35" s="13"/>
      <c r="P35" s="13"/>
      <c r="Q35" s="13"/>
      <c r="R35" s="13"/>
      <c r="S35" s="13"/>
      <c r="T35" s="13"/>
      <c r="U35" s="14"/>
    </row>
    <row r="36" spans="1:21" x14ac:dyDescent="0.3">
      <c r="A36" t="s">
        <v>12</v>
      </c>
      <c r="B36" s="12">
        <v>31</v>
      </c>
      <c r="C36" s="13" t="s">
        <v>165</v>
      </c>
      <c r="D36" s="13" t="s">
        <v>166</v>
      </c>
      <c r="E36" s="13" t="s">
        <v>167</v>
      </c>
      <c r="F36" s="13" t="s">
        <v>166</v>
      </c>
      <c r="G36" s="13" t="s">
        <v>168</v>
      </c>
      <c r="H36" s="13">
        <v>2</v>
      </c>
      <c r="I36" s="13" t="s">
        <v>169</v>
      </c>
      <c r="J36" s="13" t="s">
        <v>172</v>
      </c>
      <c r="K36" s="13" t="s">
        <v>170</v>
      </c>
      <c r="L36" s="13" t="s">
        <v>171</v>
      </c>
      <c r="M36" s="13">
        <v>3640</v>
      </c>
      <c r="N36" s="13"/>
      <c r="O36" s="13"/>
      <c r="P36" s="13"/>
      <c r="Q36" s="13"/>
      <c r="R36" s="13"/>
      <c r="S36" s="13"/>
      <c r="T36" s="13"/>
      <c r="U36" s="14"/>
    </row>
    <row r="37" spans="1:21" x14ac:dyDescent="0.3">
      <c r="A37" t="s">
        <v>12</v>
      </c>
      <c r="B37" s="12">
        <v>32</v>
      </c>
      <c r="C37" s="13" t="s">
        <v>173</v>
      </c>
      <c r="D37" s="13" t="s">
        <v>174</v>
      </c>
      <c r="E37" s="13" t="s">
        <v>175</v>
      </c>
      <c r="F37" s="13" t="s">
        <v>174</v>
      </c>
      <c r="G37" s="13" t="s">
        <v>176</v>
      </c>
      <c r="H37" s="13">
        <v>1</v>
      </c>
      <c r="I37" s="13" t="s">
        <v>177</v>
      </c>
      <c r="J37" s="13" t="s">
        <v>180</v>
      </c>
      <c r="K37" s="13" t="s">
        <v>178</v>
      </c>
      <c r="L37" s="13" t="s">
        <v>179</v>
      </c>
      <c r="M37" s="13">
        <v>750</v>
      </c>
      <c r="N37" s="13"/>
      <c r="O37" s="13"/>
      <c r="P37" s="13"/>
      <c r="Q37" s="13"/>
      <c r="R37" s="13"/>
      <c r="S37" s="13"/>
      <c r="T37" s="13"/>
      <c r="U37" s="14"/>
    </row>
    <row r="38" spans="1:21" x14ac:dyDescent="0.3">
      <c r="A38" t="s">
        <v>12</v>
      </c>
      <c r="B38" s="12">
        <v>33</v>
      </c>
      <c r="C38" s="13" t="s">
        <v>181</v>
      </c>
      <c r="D38" s="13" t="s">
        <v>182</v>
      </c>
      <c r="E38" s="13" t="s">
        <v>183</v>
      </c>
      <c r="F38" s="13" t="s">
        <v>182</v>
      </c>
      <c r="G38" s="13" t="s">
        <v>184</v>
      </c>
      <c r="H38" s="13">
        <v>1</v>
      </c>
      <c r="I38" s="13" t="s">
        <v>185</v>
      </c>
      <c r="J38" s="13" t="s">
        <v>187</v>
      </c>
      <c r="K38" s="13" t="s">
        <v>186</v>
      </c>
      <c r="L38" s="13" t="s">
        <v>171</v>
      </c>
      <c r="M38" s="13">
        <v>2850</v>
      </c>
      <c r="N38" s="13"/>
      <c r="O38" s="13"/>
      <c r="P38" s="13"/>
      <c r="Q38" s="13"/>
      <c r="R38" s="13"/>
      <c r="S38" s="13"/>
      <c r="T38" s="13"/>
      <c r="U38" s="14"/>
    </row>
    <row r="39" spans="1:21" x14ac:dyDescent="0.3">
      <c r="A39" t="s">
        <v>12</v>
      </c>
      <c r="B39" s="12">
        <v>34</v>
      </c>
      <c r="C39" s="13" t="s">
        <v>188</v>
      </c>
      <c r="D39" s="13" t="s">
        <v>189</v>
      </c>
      <c r="E39" s="13" t="s">
        <v>190</v>
      </c>
      <c r="F39" s="13" t="s">
        <v>189</v>
      </c>
      <c r="G39" s="13" t="s">
        <v>191</v>
      </c>
      <c r="H39" s="13">
        <v>1</v>
      </c>
      <c r="I39" s="13" t="s">
        <v>192</v>
      </c>
      <c r="J39" s="13" t="s">
        <v>194</v>
      </c>
      <c r="K39" s="13" t="s">
        <v>193</v>
      </c>
      <c r="L39" s="13" t="s">
        <v>171</v>
      </c>
      <c r="M39" s="13">
        <v>2850</v>
      </c>
      <c r="N39" s="13"/>
      <c r="O39" s="13"/>
      <c r="P39" s="13"/>
      <c r="Q39" s="13"/>
      <c r="R39" s="13"/>
      <c r="S39" s="13"/>
      <c r="T39" s="13"/>
      <c r="U39" s="14"/>
    </row>
    <row r="40" spans="1:21" x14ac:dyDescent="0.3">
      <c r="A40" t="s">
        <v>12</v>
      </c>
      <c r="B40" s="12">
        <v>35</v>
      </c>
      <c r="C40" s="13" t="s">
        <v>195</v>
      </c>
      <c r="D40" s="13" t="s">
        <v>196</v>
      </c>
      <c r="E40" s="13" t="s">
        <v>197</v>
      </c>
      <c r="F40" s="13" t="s">
        <v>196</v>
      </c>
      <c r="G40" s="13" t="s">
        <v>198</v>
      </c>
      <c r="H40" s="13">
        <v>14</v>
      </c>
      <c r="I40" s="13" t="s">
        <v>199</v>
      </c>
      <c r="J40" s="13" t="s">
        <v>201</v>
      </c>
      <c r="K40" s="13" t="s">
        <v>200</v>
      </c>
      <c r="L40" s="13" t="s">
        <v>196</v>
      </c>
      <c r="M40" s="13">
        <v>120</v>
      </c>
      <c r="N40" s="13"/>
      <c r="O40" s="13"/>
      <c r="P40" s="13"/>
      <c r="Q40" s="13"/>
      <c r="R40" s="13"/>
      <c r="S40" s="13"/>
      <c r="T40" s="13"/>
      <c r="U40" s="14"/>
    </row>
    <row r="41" spans="1:21" x14ac:dyDescent="0.3">
      <c r="A41" t="s">
        <v>12</v>
      </c>
      <c r="B41" s="12">
        <v>36</v>
      </c>
      <c r="C41" s="13" t="s">
        <v>202</v>
      </c>
      <c r="D41" s="13" t="s">
        <v>203</v>
      </c>
      <c r="E41" s="13" t="s">
        <v>204</v>
      </c>
      <c r="F41" s="13" t="s">
        <v>203</v>
      </c>
      <c r="G41" s="13" t="s">
        <v>205</v>
      </c>
      <c r="H41" s="13">
        <v>1</v>
      </c>
      <c r="I41" s="13" t="s">
        <v>206</v>
      </c>
      <c r="J41" s="13" t="s">
        <v>208</v>
      </c>
      <c r="K41" s="13" t="s">
        <v>207</v>
      </c>
      <c r="L41" s="13" t="s">
        <v>203</v>
      </c>
      <c r="M41" s="13">
        <v>250</v>
      </c>
      <c r="N41" s="13"/>
      <c r="O41" s="13"/>
      <c r="P41" s="13"/>
      <c r="Q41" s="13"/>
      <c r="R41" s="13"/>
      <c r="S41" s="13"/>
      <c r="T41" s="13"/>
      <c r="U41" s="14"/>
    </row>
    <row r="42" spans="1:21" x14ac:dyDescent="0.3">
      <c r="A42" t="s">
        <v>12</v>
      </c>
      <c r="B42" s="12">
        <v>37</v>
      </c>
      <c r="C42" s="13" t="s">
        <v>209</v>
      </c>
      <c r="D42" s="13" t="s">
        <v>210</v>
      </c>
      <c r="E42" s="13" t="s">
        <v>211</v>
      </c>
      <c r="F42" s="13" t="s">
        <v>212</v>
      </c>
      <c r="G42" s="13" t="s">
        <v>213</v>
      </c>
      <c r="H42" s="13">
        <v>2</v>
      </c>
      <c r="I42" s="13" t="s">
        <v>214</v>
      </c>
      <c r="J42" s="13" t="s">
        <v>217</v>
      </c>
      <c r="K42" s="13" t="s">
        <v>215</v>
      </c>
      <c r="L42" s="13" t="s">
        <v>216</v>
      </c>
      <c r="M42" s="13">
        <v>1200</v>
      </c>
      <c r="N42" s="13"/>
      <c r="O42" s="13"/>
      <c r="P42" s="13"/>
      <c r="Q42" s="13"/>
      <c r="R42" s="13"/>
      <c r="S42" s="13"/>
      <c r="T42" s="13"/>
      <c r="U42" s="14"/>
    </row>
    <row r="43" spans="1:21" x14ac:dyDescent="0.3">
      <c r="A43" t="s">
        <v>12</v>
      </c>
      <c r="B43" s="12">
        <v>38</v>
      </c>
      <c r="C43" s="13" t="s">
        <v>218</v>
      </c>
      <c r="D43" s="13" t="s">
        <v>218</v>
      </c>
      <c r="E43" s="13" t="s">
        <v>204</v>
      </c>
      <c r="F43" s="13" t="s">
        <v>218</v>
      </c>
      <c r="G43" s="13" t="s">
        <v>219</v>
      </c>
      <c r="H43" s="13">
        <v>1</v>
      </c>
      <c r="I43" s="13" t="s">
        <v>220</v>
      </c>
      <c r="J43" s="13" t="s">
        <v>222</v>
      </c>
      <c r="K43" s="13" t="s">
        <v>221</v>
      </c>
      <c r="L43" s="13" t="s">
        <v>196</v>
      </c>
      <c r="M43" s="13">
        <v>120</v>
      </c>
      <c r="N43" s="13"/>
      <c r="O43" s="13"/>
      <c r="P43" s="13"/>
      <c r="Q43" s="13"/>
      <c r="R43" s="13"/>
      <c r="S43" s="13"/>
      <c r="T43" s="13"/>
      <c r="U43" s="14"/>
    </row>
    <row r="44" spans="1:21" x14ac:dyDescent="0.3">
      <c r="A44" t="s">
        <v>12</v>
      </c>
      <c r="B44" s="12">
        <v>39</v>
      </c>
      <c r="C44" s="13" t="s">
        <v>223</v>
      </c>
      <c r="D44" s="13" t="s">
        <v>196</v>
      </c>
      <c r="E44" s="13" t="s">
        <v>197</v>
      </c>
      <c r="F44" s="13" t="s">
        <v>196</v>
      </c>
      <c r="G44" s="13" t="s">
        <v>198</v>
      </c>
      <c r="H44" s="13">
        <v>1</v>
      </c>
      <c r="I44" s="13" t="s">
        <v>224</v>
      </c>
      <c r="J44" s="13" t="s">
        <v>201</v>
      </c>
      <c r="K44" s="13" t="s">
        <v>200</v>
      </c>
      <c r="L44" s="13" t="s">
        <v>196</v>
      </c>
      <c r="M44" s="13">
        <v>120</v>
      </c>
      <c r="N44" s="13"/>
      <c r="O44" s="13"/>
      <c r="P44" s="13"/>
      <c r="Q44" s="13"/>
      <c r="R44" s="13"/>
      <c r="S44" s="13"/>
      <c r="T44" s="13"/>
      <c r="U44" s="14"/>
    </row>
    <row r="45" spans="1:21" x14ac:dyDescent="0.3">
      <c r="A45" t="s">
        <v>12</v>
      </c>
      <c r="B45" s="12">
        <v>40</v>
      </c>
      <c r="C45" s="13" t="s">
        <v>225</v>
      </c>
      <c r="D45" s="13" t="s">
        <v>225</v>
      </c>
      <c r="E45" s="13" t="s">
        <v>204</v>
      </c>
      <c r="F45" s="13" t="s">
        <v>225</v>
      </c>
      <c r="G45" s="13" t="s">
        <v>226</v>
      </c>
      <c r="H45" s="13">
        <v>2</v>
      </c>
      <c r="I45" s="13" t="s">
        <v>227</v>
      </c>
      <c r="J45" s="13" t="s">
        <v>229</v>
      </c>
      <c r="K45" s="13" t="s">
        <v>228</v>
      </c>
      <c r="L45" s="13" t="s">
        <v>196</v>
      </c>
      <c r="M45" s="13"/>
      <c r="N45" s="13"/>
      <c r="O45" s="13"/>
      <c r="P45" s="13"/>
      <c r="Q45" s="13"/>
      <c r="R45" s="13"/>
      <c r="S45" s="13"/>
      <c r="T45" s="13"/>
      <c r="U45" s="14"/>
    </row>
    <row r="46" spans="1:21" x14ac:dyDescent="0.3">
      <c r="A46" t="s">
        <v>12</v>
      </c>
      <c r="B46" s="12">
        <v>41</v>
      </c>
      <c r="C46" s="13" t="s">
        <v>230</v>
      </c>
      <c r="D46" s="13" t="s">
        <v>230</v>
      </c>
      <c r="E46" s="13" t="s">
        <v>231</v>
      </c>
      <c r="F46" s="13" t="s">
        <v>230</v>
      </c>
      <c r="G46" s="13" t="s">
        <v>232</v>
      </c>
      <c r="H46" s="13">
        <v>1</v>
      </c>
      <c r="I46" s="13" t="s">
        <v>233</v>
      </c>
      <c r="J46" s="13" t="s">
        <v>234</v>
      </c>
      <c r="K46" s="13" t="s">
        <v>18</v>
      </c>
      <c r="L46" s="13" t="s">
        <v>171</v>
      </c>
      <c r="M46" s="13">
        <v>20800</v>
      </c>
      <c r="N46" s="13"/>
      <c r="O46" s="13"/>
      <c r="P46" s="13"/>
      <c r="Q46" s="13"/>
      <c r="R46" s="13"/>
      <c r="S46" s="13"/>
      <c r="T46" s="13"/>
      <c r="U46" s="14"/>
    </row>
    <row r="47" spans="1:21" x14ac:dyDescent="0.3">
      <c r="A47" t="s">
        <v>12</v>
      </c>
      <c r="B47" s="12">
        <v>42</v>
      </c>
      <c r="C47" s="13" t="s">
        <v>235</v>
      </c>
      <c r="D47" s="13" t="s">
        <v>235</v>
      </c>
      <c r="E47" s="13" t="s">
        <v>43</v>
      </c>
      <c r="F47" s="13" t="s">
        <v>235</v>
      </c>
      <c r="G47" s="13" t="s">
        <v>236</v>
      </c>
      <c r="H47" s="13">
        <v>2</v>
      </c>
      <c r="I47" s="13" t="s">
        <v>237</v>
      </c>
      <c r="J47" s="13">
        <v>0</v>
      </c>
      <c r="K47" s="13"/>
      <c r="L47" s="13"/>
      <c r="M47" s="13">
        <v>480</v>
      </c>
      <c r="N47" s="13"/>
      <c r="O47" s="13"/>
      <c r="P47" s="13"/>
      <c r="Q47" s="13"/>
      <c r="R47" s="13"/>
      <c r="S47" s="13"/>
      <c r="T47" s="13"/>
      <c r="U47" s="14"/>
    </row>
    <row r="48" spans="1:21" x14ac:dyDescent="0.3">
      <c r="A48" t="s">
        <v>12</v>
      </c>
      <c r="B48" s="12">
        <v>43</v>
      </c>
      <c r="C48" s="13" t="s">
        <v>238</v>
      </c>
      <c r="D48" s="13" t="s">
        <v>239</v>
      </c>
      <c r="E48" s="13" t="s">
        <v>240</v>
      </c>
      <c r="F48" s="13" t="s">
        <v>239</v>
      </c>
      <c r="G48" s="13" t="s">
        <v>241</v>
      </c>
      <c r="H48" s="13">
        <v>1</v>
      </c>
      <c r="I48" s="13" t="s">
        <v>242</v>
      </c>
      <c r="J48" s="13">
        <v>0</v>
      </c>
      <c r="K48" s="13"/>
      <c r="L48" s="13"/>
      <c r="M48" s="13">
        <v>45000</v>
      </c>
      <c r="N48" s="13"/>
      <c r="O48" s="13"/>
      <c r="P48" s="13"/>
      <c r="Q48" s="13"/>
      <c r="R48" s="13"/>
      <c r="S48" s="13"/>
      <c r="T48" s="13"/>
      <c r="U48" s="14"/>
    </row>
    <row r="49" spans="1:21" ht="17.25" thickBot="1" x14ac:dyDescent="0.35">
      <c r="A49" t="s">
        <v>12</v>
      </c>
      <c r="B49" s="15">
        <v>44</v>
      </c>
      <c r="C49" s="20" t="s">
        <v>262</v>
      </c>
      <c r="D49" s="16" t="s">
        <v>243</v>
      </c>
      <c r="E49" s="16" t="s">
        <v>106</v>
      </c>
      <c r="F49" s="16" t="s">
        <v>243</v>
      </c>
      <c r="G49" s="16" t="s">
        <v>244</v>
      </c>
      <c r="H49" s="16">
        <v>1</v>
      </c>
      <c r="I49" s="16" t="s">
        <v>245</v>
      </c>
      <c r="J49" s="16" t="s">
        <v>247</v>
      </c>
      <c r="K49" s="16" t="s">
        <v>246</v>
      </c>
      <c r="L49" s="16" t="s">
        <v>133</v>
      </c>
      <c r="M49" s="16">
        <v>500</v>
      </c>
      <c r="N49" s="16"/>
      <c r="O49" s="16"/>
      <c r="P49" s="16"/>
      <c r="Q49" s="16"/>
      <c r="R49" s="16"/>
      <c r="S49" s="16"/>
      <c r="T49" s="16"/>
      <c r="U49" s="17"/>
    </row>
    <row r="51" spans="1:21" s="1" customFormat="1" x14ac:dyDescent="0.3">
      <c r="B51" s="1" t="s">
        <v>249</v>
      </c>
    </row>
  </sheetData>
  <autoFilter ref="B5:M5"/>
  <phoneticPr fontId="1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8"/>
  <sheetViews>
    <sheetView workbookViewId="0">
      <selection activeCell="C18" sqref="C18"/>
    </sheetView>
  </sheetViews>
  <sheetFormatPr defaultRowHeight="16.5" x14ac:dyDescent="0.3"/>
  <sheetData>
    <row r="5" spans="2:4" x14ac:dyDescent="0.3">
      <c r="B5">
        <v>9.8000000000000007</v>
      </c>
      <c r="C5">
        <v>21.9</v>
      </c>
      <c r="D5">
        <v>24.5</v>
      </c>
    </row>
    <row r="6" spans="2:4" x14ac:dyDescent="0.3">
      <c r="B6">
        <f>B5/2</f>
        <v>4.9000000000000004</v>
      </c>
      <c r="C6">
        <f>C5/2</f>
        <v>10.95</v>
      </c>
      <c r="D6">
        <f>D5/2</f>
        <v>12.25</v>
      </c>
    </row>
    <row r="8" spans="2:4" x14ac:dyDescent="0.3">
      <c r="B8">
        <v>7.5</v>
      </c>
      <c r="C8">
        <v>12.5</v>
      </c>
      <c r="D8">
        <v>5</v>
      </c>
    </row>
    <row r="9" spans="2:4" x14ac:dyDescent="0.3">
      <c r="B9">
        <f>B8/2</f>
        <v>3.75</v>
      </c>
      <c r="C9">
        <f>C8/2</f>
        <v>6.25</v>
      </c>
      <c r="D9">
        <f>D8/2</f>
        <v>2.5</v>
      </c>
    </row>
    <row r="13" spans="2:4" x14ac:dyDescent="0.3">
      <c r="B13">
        <v>7.5</v>
      </c>
      <c r="C13">
        <v>16.5</v>
      </c>
      <c r="D13">
        <v>5.4</v>
      </c>
    </row>
    <row r="14" spans="2:4" x14ac:dyDescent="0.3">
      <c r="B14">
        <f>B13/2</f>
        <v>3.75</v>
      </c>
      <c r="C14">
        <f>C13/2</f>
        <v>8.25</v>
      </c>
      <c r="D14">
        <f>D13/2</f>
        <v>2.7</v>
      </c>
    </row>
    <row r="17" spans="2:4" x14ac:dyDescent="0.3">
      <c r="B17">
        <v>22.5</v>
      </c>
      <c r="C17">
        <v>26</v>
      </c>
      <c r="D17">
        <v>10</v>
      </c>
    </row>
    <row r="18" spans="2:4" x14ac:dyDescent="0.3">
      <c r="B18">
        <f>B17/2</f>
        <v>11.25</v>
      </c>
      <c r="C18">
        <f>C17/2</f>
        <v>13</v>
      </c>
      <c r="D18">
        <f>D17/2</f>
        <v>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LF_Generator_Main_V1.0_SCH_2018</vt:lpstr>
      <vt:lpstr>Sheet1</vt:lpstr>
      <vt:lpstr>LF_Generator_Main_V1.0_SCH_2018!_FilterDatabase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SWEND066</cp:lastModifiedBy>
  <dcterms:created xsi:type="dcterms:W3CDTF">2018-04-19T04:50:54Z</dcterms:created>
  <dcterms:modified xsi:type="dcterms:W3CDTF">2018-04-19T08:56:08Z</dcterms:modified>
</cp:coreProperties>
</file>