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<sst xmlns="http://schemas.openxmlformats.org/spreadsheetml/2006/main" count="190" uniqueCount="150">
  <si>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</si>
  <si>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</si>
  <si>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</si>
  <si>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</si>
  <si>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</si>
  <si>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</si>
  <si>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</si>
  <si>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</si>
  <si>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</si>
  <si>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</si>
  <si>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</si>
  <si>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</si>
  <si>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</si>
  <si>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</si>
  <si>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</si>
  <si>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</si>
  <si>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</si>
  <si>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</si>
  <si>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</si>
  <si>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</si>
  <si>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</si>
  <si>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</si>
  <si>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</si>
  <si>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</si>
  <si>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</si>
  <si>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</si>
  <si>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</si>
  <si>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</si>
  <si>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</si>
  <si>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</si>
  <si>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</si>
  <si>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</si>
  <si>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</si>
  <si>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</si>
  <si>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</si>
  <si>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</si>
  <si>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</si>
  <si>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</si>
  <si>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</si>
  <si>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</si>
  <si>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</si>
  <si>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</si>
  <si>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</si>
  <si>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</si>
  <si>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</si>
  <si>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</si>
  <si>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</si>
  <si>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</si>
  <si>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</si>
  <si>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</si>
  <si>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</si>
  <si>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</si>
  <si>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</si>
  <si>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</si>
  <si>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</si>
  <si>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</si>
  <si>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</si>
  <si>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</si>
  <si>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</si>
  <si>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</si>
  <si>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</si>
  <si>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</si>
  <si>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</si>
  <si>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</si>
  <si>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</si>
  <si>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</si>
  <si>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</si>
  <si>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</si>
  <si>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</si>
  <si>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</si>
  <si>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</si>
  <si>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</si>
  <si>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</si>
  <si>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</si>
  <si>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</si>
  <si>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</si>
  <si>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</si>
  <si>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</si>
  <si>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</si>
  <si>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</si>
  <si>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</si>
  <si>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</si>
  <si>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</si>
  <si>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</si>
  <si>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</si>
  <si>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</si>
  <si>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</si>
  <si>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</si>
  <si>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</si>
  <si>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</si>
  <si>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</si>
  <si>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</si>
  <si>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</si>
  <si>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</si>
  <si>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</si>
  <si>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</si>
  <si>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</si>
  <si>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</si>
  <si>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</si>
  <si>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</si>
  <si>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</si>
  <si>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</si>
  <si>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</si>
  <si>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</si>
  <si>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</si>
  <si>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</si>
  <si>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</si>
  <si>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</si>
  <si>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</si>
  <si>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</si>
  <si>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</si>
  <si>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</si>
  <si>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</si>
  <si>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</si>
  <si>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</si>
  <si>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</si>
  <si>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</si>
  <si>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</si>
  <si>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</si>
  <si>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</si>
  <si>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</si>
  <si>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</si>
  <si>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</si>
  <si>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</si>
  <si>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</si>
  <si>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</si>
  <si>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</si>
  <si>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</si>
  <si>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</si>
  <si>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</si>
  <si>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</si>
  <si>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</si>
  <si>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</si>
  <si>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</si>
  <si>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</si>
  <si>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</si>
  <si>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</si>
  <si>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</si>
  <si>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</si>
  <si>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</si>
  <si>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</si>
  <si>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</si>
  <si>
    <t>▶V1.0 수정사항 및 Source 전달</t>
    <phoneticPr fontId="1" type="noConversion"/>
  </si>
  <si>
    <t>▶F/W Source 전달</t>
    <phoneticPr fontId="1" type="noConversion"/>
  </si>
  <si>
    <t>Pipette source 정리</t>
    <phoneticPr fontId="1" type="noConversion"/>
  </si>
  <si>
    <t>▶V1.0 Binary 전달</t>
    <phoneticPr fontId="1" type="noConversion"/>
  </si>
  <si>
    <t>▶V1.0 회로 전달</t>
    <phoneticPr fontId="1" type="noConversion"/>
  </si>
  <si>
    <t>▶Femto sample 검토 및 수리 후 발송 : 3ea</t>
    <phoneticPr fontId="1" type="noConversion"/>
  </si>
  <si>
    <t>▶PCB 구조 재설계 검토</t>
    <phoneticPr fontId="1" type="noConversion"/>
  </si>
  <si>
    <t>Buck 추가, PCB 3 Part로 구분, Ref 장비 Size에 맞춰 PCB Size 조정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</si>
</sst>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
      <patternFill patternType="solid">
        <fgColor rgb="FF00B050"/>
        <bgColor indexed="64"/>
      </patternFill>
    </fill>
  </fills>
  <borders count="6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right style="thin">
        <color auto="1"/>
      </right>
      <top style="medium">
        <color auto="1"/>
      </top>
      <bottom style="thin">
        <color auto="1"/>
      </bottom>
      <diagonal/>
    </border>
  </borders>
  <cellStyleXfs count="1">
    <xf numFmtId="0" fontId="0" fillId="0" borderId="0"/>
  </cellStyleXfs>
  <cellXfs count="222">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5" fillId="6" borderId="11" xfId="0" applyFont="1" applyFill="1" applyBorder="1"/>
    <xf numFmtId="0" fontId="5" fillId="6" borderId="17" xfId="0" applyFont="1" applyFill="1" applyBorder="1"/>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59"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1" xfId="0" applyFont="1" applyFill="1" applyBorder="1" applyAlignment="1">
      <alignment horizontal="center"/>
    </xf>
    <xf numFmtId="0" fontId="9" fillId="0" borderId="33" xfId="0" applyFont="1" applyBorder="1" applyAlignment="1">
      <alignment horizontal="center" vertical="center"/>
    </xf>
    <xf numFmtId="0" fontId="3" fillId="0" borderId="8"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wrapText="1"/>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applyFont="1" applyBorder="1" applyAlignment="1">
      <alignment horizontal="center" vertical="center"/>
    </xf>
    <xf numFmtId="0" fontId="9" fillId="0" borderId="51"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a16="http://schemas.microsoft.com/office/drawing/2014/main" xmlns=""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a16="http://schemas.microsoft.com/office/drawing/2014/main" xmlns=""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a16="http://schemas.microsoft.com/office/drawing/2014/main" xmlns=""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a16="http://schemas.microsoft.com/office/drawing/2014/main" xmlns=""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a16="http://schemas.microsoft.com/office/drawing/2014/main" xmlns=""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a16="http://schemas.microsoft.com/office/drawing/2014/main" xmlns=""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a16="http://schemas.microsoft.com/office/drawing/2014/main" xmlns=""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a16="http://schemas.microsoft.com/office/drawing/2014/main" xmlns=""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a16="http://schemas.microsoft.com/office/drawing/2014/main" xmlns=""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a16="http://schemas.microsoft.com/office/drawing/2014/main" xmlns=""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a16="http://schemas.microsoft.com/office/drawing/2014/main" xmlns=""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a16="http://schemas.microsoft.com/office/drawing/2014/main" xmlns=""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a16="http://schemas.microsoft.com/office/drawing/2014/main" xmlns=""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a16="http://schemas.microsoft.com/office/drawing/2014/main" xmlns=""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a16="http://schemas.microsoft.com/office/drawing/2014/main" xmlns=""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a16="http://schemas.microsoft.com/office/drawing/2014/main" xmlns=""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a16="http://schemas.microsoft.com/office/drawing/2014/main" xmlns=""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395</xdr:col>
      <xdr:colOff>38100</xdr:colOff>
      <xdr:row>16</xdr:row>
      <xdr:rowOff>114300</xdr:rowOff>
    </xdr:from>
    <xdr:to>
      <xdr:col>426</xdr:col>
      <xdr:colOff>180975</xdr:colOff>
      <xdr:row>16</xdr:row>
      <xdr:rowOff>114300</xdr:rowOff>
    </xdr:to>
    <xdr:cxnSp macro="">
      <xdr:nvCxnSpPr>
        <xdr:cNvPr id="22" name="직선 화살표 연결선 21">
          <a:extLst>
            <a:ext uri="{FF2B5EF4-FFF2-40B4-BE49-F238E27FC236}">
              <a16:creationId xmlns:a16="http://schemas.microsoft.com/office/drawing/2014/main" xmlns="" id="{CEEB29C9-2143-40DD-9242-A82E285F4B2E}"/>
            </a:ext>
          </a:extLst>
        </xdr:cNvPr>
        <xdr:cNvCxnSpPr/>
      </xdr:nvCxnSpPr>
      <xdr:spPr>
        <a:xfrm>
          <a:off x="91039950" y="2562225"/>
          <a:ext cx="634365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T47"/>
  <sheetViews>
    <sheetView zoomScaleNormal="100" zoomScaleSheetLayoutView="85" workbookViewId="0">
      <pane xSplit="1" topLeftCell="NN1" activePane="topRight" state="frozen"/>
      <selection pane="topRight" activeCell="PB33" sqref="PB33"/>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488" s="53" customFormat="1" ht="17.25" thickBot="1" x14ac:dyDescent="0.35">
      <c r="A1" s="46" t="s">
        <v>0</v>
      </c>
    </row>
    <row r="2" spans="1:488" s="53" customFormat="1" ht="17.25" hidden="1" thickBot="1" x14ac:dyDescent="0.35">
      <c r="A2" s="47" t="s">
        <v>2</v>
      </c>
    </row>
    <row r="3" spans="1:488" s="53" customFormat="1" ht="17.25" hidden="1" thickBot="1" x14ac:dyDescent="0.35">
      <c r="A3" s="47" t="s">
        <v>1</v>
      </c>
    </row>
    <row r="4" spans="1:488" s="53" customFormat="1" ht="17.25" hidden="1" thickBot="1" x14ac:dyDescent="0.35">
      <c r="A4" s="48" t="s">
        <v>3</v>
      </c>
    </row>
    <row r="5" spans="1:488" s="53" customFormat="1" ht="17.25" hidden="1" thickBot="1" x14ac:dyDescent="0.35">
      <c r="A5" s="49" t="s">
        <v>4</v>
      </c>
    </row>
    <row r="6" spans="1:488" ht="16.5" customHeight="1" x14ac:dyDescent="0.3">
      <c r="A6" s="50"/>
      <c r="B6" s="205">
        <v>9</v>
      </c>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7"/>
      <c r="AF6" s="202">
        <v>10</v>
      </c>
      <c r="AG6" s="202"/>
      <c r="AH6" s="202"/>
      <c r="AI6" s="202"/>
      <c r="AJ6" s="202"/>
      <c r="AK6" s="202"/>
      <c r="AL6" s="202"/>
      <c r="AM6" s="202"/>
      <c r="AN6" s="202"/>
      <c r="AO6" s="202"/>
      <c r="AP6" s="202"/>
      <c r="AQ6" s="202"/>
      <c r="AR6" s="202"/>
      <c r="AS6" s="202"/>
      <c r="AT6" s="202"/>
      <c r="AU6" s="202"/>
      <c r="AV6" s="202"/>
      <c r="AW6" s="202"/>
      <c r="AX6" s="202"/>
      <c r="AY6" s="202"/>
      <c r="AZ6" s="202"/>
      <c r="BA6" s="202"/>
      <c r="BB6" s="202"/>
      <c r="BC6" s="202"/>
      <c r="BD6" s="202"/>
      <c r="BE6" s="202"/>
      <c r="BF6" s="202"/>
      <c r="BG6" s="202"/>
      <c r="BH6" s="202"/>
      <c r="BI6" s="202"/>
      <c r="BJ6" s="203"/>
      <c r="BK6" s="205">
        <v>11</v>
      </c>
      <c r="BL6" s="206"/>
      <c r="BM6" s="206"/>
      <c r="BN6" s="206"/>
      <c r="BO6" s="206"/>
      <c r="BP6" s="206"/>
      <c r="BQ6" s="206"/>
      <c r="BR6" s="206"/>
      <c r="BS6" s="206"/>
      <c r="BT6" s="206"/>
      <c r="BU6" s="206"/>
      <c r="BV6" s="206"/>
      <c r="BW6" s="206"/>
      <c r="BX6" s="206"/>
      <c r="BY6" s="206"/>
      <c r="BZ6" s="206"/>
      <c r="CA6" s="206"/>
      <c r="CB6" s="206"/>
      <c r="CC6" s="206"/>
      <c r="CD6" s="206"/>
      <c r="CE6" s="206"/>
      <c r="CF6" s="206"/>
      <c r="CG6" s="206"/>
      <c r="CH6" s="206"/>
      <c r="CI6" s="206"/>
      <c r="CJ6" s="206"/>
      <c r="CK6" s="206"/>
      <c r="CL6" s="206"/>
      <c r="CM6" s="206"/>
      <c r="CN6" s="207"/>
      <c r="CO6" s="202">
        <v>12</v>
      </c>
      <c r="CP6" s="202"/>
      <c r="CQ6" s="202"/>
      <c r="CR6" s="202"/>
      <c r="CS6" s="202"/>
      <c r="CT6" s="202"/>
      <c r="CU6" s="202"/>
      <c r="CV6" s="202"/>
      <c r="CW6" s="202"/>
      <c r="CX6" s="202"/>
      <c r="CY6" s="202"/>
      <c r="CZ6" s="202"/>
      <c r="DA6" s="202"/>
      <c r="DB6" s="202"/>
      <c r="DC6" s="202"/>
      <c r="DD6" s="202"/>
      <c r="DE6" s="202"/>
      <c r="DF6" s="202"/>
      <c r="DG6" s="202"/>
      <c r="DH6" s="202"/>
      <c r="DI6" s="202"/>
      <c r="DJ6" s="202"/>
      <c r="DK6" s="202"/>
      <c r="DL6" s="202"/>
      <c r="DM6" s="202"/>
      <c r="DN6" s="202"/>
      <c r="DO6" s="202"/>
      <c r="DP6" s="202"/>
      <c r="DQ6" s="202"/>
      <c r="DR6" s="202"/>
      <c r="DS6" s="203"/>
      <c r="DT6" s="202">
        <v>2019.01</v>
      </c>
      <c r="DU6" s="202"/>
      <c r="DV6" s="202"/>
      <c r="DW6" s="202"/>
      <c r="DX6" s="202"/>
      <c r="DY6" s="202"/>
      <c r="DZ6" s="202"/>
      <c r="EA6" s="202"/>
      <c r="EB6" s="202"/>
      <c r="EC6" s="202"/>
      <c r="ED6" s="202"/>
      <c r="EE6" s="202"/>
      <c r="EF6" s="202"/>
      <c r="EG6" s="202"/>
      <c r="EH6" s="202"/>
      <c r="EI6" s="202"/>
      <c r="EJ6" s="202"/>
      <c r="EK6" s="202"/>
      <c r="EL6" s="202"/>
      <c r="EM6" s="202"/>
      <c r="EN6" s="202"/>
      <c r="EO6" s="202"/>
      <c r="EP6" s="202"/>
      <c r="EQ6" s="202"/>
      <c r="ER6" s="202"/>
      <c r="ES6" s="202"/>
      <c r="ET6" s="202"/>
      <c r="EU6" s="202"/>
      <c r="EV6" s="202"/>
      <c r="EW6" s="202"/>
      <c r="EX6" s="203"/>
      <c r="EY6" s="204">
        <v>2019.02</v>
      </c>
      <c r="EZ6" s="202"/>
      <c r="FA6" s="202"/>
      <c r="FB6" s="202"/>
      <c r="FC6" s="202"/>
      <c r="FD6" s="202"/>
      <c r="FE6" s="202"/>
      <c r="FF6" s="202"/>
      <c r="FG6" s="202"/>
      <c r="FH6" s="202"/>
      <c r="FI6" s="202"/>
      <c r="FJ6" s="202"/>
      <c r="FK6" s="202"/>
      <c r="FL6" s="202"/>
      <c r="FM6" s="202"/>
      <c r="FN6" s="202"/>
      <c r="FO6" s="202"/>
      <c r="FP6" s="202"/>
      <c r="FQ6" s="202"/>
      <c r="FR6" s="202"/>
      <c r="FS6" s="202"/>
      <c r="FT6" s="202"/>
      <c r="FU6" s="202"/>
      <c r="FV6" s="202"/>
      <c r="FW6" s="202"/>
      <c r="FX6" s="202"/>
      <c r="FY6" s="202"/>
      <c r="FZ6" s="203"/>
      <c r="GA6" s="201">
        <v>3</v>
      </c>
      <c r="GB6" s="201"/>
      <c r="GC6" s="201"/>
      <c r="GD6" s="201"/>
      <c r="GE6" s="201"/>
      <c r="GF6" s="201"/>
      <c r="GG6" s="201"/>
      <c r="GH6" s="201"/>
      <c r="GI6" s="201"/>
      <c r="GJ6" s="201"/>
      <c r="GK6" s="201"/>
      <c r="GL6" s="201"/>
      <c r="GM6" s="201"/>
      <c r="GN6" s="201"/>
      <c r="GO6" s="201"/>
      <c r="GP6" s="201"/>
      <c r="GQ6" s="201"/>
      <c r="GR6" s="201"/>
      <c r="GS6" s="201"/>
      <c r="GT6" s="201"/>
      <c r="GU6" s="201"/>
      <c r="GV6" s="201"/>
      <c r="GW6" s="201"/>
      <c r="GX6" s="201"/>
      <c r="GY6" s="201"/>
      <c r="GZ6" s="201"/>
      <c r="HA6" s="201"/>
      <c r="HB6" s="201"/>
      <c r="HC6" s="201"/>
      <c r="HD6" s="201"/>
      <c r="HE6" s="201"/>
      <c r="HF6" s="199">
        <v>4</v>
      </c>
      <c r="HG6" s="197"/>
      <c r="HH6" s="197"/>
      <c r="HI6" s="197"/>
      <c r="HJ6" s="197"/>
      <c r="HK6" s="197"/>
      <c r="HL6" s="197"/>
      <c r="HM6" s="197"/>
      <c r="HN6" s="197"/>
      <c r="HO6" s="197"/>
      <c r="HP6" s="197"/>
      <c r="HQ6" s="197"/>
      <c r="HR6" s="197"/>
      <c r="HS6" s="197"/>
      <c r="HT6" s="197"/>
      <c r="HU6" s="197"/>
      <c r="HV6" s="197"/>
      <c r="HW6" s="197"/>
      <c r="HX6" s="197"/>
      <c r="HY6" s="197"/>
      <c r="HZ6" s="197"/>
      <c r="IA6" s="197"/>
      <c r="IB6" s="197"/>
      <c r="IC6" s="197"/>
      <c r="ID6" s="197"/>
      <c r="IE6" s="197"/>
      <c r="IF6" s="197"/>
      <c r="IG6" s="197"/>
      <c r="IH6" s="197"/>
      <c r="II6" s="198"/>
      <c r="IJ6" s="208">
        <v>5</v>
      </c>
      <c r="IK6" s="201"/>
      <c r="IL6" s="201"/>
      <c r="IM6" s="201"/>
      <c r="IN6" s="201"/>
      <c r="IO6" s="201"/>
      <c r="IP6" s="201"/>
      <c r="IQ6" s="201"/>
      <c r="IR6" s="201"/>
      <c r="IS6" s="201"/>
      <c r="IT6" s="201"/>
      <c r="IU6" s="201"/>
      <c r="IV6" s="201"/>
      <c r="IW6" s="201"/>
      <c r="IX6" s="201"/>
      <c r="IY6" s="201"/>
      <c r="IZ6" s="201"/>
      <c r="JA6" s="201"/>
      <c r="JB6" s="201"/>
      <c r="JC6" s="201"/>
      <c r="JD6" s="201"/>
      <c r="JE6" s="201"/>
      <c r="JF6" s="201"/>
      <c r="JG6" s="201"/>
      <c r="JH6" s="201"/>
      <c r="JI6" s="201"/>
      <c r="JJ6" s="201"/>
      <c r="JK6" s="201"/>
      <c r="JL6" s="201"/>
      <c r="JM6" s="201"/>
      <c r="JN6" s="209"/>
      <c r="JO6" s="199">
        <v>6</v>
      </c>
      <c r="JP6" s="197"/>
      <c r="JQ6" s="197"/>
      <c r="JR6" s="197"/>
      <c r="JS6" s="197"/>
      <c r="JT6" s="197"/>
      <c r="JU6" s="197"/>
      <c r="JV6" s="197"/>
      <c r="JW6" s="197"/>
      <c r="JX6" s="197"/>
      <c r="JY6" s="197"/>
      <c r="JZ6" s="197"/>
      <c r="KA6" s="197"/>
      <c r="KB6" s="197"/>
      <c r="KC6" s="197"/>
      <c r="KD6" s="197"/>
      <c r="KE6" s="197"/>
      <c r="KF6" s="197"/>
      <c r="KG6" s="197"/>
      <c r="KH6" s="197"/>
      <c r="KI6" s="197"/>
      <c r="KJ6" s="197"/>
      <c r="KK6" s="197"/>
      <c r="KL6" s="197"/>
      <c r="KM6" s="197"/>
      <c r="KN6" s="197"/>
      <c r="KO6" s="197"/>
      <c r="KP6" s="197"/>
      <c r="KQ6" s="197"/>
      <c r="KR6" s="198"/>
      <c r="KS6" s="193">
        <v>7</v>
      </c>
      <c r="KT6" s="194"/>
      <c r="KU6" s="194"/>
      <c r="KV6" s="194"/>
      <c r="KW6" s="194"/>
      <c r="KX6" s="194"/>
      <c r="KY6" s="194"/>
      <c r="KZ6" s="194"/>
      <c r="LA6" s="194"/>
      <c r="LB6" s="194"/>
      <c r="LC6" s="194"/>
      <c r="LD6" s="194"/>
      <c r="LE6" s="194"/>
      <c r="LF6" s="194"/>
      <c r="LG6" s="194"/>
      <c r="LH6" s="194"/>
      <c r="LI6" s="194"/>
      <c r="LJ6" s="194"/>
      <c r="LK6" s="194"/>
      <c r="LL6" s="194"/>
      <c r="LM6" s="194"/>
      <c r="LN6" s="194"/>
      <c r="LO6" s="194"/>
      <c r="LP6" s="194"/>
      <c r="LQ6" s="194"/>
      <c r="LR6" s="194"/>
      <c r="LS6" s="194"/>
      <c r="LT6" s="194"/>
      <c r="LU6" s="194"/>
      <c r="LV6" s="194"/>
      <c r="LW6" s="195"/>
      <c r="LX6" s="193">
        <v>8</v>
      </c>
      <c r="LY6" s="194"/>
      <c r="LZ6" s="194"/>
      <c r="MA6" s="194"/>
      <c r="MB6" s="194"/>
      <c r="MC6" s="194"/>
      <c r="MD6" s="194"/>
      <c r="ME6" s="194"/>
      <c r="MF6" s="194"/>
      <c r="MG6" s="194"/>
      <c r="MH6" s="194"/>
      <c r="MI6" s="194"/>
      <c r="MJ6" s="194"/>
      <c r="MK6" s="194"/>
      <c r="ML6" s="194"/>
      <c r="MM6" s="194"/>
      <c r="MN6" s="194"/>
      <c r="MO6" s="194"/>
      <c r="MP6" s="194"/>
      <c r="MQ6" s="194"/>
      <c r="MR6" s="194"/>
      <c r="MS6" s="194"/>
      <c r="MT6" s="194"/>
      <c r="MU6" s="194"/>
      <c r="MV6" s="194"/>
      <c r="MW6" s="194"/>
      <c r="MX6" s="194"/>
      <c r="MY6" s="194"/>
      <c r="MZ6" s="194"/>
      <c r="NA6" s="194"/>
      <c r="NB6" s="194"/>
      <c r="NC6" s="199">
        <v>9</v>
      </c>
      <c r="ND6" s="197"/>
      <c r="NE6" s="197"/>
      <c r="NF6" s="197"/>
      <c r="NG6" s="197"/>
      <c r="NH6" s="197"/>
      <c r="NI6" s="197"/>
      <c r="NJ6" s="197"/>
      <c r="NK6" s="197"/>
      <c r="NL6" s="197"/>
      <c r="NM6" s="197"/>
      <c r="NN6" s="197"/>
      <c r="NO6" s="197"/>
      <c r="NP6" s="197"/>
      <c r="NQ6" s="197"/>
      <c r="NR6" s="197"/>
      <c r="NS6" s="197"/>
      <c r="NT6" s="197"/>
      <c r="NU6" s="197"/>
      <c r="NV6" s="197"/>
      <c r="NW6" s="197"/>
      <c r="NX6" s="197"/>
      <c r="NY6" s="197"/>
      <c r="NZ6" s="197"/>
      <c r="OA6" s="197"/>
      <c r="OB6" s="197"/>
      <c r="OC6" s="197"/>
      <c r="OD6" s="197"/>
      <c r="OE6" s="197"/>
      <c r="OF6" s="198"/>
      <c r="OG6" s="193">
        <v>10</v>
      </c>
      <c r="OH6" s="194"/>
      <c r="OI6" s="194"/>
      <c r="OJ6" s="194"/>
      <c r="OK6" s="194"/>
      <c r="OL6" s="194"/>
      <c r="OM6" s="194"/>
      <c r="ON6" s="194"/>
      <c r="OO6" s="194"/>
      <c r="OP6" s="194"/>
      <c r="OQ6" s="194"/>
      <c r="OR6" s="194"/>
      <c r="OS6" s="194"/>
      <c r="OT6" s="194"/>
      <c r="OU6" s="194"/>
      <c r="OV6" s="194"/>
      <c r="OW6" s="194"/>
      <c r="OX6" s="194"/>
      <c r="OY6" s="194"/>
      <c r="OZ6" s="194"/>
      <c r="PA6" s="194"/>
      <c r="PB6" s="194"/>
      <c r="PC6" s="194"/>
      <c r="PD6" s="194"/>
      <c r="PE6" s="194"/>
      <c r="PF6" s="194"/>
      <c r="PG6" s="194"/>
      <c r="PH6" s="194"/>
      <c r="PI6" s="194"/>
      <c r="PJ6" s="194"/>
      <c r="PK6" s="195"/>
      <c r="PL6" s="196">
        <v>11</v>
      </c>
      <c r="PM6" s="197"/>
      <c r="PN6" s="197"/>
      <c r="PO6" s="197"/>
      <c r="PP6" s="197"/>
      <c r="PQ6" s="197"/>
      <c r="PR6" s="197"/>
      <c r="PS6" s="197"/>
      <c r="PT6" s="197"/>
      <c r="PU6" s="197"/>
      <c r="PV6" s="197"/>
      <c r="PW6" s="197"/>
      <c r="PX6" s="197"/>
      <c r="PY6" s="197"/>
      <c r="PZ6" s="197"/>
      <c r="QA6" s="197"/>
      <c r="QB6" s="197"/>
      <c r="QC6" s="197"/>
      <c r="QD6" s="197"/>
      <c r="QE6" s="197"/>
      <c r="QF6" s="197"/>
      <c r="QG6" s="197"/>
      <c r="QH6" s="197"/>
      <c r="QI6" s="197"/>
      <c r="QJ6" s="197"/>
      <c r="QK6" s="197"/>
      <c r="QL6" s="197"/>
      <c r="QM6" s="197"/>
      <c r="QN6" s="197"/>
      <c r="QO6" s="198"/>
      <c r="QP6" s="193">
        <v>12</v>
      </c>
      <c r="QQ6" s="194"/>
      <c r="QR6" s="194"/>
      <c r="QS6" s="194"/>
      <c r="QT6" s="194"/>
      <c r="QU6" s="194"/>
      <c r="QV6" s="194"/>
      <c r="QW6" s="194"/>
      <c r="QX6" s="194"/>
      <c r="QY6" s="194"/>
      <c r="QZ6" s="194"/>
      <c r="RA6" s="194"/>
      <c r="RB6" s="194"/>
      <c r="RC6" s="194"/>
      <c r="RD6" s="194"/>
      <c r="RE6" s="194"/>
      <c r="RF6" s="194"/>
      <c r="RG6" s="194"/>
      <c r="RH6" s="194"/>
      <c r="RI6" s="194"/>
      <c r="RJ6" s="194"/>
      <c r="RK6" s="194"/>
      <c r="RL6" s="194"/>
      <c r="RM6" s="194"/>
      <c r="RN6" s="194"/>
      <c r="RO6" s="194"/>
      <c r="RP6" s="194"/>
      <c r="RQ6" s="194"/>
      <c r="RR6" s="194"/>
      <c r="RS6" s="194"/>
      <c r="RT6" s="195"/>
    </row>
    <row r="7" spans="1:488"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19">
        <v>30</v>
      </c>
      <c r="OG7" s="120">
        <v>1</v>
      </c>
      <c r="OH7" s="119">
        <v>2</v>
      </c>
      <c r="OI7" s="118">
        <v>3</v>
      </c>
      <c r="OJ7" s="119">
        <v>4</v>
      </c>
      <c r="OK7" s="119">
        <v>5</v>
      </c>
      <c r="OL7" s="119">
        <v>6</v>
      </c>
      <c r="OM7" s="119">
        <v>7</v>
      </c>
      <c r="ON7" s="119">
        <v>8</v>
      </c>
      <c r="OO7" s="118">
        <v>9</v>
      </c>
      <c r="OP7" s="119">
        <v>10</v>
      </c>
      <c r="OQ7" s="119">
        <v>11</v>
      </c>
      <c r="OR7" s="119">
        <v>12</v>
      </c>
      <c r="OS7" s="119">
        <v>13</v>
      </c>
      <c r="OT7" s="119">
        <v>14</v>
      </c>
      <c r="OU7" s="119">
        <v>15</v>
      </c>
      <c r="OV7" s="119">
        <v>16</v>
      </c>
      <c r="OW7" s="119">
        <v>17</v>
      </c>
      <c r="OX7" s="119">
        <v>18</v>
      </c>
      <c r="OY7" s="119">
        <v>19</v>
      </c>
      <c r="OZ7" s="119">
        <v>20</v>
      </c>
      <c r="PA7" s="119">
        <v>21</v>
      </c>
      <c r="PB7" s="119">
        <v>22</v>
      </c>
      <c r="PC7" s="119">
        <v>23</v>
      </c>
      <c r="PD7" s="119">
        <v>24</v>
      </c>
      <c r="PE7" s="119">
        <v>25</v>
      </c>
      <c r="PF7" s="119">
        <v>26</v>
      </c>
      <c r="PG7" s="119">
        <v>27</v>
      </c>
      <c r="PH7" s="119">
        <v>28</v>
      </c>
      <c r="PI7" s="119">
        <v>29</v>
      </c>
      <c r="PJ7" s="119">
        <v>30</v>
      </c>
      <c r="PK7" s="121">
        <v>31</v>
      </c>
      <c r="PL7" s="119">
        <v>1</v>
      </c>
      <c r="PM7" s="119">
        <v>2</v>
      </c>
      <c r="PN7" s="119">
        <v>3</v>
      </c>
      <c r="PO7" s="119">
        <v>4</v>
      </c>
      <c r="PP7" s="119">
        <v>5</v>
      </c>
      <c r="PQ7" s="119">
        <v>6</v>
      </c>
      <c r="PR7" s="119">
        <v>7</v>
      </c>
      <c r="PS7" s="119">
        <v>8</v>
      </c>
      <c r="PT7" s="119">
        <v>9</v>
      </c>
      <c r="PU7" s="119">
        <v>10</v>
      </c>
      <c r="PV7" s="119">
        <v>11</v>
      </c>
      <c r="PW7" s="119">
        <v>12</v>
      </c>
      <c r="PX7" s="119">
        <v>13</v>
      </c>
      <c r="PY7" s="119">
        <v>14</v>
      </c>
      <c r="PZ7" s="119">
        <v>15</v>
      </c>
      <c r="QA7" s="119">
        <v>16</v>
      </c>
      <c r="QB7" s="119">
        <v>17</v>
      </c>
      <c r="QC7" s="119">
        <v>18</v>
      </c>
      <c r="QD7" s="119">
        <v>19</v>
      </c>
      <c r="QE7" s="119">
        <v>20</v>
      </c>
      <c r="QF7" s="119">
        <v>21</v>
      </c>
      <c r="QG7" s="119">
        <v>22</v>
      </c>
      <c r="QH7" s="119">
        <v>23</v>
      </c>
      <c r="QI7" s="119">
        <v>24</v>
      </c>
      <c r="QJ7" s="119">
        <v>25</v>
      </c>
      <c r="QK7" s="119">
        <v>26</v>
      </c>
      <c r="QL7" s="119">
        <v>27</v>
      </c>
      <c r="QM7" s="119">
        <v>28</v>
      </c>
      <c r="QN7" s="119">
        <v>29</v>
      </c>
      <c r="QO7" s="119">
        <v>30</v>
      </c>
      <c r="QP7" s="120">
        <v>1</v>
      </c>
      <c r="QQ7" s="119">
        <v>2</v>
      </c>
      <c r="QR7" s="119">
        <v>3</v>
      </c>
      <c r="QS7" s="119">
        <v>4</v>
      </c>
      <c r="QT7" s="119">
        <v>5</v>
      </c>
      <c r="QU7" s="119">
        <v>6</v>
      </c>
      <c r="QV7" s="119">
        <v>7</v>
      </c>
      <c r="QW7" s="119">
        <v>8</v>
      </c>
      <c r="QX7" s="119">
        <v>9</v>
      </c>
      <c r="QY7" s="119">
        <v>10</v>
      </c>
      <c r="QZ7" s="119">
        <v>11</v>
      </c>
      <c r="RA7" s="119">
        <v>12</v>
      </c>
      <c r="RB7" s="119">
        <v>13</v>
      </c>
      <c r="RC7" s="119">
        <v>14</v>
      </c>
      <c r="RD7" s="119">
        <v>15</v>
      </c>
      <c r="RE7" s="119">
        <v>16</v>
      </c>
      <c r="RF7" s="119">
        <v>17</v>
      </c>
      <c r="RG7" s="119">
        <v>18</v>
      </c>
      <c r="RH7" s="119">
        <v>19</v>
      </c>
      <c r="RI7" s="119">
        <v>20</v>
      </c>
      <c r="RJ7" s="119">
        <v>21</v>
      </c>
      <c r="RK7" s="119">
        <v>22</v>
      </c>
      <c r="RL7" s="119">
        <v>23</v>
      </c>
      <c r="RM7" s="119">
        <v>24</v>
      </c>
      <c r="RN7" s="118">
        <v>25</v>
      </c>
      <c r="RO7" s="119">
        <v>26</v>
      </c>
      <c r="RP7" s="119">
        <v>27</v>
      </c>
      <c r="RQ7" s="119">
        <v>28</v>
      </c>
      <c r="RR7" s="119">
        <v>29</v>
      </c>
      <c r="RS7" s="119">
        <v>30</v>
      </c>
      <c r="RT7" s="121">
        <v>31</v>
      </c>
    </row>
    <row r="8" spans="1:488" ht="16.149999999999999" customHeight="1" thickBot="1" x14ac:dyDescent="0.3">
      <c r="A8" s="200"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8"/>
      <c r="OG8" s="21"/>
      <c r="OH8" s="8"/>
      <c r="OI8" s="31"/>
      <c r="OJ8" s="8"/>
      <c r="OK8" s="10"/>
      <c r="OL8" s="41"/>
      <c r="OM8" s="8"/>
      <c r="ON8" s="8"/>
      <c r="OO8" s="31"/>
      <c r="OP8" s="8"/>
      <c r="OQ8" s="8"/>
      <c r="OR8" s="10"/>
      <c r="OS8" s="41"/>
      <c r="OT8" s="8"/>
      <c r="OU8" s="8"/>
      <c r="OV8" s="8"/>
      <c r="OW8" s="8"/>
      <c r="OX8" s="8"/>
      <c r="OY8" s="10"/>
      <c r="OZ8" s="41"/>
      <c r="PA8" s="8"/>
      <c r="PB8" s="8"/>
      <c r="PC8" s="8"/>
      <c r="PD8" s="192" t="s">
        <v>143</v>
      </c>
      <c r="PE8" s="8"/>
      <c r="PF8" s="10"/>
      <c r="PG8" s="41"/>
      <c r="PH8" s="8"/>
      <c r="PI8" s="8"/>
      <c r="PJ8" s="8"/>
      <c r="PK8" s="189"/>
      <c r="PL8" s="8"/>
      <c r="PM8" s="10"/>
      <c r="PN8" s="41"/>
      <c r="PO8" s="8"/>
      <c r="PP8" s="8"/>
      <c r="PQ8" s="8"/>
      <c r="PR8" s="8"/>
      <c r="PS8" s="8"/>
      <c r="PT8" s="10"/>
      <c r="PU8" s="41"/>
      <c r="PV8" s="8"/>
      <c r="PW8" s="8"/>
      <c r="PX8" s="8"/>
      <c r="PY8" s="8"/>
      <c r="PZ8" s="8"/>
      <c r="QA8" s="10"/>
      <c r="QB8" s="41"/>
      <c r="QC8" s="8"/>
      <c r="QD8" s="8"/>
      <c r="QE8" s="8"/>
      <c r="QF8" s="8"/>
      <c r="QG8" s="8"/>
      <c r="QH8" s="10"/>
      <c r="QI8" s="41"/>
      <c r="QJ8" s="8"/>
      <c r="QK8" s="8"/>
      <c r="QL8" s="8"/>
      <c r="QM8" s="8"/>
      <c r="QN8" s="8"/>
      <c r="QO8" s="10"/>
      <c r="QP8" s="70"/>
      <c r="QQ8" s="8"/>
      <c r="QR8" s="8"/>
      <c r="QS8" s="8"/>
      <c r="QT8" s="8"/>
      <c r="QU8" s="8"/>
      <c r="QV8" s="10"/>
      <c r="QW8" s="41"/>
      <c r="QX8" s="8"/>
      <c r="QY8" s="8"/>
      <c r="QZ8" s="8"/>
      <c r="RA8" s="8"/>
      <c r="RB8" s="8"/>
      <c r="RC8" s="10"/>
      <c r="RD8" s="41"/>
      <c r="RE8" s="8"/>
      <c r="RF8" s="8"/>
      <c r="RG8" s="8"/>
      <c r="RH8" s="8"/>
      <c r="RI8" s="8"/>
      <c r="RJ8" s="10"/>
      <c r="RK8" s="41"/>
      <c r="RL8" s="8"/>
      <c r="RM8" s="8"/>
      <c r="RN8" s="31"/>
      <c r="RO8" s="8"/>
      <c r="RP8" s="8"/>
      <c r="RQ8" s="10"/>
      <c r="RR8" s="41"/>
      <c r="RS8" s="8"/>
      <c r="RT8" s="189"/>
    </row>
    <row r="9" spans="1:488" ht="16.149999999999999" customHeight="1" thickBot="1" x14ac:dyDescent="0.3">
      <c r="A9" s="200"/>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5"/>
      <c r="OG9" s="16"/>
      <c r="OH9" s="5"/>
      <c r="OI9" s="33"/>
      <c r="OJ9" s="5"/>
      <c r="OK9" s="6"/>
      <c r="OL9" s="6"/>
      <c r="OM9" s="5"/>
      <c r="ON9" s="5"/>
      <c r="OO9" s="33"/>
      <c r="OP9" s="5"/>
      <c r="OQ9" s="5"/>
      <c r="OR9" s="6"/>
      <c r="OS9" s="6"/>
      <c r="OT9" s="5"/>
      <c r="OU9" s="5"/>
      <c r="OV9" s="5"/>
      <c r="OW9" s="5"/>
      <c r="OX9" s="5"/>
      <c r="OY9" s="6"/>
      <c r="OZ9" s="6"/>
      <c r="PA9" s="5"/>
      <c r="PB9" s="5"/>
      <c r="PC9" s="5"/>
      <c r="PD9" s="5"/>
      <c r="PE9" s="5"/>
      <c r="PF9" s="6"/>
      <c r="PG9" s="6"/>
      <c r="PH9" s="5"/>
      <c r="PI9" s="5"/>
      <c r="PJ9" s="5"/>
      <c r="PK9" s="7"/>
      <c r="PL9" s="5"/>
      <c r="PM9" s="6"/>
      <c r="PN9" s="6"/>
      <c r="PO9" s="5"/>
      <c r="PP9" s="5"/>
      <c r="PQ9" s="5"/>
      <c r="PR9" s="5"/>
      <c r="PS9" s="5"/>
      <c r="PT9" s="6"/>
      <c r="PU9" s="6"/>
      <c r="PV9" s="5"/>
      <c r="PW9" s="5"/>
      <c r="PX9" s="5"/>
      <c r="PY9" s="5"/>
      <c r="PZ9" s="5"/>
      <c r="QA9" s="6"/>
      <c r="QB9" s="6"/>
      <c r="QC9" s="5"/>
      <c r="QD9" s="5"/>
      <c r="QE9" s="5"/>
      <c r="QF9" s="5"/>
      <c r="QG9" s="5"/>
      <c r="QH9" s="6"/>
      <c r="QI9" s="6"/>
      <c r="QJ9" s="5"/>
      <c r="QK9" s="5"/>
      <c r="QL9" s="5"/>
      <c r="QM9" s="5"/>
      <c r="QN9" s="5"/>
      <c r="QO9" s="6"/>
      <c r="QP9" s="179"/>
      <c r="QQ9" s="5"/>
      <c r="QR9" s="5"/>
      <c r="QS9" s="5"/>
      <c r="QT9" s="5"/>
      <c r="QU9" s="5"/>
      <c r="QV9" s="6"/>
      <c r="QW9" s="6"/>
      <c r="QX9" s="5"/>
      <c r="QY9" s="5"/>
      <c r="QZ9" s="5"/>
      <c r="RA9" s="5"/>
      <c r="RB9" s="5"/>
      <c r="RC9" s="6"/>
      <c r="RD9" s="6"/>
      <c r="RE9" s="5"/>
      <c r="RF9" s="5"/>
      <c r="RG9" s="5"/>
      <c r="RH9" s="5"/>
      <c r="RI9" s="5"/>
      <c r="RJ9" s="6"/>
      <c r="RK9" s="6"/>
      <c r="RL9" s="5"/>
      <c r="RM9" s="5"/>
      <c r="RN9" s="33"/>
      <c r="RO9" s="5"/>
      <c r="RP9" s="5"/>
      <c r="RQ9" s="6"/>
      <c r="RR9" s="6"/>
      <c r="RS9" s="5"/>
      <c r="RT9" s="7"/>
    </row>
    <row r="10" spans="1:488" ht="16.149999999999999" customHeight="1" thickBot="1" x14ac:dyDescent="0.3">
      <c r="A10" s="200"/>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5"/>
      <c r="OG10" s="16"/>
      <c r="OH10" s="5"/>
      <c r="OI10" s="33"/>
      <c r="OJ10" s="5"/>
      <c r="OK10" s="6"/>
      <c r="OL10" s="6"/>
      <c r="OM10" s="5"/>
      <c r="ON10" s="5"/>
      <c r="OO10" s="33"/>
      <c r="OP10" s="5"/>
      <c r="OQ10" s="5"/>
      <c r="OR10" s="6"/>
      <c r="OS10" s="6"/>
      <c r="OT10" s="5"/>
      <c r="OU10" s="5"/>
      <c r="OV10" s="5"/>
      <c r="OW10" s="5"/>
      <c r="OX10" s="5"/>
      <c r="OY10" s="6"/>
      <c r="OZ10" s="6"/>
      <c r="PA10" s="5"/>
      <c r="PB10" s="5"/>
      <c r="PC10" s="5"/>
      <c r="PD10" s="5"/>
      <c r="PE10" s="5"/>
      <c r="PF10" s="6"/>
      <c r="PG10" s="6"/>
      <c r="PH10" s="5"/>
      <c r="PI10" s="5"/>
      <c r="PJ10" s="5"/>
      <c r="PK10" s="7"/>
      <c r="PL10" s="5"/>
      <c r="PM10" s="6"/>
      <c r="PN10" s="6"/>
      <c r="PO10" s="5"/>
      <c r="PP10" s="5"/>
      <c r="PQ10" s="5"/>
      <c r="PR10" s="5"/>
      <c r="PS10" s="5"/>
      <c r="PT10" s="6"/>
      <c r="PU10" s="6"/>
      <c r="PV10" s="5"/>
      <c r="PW10" s="5"/>
      <c r="PX10" s="5"/>
      <c r="PY10" s="5"/>
      <c r="PZ10" s="5"/>
      <c r="QA10" s="6"/>
      <c r="QB10" s="6"/>
      <c r="QC10" s="5"/>
      <c r="QD10" s="5"/>
      <c r="QE10" s="5"/>
      <c r="QF10" s="5"/>
      <c r="QG10" s="5"/>
      <c r="QH10" s="6"/>
      <c r="QI10" s="6"/>
      <c r="QJ10" s="5"/>
      <c r="QK10" s="5"/>
      <c r="QL10" s="5"/>
      <c r="QM10" s="5"/>
      <c r="QN10" s="5"/>
      <c r="QO10" s="6"/>
      <c r="QP10" s="179"/>
      <c r="QQ10" s="5"/>
      <c r="QR10" s="5"/>
      <c r="QS10" s="5"/>
      <c r="QT10" s="5"/>
      <c r="QU10" s="5"/>
      <c r="QV10" s="6"/>
      <c r="QW10" s="6"/>
      <c r="QX10" s="5"/>
      <c r="QY10" s="5"/>
      <c r="QZ10" s="5"/>
      <c r="RA10" s="5"/>
      <c r="RB10" s="5"/>
      <c r="RC10" s="6"/>
      <c r="RD10" s="6"/>
      <c r="RE10" s="5"/>
      <c r="RF10" s="5"/>
      <c r="RG10" s="5"/>
      <c r="RH10" s="5"/>
      <c r="RI10" s="5"/>
      <c r="RJ10" s="6"/>
      <c r="RK10" s="6"/>
      <c r="RL10" s="5"/>
      <c r="RM10" s="5"/>
      <c r="RN10" s="33"/>
      <c r="RO10" s="5"/>
      <c r="RP10" s="5"/>
      <c r="RQ10" s="6"/>
      <c r="RR10" s="6"/>
      <c r="RS10" s="5"/>
      <c r="RT10" s="7"/>
    </row>
    <row r="11" spans="1:488" ht="16.149999999999999" customHeight="1" thickBot="1" x14ac:dyDescent="0.3">
      <c r="A11" s="200"/>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5"/>
      <c r="OG11" s="16"/>
      <c r="OH11" s="5"/>
      <c r="OI11" s="33"/>
      <c r="OJ11" s="5"/>
      <c r="OK11" s="6"/>
      <c r="OL11" s="6"/>
      <c r="OM11" s="5"/>
      <c r="ON11" s="5"/>
      <c r="OO11" s="33"/>
      <c r="OP11" s="5"/>
      <c r="OQ11" s="5"/>
      <c r="OR11" s="6"/>
      <c r="OS11" s="6"/>
      <c r="OT11" s="5"/>
      <c r="OU11" s="5"/>
      <c r="OV11" s="5"/>
      <c r="OW11" s="5"/>
      <c r="OX11" s="5"/>
      <c r="OY11" s="6"/>
      <c r="OZ11" s="6"/>
      <c r="PA11" s="5"/>
      <c r="PB11" s="5"/>
      <c r="PC11" s="5"/>
      <c r="PD11" s="5"/>
      <c r="PE11" s="5"/>
      <c r="PF11" s="6"/>
      <c r="PG11" s="6"/>
      <c r="PH11" s="5"/>
      <c r="PI11" s="5"/>
      <c r="PJ11" s="5"/>
      <c r="PK11" s="7"/>
      <c r="PL11" s="5"/>
      <c r="PM11" s="6"/>
      <c r="PN11" s="6"/>
      <c r="PO11" s="5"/>
      <c r="PP11" s="5"/>
      <c r="PQ11" s="5"/>
      <c r="PR11" s="5"/>
      <c r="PS11" s="5"/>
      <c r="PT11" s="6"/>
      <c r="PU11" s="6"/>
      <c r="PV11" s="5"/>
      <c r="PW11" s="5"/>
      <c r="PX11" s="5"/>
      <c r="PY11" s="5"/>
      <c r="PZ11" s="5"/>
      <c r="QA11" s="6"/>
      <c r="QB11" s="6"/>
      <c r="QC11" s="5"/>
      <c r="QD11" s="5"/>
      <c r="QE11" s="5"/>
      <c r="QF11" s="5"/>
      <c r="QG11" s="5"/>
      <c r="QH11" s="6"/>
      <c r="QI11" s="6"/>
      <c r="QJ11" s="5"/>
      <c r="QK11" s="5"/>
      <c r="QL11" s="5"/>
      <c r="QM11" s="5"/>
      <c r="QN11" s="5"/>
      <c r="QO11" s="6"/>
      <c r="QP11" s="179"/>
      <c r="QQ11" s="5"/>
      <c r="QR11" s="5"/>
      <c r="QS11" s="5"/>
      <c r="QT11" s="5"/>
      <c r="QU11" s="5"/>
      <c r="QV11" s="6"/>
      <c r="QW11" s="6"/>
      <c r="QX11" s="5"/>
      <c r="QY11" s="5"/>
      <c r="QZ11" s="5"/>
      <c r="RA11" s="5"/>
      <c r="RB11" s="5"/>
      <c r="RC11" s="6"/>
      <c r="RD11" s="6"/>
      <c r="RE11" s="5"/>
      <c r="RF11" s="5"/>
      <c r="RG11" s="5"/>
      <c r="RH11" s="5"/>
      <c r="RI11" s="5"/>
      <c r="RJ11" s="6"/>
      <c r="RK11" s="6"/>
      <c r="RL11" s="5"/>
      <c r="RM11" s="5"/>
      <c r="RN11" s="33"/>
      <c r="RO11" s="5"/>
      <c r="RP11" s="5"/>
      <c r="RQ11" s="6"/>
      <c r="RR11" s="6"/>
      <c r="RS11" s="5"/>
      <c r="RT11" s="7"/>
    </row>
    <row r="12" spans="1:488" ht="16.149999999999999" customHeight="1" thickBot="1" x14ac:dyDescent="0.3">
      <c r="A12" s="200"/>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5"/>
      <c r="OG12" s="16"/>
      <c r="OH12" s="5"/>
      <c r="OI12" s="33"/>
      <c r="OJ12" s="5"/>
      <c r="OK12" s="6"/>
      <c r="OL12" s="6"/>
      <c r="OM12" s="5"/>
      <c r="ON12" s="5"/>
      <c r="OO12" s="33"/>
      <c r="OP12" s="5"/>
      <c r="OQ12" s="5"/>
      <c r="OR12" s="6"/>
      <c r="OS12" s="6"/>
      <c r="OT12" s="5"/>
      <c r="OU12" s="5"/>
      <c r="OV12" s="5"/>
      <c r="OW12" s="5"/>
      <c r="OX12" s="5"/>
      <c r="OY12" s="6"/>
      <c r="OZ12" s="6"/>
      <c r="PA12" s="5"/>
      <c r="PB12" s="5"/>
      <c r="PC12" s="5"/>
      <c r="PD12" s="5"/>
      <c r="PE12" s="5"/>
      <c r="PF12" s="6"/>
      <c r="PG12" s="6"/>
      <c r="PH12" s="5"/>
      <c r="PI12" s="5"/>
      <c r="PJ12" s="5"/>
      <c r="PK12" s="7"/>
      <c r="PL12" s="5"/>
      <c r="PM12" s="6"/>
      <c r="PN12" s="6"/>
      <c r="PO12" s="5"/>
      <c r="PP12" s="5"/>
      <c r="PQ12" s="5"/>
      <c r="PR12" s="5"/>
      <c r="PS12" s="5"/>
      <c r="PT12" s="6"/>
      <c r="PU12" s="6"/>
      <c r="PV12" s="5"/>
      <c r="PW12" s="5"/>
      <c r="PX12" s="5"/>
      <c r="PY12" s="5"/>
      <c r="PZ12" s="5"/>
      <c r="QA12" s="6"/>
      <c r="QB12" s="6"/>
      <c r="QC12" s="5"/>
      <c r="QD12" s="5"/>
      <c r="QE12" s="5"/>
      <c r="QF12" s="5"/>
      <c r="QG12" s="5"/>
      <c r="QH12" s="6"/>
      <c r="QI12" s="6"/>
      <c r="QJ12" s="5"/>
      <c r="QK12" s="5"/>
      <c r="QL12" s="5"/>
      <c r="QM12" s="5"/>
      <c r="QN12" s="5"/>
      <c r="QO12" s="6"/>
      <c r="QP12" s="179"/>
      <c r="QQ12" s="5"/>
      <c r="QR12" s="5"/>
      <c r="QS12" s="5"/>
      <c r="QT12" s="5"/>
      <c r="QU12" s="5"/>
      <c r="QV12" s="6"/>
      <c r="QW12" s="6"/>
      <c r="QX12" s="5"/>
      <c r="QY12" s="5"/>
      <c r="QZ12" s="5"/>
      <c r="RA12" s="5"/>
      <c r="RB12" s="5"/>
      <c r="RC12" s="6"/>
      <c r="RD12" s="6"/>
      <c r="RE12" s="5"/>
      <c r="RF12" s="5"/>
      <c r="RG12" s="5"/>
      <c r="RH12" s="5"/>
      <c r="RI12" s="5"/>
      <c r="RJ12" s="6"/>
      <c r="RK12" s="6"/>
      <c r="RL12" s="5"/>
      <c r="RM12" s="5"/>
      <c r="RN12" s="33"/>
      <c r="RO12" s="5"/>
      <c r="RP12" s="5"/>
      <c r="RQ12" s="6"/>
      <c r="RR12" s="6"/>
      <c r="RS12" s="5"/>
      <c r="RT12" s="7"/>
    </row>
    <row r="13" spans="1:488" ht="16.149999999999999" customHeight="1" thickBot="1" x14ac:dyDescent="0.3">
      <c r="A13" s="200"/>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5"/>
      <c r="OG13" s="16"/>
      <c r="OH13" s="5"/>
      <c r="OI13" s="33"/>
      <c r="OJ13" s="5"/>
      <c r="OK13" s="6"/>
      <c r="OL13" s="6"/>
      <c r="OM13" s="5"/>
      <c r="ON13" s="5"/>
      <c r="OO13" s="33"/>
      <c r="OP13" s="5"/>
      <c r="OQ13" s="5"/>
      <c r="OR13" s="6"/>
      <c r="OS13" s="6"/>
      <c r="OT13" s="5"/>
      <c r="OU13" s="5"/>
      <c r="OV13" s="5"/>
      <c r="OW13" s="5"/>
      <c r="OX13" s="5"/>
      <c r="OY13" s="6"/>
      <c r="OZ13" s="6"/>
      <c r="PA13" s="5"/>
      <c r="PB13" s="5"/>
      <c r="PC13" s="5"/>
      <c r="PD13" s="5"/>
      <c r="PE13" s="5"/>
      <c r="PF13" s="6"/>
      <c r="PG13" s="6"/>
      <c r="PH13" s="5"/>
      <c r="PI13" s="5"/>
      <c r="PJ13" s="5"/>
      <c r="PK13" s="7"/>
      <c r="PL13" s="5"/>
      <c r="PM13" s="6"/>
      <c r="PN13" s="6"/>
      <c r="PO13" s="5"/>
      <c r="PP13" s="5"/>
      <c r="PQ13" s="5"/>
      <c r="PR13" s="5"/>
      <c r="PS13" s="5"/>
      <c r="PT13" s="6"/>
      <c r="PU13" s="6"/>
      <c r="PV13" s="5"/>
      <c r="PW13" s="5"/>
      <c r="PX13" s="5"/>
      <c r="PY13" s="5"/>
      <c r="PZ13" s="5"/>
      <c r="QA13" s="6"/>
      <c r="QB13" s="6"/>
      <c r="QC13" s="5"/>
      <c r="QD13" s="5"/>
      <c r="QE13" s="5"/>
      <c r="QF13" s="5"/>
      <c r="QG13" s="5"/>
      <c r="QH13" s="6"/>
      <c r="QI13" s="6"/>
      <c r="QJ13" s="5"/>
      <c r="QK13" s="5"/>
      <c r="QL13" s="5"/>
      <c r="QM13" s="5"/>
      <c r="QN13" s="5"/>
      <c r="QO13" s="6"/>
      <c r="QP13" s="179"/>
      <c r="QQ13" s="5"/>
      <c r="QR13" s="5"/>
      <c r="QS13" s="5"/>
      <c r="QT13" s="5"/>
      <c r="QU13" s="5"/>
      <c r="QV13" s="6"/>
      <c r="QW13" s="6"/>
      <c r="QX13" s="5"/>
      <c r="QY13" s="5"/>
      <c r="QZ13" s="5"/>
      <c r="RA13" s="5"/>
      <c r="RB13" s="5"/>
      <c r="RC13" s="6"/>
      <c r="RD13" s="6"/>
      <c r="RE13" s="5"/>
      <c r="RF13" s="5"/>
      <c r="RG13" s="5"/>
      <c r="RH13" s="5"/>
      <c r="RI13" s="5"/>
      <c r="RJ13" s="6"/>
      <c r="RK13" s="6"/>
      <c r="RL13" s="5"/>
      <c r="RM13" s="5"/>
      <c r="RN13" s="33"/>
      <c r="RO13" s="5"/>
      <c r="RP13" s="5"/>
      <c r="RQ13" s="6"/>
      <c r="RR13" s="6"/>
      <c r="RS13" s="5"/>
      <c r="RT13" s="7"/>
    </row>
    <row r="14" spans="1:488" ht="16.149999999999999" customHeight="1" thickBot="1" x14ac:dyDescent="0.3">
      <c r="A14" s="200"/>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4"/>
      <c r="OG14" s="17"/>
      <c r="OH14" s="14"/>
      <c r="OI14" s="34"/>
      <c r="OJ14" s="14"/>
      <c r="OK14" s="15"/>
      <c r="OL14" s="15"/>
      <c r="OM14" s="14"/>
      <c r="ON14" s="14"/>
      <c r="OO14" s="34"/>
      <c r="OP14" s="14"/>
      <c r="OQ14" s="14"/>
      <c r="OR14" s="15"/>
      <c r="OS14" s="15"/>
      <c r="OT14" s="14"/>
      <c r="OU14" s="14"/>
      <c r="OV14" s="14"/>
      <c r="OW14" s="14"/>
      <c r="OX14" s="14"/>
      <c r="OY14" s="15"/>
      <c r="OZ14" s="15"/>
      <c r="PA14" s="14"/>
      <c r="PB14" s="14"/>
      <c r="PC14" s="14"/>
      <c r="PD14" s="14"/>
      <c r="PE14" s="14"/>
      <c r="PF14" s="15"/>
      <c r="PG14" s="15"/>
      <c r="PH14" s="14"/>
      <c r="PI14" s="14"/>
      <c r="PJ14" s="14"/>
      <c r="PK14" s="18"/>
      <c r="PL14" s="14"/>
      <c r="PM14" s="15"/>
      <c r="PN14" s="15"/>
      <c r="PO14" s="14"/>
      <c r="PP14" s="14"/>
      <c r="PQ14" s="14"/>
      <c r="PR14" s="14"/>
      <c r="PS14" s="14"/>
      <c r="PT14" s="15"/>
      <c r="PU14" s="15"/>
      <c r="PV14" s="14"/>
      <c r="PW14" s="14"/>
      <c r="PX14" s="14"/>
      <c r="PY14" s="14"/>
      <c r="PZ14" s="14"/>
      <c r="QA14" s="15"/>
      <c r="QB14" s="15"/>
      <c r="QC14" s="14"/>
      <c r="QD14" s="14"/>
      <c r="QE14" s="14"/>
      <c r="QF14" s="14"/>
      <c r="QG14" s="14"/>
      <c r="QH14" s="15"/>
      <c r="QI14" s="15"/>
      <c r="QJ14" s="14"/>
      <c r="QK14" s="14"/>
      <c r="QL14" s="14"/>
      <c r="QM14" s="14"/>
      <c r="QN14" s="14"/>
      <c r="QO14" s="15"/>
      <c r="QP14" s="180"/>
      <c r="QQ14" s="14"/>
      <c r="QR14" s="14"/>
      <c r="QS14" s="14"/>
      <c r="QT14" s="14"/>
      <c r="QU14" s="14"/>
      <c r="QV14" s="15"/>
      <c r="QW14" s="15"/>
      <c r="QX14" s="14"/>
      <c r="QY14" s="14"/>
      <c r="QZ14" s="14"/>
      <c r="RA14" s="14"/>
      <c r="RB14" s="14"/>
      <c r="RC14" s="15"/>
      <c r="RD14" s="15"/>
      <c r="RE14" s="14"/>
      <c r="RF14" s="14"/>
      <c r="RG14" s="14"/>
      <c r="RH14" s="14"/>
      <c r="RI14" s="14"/>
      <c r="RJ14" s="15"/>
      <c r="RK14" s="15"/>
      <c r="RL14" s="14"/>
      <c r="RM14" s="14"/>
      <c r="RN14" s="34"/>
      <c r="RO14" s="14"/>
      <c r="RP14" s="14"/>
      <c r="RQ14" s="15"/>
      <c r="RR14" s="15"/>
      <c r="RS14" s="14"/>
      <c r="RT14" s="18"/>
    </row>
    <row r="15" spans="1:488" ht="16.149999999999999" customHeight="1" thickBot="1" x14ac:dyDescent="0.3">
      <c r="A15" s="210"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6"/>
      <c r="OG15" s="28"/>
      <c r="OH15" s="26"/>
      <c r="OI15" s="37"/>
      <c r="OJ15" s="26"/>
      <c r="OK15" s="27"/>
      <c r="OL15" s="27"/>
      <c r="OM15" s="26"/>
      <c r="ON15" s="26"/>
      <c r="OO15" s="37"/>
      <c r="OP15" s="26"/>
      <c r="OQ15" s="26"/>
      <c r="OR15" s="27"/>
      <c r="OS15" s="27"/>
      <c r="OT15" s="26"/>
      <c r="OU15" s="26"/>
      <c r="OV15" s="26"/>
      <c r="OW15" s="26"/>
      <c r="OX15" s="26"/>
      <c r="OY15" s="27"/>
      <c r="OZ15" s="27"/>
      <c r="PA15" s="26"/>
      <c r="PB15" s="26"/>
      <c r="PC15" s="26"/>
      <c r="PD15" s="26"/>
      <c r="PE15" s="26"/>
      <c r="PF15" s="27"/>
      <c r="PG15" s="27"/>
      <c r="PH15" s="26"/>
      <c r="PI15" s="26"/>
      <c r="PJ15" s="26"/>
      <c r="PK15" s="29"/>
      <c r="PL15" s="26"/>
      <c r="PM15" s="27"/>
      <c r="PN15" s="27"/>
      <c r="PO15" s="26"/>
      <c r="PP15" s="26"/>
      <c r="PQ15" s="26"/>
      <c r="PR15" s="26"/>
      <c r="PS15" s="26"/>
      <c r="PT15" s="27"/>
      <c r="PU15" s="27"/>
      <c r="PV15" s="26"/>
      <c r="PW15" s="26"/>
      <c r="PX15" s="26"/>
      <c r="PY15" s="26"/>
      <c r="PZ15" s="26"/>
      <c r="QA15" s="27"/>
      <c r="QB15" s="27"/>
      <c r="QC15" s="26"/>
      <c r="QD15" s="26"/>
      <c r="QE15" s="26"/>
      <c r="QF15" s="26"/>
      <c r="QG15" s="26"/>
      <c r="QH15" s="27"/>
      <c r="QI15" s="27"/>
      <c r="QJ15" s="26"/>
      <c r="QK15" s="26"/>
      <c r="QL15" s="26"/>
      <c r="QM15" s="26"/>
      <c r="QN15" s="26"/>
      <c r="QO15" s="27"/>
      <c r="QP15" s="181"/>
      <c r="QQ15" s="26"/>
      <c r="QR15" s="26"/>
      <c r="QS15" s="26"/>
      <c r="QT15" s="26"/>
      <c r="QU15" s="26"/>
      <c r="QV15" s="27"/>
      <c r="QW15" s="27"/>
      <c r="QX15" s="26"/>
      <c r="QY15" s="26"/>
      <c r="QZ15" s="26"/>
      <c r="RA15" s="26"/>
      <c r="RB15" s="26"/>
      <c r="RC15" s="27"/>
      <c r="RD15" s="27"/>
      <c r="RE15" s="26"/>
      <c r="RF15" s="26"/>
      <c r="RG15" s="26"/>
      <c r="RH15" s="26"/>
      <c r="RI15" s="26"/>
      <c r="RJ15" s="27"/>
      <c r="RK15" s="27"/>
      <c r="RL15" s="26"/>
      <c r="RM15" s="26"/>
      <c r="RN15" s="37"/>
      <c r="RO15" s="26"/>
      <c r="RP15" s="26"/>
      <c r="RQ15" s="27"/>
      <c r="RR15" s="27"/>
      <c r="RS15" s="26"/>
      <c r="RT15" s="29"/>
    </row>
    <row r="16" spans="1:488" ht="16.149999999999999" customHeight="1" thickBot="1" x14ac:dyDescent="0.3">
      <c r="A16" s="200"/>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1"/>
      <c r="OG16" s="19"/>
      <c r="OH16" s="11"/>
      <c r="OI16" s="35"/>
      <c r="OJ16" s="11"/>
      <c r="OK16" s="12"/>
      <c r="OL16" s="12"/>
      <c r="OM16" s="11"/>
      <c r="ON16" s="11"/>
      <c r="OO16" s="35"/>
      <c r="OP16" s="11"/>
      <c r="OQ16" s="11"/>
      <c r="OR16" s="12"/>
      <c r="OS16" s="12"/>
      <c r="OT16" s="11"/>
      <c r="OU16" s="11"/>
      <c r="OV16" s="11"/>
      <c r="OW16" s="11"/>
      <c r="OX16" s="11"/>
      <c r="OY16" s="12"/>
      <c r="OZ16" s="12"/>
      <c r="PA16" s="11"/>
      <c r="PB16" s="11"/>
      <c r="PC16" s="11"/>
      <c r="PD16" s="11"/>
      <c r="PE16" s="11"/>
      <c r="PF16" s="12"/>
      <c r="PG16" s="12"/>
      <c r="PH16" s="11"/>
      <c r="PI16" s="11"/>
      <c r="PJ16" s="11"/>
      <c r="PK16" s="13"/>
      <c r="PL16" s="11"/>
      <c r="PM16" s="12"/>
      <c r="PN16" s="12"/>
      <c r="PO16" s="11"/>
      <c r="PP16" s="11"/>
      <c r="PQ16" s="11"/>
      <c r="PR16" s="11"/>
      <c r="PS16" s="11"/>
      <c r="PT16" s="12"/>
      <c r="PU16" s="12"/>
      <c r="PV16" s="11"/>
      <c r="PW16" s="11"/>
      <c r="PX16" s="11"/>
      <c r="PY16" s="11"/>
      <c r="PZ16" s="11"/>
      <c r="QA16" s="12"/>
      <c r="QB16" s="12"/>
      <c r="QC16" s="11"/>
      <c r="QD16" s="11"/>
      <c r="QE16" s="11"/>
      <c r="QF16" s="11"/>
      <c r="QG16" s="11"/>
      <c r="QH16" s="12"/>
      <c r="QI16" s="12"/>
      <c r="QJ16" s="11"/>
      <c r="QK16" s="11"/>
      <c r="QL16" s="11"/>
      <c r="QM16" s="11"/>
      <c r="QN16" s="11"/>
      <c r="QO16" s="12"/>
      <c r="QP16" s="182"/>
      <c r="QQ16" s="11"/>
      <c r="QR16" s="11"/>
      <c r="QS16" s="11"/>
      <c r="QT16" s="11"/>
      <c r="QU16" s="11"/>
      <c r="QV16" s="12"/>
      <c r="QW16" s="12"/>
      <c r="QX16" s="11"/>
      <c r="QY16" s="11"/>
      <c r="QZ16" s="11"/>
      <c r="RA16" s="11"/>
      <c r="RB16" s="11"/>
      <c r="RC16" s="12"/>
      <c r="RD16" s="12"/>
      <c r="RE16" s="11"/>
      <c r="RF16" s="11"/>
      <c r="RG16" s="11"/>
      <c r="RH16" s="11"/>
      <c r="RI16" s="11"/>
      <c r="RJ16" s="12"/>
      <c r="RK16" s="12"/>
      <c r="RL16" s="11"/>
      <c r="RM16" s="11"/>
      <c r="RN16" s="35"/>
      <c r="RO16" s="11"/>
      <c r="RP16" s="11"/>
      <c r="RQ16" s="12"/>
      <c r="RR16" s="12"/>
      <c r="RS16" s="11"/>
      <c r="RT16" s="13"/>
    </row>
    <row r="17" spans="1:488" ht="16.149999999999999" customHeight="1" thickBot="1" x14ac:dyDescent="0.3">
      <c r="A17" s="200"/>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t="s">
        <v>148</v>
      </c>
      <c r="NZ17" s="2"/>
      <c r="OA17" s="2"/>
      <c r="OB17" s="2"/>
      <c r="OC17" s="2"/>
      <c r="OD17" s="1"/>
      <c r="OE17" s="1"/>
      <c r="OF17" s="2"/>
      <c r="OG17" s="20"/>
      <c r="OH17" s="2"/>
      <c r="OI17" s="36"/>
      <c r="OJ17" s="2"/>
      <c r="OK17" s="1"/>
      <c r="OL17" s="1"/>
      <c r="OM17" s="2"/>
      <c r="ON17" s="2"/>
      <c r="OO17" s="36"/>
      <c r="OP17" s="2"/>
      <c r="OQ17" s="2"/>
      <c r="OR17" s="1"/>
      <c r="OS17" s="1"/>
      <c r="OT17" s="2"/>
      <c r="OU17" s="2"/>
      <c r="OV17" s="2"/>
      <c r="OW17" s="2"/>
      <c r="OX17" s="2"/>
      <c r="OY17" s="1"/>
      <c r="OZ17" s="1"/>
      <c r="PA17" s="2"/>
      <c r="PB17" s="2"/>
      <c r="PC17" s="2"/>
      <c r="PD17" s="2"/>
      <c r="PE17" s="2"/>
      <c r="PF17" s="1"/>
      <c r="PG17" s="1"/>
      <c r="PH17" s="2"/>
      <c r="PI17" s="2"/>
      <c r="PJ17" s="2"/>
      <c r="PK17" s="4"/>
      <c r="PL17" s="2"/>
      <c r="PM17" s="1"/>
      <c r="PN17" s="1"/>
      <c r="PO17" s="2"/>
      <c r="PP17" s="2"/>
      <c r="PQ17" s="2"/>
      <c r="PR17" s="2"/>
      <c r="PS17" s="2"/>
      <c r="PT17" s="1"/>
      <c r="PU17" s="1"/>
      <c r="PV17" s="2"/>
      <c r="PW17" s="2"/>
      <c r="PX17" s="2"/>
      <c r="PY17" s="2"/>
      <c r="PZ17" s="2"/>
      <c r="QA17" s="1"/>
      <c r="QB17" s="1"/>
      <c r="QC17" s="2"/>
      <c r="QD17" s="2"/>
      <c r="QE17" s="2"/>
      <c r="QF17" s="2"/>
      <c r="QG17" s="2"/>
      <c r="QH17" s="1"/>
      <c r="QI17" s="1"/>
      <c r="QJ17" s="2"/>
      <c r="QK17" s="2"/>
      <c r="QL17" s="2"/>
      <c r="QM17" s="2"/>
      <c r="QN17" s="2"/>
      <c r="QO17" s="1"/>
      <c r="QP17" s="183"/>
      <c r="QQ17" s="2"/>
      <c r="QR17" s="2"/>
      <c r="QS17" s="2"/>
      <c r="QT17" s="2"/>
      <c r="QU17" s="2"/>
      <c r="QV17" s="1"/>
      <c r="QW17" s="1"/>
      <c r="QX17" s="2"/>
      <c r="QY17" s="2"/>
      <c r="QZ17" s="2"/>
      <c r="RA17" s="2"/>
      <c r="RB17" s="2"/>
      <c r="RC17" s="1"/>
      <c r="RD17" s="1"/>
      <c r="RE17" s="2"/>
      <c r="RF17" s="2"/>
      <c r="RG17" s="2"/>
      <c r="RH17" s="2"/>
      <c r="RI17" s="2"/>
      <c r="RJ17" s="1"/>
      <c r="RK17" s="1"/>
      <c r="RL17" s="2"/>
      <c r="RM17" s="2"/>
      <c r="RN17" s="36"/>
      <c r="RO17" s="2"/>
      <c r="RP17" s="2"/>
      <c r="RQ17" s="1"/>
      <c r="RR17" s="1"/>
      <c r="RS17" s="2"/>
      <c r="RT17" s="4"/>
    </row>
    <row r="18" spans="1:488" ht="16.149999999999999" customHeight="1" thickBot="1" x14ac:dyDescent="0.3">
      <c r="A18" s="200"/>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t="s">
        <v>149</v>
      </c>
      <c r="OA18" s="2"/>
      <c r="OB18" s="2"/>
      <c r="OC18" s="2"/>
      <c r="OD18" s="1"/>
      <c r="OE18" s="1"/>
      <c r="OF18" s="2"/>
      <c r="OG18" s="20"/>
      <c r="OH18" s="2"/>
      <c r="OI18" s="36"/>
      <c r="OJ18" s="2"/>
      <c r="OK18" s="1"/>
      <c r="OL18" s="1"/>
      <c r="OM18" s="2"/>
      <c r="ON18" s="2"/>
      <c r="OO18" s="36"/>
      <c r="OP18" s="2"/>
      <c r="OQ18" s="2"/>
      <c r="OR18" s="1"/>
      <c r="OS18" s="1"/>
      <c r="OT18" s="2"/>
      <c r="OU18" s="2"/>
      <c r="OV18" s="2"/>
      <c r="OW18" s="2"/>
      <c r="OX18" s="2"/>
      <c r="OY18" s="1"/>
      <c r="OZ18" s="1"/>
      <c r="PA18" s="2"/>
      <c r="PB18" s="2"/>
      <c r="PC18" s="2"/>
      <c r="PD18" s="2"/>
      <c r="PE18" s="2"/>
      <c r="PF18" s="1"/>
      <c r="PG18" s="1"/>
      <c r="PH18" s="2"/>
      <c r="PI18" s="2"/>
      <c r="PJ18" s="2"/>
      <c r="PK18" s="4"/>
      <c r="PL18" s="2"/>
      <c r="PM18" s="1"/>
      <c r="PN18" s="1"/>
      <c r="PO18" s="2"/>
      <c r="PP18" s="2"/>
      <c r="PQ18" s="2"/>
      <c r="PR18" s="2"/>
      <c r="PS18" s="2"/>
      <c r="PT18" s="1"/>
      <c r="PU18" s="1"/>
      <c r="PV18" s="2"/>
      <c r="PW18" s="2"/>
      <c r="PX18" s="2"/>
      <c r="PY18" s="2"/>
      <c r="PZ18" s="2"/>
      <c r="QA18" s="1"/>
      <c r="QB18" s="1"/>
      <c r="QC18" s="2"/>
      <c r="QD18" s="2"/>
      <c r="QE18" s="2"/>
      <c r="QF18" s="2"/>
      <c r="QG18" s="2"/>
      <c r="QH18" s="1"/>
      <c r="QI18" s="1"/>
      <c r="QJ18" s="2"/>
      <c r="QK18" s="2"/>
      <c r="QL18" s="2"/>
      <c r="QM18" s="2"/>
      <c r="QN18" s="2"/>
      <c r="QO18" s="1"/>
      <c r="QP18" s="183"/>
      <c r="QQ18" s="2"/>
      <c r="QR18" s="2"/>
      <c r="QS18" s="2"/>
      <c r="QT18" s="2"/>
      <c r="QU18" s="2"/>
      <c r="QV18" s="1"/>
      <c r="QW18" s="1"/>
      <c r="QX18" s="2"/>
      <c r="QY18" s="2"/>
      <c r="QZ18" s="2"/>
      <c r="RA18" s="2"/>
      <c r="RB18" s="2"/>
      <c r="RC18" s="1"/>
      <c r="RD18" s="1"/>
      <c r="RE18" s="2"/>
      <c r="RF18" s="2"/>
      <c r="RG18" s="2"/>
      <c r="RH18" s="2"/>
      <c r="RI18" s="2"/>
      <c r="RJ18" s="1"/>
      <c r="RK18" s="1"/>
      <c r="RL18" s="2"/>
      <c r="RM18" s="2"/>
      <c r="RN18" s="36"/>
      <c r="RO18" s="2"/>
      <c r="RP18" s="2"/>
      <c r="RQ18" s="1"/>
      <c r="RR18" s="1"/>
      <c r="RS18" s="2"/>
      <c r="RT18" s="4"/>
    </row>
    <row r="19" spans="1:488" ht="16.149999999999999" customHeight="1" thickBot="1" x14ac:dyDescent="0.3">
      <c r="A19" s="200"/>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2"/>
      <c r="OG19" s="20"/>
      <c r="OH19" s="2"/>
      <c r="OI19" s="36"/>
      <c r="OJ19" s="2"/>
      <c r="OK19" s="1"/>
      <c r="OL19" s="1"/>
      <c r="OM19" s="2"/>
      <c r="ON19" s="2"/>
      <c r="OO19" s="36"/>
      <c r="OP19" s="2"/>
      <c r="OQ19" s="2"/>
      <c r="OR19" s="1"/>
      <c r="OS19" s="1"/>
      <c r="OT19" s="2"/>
      <c r="OU19" s="2"/>
      <c r="OV19" s="2"/>
      <c r="OW19" s="2"/>
      <c r="OX19" s="2"/>
      <c r="OY19" s="1"/>
      <c r="OZ19" s="1"/>
      <c r="PA19" s="2"/>
      <c r="PB19" s="2"/>
      <c r="PC19" s="2"/>
      <c r="PD19" s="2"/>
      <c r="PE19" s="2"/>
      <c r="PF19" s="1"/>
      <c r="PG19" s="1"/>
      <c r="PH19" s="2"/>
      <c r="PI19" s="2"/>
      <c r="PJ19" s="2"/>
      <c r="PK19" s="4"/>
      <c r="PL19" s="2"/>
      <c r="PM19" s="1"/>
      <c r="PN19" s="1"/>
      <c r="PO19" s="2"/>
      <c r="PP19" s="2"/>
      <c r="PQ19" s="2"/>
      <c r="PR19" s="2"/>
      <c r="PS19" s="2"/>
      <c r="PT19" s="1"/>
      <c r="PU19" s="1"/>
      <c r="PV19" s="2"/>
      <c r="PW19" s="2"/>
      <c r="PX19" s="2"/>
      <c r="PY19" s="2"/>
      <c r="PZ19" s="2"/>
      <c r="QA19" s="1"/>
      <c r="QB19" s="1"/>
      <c r="QC19" s="2"/>
      <c r="QD19" s="2"/>
      <c r="QE19" s="2"/>
      <c r="QF19" s="2"/>
      <c r="QG19" s="2"/>
      <c r="QH19" s="1"/>
      <c r="QI19" s="1"/>
      <c r="QJ19" s="2"/>
      <c r="QK19" s="2"/>
      <c r="QL19" s="2"/>
      <c r="QM19" s="2"/>
      <c r="QN19" s="2"/>
      <c r="QO19" s="1"/>
      <c r="QP19" s="183"/>
      <c r="QQ19" s="2"/>
      <c r="QR19" s="2"/>
      <c r="QS19" s="2"/>
      <c r="QT19" s="2"/>
      <c r="QU19" s="2"/>
      <c r="QV19" s="1"/>
      <c r="QW19" s="1"/>
      <c r="QX19" s="2"/>
      <c r="QY19" s="2"/>
      <c r="QZ19" s="2"/>
      <c r="RA19" s="2"/>
      <c r="RB19" s="2"/>
      <c r="RC19" s="1"/>
      <c r="RD19" s="1"/>
      <c r="RE19" s="2"/>
      <c r="RF19" s="2"/>
      <c r="RG19" s="2"/>
      <c r="RH19" s="2"/>
      <c r="RI19" s="2"/>
      <c r="RJ19" s="1"/>
      <c r="RK19" s="1"/>
      <c r="RL19" s="2"/>
      <c r="RM19" s="2"/>
      <c r="RN19" s="36"/>
      <c r="RO19" s="2"/>
      <c r="RP19" s="2"/>
      <c r="RQ19" s="1"/>
      <c r="RR19" s="1"/>
      <c r="RS19" s="2"/>
      <c r="RT19" s="4"/>
    </row>
    <row r="20" spans="1:488" ht="16.149999999999999" customHeight="1" thickBot="1" x14ac:dyDescent="0.3">
      <c r="A20" s="200"/>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2"/>
      <c r="OG20" s="20"/>
      <c r="OH20" s="2"/>
      <c r="OI20" s="36"/>
      <c r="OJ20" s="2"/>
      <c r="OK20" s="1"/>
      <c r="OL20" s="1"/>
      <c r="OM20" s="2"/>
      <c r="ON20" s="2"/>
      <c r="OO20" s="36"/>
      <c r="OP20" s="2"/>
      <c r="OQ20" s="2"/>
      <c r="OR20" s="1"/>
      <c r="OS20" s="1"/>
      <c r="OT20" s="2"/>
      <c r="OU20" s="2"/>
      <c r="OV20" s="2"/>
      <c r="OW20" s="2"/>
      <c r="OX20" s="2"/>
      <c r="OY20" s="1"/>
      <c r="OZ20" s="1"/>
      <c r="PA20" s="2"/>
      <c r="PB20" s="2"/>
      <c r="PC20" s="2"/>
      <c r="PD20" s="2"/>
      <c r="PE20" s="2"/>
      <c r="PF20" s="1"/>
      <c r="PG20" s="1"/>
      <c r="PH20" s="2"/>
      <c r="PI20" s="2"/>
      <c r="PJ20" s="2"/>
      <c r="PK20" s="4"/>
      <c r="PL20" s="2"/>
      <c r="PM20" s="1"/>
      <c r="PN20" s="1"/>
      <c r="PO20" s="2"/>
      <c r="PP20" s="2"/>
      <c r="PQ20" s="2"/>
      <c r="PR20" s="2"/>
      <c r="PS20" s="2"/>
      <c r="PT20" s="1"/>
      <c r="PU20" s="1"/>
      <c r="PV20" s="2"/>
      <c r="PW20" s="2"/>
      <c r="PX20" s="2"/>
      <c r="PY20" s="2"/>
      <c r="PZ20" s="2"/>
      <c r="QA20" s="1"/>
      <c r="QB20" s="1"/>
      <c r="QC20" s="2"/>
      <c r="QD20" s="2"/>
      <c r="QE20" s="2"/>
      <c r="QF20" s="2"/>
      <c r="QG20" s="2"/>
      <c r="QH20" s="1"/>
      <c r="QI20" s="1"/>
      <c r="QJ20" s="2"/>
      <c r="QK20" s="2"/>
      <c r="QL20" s="2"/>
      <c r="QM20" s="2"/>
      <c r="QN20" s="2"/>
      <c r="QO20" s="1"/>
      <c r="QP20" s="183"/>
      <c r="QQ20" s="2"/>
      <c r="QR20" s="2"/>
      <c r="QS20" s="2"/>
      <c r="QT20" s="2"/>
      <c r="QU20" s="2"/>
      <c r="QV20" s="1"/>
      <c r="QW20" s="1"/>
      <c r="QX20" s="2"/>
      <c r="QY20" s="2"/>
      <c r="QZ20" s="2"/>
      <c r="RA20" s="2"/>
      <c r="RB20" s="2"/>
      <c r="RC20" s="1"/>
      <c r="RD20" s="1"/>
      <c r="RE20" s="2"/>
      <c r="RF20" s="2"/>
      <c r="RG20" s="2"/>
      <c r="RH20" s="2"/>
      <c r="RI20" s="2"/>
      <c r="RJ20" s="1"/>
      <c r="RK20" s="1"/>
      <c r="RL20" s="2"/>
      <c r="RM20" s="2"/>
      <c r="RN20" s="36"/>
      <c r="RO20" s="2"/>
      <c r="RP20" s="2"/>
      <c r="RQ20" s="1"/>
      <c r="RR20" s="1"/>
      <c r="RS20" s="2"/>
      <c r="RT20" s="4"/>
    </row>
    <row r="21" spans="1:488" ht="16.149999999999999" customHeight="1" thickBot="1" x14ac:dyDescent="0.3">
      <c r="A21" s="200"/>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4"/>
      <c r="OG21" s="125"/>
      <c r="OH21" s="124"/>
      <c r="OI21" s="122"/>
      <c r="OJ21" s="124"/>
      <c r="OK21" s="123"/>
      <c r="OL21" s="123"/>
      <c r="OM21" s="124"/>
      <c r="ON21" s="124"/>
      <c r="OO21" s="122"/>
      <c r="OP21" s="124"/>
      <c r="OQ21" s="124"/>
      <c r="OR21" s="123"/>
      <c r="OS21" s="123"/>
      <c r="OT21" s="124"/>
      <c r="OU21" s="124"/>
      <c r="OV21" s="124"/>
      <c r="OW21" s="124"/>
      <c r="OX21" s="124"/>
      <c r="OY21" s="123"/>
      <c r="OZ21" s="123"/>
      <c r="PA21" s="124"/>
      <c r="PB21" s="124"/>
      <c r="PC21" s="124"/>
      <c r="PD21" s="124"/>
      <c r="PE21" s="124"/>
      <c r="PF21" s="123"/>
      <c r="PG21" s="123"/>
      <c r="PH21" s="124"/>
      <c r="PI21" s="124"/>
      <c r="PJ21" s="124"/>
      <c r="PK21" s="126"/>
      <c r="PL21" s="124"/>
      <c r="PM21" s="123"/>
      <c r="PN21" s="123"/>
      <c r="PO21" s="124"/>
      <c r="PP21" s="124"/>
      <c r="PQ21" s="124"/>
      <c r="PR21" s="124"/>
      <c r="PS21" s="124"/>
      <c r="PT21" s="123"/>
      <c r="PU21" s="123"/>
      <c r="PV21" s="124"/>
      <c r="PW21" s="124"/>
      <c r="PX21" s="124"/>
      <c r="PY21" s="124"/>
      <c r="PZ21" s="124"/>
      <c r="QA21" s="123"/>
      <c r="QB21" s="123"/>
      <c r="QC21" s="124"/>
      <c r="QD21" s="124"/>
      <c r="QE21" s="124"/>
      <c r="QF21" s="124"/>
      <c r="QG21" s="124"/>
      <c r="QH21" s="123"/>
      <c r="QI21" s="123"/>
      <c r="QJ21" s="124"/>
      <c r="QK21" s="124"/>
      <c r="QL21" s="124"/>
      <c r="QM21" s="124"/>
      <c r="QN21" s="124"/>
      <c r="QO21" s="123"/>
      <c r="QP21" s="184"/>
      <c r="QQ21" s="124"/>
      <c r="QR21" s="124"/>
      <c r="QS21" s="124"/>
      <c r="QT21" s="124"/>
      <c r="QU21" s="124"/>
      <c r="QV21" s="123"/>
      <c r="QW21" s="123"/>
      <c r="QX21" s="124"/>
      <c r="QY21" s="124"/>
      <c r="QZ21" s="124"/>
      <c r="RA21" s="124"/>
      <c r="RB21" s="124"/>
      <c r="RC21" s="123"/>
      <c r="RD21" s="123"/>
      <c r="RE21" s="124"/>
      <c r="RF21" s="124"/>
      <c r="RG21" s="124"/>
      <c r="RH21" s="124"/>
      <c r="RI21" s="124"/>
      <c r="RJ21" s="123"/>
      <c r="RK21" s="123"/>
      <c r="RL21" s="124"/>
      <c r="RM21" s="124"/>
      <c r="RN21" s="122"/>
      <c r="RO21" s="124"/>
      <c r="RP21" s="124"/>
      <c r="RQ21" s="123"/>
      <c r="RR21" s="123"/>
      <c r="RS21" s="124"/>
      <c r="RT21" s="126"/>
    </row>
    <row r="22" spans="1:488" ht="16.149999999999999" customHeight="1" thickBot="1" x14ac:dyDescent="0.3">
      <c r="A22" s="200"/>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3"/>
      <c r="OG22" s="22"/>
      <c r="OH22" s="23"/>
      <c r="OI22" s="38"/>
      <c r="OJ22" s="23"/>
      <c r="OK22" s="24"/>
      <c r="OL22" s="24"/>
      <c r="OM22" s="23"/>
      <c r="ON22" s="23"/>
      <c r="OO22" s="38"/>
      <c r="OP22" s="23"/>
      <c r="OQ22" s="23"/>
      <c r="OR22" s="24"/>
      <c r="OS22" s="24"/>
      <c r="OT22" s="23"/>
      <c r="OU22" s="23"/>
      <c r="OV22" s="23"/>
      <c r="OW22" s="23"/>
      <c r="OX22" s="23"/>
      <c r="OY22" s="24"/>
      <c r="OZ22" s="24"/>
      <c r="PA22" s="23"/>
      <c r="PB22" s="23"/>
      <c r="PC22" s="23"/>
      <c r="PD22" s="23"/>
      <c r="PE22" s="23"/>
      <c r="PF22" s="24"/>
      <c r="PG22" s="24"/>
      <c r="PH22" s="23"/>
      <c r="PI22" s="23"/>
      <c r="PJ22" s="23"/>
      <c r="PK22" s="25"/>
      <c r="PL22" s="23"/>
      <c r="PM22" s="24"/>
      <c r="PN22" s="24"/>
      <c r="PO22" s="23"/>
      <c r="PP22" s="23"/>
      <c r="PQ22" s="23"/>
      <c r="PR22" s="23"/>
      <c r="PS22" s="23"/>
      <c r="PT22" s="24"/>
      <c r="PU22" s="24"/>
      <c r="PV22" s="23"/>
      <c r="PW22" s="23"/>
      <c r="PX22" s="23"/>
      <c r="PY22" s="23"/>
      <c r="PZ22" s="23"/>
      <c r="QA22" s="24"/>
      <c r="QB22" s="24"/>
      <c r="QC22" s="23"/>
      <c r="QD22" s="23"/>
      <c r="QE22" s="23"/>
      <c r="QF22" s="23"/>
      <c r="QG22" s="23"/>
      <c r="QH22" s="24"/>
      <c r="QI22" s="24"/>
      <c r="QJ22" s="23"/>
      <c r="QK22" s="23"/>
      <c r="QL22" s="23"/>
      <c r="QM22" s="23"/>
      <c r="QN22" s="23"/>
      <c r="QO22" s="24"/>
      <c r="QP22" s="185"/>
      <c r="QQ22" s="23"/>
      <c r="QR22" s="23"/>
      <c r="QS22" s="23"/>
      <c r="QT22" s="23"/>
      <c r="QU22" s="23"/>
      <c r="QV22" s="24"/>
      <c r="QW22" s="24"/>
      <c r="QX22" s="23"/>
      <c r="QY22" s="23"/>
      <c r="QZ22" s="23"/>
      <c r="RA22" s="23"/>
      <c r="RB22" s="23"/>
      <c r="RC22" s="24"/>
      <c r="RD22" s="24"/>
      <c r="RE22" s="23"/>
      <c r="RF22" s="23"/>
      <c r="RG22" s="23"/>
      <c r="RH22" s="23"/>
      <c r="RI22" s="23"/>
      <c r="RJ22" s="24"/>
      <c r="RK22" s="24"/>
      <c r="RL22" s="23"/>
      <c r="RM22" s="23"/>
      <c r="RN22" s="38"/>
      <c r="RO22" s="23"/>
      <c r="RP22" s="23"/>
      <c r="RQ22" s="24"/>
      <c r="RR22" s="24"/>
      <c r="RS22" s="23"/>
      <c r="RT22" s="25"/>
    </row>
    <row r="23" spans="1:488" ht="16.149999999999999" customHeight="1" thickBot="1" x14ac:dyDescent="0.3">
      <c r="A23" s="200"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6"/>
      <c r="OG23" s="28"/>
      <c r="OH23" s="26"/>
      <c r="OI23" s="37"/>
      <c r="OJ23" s="26"/>
      <c r="OK23" s="73"/>
      <c r="OL23" s="27"/>
      <c r="OM23" s="26"/>
      <c r="ON23" s="26"/>
      <c r="OO23" s="37"/>
      <c r="OP23" s="26"/>
      <c r="OQ23" s="26"/>
      <c r="OR23" s="73"/>
      <c r="OS23" s="27"/>
      <c r="OT23" s="26"/>
      <c r="OU23" s="26"/>
      <c r="OV23" s="26"/>
      <c r="OW23" s="26"/>
      <c r="OX23" s="26"/>
      <c r="OY23" s="73"/>
      <c r="OZ23" s="27"/>
      <c r="PA23" s="26"/>
      <c r="PB23" s="26"/>
      <c r="PC23" s="26"/>
      <c r="PD23" s="26"/>
      <c r="PE23" s="26"/>
      <c r="PF23" s="73"/>
      <c r="PG23" s="27"/>
      <c r="PH23" s="26"/>
      <c r="PI23" s="26"/>
      <c r="PJ23" s="26"/>
      <c r="PK23" s="29"/>
      <c r="PL23" s="26"/>
      <c r="PM23" s="73"/>
      <c r="PN23" s="27"/>
      <c r="PO23" s="26"/>
      <c r="PP23" s="26"/>
      <c r="PQ23" s="26"/>
      <c r="PR23" s="26"/>
      <c r="PS23" s="26"/>
      <c r="PT23" s="73"/>
      <c r="PU23" s="27"/>
      <c r="PV23" s="26"/>
      <c r="PW23" s="26"/>
      <c r="PX23" s="26"/>
      <c r="PY23" s="26"/>
      <c r="PZ23" s="26"/>
      <c r="QA23" s="73"/>
      <c r="QB23" s="27"/>
      <c r="QC23" s="26"/>
      <c r="QD23" s="26"/>
      <c r="QE23" s="26"/>
      <c r="QF23" s="26"/>
      <c r="QG23" s="26"/>
      <c r="QH23" s="73"/>
      <c r="QI23" s="27"/>
      <c r="QJ23" s="26"/>
      <c r="QK23" s="26"/>
      <c r="QL23" s="26"/>
      <c r="QM23" s="26"/>
      <c r="QN23" s="26"/>
      <c r="QO23" s="73"/>
      <c r="QP23" s="181"/>
      <c r="QQ23" s="26"/>
      <c r="QR23" s="26"/>
      <c r="QS23" s="26"/>
      <c r="QT23" s="26"/>
      <c r="QU23" s="26"/>
      <c r="QV23" s="73"/>
      <c r="QW23" s="27"/>
      <c r="QX23" s="26"/>
      <c r="QY23" s="26"/>
      <c r="QZ23" s="26"/>
      <c r="RA23" s="26"/>
      <c r="RB23" s="26"/>
      <c r="RC23" s="73"/>
      <c r="RD23" s="27"/>
      <c r="RE23" s="26"/>
      <c r="RF23" s="26"/>
      <c r="RG23" s="26"/>
      <c r="RH23" s="26"/>
      <c r="RI23" s="26"/>
      <c r="RJ23" s="73"/>
      <c r="RK23" s="27"/>
      <c r="RL23" s="26"/>
      <c r="RM23" s="26"/>
      <c r="RN23" s="37"/>
      <c r="RO23" s="26"/>
      <c r="RP23" s="26"/>
      <c r="RQ23" s="73"/>
      <c r="RR23" s="27"/>
      <c r="RS23" s="26"/>
      <c r="RT23" s="29"/>
    </row>
    <row r="24" spans="1:488" ht="16.149999999999999" customHeight="1" thickBot="1" x14ac:dyDescent="0.3">
      <c r="A24" s="200"/>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2"/>
      <c r="OG24" s="20"/>
      <c r="OH24" s="2"/>
      <c r="OI24" s="36"/>
      <c r="OJ24" s="2"/>
      <c r="OK24" s="1"/>
      <c r="OL24" s="1"/>
      <c r="OM24" s="2"/>
      <c r="ON24" s="2"/>
      <c r="OO24" s="36"/>
      <c r="OP24" s="2"/>
      <c r="OQ24" s="2"/>
      <c r="OR24" s="1"/>
      <c r="OS24" s="1"/>
      <c r="OT24" s="2"/>
      <c r="OU24" s="2"/>
      <c r="OV24" s="2"/>
      <c r="OW24" s="2"/>
      <c r="OX24" s="2"/>
      <c r="OY24" s="1"/>
      <c r="OZ24" s="1"/>
      <c r="PA24" s="2"/>
      <c r="PB24" s="2"/>
      <c r="PC24" s="2"/>
      <c r="PD24" s="2"/>
      <c r="PE24" s="2"/>
      <c r="PF24" s="1"/>
      <c r="PG24" s="1"/>
      <c r="PH24" s="2"/>
      <c r="PI24" s="2"/>
      <c r="PJ24" s="2"/>
      <c r="PK24" s="4"/>
      <c r="PL24" s="2"/>
      <c r="PM24" s="1"/>
      <c r="PN24" s="1"/>
      <c r="PO24" s="2"/>
      <c r="PP24" s="2"/>
      <c r="PQ24" s="2"/>
      <c r="PR24" s="2"/>
      <c r="PS24" s="2"/>
      <c r="PT24" s="1"/>
      <c r="PU24" s="1"/>
      <c r="PV24" s="2"/>
      <c r="PW24" s="2"/>
      <c r="PX24" s="2"/>
      <c r="PY24" s="2"/>
      <c r="PZ24" s="2"/>
      <c r="QA24" s="1"/>
      <c r="QB24" s="1"/>
      <c r="QC24" s="2"/>
      <c r="QD24" s="2"/>
      <c r="QE24" s="2"/>
      <c r="QF24" s="2"/>
      <c r="QG24" s="2"/>
      <c r="QH24" s="1"/>
      <c r="QI24" s="1"/>
      <c r="QJ24" s="2"/>
      <c r="QK24" s="2"/>
      <c r="QL24" s="2"/>
      <c r="QM24" s="2"/>
      <c r="QN24" s="2"/>
      <c r="QO24" s="1"/>
      <c r="QP24" s="183"/>
      <c r="QQ24" s="2"/>
      <c r="QR24" s="2"/>
      <c r="QS24" s="2"/>
      <c r="QT24" s="2"/>
      <c r="QU24" s="2"/>
      <c r="QV24" s="1"/>
      <c r="QW24" s="1"/>
      <c r="QX24" s="2"/>
      <c r="QY24" s="2"/>
      <c r="QZ24" s="2"/>
      <c r="RA24" s="2"/>
      <c r="RB24" s="2"/>
      <c r="RC24" s="1"/>
      <c r="RD24" s="1"/>
      <c r="RE24" s="2"/>
      <c r="RF24" s="2"/>
      <c r="RG24" s="2"/>
      <c r="RH24" s="2"/>
      <c r="RI24" s="2"/>
      <c r="RJ24" s="1"/>
      <c r="RK24" s="1"/>
      <c r="RL24" s="2"/>
      <c r="RM24" s="2"/>
      <c r="RN24" s="36"/>
      <c r="RO24" s="2"/>
      <c r="RP24" s="2"/>
      <c r="RQ24" s="1"/>
      <c r="RR24" s="1"/>
      <c r="RS24" s="2"/>
      <c r="RT24" s="4"/>
    </row>
    <row r="25" spans="1:488" ht="16.149999999999999" customHeight="1" thickBot="1" x14ac:dyDescent="0.3">
      <c r="A25" s="200"/>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191"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91" t="s">
        <v>142</v>
      </c>
      <c r="NY25" s="2"/>
      <c r="NZ25" s="2"/>
      <c r="OA25" s="2"/>
      <c r="OB25" s="2"/>
      <c r="OC25" s="2"/>
      <c r="OD25" s="1"/>
      <c r="OE25" s="1"/>
      <c r="OF25" s="2"/>
      <c r="OG25" s="20"/>
      <c r="OH25" s="2"/>
      <c r="OI25" s="36"/>
      <c r="OJ25" s="2"/>
      <c r="OK25" s="1"/>
      <c r="OL25" s="1"/>
      <c r="OM25" s="2"/>
      <c r="ON25" s="2"/>
      <c r="OO25" s="36"/>
      <c r="OP25" s="191" t="s">
        <v>145</v>
      </c>
      <c r="OQ25" s="2"/>
      <c r="OR25" s="1"/>
      <c r="OS25" s="1"/>
      <c r="OT25" s="2"/>
      <c r="OU25" s="2"/>
      <c r="OV25" s="2"/>
      <c r="OW25" s="2"/>
      <c r="OX25" s="2"/>
      <c r="OY25" s="1"/>
      <c r="OZ25" s="191" t="s">
        <v>147</v>
      </c>
      <c r="PA25" s="2"/>
      <c r="PB25" s="2"/>
      <c r="PC25" s="2"/>
      <c r="PD25" s="2"/>
      <c r="PE25" s="2"/>
      <c r="PF25" s="1"/>
      <c r="PG25" s="1"/>
      <c r="PH25" s="2"/>
      <c r="PI25" s="2"/>
      <c r="PJ25" s="2"/>
      <c r="PK25" s="4"/>
      <c r="PL25" s="2"/>
      <c r="PM25" s="1"/>
      <c r="PN25" s="1"/>
      <c r="PO25" s="2"/>
      <c r="PP25" s="2"/>
      <c r="PQ25" s="2"/>
      <c r="PR25" s="2"/>
      <c r="PS25" s="2"/>
      <c r="PT25" s="1"/>
      <c r="PU25" s="1"/>
      <c r="PV25" s="2"/>
      <c r="PW25" s="2"/>
      <c r="PX25" s="2"/>
      <c r="PY25" s="2"/>
      <c r="PZ25" s="2"/>
      <c r="QA25" s="1"/>
      <c r="QB25" s="1"/>
      <c r="QC25" s="2"/>
      <c r="QD25" s="2"/>
      <c r="QE25" s="2"/>
      <c r="QF25" s="2"/>
      <c r="QG25" s="2"/>
      <c r="QH25" s="1"/>
      <c r="QI25" s="1"/>
      <c r="QJ25" s="2"/>
      <c r="QK25" s="2"/>
      <c r="QL25" s="2"/>
      <c r="QM25" s="2"/>
      <c r="QN25" s="2"/>
      <c r="QO25" s="1"/>
      <c r="QP25" s="183"/>
      <c r="QQ25" s="2"/>
      <c r="QR25" s="2"/>
      <c r="QS25" s="2"/>
      <c r="QT25" s="2"/>
      <c r="QU25" s="2"/>
      <c r="QV25" s="1"/>
      <c r="QW25" s="1"/>
      <c r="QX25" s="2"/>
      <c r="QY25" s="2"/>
      <c r="QZ25" s="2"/>
      <c r="RA25" s="2"/>
      <c r="RB25" s="2"/>
      <c r="RC25" s="1"/>
      <c r="RD25" s="1"/>
      <c r="RE25" s="2"/>
      <c r="RF25" s="2"/>
      <c r="RG25" s="2"/>
      <c r="RH25" s="2"/>
      <c r="RI25" s="2"/>
      <c r="RJ25" s="1"/>
      <c r="RK25" s="1"/>
      <c r="RL25" s="2"/>
      <c r="RM25" s="2"/>
      <c r="RN25" s="36"/>
      <c r="RO25" s="2"/>
      <c r="RP25" s="2"/>
      <c r="RQ25" s="1"/>
      <c r="RR25" s="1"/>
      <c r="RS25" s="2"/>
      <c r="RT25" s="4"/>
    </row>
    <row r="26" spans="1:488" ht="16.149999999999999" customHeight="1" thickBot="1" x14ac:dyDescent="0.3">
      <c r="A26" s="200"/>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2"/>
      <c r="OG26" s="20"/>
      <c r="OH26" s="2"/>
      <c r="OI26" s="36"/>
      <c r="OJ26" s="2"/>
      <c r="OK26" s="1"/>
      <c r="OL26" s="1"/>
      <c r="OM26" s="2"/>
      <c r="ON26" s="2"/>
      <c r="OO26" s="36"/>
      <c r="OP26" s="2"/>
      <c r="OQ26" s="2"/>
      <c r="OR26" s="1"/>
      <c r="OS26" s="1"/>
      <c r="OT26" s="191" t="s">
        <v>146</v>
      </c>
      <c r="OU26" s="2"/>
      <c r="OV26" s="2"/>
      <c r="OW26" s="2"/>
      <c r="OX26" s="2"/>
      <c r="OY26" s="1"/>
      <c r="OZ26" s="1"/>
      <c r="PA26" s="2"/>
      <c r="PB26" s="2"/>
      <c r="PC26" s="2"/>
      <c r="PD26" s="2"/>
      <c r="PE26" s="2"/>
      <c r="PF26" s="1"/>
      <c r="PG26" s="1"/>
      <c r="PH26" s="2"/>
      <c r="PI26" s="2"/>
      <c r="PJ26" s="2"/>
      <c r="PK26" s="4"/>
      <c r="PL26" s="2"/>
      <c r="PM26" s="1"/>
      <c r="PN26" s="1"/>
      <c r="PO26" s="2"/>
      <c r="PP26" s="2"/>
      <c r="PQ26" s="2"/>
      <c r="PR26" s="2"/>
      <c r="PS26" s="2"/>
      <c r="PT26" s="1"/>
      <c r="PU26" s="1"/>
      <c r="PV26" s="2"/>
      <c r="PW26" s="2"/>
      <c r="PX26" s="2"/>
      <c r="PY26" s="2"/>
      <c r="PZ26" s="2"/>
      <c r="QA26" s="1"/>
      <c r="QB26" s="1"/>
      <c r="QC26" s="2"/>
      <c r="QD26" s="2"/>
      <c r="QE26" s="2"/>
      <c r="QF26" s="2"/>
      <c r="QG26" s="2"/>
      <c r="QH26" s="1"/>
      <c r="QI26" s="1"/>
      <c r="QJ26" s="2"/>
      <c r="QK26" s="2"/>
      <c r="QL26" s="2"/>
      <c r="QM26" s="2"/>
      <c r="QN26" s="2"/>
      <c r="QO26" s="1"/>
      <c r="QP26" s="183"/>
      <c r="QQ26" s="2"/>
      <c r="QR26" s="2"/>
      <c r="QS26" s="2"/>
      <c r="QT26" s="2"/>
      <c r="QU26" s="2"/>
      <c r="QV26" s="1"/>
      <c r="QW26" s="1"/>
      <c r="QX26" s="2"/>
      <c r="QY26" s="2"/>
      <c r="QZ26" s="2"/>
      <c r="RA26" s="2"/>
      <c r="RB26" s="2"/>
      <c r="RC26" s="1"/>
      <c r="RD26" s="1"/>
      <c r="RE26" s="2"/>
      <c r="RF26" s="2"/>
      <c r="RG26" s="2"/>
      <c r="RH26" s="2"/>
      <c r="RI26" s="2"/>
      <c r="RJ26" s="1"/>
      <c r="RK26" s="1"/>
      <c r="RL26" s="2"/>
      <c r="RM26" s="2"/>
      <c r="RN26" s="36"/>
      <c r="RO26" s="2"/>
      <c r="RP26" s="2"/>
      <c r="RQ26" s="1"/>
      <c r="RR26" s="1"/>
      <c r="RS26" s="2"/>
      <c r="RT26" s="4"/>
    </row>
    <row r="27" spans="1:488" ht="16.149999999999999" customHeight="1" thickBot="1" x14ac:dyDescent="0.3">
      <c r="A27" s="200"/>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2"/>
      <c r="OG27" s="20"/>
      <c r="OH27" s="2"/>
      <c r="OI27" s="36"/>
      <c r="OJ27" s="2"/>
      <c r="OK27" s="1"/>
      <c r="OL27" s="1"/>
      <c r="OM27" s="2"/>
      <c r="ON27" s="2"/>
      <c r="OO27" s="36"/>
      <c r="OP27" s="2"/>
      <c r="OQ27" s="2"/>
      <c r="OR27" s="1"/>
      <c r="OS27" s="1"/>
      <c r="OT27" s="2"/>
      <c r="OU27" s="2"/>
      <c r="OV27" s="2"/>
      <c r="OW27" s="2"/>
      <c r="OX27" s="2"/>
      <c r="OY27" s="1"/>
      <c r="OZ27" s="1"/>
      <c r="PA27" s="2"/>
      <c r="PB27" s="2"/>
      <c r="PC27" s="2"/>
      <c r="PD27" s="2"/>
      <c r="PE27" s="2"/>
      <c r="PF27" s="1"/>
      <c r="PG27" s="1"/>
      <c r="PH27" s="2"/>
      <c r="PI27" s="2"/>
      <c r="PJ27" s="2"/>
      <c r="PK27" s="4"/>
      <c r="PL27" s="2"/>
      <c r="PM27" s="1"/>
      <c r="PN27" s="1"/>
      <c r="PO27" s="2"/>
      <c r="PP27" s="2"/>
      <c r="PQ27" s="2"/>
      <c r="PR27" s="2"/>
      <c r="PS27" s="2"/>
      <c r="PT27" s="1"/>
      <c r="PU27" s="1"/>
      <c r="PV27" s="2"/>
      <c r="PW27" s="2"/>
      <c r="PX27" s="2"/>
      <c r="PY27" s="2"/>
      <c r="PZ27" s="2"/>
      <c r="QA27" s="1"/>
      <c r="QB27" s="1"/>
      <c r="QC27" s="2"/>
      <c r="QD27" s="2"/>
      <c r="QE27" s="2"/>
      <c r="QF27" s="2"/>
      <c r="QG27" s="2"/>
      <c r="QH27" s="1"/>
      <c r="QI27" s="1"/>
      <c r="QJ27" s="2"/>
      <c r="QK27" s="2"/>
      <c r="QL27" s="2"/>
      <c r="QM27" s="2"/>
      <c r="QN27" s="2"/>
      <c r="QO27" s="1"/>
      <c r="QP27" s="183"/>
      <c r="QQ27" s="2"/>
      <c r="QR27" s="2"/>
      <c r="QS27" s="2"/>
      <c r="QT27" s="2"/>
      <c r="QU27" s="2"/>
      <c r="QV27" s="1"/>
      <c r="QW27" s="1"/>
      <c r="QX27" s="2"/>
      <c r="QY27" s="2"/>
      <c r="QZ27" s="2"/>
      <c r="RA27" s="2"/>
      <c r="RB27" s="2"/>
      <c r="RC27" s="1"/>
      <c r="RD27" s="1"/>
      <c r="RE27" s="2"/>
      <c r="RF27" s="2"/>
      <c r="RG27" s="2"/>
      <c r="RH27" s="2"/>
      <c r="RI27" s="2"/>
      <c r="RJ27" s="1"/>
      <c r="RK27" s="1"/>
      <c r="RL27" s="2"/>
      <c r="RM27" s="2"/>
      <c r="RN27" s="36"/>
      <c r="RO27" s="2"/>
      <c r="RP27" s="2"/>
      <c r="RQ27" s="1"/>
      <c r="RR27" s="1"/>
      <c r="RS27" s="2"/>
      <c r="RT27" s="4"/>
    </row>
    <row r="28" spans="1:488" ht="16.149999999999999" customHeight="1" thickBot="1" x14ac:dyDescent="0.3">
      <c r="A28" s="200"/>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2"/>
      <c r="OG28" s="20"/>
      <c r="OH28" s="2"/>
      <c r="OI28" s="36"/>
      <c r="OJ28" s="2"/>
      <c r="OK28" s="1"/>
      <c r="OL28" s="1"/>
      <c r="OM28" s="2"/>
      <c r="ON28" s="2"/>
      <c r="OO28" s="36"/>
      <c r="OP28" s="2"/>
      <c r="OQ28" s="2"/>
      <c r="OR28" s="1"/>
      <c r="OS28" s="1"/>
      <c r="OT28" s="2"/>
      <c r="OU28" s="2"/>
      <c r="OV28" s="2"/>
      <c r="OW28" s="2"/>
      <c r="OX28" s="2"/>
      <c r="OY28" s="1"/>
      <c r="OZ28" s="1"/>
      <c r="PA28" s="2"/>
      <c r="PB28" s="2"/>
      <c r="PC28" s="2"/>
      <c r="PD28" s="2"/>
      <c r="PE28" s="2"/>
      <c r="PF28" s="1"/>
      <c r="PG28" s="1"/>
      <c r="PH28" s="2"/>
      <c r="PI28" s="2"/>
      <c r="PJ28" s="2"/>
      <c r="PK28" s="4"/>
      <c r="PL28" s="2"/>
      <c r="PM28" s="1"/>
      <c r="PN28" s="1"/>
      <c r="PO28" s="2"/>
      <c r="PP28" s="2"/>
      <c r="PQ28" s="2"/>
      <c r="PR28" s="2"/>
      <c r="PS28" s="2"/>
      <c r="PT28" s="1"/>
      <c r="PU28" s="1"/>
      <c r="PV28" s="2"/>
      <c r="PW28" s="2"/>
      <c r="PX28" s="2"/>
      <c r="PY28" s="2"/>
      <c r="PZ28" s="2"/>
      <c r="QA28" s="1"/>
      <c r="QB28" s="1"/>
      <c r="QC28" s="2"/>
      <c r="QD28" s="2"/>
      <c r="QE28" s="2"/>
      <c r="QF28" s="2"/>
      <c r="QG28" s="2"/>
      <c r="QH28" s="1"/>
      <c r="QI28" s="1"/>
      <c r="QJ28" s="2"/>
      <c r="QK28" s="2"/>
      <c r="QL28" s="2"/>
      <c r="QM28" s="2"/>
      <c r="QN28" s="2"/>
      <c r="QO28" s="1"/>
      <c r="QP28" s="183"/>
      <c r="QQ28" s="2"/>
      <c r="QR28" s="2"/>
      <c r="QS28" s="2"/>
      <c r="QT28" s="2"/>
      <c r="QU28" s="2"/>
      <c r="QV28" s="1"/>
      <c r="QW28" s="1"/>
      <c r="QX28" s="2"/>
      <c r="QY28" s="2"/>
      <c r="QZ28" s="2"/>
      <c r="RA28" s="2"/>
      <c r="RB28" s="2"/>
      <c r="RC28" s="1"/>
      <c r="RD28" s="1"/>
      <c r="RE28" s="2"/>
      <c r="RF28" s="2"/>
      <c r="RG28" s="2"/>
      <c r="RH28" s="2"/>
      <c r="RI28" s="2"/>
      <c r="RJ28" s="1"/>
      <c r="RK28" s="1"/>
      <c r="RL28" s="2"/>
      <c r="RM28" s="2"/>
      <c r="RN28" s="36"/>
      <c r="RO28" s="2"/>
      <c r="RP28" s="2"/>
      <c r="RQ28" s="1"/>
      <c r="RR28" s="1"/>
      <c r="RS28" s="2"/>
      <c r="RT28" s="4"/>
    </row>
    <row r="29" spans="1:488" ht="16.149999999999999" customHeight="1" thickBot="1" x14ac:dyDescent="0.3">
      <c r="A29" s="200"/>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2"/>
      <c r="OG29" s="20"/>
      <c r="OH29" s="2"/>
      <c r="OI29" s="36"/>
      <c r="OJ29" s="2"/>
      <c r="OK29" s="1"/>
      <c r="OL29" s="1"/>
      <c r="OM29" s="2"/>
      <c r="ON29" s="2"/>
      <c r="OO29" s="36"/>
      <c r="OP29" s="2"/>
      <c r="OQ29" s="2"/>
      <c r="OR29" s="1"/>
      <c r="OS29" s="1"/>
      <c r="OT29" s="2"/>
      <c r="OU29" s="2"/>
      <c r="OV29" s="2"/>
      <c r="OW29" s="2"/>
      <c r="OX29" s="2"/>
      <c r="OY29" s="1"/>
      <c r="OZ29" s="1"/>
      <c r="PA29" s="2"/>
      <c r="PB29" s="2"/>
      <c r="PC29" s="2"/>
      <c r="PD29" s="2"/>
      <c r="PE29" s="2"/>
      <c r="PF29" s="1"/>
      <c r="PG29" s="1"/>
      <c r="PH29" s="2"/>
      <c r="PI29" s="2"/>
      <c r="PJ29" s="2"/>
      <c r="PK29" s="4"/>
      <c r="PL29" s="2"/>
      <c r="PM29" s="1"/>
      <c r="PN29" s="1"/>
      <c r="PO29" s="2"/>
      <c r="PP29" s="2"/>
      <c r="PQ29" s="2"/>
      <c r="PR29" s="2"/>
      <c r="PS29" s="2"/>
      <c r="PT29" s="1"/>
      <c r="PU29" s="1"/>
      <c r="PV29" s="2"/>
      <c r="PW29" s="2"/>
      <c r="PX29" s="2"/>
      <c r="PY29" s="2"/>
      <c r="PZ29" s="2"/>
      <c r="QA29" s="1"/>
      <c r="QB29" s="1"/>
      <c r="QC29" s="2"/>
      <c r="QD29" s="2"/>
      <c r="QE29" s="2"/>
      <c r="QF29" s="2"/>
      <c r="QG29" s="2"/>
      <c r="QH29" s="1"/>
      <c r="QI29" s="1"/>
      <c r="QJ29" s="2"/>
      <c r="QK29" s="2"/>
      <c r="QL29" s="2"/>
      <c r="QM29" s="2"/>
      <c r="QN29" s="2"/>
      <c r="QO29" s="1"/>
      <c r="QP29" s="183"/>
      <c r="QQ29" s="2"/>
      <c r="QR29" s="2"/>
      <c r="QS29" s="2"/>
      <c r="QT29" s="2"/>
      <c r="QU29" s="2"/>
      <c r="QV29" s="1"/>
      <c r="QW29" s="1"/>
      <c r="QX29" s="2"/>
      <c r="QY29" s="2"/>
      <c r="QZ29" s="2"/>
      <c r="RA29" s="2"/>
      <c r="RB29" s="2"/>
      <c r="RC29" s="1"/>
      <c r="RD29" s="1"/>
      <c r="RE29" s="2"/>
      <c r="RF29" s="2"/>
      <c r="RG29" s="2"/>
      <c r="RH29" s="2"/>
      <c r="RI29" s="2"/>
      <c r="RJ29" s="1"/>
      <c r="RK29" s="1"/>
      <c r="RL29" s="2"/>
      <c r="RM29" s="2"/>
      <c r="RN29" s="36"/>
      <c r="RO29" s="2"/>
      <c r="RP29" s="2"/>
      <c r="RQ29" s="1"/>
      <c r="RR29" s="1"/>
      <c r="RS29" s="2"/>
      <c r="RT29" s="4"/>
    </row>
    <row r="30" spans="1:488" ht="16.149999999999999" customHeight="1" thickBot="1" x14ac:dyDescent="0.3">
      <c r="A30" s="200"/>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3"/>
      <c r="OG30" s="22"/>
      <c r="OH30" s="23"/>
      <c r="OI30" s="38"/>
      <c r="OJ30" s="23"/>
      <c r="OK30" s="24"/>
      <c r="OL30" s="24"/>
      <c r="OM30" s="23"/>
      <c r="ON30" s="23"/>
      <c r="OO30" s="38"/>
      <c r="OP30" s="23"/>
      <c r="OQ30" s="23"/>
      <c r="OR30" s="24"/>
      <c r="OS30" s="24"/>
      <c r="OT30" s="23"/>
      <c r="OU30" s="23"/>
      <c r="OV30" s="23"/>
      <c r="OW30" s="23"/>
      <c r="OX30" s="23"/>
      <c r="OY30" s="24"/>
      <c r="OZ30" s="24"/>
      <c r="PA30" s="23"/>
      <c r="PB30" s="23"/>
      <c r="PC30" s="23"/>
      <c r="PD30" s="23"/>
      <c r="PE30" s="23"/>
      <c r="PF30" s="24"/>
      <c r="PG30" s="24"/>
      <c r="PH30" s="23"/>
      <c r="PI30" s="23"/>
      <c r="PJ30" s="23"/>
      <c r="PK30" s="25"/>
      <c r="PL30" s="23"/>
      <c r="PM30" s="24"/>
      <c r="PN30" s="24"/>
      <c r="PO30" s="23"/>
      <c r="PP30" s="23"/>
      <c r="PQ30" s="23"/>
      <c r="PR30" s="23"/>
      <c r="PS30" s="23"/>
      <c r="PT30" s="24"/>
      <c r="PU30" s="24"/>
      <c r="PV30" s="23"/>
      <c r="PW30" s="23"/>
      <c r="PX30" s="23"/>
      <c r="PY30" s="23"/>
      <c r="PZ30" s="23"/>
      <c r="QA30" s="24"/>
      <c r="QB30" s="24"/>
      <c r="QC30" s="23"/>
      <c r="QD30" s="23"/>
      <c r="QE30" s="23"/>
      <c r="QF30" s="23"/>
      <c r="QG30" s="23"/>
      <c r="QH30" s="24"/>
      <c r="QI30" s="24"/>
      <c r="QJ30" s="23"/>
      <c r="QK30" s="23"/>
      <c r="QL30" s="23"/>
      <c r="QM30" s="23"/>
      <c r="QN30" s="23"/>
      <c r="QO30" s="24"/>
      <c r="QP30" s="185"/>
      <c r="QQ30" s="23"/>
      <c r="QR30" s="23"/>
      <c r="QS30" s="23"/>
      <c r="QT30" s="23"/>
      <c r="QU30" s="23"/>
      <c r="QV30" s="24"/>
      <c r="QW30" s="24"/>
      <c r="QX30" s="23"/>
      <c r="QY30" s="23"/>
      <c r="QZ30" s="23"/>
      <c r="RA30" s="23"/>
      <c r="RB30" s="23"/>
      <c r="RC30" s="24"/>
      <c r="RD30" s="24"/>
      <c r="RE30" s="23"/>
      <c r="RF30" s="23"/>
      <c r="RG30" s="23"/>
      <c r="RH30" s="23"/>
      <c r="RI30" s="23"/>
      <c r="RJ30" s="24"/>
      <c r="RK30" s="24"/>
      <c r="RL30" s="23"/>
      <c r="RM30" s="23"/>
      <c r="RN30" s="38"/>
      <c r="RO30" s="23"/>
      <c r="RP30" s="23"/>
      <c r="RQ30" s="24"/>
      <c r="RR30" s="24"/>
      <c r="RS30" s="23"/>
      <c r="RT30" s="25"/>
    </row>
    <row r="31" spans="1:488" s="53" customFormat="1" x14ac:dyDescent="0.3">
      <c r="A31" s="47"/>
    </row>
    <row r="32" spans="1:488"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9">
    <mergeCell ref="KS6:LW6"/>
    <mergeCell ref="JO6:KR6"/>
    <mergeCell ref="IJ6:JN6"/>
    <mergeCell ref="A8:A14"/>
    <mergeCell ref="A15:A22"/>
    <mergeCell ref="A23:A30"/>
    <mergeCell ref="GA6:HE6"/>
    <mergeCell ref="HF6:II6"/>
    <mergeCell ref="DT6:EX6"/>
    <mergeCell ref="EY6:FZ6"/>
    <mergeCell ref="CO6:DS6"/>
    <mergeCell ref="B6:AE6"/>
    <mergeCell ref="AF6:BJ6"/>
    <mergeCell ref="BK6:CN6"/>
    <mergeCell ref="OG6:PK6"/>
    <mergeCell ref="PL6:QO6"/>
    <mergeCell ref="QP6:RT6"/>
    <mergeCell ref="NC6:OF6"/>
    <mergeCell ref="LX6:NB6"/>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21"/>
  <sheetViews>
    <sheetView tabSelected="1" workbookViewId="0">
      <pane ySplit="3" topLeftCell="A88" activePane="bottomLeft" state="frozen"/>
      <selection pane="bottomLeft" activeCell="I110" sqref="I110"/>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5">
        <v>2018.12</v>
      </c>
      <c r="C4" s="212"/>
      <c r="D4" s="138">
        <f>SUM(D5:D13)</f>
        <v>42</v>
      </c>
      <c r="E4" s="139"/>
    </row>
    <row r="5" spans="2:5" x14ac:dyDescent="0.3">
      <c r="B5" s="216">
        <v>12</v>
      </c>
      <c r="C5" s="142">
        <v>7</v>
      </c>
      <c r="D5" s="142">
        <v>4</v>
      </c>
      <c r="E5" s="148" t="s">
        <v>45</v>
      </c>
    </row>
    <row r="6" spans="2:5" x14ac:dyDescent="0.3">
      <c r="B6" s="217"/>
      <c r="C6" s="140">
        <v>17</v>
      </c>
      <c r="D6" s="140">
        <v>4</v>
      </c>
      <c r="E6" s="149" t="s">
        <v>44</v>
      </c>
    </row>
    <row r="7" spans="2:5" x14ac:dyDescent="0.3">
      <c r="B7" s="217"/>
      <c r="C7" s="140">
        <v>19</v>
      </c>
      <c r="D7" s="140">
        <v>8</v>
      </c>
      <c r="E7" s="149" t="s">
        <v>44</v>
      </c>
    </row>
    <row r="8" spans="2:5" x14ac:dyDescent="0.3">
      <c r="B8" s="217"/>
      <c r="C8" s="133">
        <v>22</v>
      </c>
      <c r="D8" s="133">
        <v>3</v>
      </c>
      <c r="E8" s="128" t="s">
        <v>25</v>
      </c>
    </row>
    <row r="9" spans="2:5" x14ac:dyDescent="0.3">
      <c r="B9" s="217"/>
      <c r="C9" s="133">
        <v>23</v>
      </c>
      <c r="D9" s="133">
        <v>6</v>
      </c>
      <c r="E9" s="128" t="s">
        <v>27</v>
      </c>
    </row>
    <row r="10" spans="2:5" x14ac:dyDescent="0.3">
      <c r="B10" s="217"/>
      <c r="C10" s="133">
        <v>25</v>
      </c>
      <c r="D10" s="133">
        <v>8</v>
      </c>
      <c r="E10" s="128" t="s">
        <v>26</v>
      </c>
    </row>
    <row r="11" spans="2:5" x14ac:dyDescent="0.3">
      <c r="B11" s="217"/>
      <c r="C11" s="133">
        <v>26</v>
      </c>
      <c r="D11" s="133">
        <v>5</v>
      </c>
      <c r="E11" s="128" t="s">
        <v>40</v>
      </c>
    </row>
    <row r="12" spans="2:5" ht="33" x14ac:dyDescent="0.3">
      <c r="B12" s="217"/>
      <c r="C12" s="133">
        <v>29</v>
      </c>
      <c r="D12" s="133">
        <v>2</v>
      </c>
      <c r="E12" s="130" t="s">
        <v>42</v>
      </c>
    </row>
    <row r="13" spans="2:5" ht="17.25" thickBot="1" x14ac:dyDescent="0.35">
      <c r="B13" s="218"/>
      <c r="C13" s="136">
        <v>30</v>
      </c>
      <c r="D13" s="136">
        <v>2</v>
      </c>
      <c r="E13" s="129" t="s">
        <v>41</v>
      </c>
    </row>
    <row r="14" spans="2:5" x14ac:dyDescent="0.3">
      <c r="B14" s="213">
        <v>2019.01</v>
      </c>
      <c r="C14" s="214"/>
      <c r="D14" s="153">
        <f>SUM(D15:D23)</f>
        <v>34</v>
      </c>
      <c r="E14" s="154"/>
    </row>
    <row r="15" spans="2:5" ht="49.5" x14ac:dyDescent="0.3">
      <c r="B15" s="219">
        <v>1</v>
      </c>
      <c r="C15" s="133">
        <v>1</v>
      </c>
      <c r="D15" s="134">
        <v>6</v>
      </c>
      <c r="E15" s="130" t="s">
        <v>43</v>
      </c>
    </row>
    <row r="16" spans="2:5" ht="49.5" x14ac:dyDescent="0.3">
      <c r="B16" s="220"/>
      <c r="C16" s="133">
        <v>5</v>
      </c>
      <c r="D16" s="134">
        <v>5</v>
      </c>
      <c r="E16" s="130" t="s">
        <v>49</v>
      </c>
    </row>
    <row r="17" spans="2:5" x14ac:dyDescent="0.3">
      <c r="B17" s="220"/>
      <c r="C17" s="133">
        <v>13</v>
      </c>
      <c r="D17" s="134">
        <v>3</v>
      </c>
      <c r="E17" s="128" t="s">
        <v>52</v>
      </c>
    </row>
    <row r="18" spans="2:5" x14ac:dyDescent="0.3">
      <c r="B18" s="220"/>
      <c r="C18" s="133">
        <v>15</v>
      </c>
      <c r="D18" s="134">
        <v>3</v>
      </c>
      <c r="E18" s="128" t="s">
        <v>53</v>
      </c>
    </row>
    <row r="19" spans="2:5" ht="33" x14ac:dyDescent="0.3">
      <c r="B19" s="220"/>
      <c r="C19" s="133">
        <v>17</v>
      </c>
      <c r="D19" s="134">
        <v>3</v>
      </c>
      <c r="E19" s="130" t="s">
        <v>55</v>
      </c>
    </row>
    <row r="20" spans="2:5" x14ac:dyDescent="0.3">
      <c r="B20" s="220"/>
      <c r="C20" s="133">
        <v>18</v>
      </c>
      <c r="D20" s="134">
        <v>4</v>
      </c>
      <c r="E20" s="128" t="s">
        <v>56</v>
      </c>
    </row>
    <row r="21" spans="2:5" x14ac:dyDescent="0.3">
      <c r="B21" s="220"/>
      <c r="C21" s="133">
        <v>21</v>
      </c>
      <c r="D21" s="134">
        <v>4</v>
      </c>
      <c r="E21" s="128" t="s">
        <v>56</v>
      </c>
    </row>
    <row r="22" spans="2:5" x14ac:dyDescent="0.3">
      <c r="B22" s="220"/>
      <c r="C22" s="133">
        <v>22</v>
      </c>
      <c r="D22" s="134">
        <v>4</v>
      </c>
      <c r="E22" s="128" t="s">
        <v>56</v>
      </c>
    </row>
    <row r="23" spans="2:5" ht="17.25" thickBot="1" x14ac:dyDescent="0.35">
      <c r="B23" s="221"/>
      <c r="C23" s="136">
        <v>28</v>
      </c>
      <c r="D23" s="137">
        <v>2</v>
      </c>
      <c r="E23" s="129" t="s">
        <v>58</v>
      </c>
    </row>
    <row r="24" spans="2:5" x14ac:dyDescent="0.3">
      <c r="B24" s="215">
        <v>2019.02</v>
      </c>
      <c r="C24" s="212"/>
      <c r="D24" s="138">
        <f>SUM(D25:D30)</f>
        <v>20</v>
      </c>
      <c r="E24" s="141"/>
    </row>
    <row r="25" spans="2:5" x14ac:dyDescent="0.3">
      <c r="B25" s="219">
        <v>2</v>
      </c>
      <c r="C25" s="133">
        <v>8</v>
      </c>
      <c r="D25" s="134">
        <v>3</v>
      </c>
      <c r="E25" s="141" t="s">
        <v>57</v>
      </c>
    </row>
    <row r="26" spans="2:5" x14ac:dyDescent="0.3">
      <c r="B26" s="220"/>
      <c r="C26" s="133">
        <v>11</v>
      </c>
      <c r="D26" s="134">
        <v>4</v>
      </c>
      <c r="E26" s="141" t="s">
        <v>61</v>
      </c>
    </row>
    <row r="27" spans="2:5" x14ac:dyDescent="0.3">
      <c r="B27" s="220"/>
      <c r="C27" s="133">
        <v>12</v>
      </c>
      <c r="D27" s="134">
        <v>1</v>
      </c>
      <c r="E27" s="141" t="s">
        <v>60</v>
      </c>
    </row>
    <row r="28" spans="2:5" x14ac:dyDescent="0.3">
      <c r="B28" s="220"/>
      <c r="C28" s="133">
        <v>12</v>
      </c>
      <c r="D28" s="134">
        <v>4</v>
      </c>
      <c r="E28" s="141" t="s">
        <v>62</v>
      </c>
    </row>
    <row r="29" spans="2:5" x14ac:dyDescent="0.3">
      <c r="B29" s="220"/>
      <c r="C29" s="133">
        <v>24</v>
      </c>
      <c r="D29" s="134">
        <v>3</v>
      </c>
      <c r="E29" s="141" t="s">
        <v>63</v>
      </c>
    </row>
    <row r="30" spans="2:5" ht="17.25" thickBot="1" x14ac:dyDescent="0.35">
      <c r="B30" s="220"/>
      <c r="C30" s="164">
        <v>26</v>
      </c>
      <c r="D30" s="165">
        <v>5</v>
      </c>
      <c r="E30" s="166" t="s">
        <v>67</v>
      </c>
    </row>
    <row r="31" spans="2:5" x14ac:dyDescent="0.3">
      <c r="B31" s="213">
        <v>2019.03</v>
      </c>
      <c r="C31" s="214"/>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3">
        <v>2019.04</v>
      </c>
      <c r="C44" s="214"/>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3">
        <v>2019.05</v>
      </c>
      <c r="C59" s="214"/>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3">
        <v>2019.06</v>
      </c>
      <c r="C72" s="214"/>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5">
        <v>2019.07</v>
      </c>
      <c r="C77" s="212"/>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x14ac:dyDescent="0.3">
      <c r="B87" s="163"/>
      <c r="C87" s="164">
        <v>28</v>
      </c>
      <c r="D87" s="165">
        <v>2</v>
      </c>
      <c r="E87" s="167" t="s">
        <v>127</v>
      </c>
    </row>
    <row r="88" spans="2:5" x14ac:dyDescent="0.3">
      <c r="B88" s="215">
        <v>2019.08</v>
      </c>
      <c r="C88" s="212"/>
      <c r="D88" s="138">
        <f>SUM(D89:D94)</f>
        <v>19</v>
      </c>
      <c r="E88" s="141"/>
    </row>
    <row r="89" spans="2:5" x14ac:dyDescent="0.3">
      <c r="B89" s="163"/>
      <c r="C89" s="164">
        <v>8</v>
      </c>
      <c r="D89" s="165">
        <v>8</v>
      </c>
      <c r="E89" s="167" t="s">
        <v>130</v>
      </c>
    </row>
    <row r="90" spans="2:5" x14ac:dyDescent="0.3">
      <c r="B90" s="163"/>
      <c r="C90" s="164">
        <v>11</v>
      </c>
      <c r="D90" s="165">
        <v>3</v>
      </c>
      <c r="E90" s="167" t="s">
        <v>131</v>
      </c>
    </row>
    <row r="91" spans="2:5" x14ac:dyDescent="0.3">
      <c r="B91" s="163"/>
      <c r="C91" s="164">
        <v>15</v>
      </c>
      <c r="D91" s="165">
        <v>3</v>
      </c>
      <c r="E91" s="167" t="s">
        <v>132</v>
      </c>
    </row>
    <row r="92" spans="2:5" x14ac:dyDescent="0.3">
      <c r="B92" s="163"/>
      <c r="C92" s="164">
        <v>20</v>
      </c>
      <c r="D92" s="165">
        <v>5</v>
      </c>
      <c r="E92" s="167" t="s">
        <v>132</v>
      </c>
    </row>
    <row r="93" spans="2:5" x14ac:dyDescent="0.3">
      <c r="B93" s="163"/>
      <c r="C93" s="164"/>
      <c r="D93" s="165"/>
      <c r="E93" s="167"/>
    </row>
    <row r="94" spans="2:5" x14ac:dyDescent="0.3">
      <c r="B94" s="163"/>
      <c r="C94" s="164"/>
      <c r="D94" s="165"/>
      <c r="E94" s="167"/>
    </row>
    <row r="95" spans="2:5" x14ac:dyDescent="0.3">
      <c r="B95" s="215">
        <v>2019.09</v>
      </c>
      <c r="C95" s="212"/>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137</v>
      </c>
    </row>
    <row r="101" spans="2:5" x14ac:dyDescent="0.3">
      <c r="B101" s="163"/>
      <c r="C101" s="164">
        <v>22</v>
      </c>
      <c r="D101" s="165">
        <v>6</v>
      </c>
      <c r="E101" s="167" t="s">
        <v>138</v>
      </c>
    </row>
    <row r="102" spans="2:5" x14ac:dyDescent="0.3">
      <c r="B102" s="163"/>
      <c r="C102" s="164">
        <v>29</v>
      </c>
      <c r="D102" s="165">
        <v>8</v>
      </c>
      <c r="E102" s="167" t="s">
        <v>139</v>
      </c>
    </row>
    <row r="103" spans="2:5" x14ac:dyDescent="0.3">
      <c r="B103" s="163"/>
      <c r="C103" s="164"/>
      <c r="D103" s="165"/>
      <c r="E103" s="167"/>
    </row>
    <row r="104" spans="2:5" x14ac:dyDescent="0.3">
      <c r="B104" s="211" t="s">
        <v>140</v>
      </c>
      <c r="C104" s="212"/>
      <c r="D104" s="138">
        <f>SUM(D105:D119)</f>
        <v>63</v>
      </c>
      <c r="E104" s="141"/>
    </row>
    <row r="105" spans="2:5" x14ac:dyDescent="0.3">
      <c r="B105" s="163"/>
      <c r="C105" s="164">
        <v>3</v>
      </c>
      <c r="D105" s="165">
        <v>5</v>
      </c>
      <c r="E105" s="167" t="s">
        <v>139</v>
      </c>
    </row>
    <row r="106" spans="2:5" x14ac:dyDescent="0.3">
      <c r="B106" s="163"/>
      <c r="C106" s="164">
        <v>6</v>
      </c>
      <c r="D106" s="165">
        <v>6</v>
      </c>
      <c r="E106" s="167" t="s">
        <v>139</v>
      </c>
    </row>
    <row r="107" spans="2:5" x14ac:dyDescent="0.3">
      <c r="B107" s="163"/>
      <c r="C107" s="164">
        <v>8</v>
      </c>
      <c r="D107" s="165">
        <v>4</v>
      </c>
      <c r="E107" s="167" t="s">
        <v>139</v>
      </c>
    </row>
    <row r="108" spans="2:5" x14ac:dyDescent="0.3">
      <c r="B108" s="163"/>
      <c r="C108" s="164">
        <v>12</v>
      </c>
      <c r="D108" s="165">
        <v>8</v>
      </c>
      <c r="E108" s="167" t="s">
        <v>139</v>
      </c>
    </row>
    <row r="109" spans="2:5" x14ac:dyDescent="0.3">
      <c r="B109" s="163"/>
      <c r="C109" s="164">
        <v>13</v>
      </c>
      <c r="D109" s="165">
        <v>4</v>
      </c>
      <c r="E109" s="167" t="s">
        <v>139</v>
      </c>
    </row>
    <row r="110" spans="2:5" x14ac:dyDescent="0.3">
      <c r="B110" s="163"/>
      <c r="C110" s="164">
        <v>15</v>
      </c>
      <c r="D110" s="165">
        <v>5</v>
      </c>
      <c r="E110" s="167" t="s">
        <v>141</v>
      </c>
    </row>
    <row r="111" spans="2:5" x14ac:dyDescent="0.3">
      <c r="B111" s="163"/>
      <c r="C111" s="164">
        <v>19</v>
      </c>
      <c r="D111" s="165">
        <v>6</v>
      </c>
      <c r="E111" s="167" t="s">
        <v>141</v>
      </c>
    </row>
    <row r="112" spans="2:5" x14ac:dyDescent="0.3">
      <c r="B112" s="163"/>
      <c r="C112" s="164">
        <v>21</v>
      </c>
      <c r="D112" s="165">
        <v>3</v>
      </c>
      <c r="E112" s="167" t="s">
        <v>141</v>
      </c>
    </row>
    <row r="113" spans="2:5" x14ac:dyDescent="0.3">
      <c r="B113" s="163"/>
      <c r="C113" s="164">
        <v>22</v>
      </c>
      <c r="D113" s="165">
        <v>3</v>
      </c>
      <c r="E113" s="167" t="s">
        <v>141</v>
      </c>
    </row>
    <row r="114" spans="2:5" x14ac:dyDescent="0.3">
      <c r="B114" s="163"/>
      <c r="C114" s="164">
        <v>24</v>
      </c>
      <c r="D114" s="165">
        <v>2</v>
      </c>
      <c r="E114" s="167" t="s">
        <v>144</v>
      </c>
    </row>
    <row r="115" spans="2:5" x14ac:dyDescent="0.3">
      <c r="B115" s="163"/>
      <c r="C115" s="164">
        <v>24</v>
      </c>
      <c r="D115" s="165">
        <v>3</v>
      </c>
      <c r="E115" s="167" t="s">
        <v>141</v>
      </c>
    </row>
    <row r="116" spans="2:5" x14ac:dyDescent="0.3">
      <c r="B116" s="163"/>
      <c r="C116" s="164">
        <v>27</v>
      </c>
      <c r="D116" s="165">
        <v>10</v>
      </c>
      <c r="E116" s="167" t="s">
        <v>141</v>
      </c>
    </row>
    <row r="117" spans="2:5" x14ac:dyDescent="0.3">
      <c r="B117" s="163"/>
      <c r="C117" s="164">
        <v>28</v>
      </c>
      <c r="D117" s="165">
        <v>4</v>
      </c>
      <c r="E117" s="167" t="s">
        <v>141</v>
      </c>
    </row>
    <row r="118" spans="2:5" x14ac:dyDescent="0.3">
      <c r="B118" s="163"/>
      <c r="C118" s="164"/>
      <c r="D118" s="165"/>
      <c r="E118" s="167"/>
    </row>
    <row r="119" spans="2:5" x14ac:dyDescent="0.3">
      <c r="B119" s="163"/>
      <c r="C119" s="164"/>
      <c r="D119" s="165"/>
      <c r="E119" s="167"/>
    </row>
    <row r="120" spans="2:5" x14ac:dyDescent="0.3">
      <c r="B120" s="163"/>
      <c r="C120" s="164"/>
      <c r="D120" s="165"/>
      <c r="E120" s="167"/>
    </row>
    <row r="121" spans="2:5" x14ac:dyDescent="0.3">
      <c r="B121" s="163"/>
      <c r="C121" s="164"/>
      <c r="D121" s="165"/>
      <c r="E121" s="167"/>
    </row>
  </sheetData>
  <mergeCells count="14">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D14" sqref="D14"/>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2019-10-28T13:56:01Z</dcterms:modified>
</cp:coreProperties>
</file>