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ET" sheetId="1" r:id="rId1"/>
    <sheet name="RF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2" l="1"/>
  <c r="H6" i="2"/>
  <c r="G6" i="2"/>
  <c r="H6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<sst xmlns="http://schemas.openxmlformats.org/spreadsheetml/2006/main" count="26" uniqueCount="21">
  <si>
    <t>12V</t>
    <phoneticPr fontId="1" type="noConversion"/>
  </si>
  <si>
    <t>OK</t>
    <phoneticPr fontId="1" type="noConversion"/>
  </si>
  <si>
    <t>5V</t>
    <phoneticPr fontId="1" type="noConversion"/>
  </si>
  <si>
    <t>3.3V</t>
    <phoneticPr fontId="1" type="noConversion"/>
  </si>
  <si>
    <t>12V I[A]</t>
    <phoneticPr fontId="1" type="noConversion"/>
  </si>
  <si>
    <t>12V P[W]</t>
    <phoneticPr fontId="1" type="noConversion"/>
  </si>
  <si>
    <t>NRST</t>
    <phoneticPr fontId="1" type="noConversion"/>
  </si>
  <si>
    <t>ST-LINK</t>
    <phoneticPr fontId="1" type="noConversion"/>
  </si>
  <si>
    <t>CPU</t>
    <phoneticPr fontId="1" type="noConversion"/>
  </si>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</sst>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#&quot;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176" fontId="0" fillId="0" borderId="3" xfId="0" applyNumberFormat="1" applyBorder="1"/>
    <xf numFmtId="176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0" borderId="10" xfId="0" applyBorder="1"/>
    <xf numFmtId="0" fontId="2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7" xfId="0" applyFon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G26" sqref="G26"/>
    </sheetView>
  </sheetViews>
  <sheetFormatPr defaultRowHeight="16.5" x14ac:dyDescent="0.3"/>
  <sheetData>
    <row r="2" spans="2:8" ht="17.25" thickBot="1" x14ac:dyDescent="0.35">
      <c r="B2" s="1" t="s">
        <v>8</v>
      </c>
    </row>
    <row r="3" spans="2:8" x14ac:dyDescent="0.3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6">
        <v>6</v>
      </c>
    </row>
    <row r="4" spans="2:8" x14ac:dyDescent="0.3">
      <c r="B4" s="7" t="s">
        <v>4</v>
      </c>
      <c r="C4" s="2">
        <v>7.0000000000000007E-2</v>
      </c>
      <c r="D4" s="2">
        <v>7.0000000000000007E-2</v>
      </c>
      <c r="E4" s="2">
        <v>7.0000000000000007E-2</v>
      </c>
      <c r="F4" s="2">
        <v>7.0000000000000007E-2</v>
      </c>
      <c r="G4" s="2">
        <v>7.0000000000000007E-2</v>
      </c>
      <c r="H4" s="8">
        <v>7.0000000000000007E-2</v>
      </c>
    </row>
    <row r="5" spans="2:8" x14ac:dyDescent="0.3">
      <c r="B5" s="7" t="s">
        <v>0</v>
      </c>
      <c r="C5" s="2">
        <v>11.99</v>
      </c>
      <c r="D5" s="2">
        <v>11.98</v>
      </c>
      <c r="E5" s="2">
        <v>12</v>
      </c>
      <c r="F5" s="2">
        <v>11.98</v>
      </c>
      <c r="G5" s="2">
        <v>11.98</v>
      </c>
      <c r="H5" s="8">
        <v>11.98</v>
      </c>
    </row>
    <row r="6" spans="2:8" x14ac:dyDescent="0.3">
      <c r="B6" s="7" t="s">
        <v>5</v>
      </c>
      <c r="C6" s="3">
        <f>C4*C5</f>
        <v>0.83930000000000005</v>
      </c>
      <c r="D6" s="3">
        <f>D4*D5</f>
        <v>0.83860000000000012</v>
      </c>
      <c r="E6" s="3">
        <f t="shared" ref="E6:H6" si="0">E4*E5</f>
        <v>0.84000000000000008</v>
      </c>
      <c r="F6" s="3">
        <f t="shared" si="0"/>
        <v>0.83860000000000012</v>
      </c>
      <c r="G6" s="3">
        <f t="shared" si="0"/>
        <v>0.83860000000000012</v>
      </c>
      <c r="H6" s="9">
        <f t="shared" si="0"/>
        <v>0.83860000000000012</v>
      </c>
    </row>
    <row r="7" spans="2:8" x14ac:dyDescent="0.3">
      <c r="B7" s="7" t="s">
        <v>2</v>
      </c>
      <c r="C7" s="2">
        <v>5.03</v>
      </c>
      <c r="D7" s="2">
        <v>5.04</v>
      </c>
      <c r="E7" s="2">
        <v>5.01</v>
      </c>
      <c r="F7" s="2">
        <v>5.0199999999999996</v>
      </c>
      <c r="G7" s="2">
        <v>5.0199999999999996</v>
      </c>
      <c r="H7" s="8">
        <v>5</v>
      </c>
    </row>
    <row r="8" spans="2:8" x14ac:dyDescent="0.3">
      <c r="B8" s="7" t="s">
        <v>3</v>
      </c>
      <c r="C8" s="2">
        <v>3.2909999999999999</v>
      </c>
      <c r="D8" s="2">
        <v>3.2829999999999999</v>
      </c>
      <c r="E8" s="2">
        <v>3.31</v>
      </c>
      <c r="F8" s="2">
        <v>3.28</v>
      </c>
      <c r="G8" s="2">
        <v>3.31</v>
      </c>
      <c r="H8" s="8">
        <v>3.3050000000000002</v>
      </c>
    </row>
    <row r="9" spans="2:8" x14ac:dyDescent="0.3">
      <c r="B9" s="7" t="s">
        <v>6</v>
      </c>
      <c r="C9" s="2">
        <v>3.29</v>
      </c>
      <c r="D9" s="2">
        <v>3.28</v>
      </c>
      <c r="E9" s="2">
        <v>3.306</v>
      </c>
      <c r="F9" s="2">
        <v>3.28</v>
      </c>
      <c r="G9" s="2">
        <v>3.31</v>
      </c>
      <c r="H9" s="8">
        <v>3.3029999999999999</v>
      </c>
    </row>
    <row r="10" spans="2:8" ht="17.25" thickBot="1" x14ac:dyDescent="0.35">
      <c r="B10" s="10" t="s">
        <v>7</v>
      </c>
      <c r="C10" s="11" t="s">
        <v>1</v>
      </c>
      <c r="D10" s="11" t="s">
        <v>1</v>
      </c>
      <c r="E10" s="11" t="s">
        <v>1</v>
      </c>
      <c r="F10" s="11" t="s">
        <v>1</v>
      </c>
      <c r="G10" s="11" t="s">
        <v>1</v>
      </c>
      <c r="H10" s="12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tabSelected="1" workbookViewId="0">
      <selection activeCell="I12" sqref="I12"/>
    </sheetView>
  </sheetViews>
  <sheetFormatPr defaultRowHeight="16.5" x14ac:dyDescent="0.3"/>
  <cols>
    <col min="1" max="2" width="6.625" customWidth="1"/>
    <col min="3" max="3" width="9.25" customWidth="1"/>
    <col min="4" max="4" width="9.5" bestFit="1" customWidth="1"/>
    <col min="5" max="5" width="6.625" customWidth="1"/>
  </cols>
  <sheetData>
    <row r="3" spans="2:12" x14ac:dyDescent="0.3">
      <c r="B3" s="1" t="s">
        <v>9</v>
      </c>
      <c r="C3" s="1"/>
    </row>
    <row r="4" spans="2:12" ht="17.25" thickBot="1" x14ac:dyDescent="0.35"/>
    <row r="5" spans="2:12" ht="17.25" thickBot="1" x14ac:dyDescent="0.35">
      <c r="C5" s="14"/>
      <c r="D5" s="15" t="s">
        <v>16</v>
      </c>
      <c r="E5" s="16" t="s">
        <v>11</v>
      </c>
      <c r="F5" s="16" t="s">
        <v>12</v>
      </c>
      <c r="G5" s="16" t="s">
        <v>10</v>
      </c>
      <c r="H5" s="15" t="s">
        <v>13</v>
      </c>
      <c r="I5" s="15" t="s">
        <v>14</v>
      </c>
      <c r="J5" s="15" t="s">
        <v>15</v>
      </c>
      <c r="K5" s="15" t="s">
        <v>18</v>
      </c>
      <c r="L5" s="17" t="s">
        <v>19</v>
      </c>
    </row>
    <row r="6" spans="2:12" x14ac:dyDescent="0.3">
      <c r="C6" s="20" t="s">
        <v>20</v>
      </c>
      <c r="D6" s="18">
        <v>0.6</v>
      </c>
      <c r="E6" s="13">
        <v>470</v>
      </c>
      <c r="F6" s="13">
        <v>47</v>
      </c>
      <c r="G6" s="13">
        <f>1+E6/F6</f>
        <v>11</v>
      </c>
      <c r="H6" s="18">
        <f>D6*G6</f>
        <v>6.6</v>
      </c>
      <c r="I6" s="13">
        <v>51</v>
      </c>
      <c r="J6" s="13" t="s">
        <v>17</v>
      </c>
      <c r="K6" s="13">
        <v>51</v>
      </c>
      <c r="L6" s="19">
        <f>H6*K6/(I6+K6)</f>
        <v>3.3</v>
      </c>
    </row>
    <row r="7" spans="2:12" ht="17.25" thickBot="1" x14ac:dyDescent="0.35">
      <c r="C7" s="21"/>
      <c r="D7" s="11"/>
      <c r="E7" s="11"/>
      <c r="F7" s="11"/>
      <c r="G7" s="11"/>
      <c r="H7" s="11"/>
      <c r="I7" s="11"/>
      <c r="J7" s="11"/>
      <c r="K7" s="11"/>
      <c r="L7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</vt:lpstr>
      <vt:lpstr>RF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2020-02-07T16:34:28Z</dcterms:modified>
</cp:coreProperties>
</file>