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2"/>
  </bookViews>
  <sheets>
    <sheet name="수정요청 사항" sheetId="1" r:id="rId1"/>
    <sheet name="FW Review" sheetId="2" r:id="rId2"/>
    <sheet name="FW History" sheetId="3" r:id="rId3"/>
  </sheets>
  <calcPr calcId="145621"/>
  <fileRecoveryPr repairLoad="1"/>
</workbook>
</file>

<file path=xl/calcChain.xml><?xml version="1.0" encoding="utf-8"?>
<calcChain xmlns="http://schemas.openxmlformats.org/spreadsheetml/2006/main">
  <c r="H11" i="3" l="1"/>
  <c r="H10" i="3"/>
  <c r="H9" i="3"/>
  <c r="H8" i="3"/>
  <c r="G11" i="3"/>
  <c r="G10" i="3"/>
  <c r="G9" i="3"/>
  <c r="G8" i="3"/>
  <c r="H7" i="3"/>
  <c r="H6" i="3"/>
  <c r="G7" i="3"/>
  <c r="E11" i="3"/>
  <c r="E10" i="3"/>
  <c r="E9" i="3"/>
  <c r="E8" i="3"/>
  <c r="E7" i="3"/>
  <c r="G6" i="3"/>
  <c r="E6" i="3"/>
</calcChain>
</file>

<file path=xl/sharedStrings.xml><?xml version="1.0" encoding="utf-8"?>
<sst xmlns="http://schemas.openxmlformats.org/spreadsheetml/2006/main" count="26" uniqueCount="23">
  <si>
    <t>Version</t>
    <phoneticPr fontId="1" type="noConversion"/>
  </si>
  <si>
    <t>Issue</t>
    <phoneticPr fontId="1" type="noConversion"/>
  </si>
  <si>
    <t>No</t>
    <phoneticPr fontId="1" type="noConversion"/>
  </si>
  <si>
    <t>PC6_PW_PWM - 0%에서 Count value 2씩 증가해야 함.</t>
    <phoneticPr fontId="1" type="noConversion"/>
  </si>
  <si>
    <t>RF ON시 바로 Duty 50% 출력됨</t>
    <phoneticPr fontId="1" type="noConversion"/>
  </si>
  <si>
    <t>CPU IOUTB 출력 후 19msec 후 PW_PWM 출력</t>
    <phoneticPr fontId="1" type="noConversion"/>
  </si>
  <si>
    <t>CPU IOUTB 출력 후 530usec 후 PRE_AMP_ENA ON</t>
    <phoneticPr fontId="1" type="noConversion"/>
  </si>
  <si>
    <t>DDS 출력(IOUT_B1)에서 초기에 1.5msec 동안 1.52V까지 overshoot 발생</t>
    <phoneticPr fontId="1" type="noConversion"/>
  </si>
  <si>
    <t>F/W 초기 설정 순서의 문제인지 확인 요청
해결전까지 PRE_AMP_ENA을 DDS 출력 후 2msec 후 High로 설정</t>
    <phoneticPr fontId="1" type="noConversion"/>
  </si>
  <si>
    <t>PRE_AMP_ENA, BIAS_ON 동시 동작</t>
    <phoneticPr fontId="1" type="noConversion"/>
  </si>
  <si>
    <t>Operation</t>
    <phoneticPr fontId="1" type="noConversion"/>
  </si>
  <si>
    <t>3.3V ON rising time=3.84msec
3.3V Pull-up이 걸리기 전에 74HCT244에서 300usec동안 각 Port가 출력됨
 - FAN 초기 오동작</t>
    <phoneticPr fontId="1" type="noConversion"/>
  </si>
  <si>
    <t>HW Pull-Down 추가</t>
    <phoneticPr fontId="1" type="noConversion"/>
  </si>
  <si>
    <t>수정 요청 사항</t>
    <phoneticPr fontId="1" type="noConversion"/>
  </si>
  <si>
    <t>FAN Duty 100% 동작</t>
    <phoneticPr fontId="1" type="noConversion"/>
  </si>
  <si>
    <t>RF ON시 LED On 상태 유지</t>
    <phoneticPr fontId="1" type="noConversion"/>
  </si>
  <si>
    <t>Duty</t>
    <phoneticPr fontId="1" type="noConversion"/>
  </si>
  <si>
    <t>ON[usec]</t>
    <phoneticPr fontId="1" type="noConversion"/>
  </si>
  <si>
    <t>OFF[usec]</t>
    <phoneticPr fontId="1" type="noConversion"/>
  </si>
  <si>
    <t>Total[usec]</t>
    <phoneticPr fontId="1" type="noConversion"/>
  </si>
  <si>
    <t>Freq[KHz]</t>
    <phoneticPr fontId="1" type="noConversion"/>
  </si>
  <si>
    <t>Rising</t>
    <phoneticPr fontId="1" type="noConversion"/>
  </si>
  <si>
    <t>54.4msec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</si>
</sst>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mm&quot;월&quot;\ dd&quot;일&quot;"/>
    <numFmt numFmtId="177" formatCode="0.0%"/>
  </numFmts>
  <fonts count="3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6" xfId="0" applyBorder="1" applyAlignment="1">
      <alignment horizontal="center" vertical="center"/>
    </xf>
    <xf numFmtId="0" fontId="0" fillId="0" borderId="6" xfId="0" applyBorder="1"/>
    <xf numFmtId="0" fontId="0" fillId="0" borderId="7" xfId="0" applyBorder="1" applyAlignment="1">
      <alignment vertical="center"/>
    </xf>
    <xf numFmtId="0" fontId="0" fillId="0" borderId="9" xfId="0" applyBorder="1" applyAlignment="1">
      <alignment vertical="center" wrapText="1"/>
    </xf>
    <xf numFmtId="0" fontId="0" fillId="0" borderId="8" xfId="0" applyBorder="1"/>
    <xf numFmtId="0" fontId="0" fillId="0" borderId="9" xfId="0" applyBorder="1" applyAlignment="1">
      <alignment vertical="center"/>
    </xf>
    <xf numFmtId="0" fontId="0" fillId="0" borderId="10" xfId="0" applyBorder="1"/>
    <xf numFmtId="0" fontId="0" fillId="0" borderId="11" xfId="0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vertic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 vertical="center"/>
    </xf>
    <xf numFmtId="0" fontId="0" fillId="0" borderId="7" xfId="0" applyBorder="1"/>
    <xf numFmtId="0" fontId="0" fillId="0" borderId="9" xfId="0" applyBorder="1"/>
    <xf numFmtId="0" fontId="0" fillId="0" borderId="12" xfId="0" applyBorder="1"/>
    <xf numFmtId="0" fontId="0" fillId="2" borderId="4" xfId="0" applyFill="1" applyBorder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9" fontId="0" fillId="0" borderId="5" xfId="0" applyNumberFormat="1" applyBorder="1"/>
    <xf numFmtId="9" fontId="0" fillId="0" borderId="8" xfId="0" applyNumberFormat="1" applyBorder="1"/>
    <xf numFmtId="177" fontId="0" fillId="0" borderId="10" xfId="0" applyNumberFormat="1" applyBorder="1"/>
    <xf numFmtId="176" fontId="0" fillId="0" borderId="5" xfId="0" applyNumberFormat="1" applyBorder="1" applyAlignment="1">
      <alignment horizontal="center" vertical="center"/>
    </xf>
    <xf numFmtId="176" fontId="0" fillId="0" borderId="8" xfId="0" applyNumberFormat="1" applyBorder="1" applyAlignment="1">
      <alignment horizontal="center" vertical="center"/>
    </xf>
    <xf numFmtId="176" fontId="0" fillId="0" borderId="10" xfId="0" applyNumberForma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8"/>
  <sheetViews>
    <sheetView workbookViewId="0">
      <selection activeCell="D20" sqref="D20"/>
    </sheetView>
  </sheetViews>
  <sheetFormatPr defaultRowHeight="16.5" x14ac:dyDescent="0.3"/>
  <cols>
    <col min="2" max="2" width="9.875" bestFit="1" customWidth="1"/>
    <col min="3" max="3" width="9.875" style="2" customWidth="1"/>
    <col min="4" max="4" width="56.625" bestFit="1" customWidth="1"/>
    <col min="5" max="5" width="68.125" style="3" customWidth="1"/>
  </cols>
  <sheetData>
    <row r="2" spans="2:5" ht="17.25" thickBot="1" x14ac:dyDescent="0.35"/>
    <row r="3" spans="2:5" s="1" customFormat="1" ht="17.25" thickBot="1" x14ac:dyDescent="0.35">
      <c r="B3" s="17" t="s">
        <v>0</v>
      </c>
      <c r="C3" s="18" t="s">
        <v>2</v>
      </c>
      <c r="D3" s="19" t="s">
        <v>1</v>
      </c>
      <c r="E3" s="20" t="s">
        <v>13</v>
      </c>
    </row>
    <row r="4" spans="2:5" x14ac:dyDescent="0.3">
      <c r="B4" s="31">
        <v>43890</v>
      </c>
      <c r="C4" s="7">
        <v>1</v>
      </c>
      <c r="D4" s="8" t="s">
        <v>4</v>
      </c>
      <c r="E4" s="9" t="s">
        <v>3</v>
      </c>
    </row>
    <row r="5" spans="2:5" ht="33" x14ac:dyDescent="0.3">
      <c r="B5" s="32"/>
      <c r="C5" s="4">
        <v>2</v>
      </c>
      <c r="D5" s="6" t="s">
        <v>7</v>
      </c>
      <c r="E5" s="10" t="s">
        <v>8</v>
      </c>
    </row>
    <row r="6" spans="2:5" x14ac:dyDescent="0.3">
      <c r="B6" s="11"/>
      <c r="C6" s="4"/>
      <c r="D6" s="5"/>
      <c r="E6" s="12"/>
    </row>
    <row r="7" spans="2:5" x14ac:dyDescent="0.3">
      <c r="B7" s="11"/>
      <c r="C7" s="4"/>
      <c r="D7" s="5"/>
      <c r="E7" s="12"/>
    </row>
    <row r="8" spans="2:5" x14ac:dyDescent="0.3">
      <c r="B8" s="11"/>
      <c r="C8" s="4"/>
      <c r="D8" s="5"/>
      <c r="E8" s="12"/>
    </row>
    <row r="9" spans="2:5" x14ac:dyDescent="0.3">
      <c r="B9" s="11"/>
      <c r="C9" s="4"/>
      <c r="D9" s="5"/>
      <c r="E9" s="12"/>
    </row>
    <row r="10" spans="2:5" x14ac:dyDescent="0.3">
      <c r="B10" s="11"/>
      <c r="C10" s="4"/>
      <c r="D10" s="5"/>
      <c r="E10" s="12"/>
    </row>
    <row r="11" spans="2:5" x14ac:dyDescent="0.3">
      <c r="B11" s="11"/>
      <c r="C11" s="4"/>
      <c r="D11" s="5"/>
      <c r="E11" s="12"/>
    </row>
    <row r="12" spans="2:5" x14ac:dyDescent="0.3">
      <c r="B12" s="11"/>
      <c r="C12" s="4"/>
      <c r="D12" s="5"/>
      <c r="E12" s="12"/>
    </row>
    <row r="13" spans="2:5" x14ac:dyDescent="0.3">
      <c r="B13" s="11"/>
      <c r="C13" s="4"/>
      <c r="D13" s="5"/>
      <c r="E13" s="12"/>
    </row>
    <row r="14" spans="2:5" x14ac:dyDescent="0.3">
      <c r="B14" s="11"/>
      <c r="C14" s="4"/>
      <c r="D14" s="5"/>
      <c r="E14" s="12"/>
    </row>
    <row r="15" spans="2:5" x14ac:dyDescent="0.3">
      <c r="B15" s="11"/>
      <c r="C15" s="4"/>
      <c r="D15" s="5"/>
      <c r="E15" s="12"/>
    </row>
    <row r="16" spans="2:5" x14ac:dyDescent="0.3">
      <c r="B16" s="11"/>
      <c r="C16" s="4"/>
      <c r="D16" s="5"/>
      <c r="E16" s="12"/>
    </row>
    <row r="17" spans="2:5" x14ac:dyDescent="0.3">
      <c r="B17" s="11"/>
      <c r="C17" s="4"/>
      <c r="D17" s="5"/>
      <c r="E17" s="12"/>
    </row>
    <row r="18" spans="2:5" ht="17.25" thickBot="1" x14ac:dyDescent="0.35">
      <c r="B18" s="13"/>
      <c r="C18" s="14"/>
      <c r="D18" s="15"/>
      <c r="E18" s="16"/>
    </row>
  </sheetData>
  <mergeCells count="1">
    <mergeCell ref="B4:B5"/>
  </mergeCells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9"/>
  <sheetViews>
    <sheetView workbookViewId="0">
      <selection activeCell="D20" sqref="D20"/>
    </sheetView>
  </sheetViews>
  <sheetFormatPr defaultRowHeight="16.5" x14ac:dyDescent="0.3"/>
  <cols>
    <col min="2" max="2" width="9.875" bestFit="1" customWidth="1"/>
    <col min="3" max="3" width="9.875" style="2" customWidth="1"/>
    <col min="4" max="4" width="65.5" customWidth="1"/>
    <col min="5" max="5" width="43.125" customWidth="1"/>
  </cols>
  <sheetData>
    <row r="2" spans="2:5" ht="17.25" thickBot="1" x14ac:dyDescent="0.35"/>
    <row r="3" spans="2:5" ht="17.25" thickBot="1" x14ac:dyDescent="0.35">
      <c r="B3" s="17" t="s">
        <v>0</v>
      </c>
      <c r="C3" s="18" t="s">
        <v>2</v>
      </c>
      <c r="D3" s="19" t="s">
        <v>10</v>
      </c>
      <c r="E3" s="24"/>
    </row>
    <row r="4" spans="2:5" x14ac:dyDescent="0.3">
      <c r="B4" s="31">
        <v>43890</v>
      </c>
      <c r="C4" s="7">
        <v>1</v>
      </c>
      <c r="D4" s="8" t="s">
        <v>5</v>
      </c>
      <c r="E4" s="21"/>
    </row>
    <row r="5" spans="2:5" x14ac:dyDescent="0.3">
      <c r="B5" s="32"/>
      <c r="C5" s="4">
        <v>2</v>
      </c>
      <c r="D5" s="5" t="s">
        <v>6</v>
      </c>
      <c r="E5" s="22"/>
    </row>
    <row r="6" spans="2:5" x14ac:dyDescent="0.3">
      <c r="B6" s="32"/>
      <c r="C6" s="4">
        <v>3</v>
      </c>
      <c r="D6" s="5" t="s">
        <v>9</v>
      </c>
      <c r="E6" s="22"/>
    </row>
    <row r="7" spans="2:5" ht="49.5" x14ac:dyDescent="0.3">
      <c r="B7" s="32"/>
      <c r="C7" s="4">
        <v>4</v>
      </c>
      <c r="D7" s="6" t="s">
        <v>11</v>
      </c>
      <c r="E7" s="12" t="s">
        <v>12</v>
      </c>
    </row>
    <row r="8" spans="2:5" x14ac:dyDescent="0.3">
      <c r="B8" s="32"/>
      <c r="C8" s="4">
        <v>5</v>
      </c>
      <c r="D8" s="5" t="s">
        <v>14</v>
      </c>
      <c r="E8" s="22"/>
    </row>
    <row r="9" spans="2:5" ht="17.25" thickBot="1" x14ac:dyDescent="0.35">
      <c r="B9" s="33"/>
      <c r="C9" s="14">
        <v>6</v>
      </c>
      <c r="D9" s="15" t="s">
        <v>15</v>
      </c>
      <c r="E9" s="23"/>
    </row>
  </sheetData>
  <mergeCells count="1">
    <mergeCell ref="B4:B9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I11"/>
  <sheetViews>
    <sheetView tabSelected="1" workbookViewId="0">
      <selection activeCell="C8" sqref="C8:H8"/>
    </sheetView>
  </sheetViews>
  <sheetFormatPr defaultRowHeight="16.5" x14ac:dyDescent="0.3"/>
  <cols>
    <col min="4" max="8" width="13.125" customWidth="1"/>
  </cols>
  <sheetData>
    <row r="4" spans="3:9" ht="17.25" thickBot="1" x14ac:dyDescent="0.35"/>
    <row r="5" spans="3:9" s="1" customFormat="1" ht="17.25" thickBot="1" x14ac:dyDescent="0.35">
      <c r="C5" s="25" t="s">
        <v>16</v>
      </c>
      <c r="D5" s="26" t="s">
        <v>17</v>
      </c>
      <c r="E5" s="26" t="s">
        <v>18</v>
      </c>
      <c r="F5" s="26" t="s">
        <v>19</v>
      </c>
      <c r="G5" s="26" t="s">
        <v>20</v>
      </c>
      <c r="H5" s="26" t="s">
        <v>16</v>
      </c>
      <c r="I5" s="27" t="s">
        <v>21</v>
      </c>
    </row>
    <row r="6" spans="3:9" x14ac:dyDescent="0.3">
      <c r="C6" s="28">
        <v>0.5</v>
      </c>
      <c r="D6" s="8">
        <v>10</v>
      </c>
      <c r="E6" s="8">
        <f t="shared" ref="E6:E11" si="0">F6-D6</f>
        <v>10</v>
      </c>
      <c r="F6" s="8">
        <v>20</v>
      </c>
      <c r="G6" s="8">
        <f t="shared" ref="G6:G11" si="1">1/F6*1000</f>
        <v>50</v>
      </c>
      <c r="H6" s="8">
        <f t="shared" ref="H6:H11" si="2">D6/F6*100</f>
        <v>50</v>
      </c>
      <c r="I6" s="21"/>
    </row>
    <row r="7" spans="3:9" x14ac:dyDescent="0.3">
      <c r="C7" s="29">
        <v>0.6</v>
      </c>
      <c r="D7" s="5">
        <v>12</v>
      </c>
      <c r="E7" s="5">
        <f t="shared" si="0"/>
        <v>8</v>
      </c>
      <c r="F7" s="5">
        <v>20</v>
      </c>
      <c r="G7" s="5">
        <f t="shared" si="1"/>
        <v>50</v>
      </c>
      <c r="H7" s="5">
        <f t="shared" si="2"/>
        <v>60</v>
      </c>
      <c r="I7" s="22"/>
    </row>
    <row r="8" spans="3:9" x14ac:dyDescent="0.3">
      <c r="C8" s="29">
        <v>0.7</v>
      </c>
      <c r="D8" s="5">
        <v>14</v>
      </c>
      <c r="E8" s="5">
        <f t="shared" si="0"/>
        <v>6</v>
      </c>
      <c r="F8" s="5">
        <v>20</v>
      </c>
      <c r="G8" s="5">
        <f t="shared" si="1"/>
        <v>50</v>
      </c>
      <c r="H8" s="5">
        <f t="shared" si="2"/>
        <v>70</v>
      </c>
      <c r="I8" s="22"/>
    </row>
    <row r="9" spans="3:9" x14ac:dyDescent="0.3">
      <c r="C9" s="29">
        <v>0.8</v>
      </c>
      <c r="D9" s="5">
        <v>16</v>
      </c>
      <c r="E9" s="5">
        <f t="shared" si="0"/>
        <v>4</v>
      </c>
      <c r="F9" s="5">
        <v>20</v>
      </c>
      <c r="G9" s="5">
        <f t="shared" si="1"/>
        <v>50</v>
      </c>
      <c r="H9" s="5">
        <f t="shared" si="2"/>
        <v>80</v>
      </c>
      <c r="I9" s="22" t="s">
        <v>22</v>
      </c>
    </row>
    <row r="10" spans="3:9" x14ac:dyDescent="0.3">
      <c r="C10" s="29">
        <v>0.9</v>
      </c>
      <c r="D10" s="5">
        <v>18</v>
      </c>
      <c r="E10" s="5">
        <f t="shared" si="0"/>
        <v>2</v>
      </c>
      <c r="F10" s="5">
        <v>20</v>
      </c>
      <c r="G10" s="5">
        <f t="shared" si="1"/>
        <v>50</v>
      </c>
      <c r="H10" s="5">
        <f t="shared" si="2"/>
        <v>90</v>
      </c>
      <c r="I10" s="22"/>
    </row>
    <row r="11" spans="3:9" ht="17.25" thickBot="1" x14ac:dyDescent="0.35">
      <c r="C11" s="30">
        <v>0.999</v>
      </c>
      <c r="D11" s="15">
        <v>19.899999999999999</v>
      </c>
      <c r="E11" s="15">
        <f t="shared" si="0"/>
        <v>0.10000000000000142</v>
      </c>
      <c r="F11" s="15">
        <v>20</v>
      </c>
      <c r="G11" s="15">
        <f t="shared" si="1"/>
        <v>50</v>
      </c>
      <c r="H11" s="15">
        <f t="shared" si="2"/>
        <v>99.499999999999986</v>
      </c>
      <c r="I11" s="23"/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수정요청 사항</vt:lpstr>
      <vt:lpstr>FW Review</vt:lpstr>
      <vt:lpstr>FW History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2020-03-21T08:21:16Z</dcterms:modified>
</cp:coreProperties>
</file>