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35" i="21" l="1"/>
  <c r="D120" i="2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<sst xmlns="http://schemas.openxmlformats.org/spreadsheetml/2006/main" count="225" uniqueCount="179">
  <si>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</si>
  <si>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</si>
  <si>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</si>
  <si>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</si>
  <si>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</si>
  <si>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</si>
  <si>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</si>
  <si>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</si>
  <si>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</si>
  <si>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</si>
  <si>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</si>
  <si>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</si>
  <si>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</si>
  <si>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</si>
  <si>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</si>
  <si>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</si>
  <si>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</si>
  <si>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</si>
  <si>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</si>
  <si>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</si>
  <si>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</si>
  <si>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</si>
  <si>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</si>
  <si>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</si>
  <si>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</si>
  <si>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</si>
  <si>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</si>
  <si>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</si>
  <si>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</si>
  <si>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</si>
  <si>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</si>
  <si>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</si>
  <si>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</si>
  <si>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</si>
  <si>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</si>
  <si>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</si>
  <si>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</si>
  <si>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</si>
  <si>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</si>
  <si>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</si>
  <si>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</si>
  <si>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</si>
  <si>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</si>
  <si>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</si>
  <si>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</si>
  <si>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</si>
  <si>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</si>
  <si>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</si>
  <si>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</si>
  <si>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</si>
  <si>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</si>
  <si>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</si>
  <si>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</si>
  <si>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</si>
  <si>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</si>
  <si>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</si>
  <si>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</si>
  <si>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</si>
  <si>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</si>
  <si>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</si>
  <si>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</si>
  <si>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</si>
  <si>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</si>
  <si>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</si>
  <si>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</si>
  <si>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</si>
  <si>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</si>
  <si>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</si>
  <si>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</si>
  <si>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</si>
  <si>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</si>
  <si>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</si>
  <si>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</si>
  <si>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</si>
  <si>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</si>
  <si>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</si>
  <si>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</si>
  <si>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</si>
  <si>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</si>
  <si>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</si>
  <si>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</si>
  <si>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</si>
  <si>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</si>
  <si>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</si>
  <si>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</si>
  <si>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</si>
  <si>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</si>
  <si>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</si>
  <si>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</si>
  <si>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</si>
  <si>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</si>
  <si>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</si>
  <si>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</si>
  <si>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</si>
  <si>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</si>
  <si>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</si>
  <si>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</si>
  <si>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</si>
  <si>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</si>
  <si>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</si>
  <si>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</si>
  <si>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</si>
  <si>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</si>
  <si>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</si>
  <si>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</si>
  <si>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</si>
  <si>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</si>
  <si>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</si>
  <si>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</si>
  <si>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</si>
  <si>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</si>
  <si>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</si>
  <si>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</si>
  <si>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</si>
  <si>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</si>
  <si>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</si>
  <si>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</si>
  <si>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</si>
  <si>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</si>
  <si>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</si>
  <si>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</si>
  <si>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</si>
  <si>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</si>
  <si>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</si>
  <si>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</si>
  <si>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</si>
  <si>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</si>
  <si>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</si>
  <si>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</si>
  <si>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</si>
  <si>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</si>
  <si>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</si>
  <si>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</si>
  <si>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</si>
  <si>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</si>
  <si>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</si>
  <si>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</si>
  <si>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</si>
  <si>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</si>
  <si>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</si>
  <si>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</si>
  <si>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</si>
  <si>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</si>
  <si>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</si>
  <si>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</si>
  <si>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</si>
  <si>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</si>
  <si>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</si>
  <si>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</si>
  <si>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</si>
  <si>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</si>
  <si>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</si>
  <si>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</si>
  <si>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</si>
  <si>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</si>
  <si>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</si>
  <si>
    <t>RF GEN - Coupler PCB 설계</t>
    <phoneticPr fontId="1" type="noConversion"/>
  </si>
  <si>
    <t>▶Main V2.0 회로 &amp; Gerber 전달</t>
    <phoneticPr fontId="1" type="noConversion"/>
  </si>
  <si>
    <t>▶CPU 회로 &amp; Review data 전달(w/ 박준신)</t>
    <phoneticPr fontId="1" type="noConversion"/>
  </si>
  <si>
    <t>RF GEN - CPU PCB 수정, Femto release(w/ 박준신)</t>
    <phoneticPr fontId="1" type="noConversion"/>
  </si>
  <si>
    <t>▶기존 장비 W별 출력 파형 요청(박용빈)</t>
    <phoneticPr fontId="1" type="noConversion"/>
  </si>
  <si>
    <t>▶Review data 전달(w/ 박준신)</t>
    <phoneticPr fontId="1" type="noConversion"/>
  </si>
  <si>
    <t>RF GEN - Coupler PCB 설계, CPU PL 작성</t>
    <phoneticPr fontId="1" type="noConversion"/>
  </si>
  <si>
    <t>RF GEN - CPU, PWR, RF PL 작성</t>
    <phoneticPr fontId="1" type="noConversion"/>
  </si>
  <si>
    <t>RF GEN - CPU 회로 정리 및 PL 정리</t>
    <phoneticPr fontId="1" type="noConversion"/>
  </si>
  <si>
    <t>RF GEN - PWR 회로 정리 및 PL 정리</t>
    <phoneticPr fontId="1" type="noConversion"/>
  </si>
  <si>
    <t>RF GEN - RF 회로 정리 및 PL 정리</t>
    <phoneticPr fontId="1" type="noConversion"/>
  </si>
  <si>
    <t>▶CPU V1.0 Data 전달</t>
    <phoneticPr fontId="1" type="noConversion"/>
  </si>
  <si>
    <t>▶PWR V1.0 Data 전달</t>
    <phoneticPr fontId="1" type="noConversion"/>
  </si>
  <si>
    <t>RF GEN - CPU, PWR SMT data 정리 및 전달</t>
    <phoneticPr fontId="1" type="noConversion"/>
  </si>
  <si>
    <t>RF GEN - RF 회로 정리 및 PL 정리</t>
    <phoneticPr fontId="1" type="noConversion"/>
  </si>
  <si>
    <t>RF GEN - RF &amp; Coupler 회로 정리 및 PL 정리</t>
    <phoneticPr fontId="1" type="noConversion"/>
  </si>
  <si>
    <t>▶RF V2.0 Data 전달</t>
    <phoneticPr fontId="1" type="noConversion"/>
  </si>
  <si>
    <t>▶Coupler V1.0 Data 전달</t>
    <phoneticPr fontId="1" type="noConversion"/>
  </si>
  <si>
    <t>◆PCB 발송</t>
    <phoneticPr fontId="1" type="noConversion"/>
  </si>
  <si>
    <t>▶PCB 입고</t>
    <phoneticPr fontId="1" type="noConversion"/>
  </si>
  <si>
    <t>▶CPU PCB 및 JTAG PCB 발송</t>
    <phoneticPr fontId="1" type="noConversion"/>
  </si>
  <si>
    <t>▶부품 및 FAN 구매 요청</t>
    <phoneticPr fontId="1" type="noConversion"/>
  </si>
  <si>
    <t>◆F/W PCB 입고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</si>
</sst>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43">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0" fillId="0" borderId="56" xfId="0" applyBorder="1"/>
    <xf numFmtId="0" fontId="11" fillId="5" borderId="10" xfId="0" applyFont="1" applyFill="1" applyBorder="1" applyAlignment="1">
      <alignment horizontal="center"/>
    </xf>
    <xf numFmtId="0" fontId="5" fillId="5" borderId="14" xfId="0" applyFont="1" applyFill="1" applyBorder="1"/>
    <xf numFmtId="0" fontId="5" fillId="5" borderId="18" xfId="0" applyFont="1" applyFill="1" applyBorder="1"/>
    <xf numFmtId="0" fontId="5" fillId="5" borderId="28" xfId="0" applyFont="1" applyFill="1" applyBorder="1"/>
    <xf numFmtId="0" fontId="5" fillId="5" borderId="20" xfId="0" applyFont="1" applyFill="1" applyBorder="1"/>
    <xf numFmtId="0" fontId="5" fillId="5" borderId="12" xfId="0" applyFont="1" applyFill="1" applyBorder="1"/>
    <xf numFmtId="0" fontId="5" fillId="5" borderId="36" xfId="0" applyFont="1" applyFill="1" applyBorder="1"/>
    <xf numFmtId="0" fontId="5" fillId="5" borderId="25" xfId="0" applyFont="1" applyFill="1" applyBorder="1"/>
    <xf numFmtId="0" fontId="5" fillId="2" borderId="16" xfId="0" applyFont="1" applyFill="1" applyBorder="1"/>
    <xf numFmtId="0" fontId="5" fillId="2" borderId="23" xfId="0" applyFont="1" applyFill="1" applyBorder="1"/>
    <xf numFmtId="0" fontId="5" fillId="2" borderId="15" xfId="0" applyFont="1" applyFill="1" applyBorder="1"/>
    <xf numFmtId="0" fontId="5" fillId="2" borderId="24" xfId="0" applyFont="1" applyFill="1" applyBorder="1"/>
    <xf numFmtId="0" fontId="5" fillId="2" borderId="30" xfId="0" applyFont="1" applyFill="1" applyBorder="1"/>
    <xf numFmtId="0" fontId="5" fillId="2" borderId="22" xfId="0" applyFont="1" applyFill="1" applyBorder="1"/>
    <xf numFmtId="0" fontId="5" fillId="2" borderId="13" xfId="0" applyFont="1" applyFill="1" applyBorder="1"/>
    <xf numFmtId="0" fontId="5" fillId="2" borderId="37" xfId="0" applyFont="1" applyFill="1" applyBorder="1"/>
    <xf numFmtId="0" fontId="5" fillId="2" borderId="27" xfId="0" applyFont="1" applyFill="1" applyBorder="1"/>
    <xf numFmtId="0" fontId="4" fillId="0" borderId="29"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59" xfId="0" applyFont="1" applyFill="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quotePrefix="1" applyFont="1" applyBorder="1" applyAlignment="1">
      <alignment horizontal="center" vertical="center"/>
    </xf>
    <xf numFmtId="0" fontId="9" fillId="0" borderId="51" xfId="0" applyFont="1" applyBorder="1" applyAlignment="1">
      <alignment horizontal="center" vertical="center"/>
    </xf>
    <xf numFmtId="0" fontId="9" fillId="0" borderId="16"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5" fillId="6" borderId="29" xfId="0" applyFont="1" applyFill="1" applyBorder="1"/>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K47"/>
  <sheetViews>
    <sheetView tabSelected="1" zoomScaleNormal="100" zoomScaleSheetLayoutView="85" workbookViewId="0">
      <pane xSplit="1" topLeftCell="B1" activePane="topRight" state="frozen"/>
      <selection pane="topRight" activeCell="TK32" sqref="TK32"/>
    </sheetView>
  </sheetViews>
  <sheetFormatPr defaultColWidth="2.625" defaultRowHeight="16.5" x14ac:dyDescent="0.3"/>
  <cols>
    <col min="1" max="1" width="10.375" style="51" customWidth="1"/>
    <col min="2" max="10" width="2.75" style="54" hidden="1" customWidth="1"/>
    <col min="11" max="31" width="3.75" style="54" hidden="1" customWidth="1"/>
    <col min="32" max="40" width="2.75" style="54" hidden="1" customWidth="1"/>
    <col min="41" max="62" width="3.75" style="54" hidden="1" customWidth="1"/>
    <col min="63" max="71" width="2.75" style="54" hidden="1" customWidth="1"/>
    <col min="72" max="92" width="3.75" style="54" hidden="1" customWidth="1"/>
    <col min="93" max="101" width="2.75" style="54" hidden="1" customWidth="1"/>
    <col min="102" max="123" width="3.75" style="54" hidden="1" customWidth="1"/>
    <col min="124" max="132" width="2.75" style="54" hidden="1" customWidth="1"/>
    <col min="133" max="154" width="3.75" style="54" hidden="1" customWidth="1"/>
    <col min="155" max="163" width="2.75" style="54" hidden="1" customWidth="1"/>
    <col min="164" max="182" width="3.75" style="54" hidden="1" customWidth="1"/>
    <col min="183" max="488" width="0" style="54" hidden="1" customWidth="1"/>
    <col min="489" max="579" width="2.625" style="54"/>
    <col min="580" max="580" width="2.625" style="53"/>
    <col min="581" max="16384" width="2.625" style="54"/>
  </cols>
  <sheetData>
    <row r="1" spans="1:609" s="53" customFormat="1" ht="17.25" thickBot="1" x14ac:dyDescent="0.35">
      <c r="A1" s="46" t="s">
        <v>0</v>
      </c>
    </row>
    <row r="2" spans="1:609" s="53" customFormat="1" ht="17.25" hidden="1" thickBot="1" x14ac:dyDescent="0.35">
      <c r="A2" s="47" t="s">
        <v>2</v>
      </c>
    </row>
    <row r="3" spans="1:609" s="53" customFormat="1" ht="17.25" hidden="1" thickBot="1" x14ac:dyDescent="0.35">
      <c r="A3" s="47" t="s">
        <v>1</v>
      </c>
    </row>
    <row r="4" spans="1:609" s="53" customFormat="1" ht="17.25" hidden="1" thickBot="1" x14ac:dyDescent="0.35">
      <c r="A4" s="48" t="s">
        <v>3</v>
      </c>
    </row>
    <row r="5" spans="1:609" s="53" customFormat="1" ht="17.25" hidden="1" thickBot="1" x14ac:dyDescent="0.35">
      <c r="A5" s="49" t="s">
        <v>4</v>
      </c>
    </row>
    <row r="6" spans="1:609" ht="16.5" customHeight="1" x14ac:dyDescent="0.3">
      <c r="A6" s="50"/>
      <c r="B6" s="227">
        <v>9</v>
      </c>
      <c r="C6" s="228"/>
      <c r="D6" s="228"/>
      <c r="E6" s="228"/>
      <c r="F6" s="228"/>
      <c r="G6" s="228"/>
      <c r="H6" s="228"/>
      <c r="I6" s="228"/>
      <c r="J6" s="228"/>
      <c r="K6" s="228"/>
      <c r="L6" s="228"/>
      <c r="M6" s="228"/>
      <c r="N6" s="228"/>
      <c r="O6" s="228"/>
      <c r="P6" s="228"/>
      <c r="Q6" s="228"/>
      <c r="R6" s="228"/>
      <c r="S6" s="228"/>
      <c r="T6" s="228"/>
      <c r="U6" s="228"/>
      <c r="V6" s="228"/>
      <c r="W6" s="228"/>
      <c r="X6" s="228"/>
      <c r="Y6" s="228"/>
      <c r="Z6" s="228"/>
      <c r="AA6" s="228"/>
      <c r="AB6" s="228"/>
      <c r="AC6" s="228"/>
      <c r="AD6" s="228"/>
      <c r="AE6" s="229"/>
      <c r="AF6" s="224">
        <v>10</v>
      </c>
      <c r="AG6" s="224"/>
      <c r="AH6" s="224"/>
      <c r="AI6" s="224"/>
      <c r="AJ6" s="224"/>
      <c r="AK6" s="224"/>
      <c r="AL6" s="224"/>
      <c r="AM6" s="224"/>
      <c r="AN6" s="224"/>
      <c r="AO6" s="224"/>
      <c r="AP6" s="224"/>
      <c r="AQ6" s="224"/>
      <c r="AR6" s="224"/>
      <c r="AS6" s="224"/>
      <c r="AT6" s="224"/>
      <c r="AU6" s="224"/>
      <c r="AV6" s="224"/>
      <c r="AW6" s="224"/>
      <c r="AX6" s="224"/>
      <c r="AY6" s="224"/>
      <c r="AZ6" s="224"/>
      <c r="BA6" s="224"/>
      <c r="BB6" s="224"/>
      <c r="BC6" s="224"/>
      <c r="BD6" s="224"/>
      <c r="BE6" s="224"/>
      <c r="BF6" s="224"/>
      <c r="BG6" s="224"/>
      <c r="BH6" s="224"/>
      <c r="BI6" s="224"/>
      <c r="BJ6" s="225"/>
      <c r="BK6" s="227">
        <v>11</v>
      </c>
      <c r="BL6" s="228"/>
      <c r="BM6" s="228"/>
      <c r="BN6" s="228"/>
      <c r="BO6" s="228"/>
      <c r="BP6" s="228"/>
      <c r="BQ6" s="228"/>
      <c r="BR6" s="228"/>
      <c r="BS6" s="228"/>
      <c r="BT6" s="228"/>
      <c r="BU6" s="228"/>
      <c r="BV6" s="228"/>
      <c r="BW6" s="228"/>
      <c r="BX6" s="228"/>
      <c r="BY6" s="228"/>
      <c r="BZ6" s="228"/>
      <c r="CA6" s="228"/>
      <c r="CB6" s="228"/>
      <c r="CC6" s="228"/>
      <c r="CD6" s="228"/>
      <c r="CE6" s="228"/>
      <c r="CF6" s="228"/>
      <c r="CG6" s="228"/>
      <c r="CH6" s="228"/>
      <c r="CI6" s="228"/>
      <c r="CJ6" s="228"/>
      <c r="CK6" s="228"/>
      <c r="CL6" s="228"/>
      <c r="CM6" s="228"/>
      <c r="CN6" s="229"/>
      <c r="CO6" s="224">
        <v>12</v>
      </c>
      <c r="CP6" s="224"/>
      <c r="CQ6" s="224"/>
      <c r="CR6" s="224"/>
      <c r="CS6" s="224"/>
      <c r="CT6" s="224"/>
      <c r="CU6" s="224"/>
      <c r="CV6" s="224"/>
      <c r="CW6" s="224"/>
      <c r="CX6" s="224"/>
      <c r="CY6" s="224"/>
      <c r="CZ6" s="224"/>
      <c r="DA6" s="224"/>
      <c r="DB6" s="224"/>
      <c r="DC6" s="224"/>
      <c r="DD6" s="224"/>
      <c r="DE6" s="224"/>
      <c r="DF6" s="224"/>
      <c r="DG6" s="224"/>
      <c r="DH6" s="224"/>
      <c r="DI6" s="224"/>
      <c r="DJ6" s="224"/>
      <c r="DK6" s="224"/>
      <c r="DL6" s="224"/>
      <c r="DM6" s="224"/>
      <c r="DN6" s="224"/>
      <c r="DO6" s="224"/>
      <c r="DP6" s="224"/>
      <c r="DQ6" s="224"/>
      <c r="DR6" s="224"/>
      <c r="DS6" s="225"/>
      <c r="DT6" s="224">
        <v>2019.01</v>
      </c>
      <c r="DU6" s="224"/>
      <c r="DV6" s="224"/>
      <c r="DW6" s="224"/>
      <c r="DX6" s="224"/>
      <c r="DY6" s="224"/>
      <c r="DZ6" s="224"/>
      <c r="EA6" s="224"/>
      <c r="EB6" s="224"/>
      <c r="EC6" s="224"/>
      <c r="ED6" s="224"/>
      <c r="EE6" s="224"/>
      <c r="EF6" s="224"/>
      <c r="EG6" s="224"/>
      <c r="EH6" s="224"/>
      <c r="EI6" s="224"/>
      <c r="EJ6" s="224"/>
      <c r="EK6" s="224"/>
      <c r="EL6" s="224"/>
      <c r="EM6" s="224"/>
      <c r="EN6" s="224"/>
      <c r="EO6" s="224"/>
      <c r="EP6" s="224"/>
      <c r="EQ6" s="224"/>
      <c r="ER6" s="224"/>
      <c r="ES6" s="224"/>
      <c r="ET6" s="224"/>
      <c r="EU6" s="224"/>
      <c r="EV6" s="224"/>
      <c r="EW6" s="224"/>
      <c r="EX6" s="225"/>
      <c r="EY6" s="226">
        <v>2019.02</v>
      </c>
      <c r="EZ6" s="224"/>
      <c r="FA6" s="224"/>
      <c r="FB6" s="224"/>
      <c r="FC6" s="224"/>
      <c r="FD6" s="224"/>
      <c r="FE6" s="224"/>
      <c r="FF6" s="224"/>
      <c r="FG6" s="224"/>
      <c r="FH6" s="224"/>
      <c r="FI6" s="224"/>
      <c r="FJ6" s="224"/>
      <c r="FK6" s="224"/>
      <c r="FL6" s="224"/>
      <c r="FM6" s="224"/>
      <c r="FN6" s="224"/>
      <c r="FO6" s="224"/>
      <c r="FP6" s="224"/>
      <c r="FQ6" s="224"/>
      <c r="FR6" s="224"/>
      <c r="FS6" s="224"/>
      <c r="FT6" s="224"/>
      <c r="FU6" s="224"/>
      <c r="FV6" s="224"/>
      <c r="FW6" s="224"/>
      <c r="FX6" s="224"/>
      <c r="FY6" s="224"/>
      <c r="FZ6" s="225"/>
      <c r="GA6" s="219">
        <v>3</v>
      </c>
      <c r="GB6" s="219"/>
      <c r="GC6" s="219"/>
      <c r="GD6" s="219"/>
      <c r="GE6" s="219"/>
      <c r="GF6" s="219"/>
      <c r="GG6" s="219"/>
      <c r="GH6" s="219"/>
      <c r="GI6" s="219"/>
      <c r="GJ6" s="219"/>
      <c r="GK6" s="219"/>
      <c r="GL6" s="219"/>
      <c r="GM6" s="219"/>
      <c r="GN6" s="219"/>
      <c r="GO6" s="219"/>
      <c r="GP6" s="219"/>
      <c r="GQ6" s="219"/>
      <c r="GR6" s="219"/>
      <c r="GS6" s="219"/>
      <c r="GT6" s="219"/>
      <c r="GU6" s="219"/>
      <c r="GV6" s="219"/>
      <c r="GW6" s="219"/>
      <c r="GX6" s="219"/>
      <c r="GY6" s="219"/>
      <c r="GZ6" s="219"/>
      <c r="HA6" s="219"/>
      <c r="HB6" s="219"/>
      <c r="HC6" s="219"/>
      <c r="HD6" s="219"/>
      <c r="HE6" s="219"/>
      <c r="HF6" s="215">
        <v>4</v>
      </c>
      <c r="HG6" s="216"/>
      <c r="HH6" s="216"/>
      <c r="HI6" s="216"/>
      <c r="HJ6" s="216"/>
      <c r="HK6" s="216"/>
      <c r="HL6" s="216"/>
      <c r="HM6" s="216"/>
      <c r="HN6" s="216"/>
      <c r="HO6" s="216"/>
      <c r="HP6" s="216"/>
      <c r="HQ6" s="216"/>
      <c r="HR6" s="216"/>
      <c r="HS6" s="216"/>
      <c r="HT6" s="216"/>
      <c r="HU6" s="216"/>
      <c r="HV6" s="216"/>
      <c r="HW6" s="216"/>
      <c r="HX6" s="216"/>
      <c r="HY6" s="216"/>
      <c r="HZ6" s="216"/>
      <c r="IA6" s="216"/>
      <c r="IB6" s="216"/>
      <c r="IC6" s="216"/>
      <c r="ID6" s="216"/>
      <c r="IE6" s="216"/>
      <c r="IF6" s="216"/>
      <c r="IG6" s="216"/>
      <c r="IH6" s="216"/>
      <c r="II6" s="217"/>
      <c r="IJ6" s="218">
        <v>5</v>
      </c>
      <c r="IK6" s="219"/>
      <c r="IL6" s="219"/>
      <c r="IM6" s="219"/>
      <c r="IN6" s="219"/>
      <c r="IO6" s="219"/>
      <c r="IP6" s="219"/>
      <c r="IQ6" s="219"/>
      <c r="IR6" s="219"/>
      <c r="IS6" s="219"/>
      <c r="IT6" s="219"/>
      <c r="IU6" s="219"/>
      <c r="IV6" s="219"/>
      <c r="IW6" s="219"/>
      <c r="IX6" s="219"/>
      <c r="IY6" s="219"/>
      <c r="IZ6" s="219"/>
      <c r="JA6" s="219"/>
      <c r="JB6" s="219"/>
      <c r="JC6" s="219"/>
      <c r="JD6" s="219"/>
      <c r="JE6" s="219"/>
      <c r="JF6" s="219"/>
      <c r="JG6" s="219"/>
      <c r="JH6" s="219"/>
      <c r="JI6" s="219"/>
      <c r="JJ6" s="219"/>
      <c r="JK6" s="219"/>
      <c r="JL6" s="219"/>
      <c r="JM6" s="219"/>
      <c r="JN6" s="220"/>
      <c r="JO6" s="215">
        <v>6</v>
      </c>
      <c r="JP6" s="216"/>
      <c r="JQ6" s="216"/>
      <c r="JR6" s="216"/>
      <c r="JS6" s="216"/>
      <c r="JT6" s="216"/>
      <c r="JU6" s="216"/>
      <c r="JV6" s="216"/>
      <c r="JW6" s="216"/>
      <c r="JX6" s="216"/>
      <c r="JY6" s="216"/>
      <c r="JZ6" s="216"/>
      <c r="KA6" s="216"/>
      <c r="KB6" s="216"/>
      <c r="KC6" s="216"/>
      <c r="KD6" s="216"/>
      <c r="KE6" s="216"/>
      <c r="KF6" s="216"/>
      <c r="KG6" s="216"/>
      <c r="KH6" s="216"/>
      <c r="KI6" s="216"/>
      <c r="KJ6" s="216"/>
      <c r="KK6" s="216"/>
      <c r="KL6" s="216"/>
      <c r="KM6" s="216"/>
      <c r="KN6" s="216"/>
      <c r="KO6" s="216"/>
      <c r="KP6" s="216"/>
      <c r="KQ6" s="216"/>
      <c r="KR6" s="217"/>
      <c r="KS6" s="212">
        <v>7</v>
      </c>
      <c r="KT6" s="213"/>
      <c r="KU6" s="213"/>
      <c r="KV6" s="213"/>
      <c r="KW6" s="213"/>
      <c r="KX6" s="213"/>
      <c r="KY6" s="213"/>
      <c r="KZ6" s="213"/>
      <c r="LA6" s="213"/>
      <c r="LB6" s="213"/>
      <c r="LC6" s="213"/>
      <c r="LD6" s="213"/>
      <c r="LE6" s="213"/>
      <c r="LF6" s="213"/>
      <c r="LG6" s="213"/>
      <c r="LH6" s="213"/>
      <c r="LI6" s="213"/>
      <c r="LJ6" s="213"/>
      <c r="LK6" s="213"/>
      <c r="LL6" s="213"/>
      <c r="LM6" s="213"/>
      <c r="LN6" s="213"/>
      <c r="LO6" s="213"/>
      <c r="LP6" s="213"/>
      <c r="LQ6" s="213"/>
      <c r="LR6" s="213"/>
      <c r="LS6" s="213"/>
      <c r="LT6" s="213"/>
      <c r="LU6" s="213"/>
      <c r="LV6" s="213"/>
      <c r="LW6" s="214"/>
      <c r="LX6" s="212">
        <v>8</v>
      </c>
      <c r="LY6" s="213"/>
      <c r="LZ6" s="213"/>
      <c r="MA6" s="213"/>
      <c r="MB6" s="213"/>
      <c r="MC6" s="213"/>
      <c r="MD6" s="213"/>
      <c r="ME6" s="213"/>
      <c r="MF6" s="213"/>
      <c r="MG6" s="213"/>
      <c r="MH6" s="213"/>
      <c r="MI6" s="213"/>
      <c r="MJ6" s="213"/>
      <c r="MK6" s="213"/>
      <c r="ML6" s="213"/>
      <c r="MM6" s="213"/>
      <c r="MN6" s="213"/>
      <c r="MO6" s="213"/>
      <c r="MP6" s="213"/>
      <c r="MQ6" s="213"/>
      <c r="MR6" s="213"/>
      <c r="MS6" s="213"/>
      <c r="MT6" s="213"/>
      <c r="MU6" s="213"/>
      <c r="MV6" s="213"/>
      <c r="MW6" s="213"/>
      <c r="MX6" s="213"/>
      <c r="MY6" s="213"/>
      <c r="MZ6" s="213"/>
      <c r="NA6" s="213"/>
      <c r="NB6" s="213"/>
      <c r="NC6" s="215">
        <v>9</v>
      </c>
      <c r="ND6" s="216"/>
      <c r="NE6" s="216"/>
      <c r="NF6" s="216"/>
      <c r="NG6" s="216"/>
      <c r="NH6" s="216"/>
      <c r="NI6" s="216"/>
      <c r="NJ6" s="216"/>
      <c r="NK6" s="216"/>
      <c r="NL6" s="216"/>
      <c r="NM6" s="216"/>
      <c r="NN6" s="216"/>
      <c r="NO6" s="216"/>
      <c r="NP6" s="216"/>
      <c r="NQ6" s="216"/>
      <c r="NR6" s="216"/>
      <c r="NS6" s="216"/>
      <c r="NT6" s="216"/>
      <c r="NU6" s="216"/>
      <c r="NV6" s="216"/>
      <c r="NW6" s="216"/>
      <c r="NX6" s="216"/>
      <c r="NY6" s="216"/>
      <c r="NZ6" s="216"/>
      <c r="OA6" s="216"/>
      <c r="OB6" s="216"/>
      <c r="OC6" s="216"/>
      <c r="OD6" s="216"/>
      <c r="OE6" s="216"/>
      <c r="OF6" s="217"/>
      <c r="OG6" s="212">
        <v>10</v>
      </c>
      <c r="OH6" s="213"/>
      <c r="OI6" s="213"/>
      <c r="OJ6" s="213"/>
      <c r="OK6" s="213"/>
      <c r="OL6" s="213"/>
      <c r="OM6" s="213"/>
      <c r="ON6" s="213"/>
      <c r="OO6" s="213"/>
      <c r="OP6" s="213"/>
      <c r="OQ6" s="213"/>
      <c r="OR6" s="213"/>
      <c r="OS6" s="213"/>
      <c r="OT6" s="213"/>
      <c r="OU6" s="213"/>
      <c r="OV6" s="213"/>
      <c r="OW6" s="213"/>
      <c r="OX6" s="213"/>
      <c r="OY6" s="213"/>
      <c r="OZ6" s="213"/>
      <c r="PA6" s="213"/>
      <c r="PB6" s="213"/>
      <c r="PC6" s="213"/>
      <c r="PD6" s="213"/>
      <c r="PE6" s="213"/>
      <c r="PF6" s="213"/>
      <c r="PG6" s="213"/>
      <c r="PH6" s="213"/>
      <c r="PI6" s="213"/>
      <c r="PJ6" s="213"/>
      <c r="PK6" s="214"/>
      <c r="PL6" s="221">
        <v>11</v>
      </c>
      <c r="PM6" s="216"/>
      <c r="PN6" s="216"/>
      <c r="PO6" s="216"/>
      <c r="PP6" s="216"/>
      <c r="PQ6" s="216"/>
      <c r="PR6" s="216"/>
      <c r="PS6" s="216"/>
      <c r="PT6" s="216"/>
      <c r="PU6" s="216"/>
      <c r="PV6" s="216"/>
      <c r="PW6" s="216"/>
      <c r="PX6" s="216"/>
      <c r="PY6" s="216"/>
      <c r="PZ6" s="216"/>
      <c r="QA6" s="216"/>
      <c r="QB6" s="216"/>
      <c r="QC6" s="216"/>
      <c r="QD6" s="216"/>
      <c r="QE6" s="216"/>
      <c r="QF6" s="216"/>
      <c r="QG6" s="216"/>
      <c r="QH6" s="216"/>
      <c r="QI6" s="216"/>
      <c r="QJ6" s="216"/>
      <c r="QK6" s="216"/>
      <c r="QL6" s="216"/>
      <c r="QM6" s="216"/>
      <c r="QN6" s="216"/>
      <c r="QO6" s="217"/>
      <c r="QP6" s="212">
        <v>12</v>
      </c>
      <c r="QQ6" s="213"/>
      <c r="QR6" s="213"/>
      <c r="QS6" s="213"/>
      <c r="QT6" s="213"/>
      <c r="QU6" s="213"/>
      <c r="QV6" s="213"/>
      <c r="QW6" s="213"/>
      <c r="QX6" s="213"/>
      <c r="QY6" s="213"/>
      <c r="QZ6" s="213"/>
      <c r="RA6" s="213"/>
      <c r="RB6" s="213"/>
      <c r="RC6" s="213"/>
      <c r="RD6" s="213"/>
      <c r="RE6" s="213"/>
      <c r="RF6" s="213"/>
      <c r="RG6" s="213"/>
      <c r="RH6" s="213"/>
      <c r="RI6" s="213"/>
      <c r="RJ6" s="213"/>
      <c r="RK6" s="213"/>
      <c r="RL6" s="213"/>
      <c r="RM6" s="213"/>
      <c r="RN6" s="213"/>
      <c r="RO6" s="213"/>
      <c r="RP6" s="213"/>
      <c r="RQ6" s="213"/>
      <c r="RR6" s="213"/>
      <c r="RS6" s="213"/>
      <c r="RT6" s="214"/>
      <c r="RU6" s="212">
        <v>1</v>
      </c>
      <c r="RV6" s="213"/>
      <c r="RW6" s="213"/>
      <c r="RX6" s="213"/>
      <c r="RY6" s="213"/>
      <c r="RZ6" s="213"/>
      <c r="SA6" s="213"/>
      <c r="SB6" s="213"/>
      <c r="SC6" s="213"/>
      <c r="SD6" s="213"/>
      <c r="SE6" s="213"/>
      <c r="SF6" s="213"/>
      <c r="SG6" s="213"/>
      <c r="SH6" s="213"/>
      <c r="SI6" s="213"/>
      <c r="SJ6" s="213"/>
      <c r="SK6" s="213"/>
      <c r="SL6" s="213"/>
      <c r="SM6" s="213"/>
      <c r="SN6" s="213"/>
      <c r="SO6" s="213"/>
      <c r="SP6" s="213"/>
      <c r="SQ6" s="213"/>
      <c r="SR6" s="213"/>
      <c r="SS6" s="213"/>
      <c r="ST6" s="213"/>
      <c r="SU6" s="213"/>
      <c r="SV6" s="213"/>
      <c r="SW6" s="213"/>
      <c r="SX6" s="213"/>
      <c r="SY6" s="213"/>
      <c r="SZ6" s="212">
        <v>2</v>
      </c>
      <c r="TA6" s="213"/>
      <c r="TB6" s="213"/>
      <c r="TC6" s="213"/>
      <c r="TD6" s="213"/>
      <c r="TE6" s="213"/>
      <c r="TF6" s="213"/>
      <c r="TG6" s="213"/>
      <c r="TH6" s="213"/>
      <c r="TI6" s="213"/>
      <c r="TJ6" s="213"/>
      <c r="TK6" s="213"/>
      <c r="TL6" s="213"/>
      <c r="TM6" s="213"/>
      <c r="TN6" s="213"/>
      <c r="TO6" s="213"/>
      <c r="TP6" s="213"/>
      <c r="TQ6" s="213"/>
      <c r="TR6" s="213"/>
      <c r="TS6" s="213"/>
      <c r="TT6" s="213"/>
      <c r="TU6" s="213"/>
      <c r="TV6" s="213"/>
      <c r="TW6" s="213"/>
      <c r="TX6" s="213"/>
      <c r="TY6" s="213"/>
      <c r="TZ6" s="213"/>
      <c r="UA6" s="213"/>
      <c r="UB6" s="214"/>
      <c r="UC6" s="212">
        <v>3</v>
      </c>
      <c r="UD6" s="213"/>
      <c r="UE6" s="213"/>
      <c r="UF6" s="213"/>
      <c r="UG6" s="213"/>
      <c r="UH6" s="213"/>
      <c r="UI6" s="213"/>
      <c r="UJ6" s="213"/>
      <c r="UK6" s="213"/>
      <c r="UL6" s="213"/>
      <c r="UM6" s="213"/>
      <c r="UN6" s="213"/>
      <c r="UO6" s="213"/>
      <c r="UP6" s="213"/>
      <c r="UQ6" s="213"/>
      <c r="UR6" s="213"/>
      <c r="US6" s="213"/>
      <c r="UT6" s="213"/>
      <c r="UU6" s="213"/>
      <c r="UV6" s="213"/>
      <c r="UW6" s="213"/>
      <c r="UX6" s="213"/>
      <c r="UY6" s="213"/>
      <c r="UZ6" s="213"/>
      <c r="VA6" s="213"/>
      <c r="VB6" s="213"/>
      <c r="VC6" s="213"/>
      <c r="VD6" s="213"/>
      <c r="VE6" s="213"/>
      <c r="VF6" s="213"/>
      <c r="VG6" s="213"/>
      <c r="VH6" s="212">
        <v>4</v>
      </c>
      <c r="VI6" s="213"/>
      <c r="VJ6" s="213"/>
      <c r="VK6" s="213"/>
      <c r="VL6" s="213"/>
      <c r="VM6" s="213"/>
      <c r="VN6" s="213"/>
      <c r="VO6" s="213"/>
      <c r="VP6" s="213"/>
      <c r="VQ6" s="213"/>
      <c r="VR6" s="213"/>
      <c r="VS6" s="213"/>
      <c r="VT6" s="213"/>
      <c r="VU6" s="213"/>
      <c r="VV6" s="213"/>
      <c r="VW6" s="213"/>
      <c r="VX6" s="213"/>
      <c r="VY6" s="213"/>
      <c r="VZ6" s="213"/>
      <c r="WA6" s="213"/>
      <c r="WB6" s="213"/>
      <c r="WC6" s="213"/>
      <c r="WD6" s="213"/>
      <c r="WE6" s="213"/>
      <c r="WF6" s="213"/>
      <c r="WG6" s="213"/>
      <c r="WH6" s="213"/>
      <c r="WI6" s="213"/>
      <c r="WJ6" s="213"/>
      <c r="WK6" s="213"/>
    </row>
    <row r="7" spans="1:609"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c r="RU7" s="194">
        <v>1</v>
      </c>
      <c r="RV7" s="119">
        <v>2</v>
      </c>
      <c r="RW7" s="119">
        <v>3</v>
      </c>
      <c r="RX7" s="119">
        <v>4</v>
      </c>
      <c r="RY7" s="119">
        <v>5</v>
      </c>
      <c r="RZ7" s="119">
        <v>6</v>
      </c>
      <c r="SA7" s="119">
        <v>7</v>
      </c>
      <c r="SB7" s="119">
        <v>8</v>
      </c>
      <c r="SC7" s="119">
        <v>9</v>
      </c>
      <c r="SD7" s="119">
        <v>10</v>
      </c>
      <c r="SE7" s="119">
        <v>11</v>
      </c>
      <c r="SF7" s="119">
        <v>12</v>
      </c>
      <c r="SG7" s="119">
        <v>13</v>
      </c>
      <c r="SH7" s="119">
        <v>14</v>
      </c>
      <c r="SI7" s="119">
        <v>15</v>
      </c>
      <c r="SJ7" s="119">
        <v>16</v>
      </c>
      <c r="SK7" s="119">
        <v>17</v>
      </c>
      <c r="SL7" s="119">
        <v>18</v>
      </c>
      <c r="SM7" s="119">
        <v>19</v>
      </c>
      <c r="SN7" s="119">
        <v>20</v>
      </c>
      <c r="SO7" s="119">
        <v>21</v>
      </c>
      <c r="SP7" s="119">
        <v>22</v>
      </c>
      <c r="SQ7" s="119">
        <v>23</v>
      </c>
      <c r="SR7" s="119">
        <v>24</v>
      </c>
      <c r="SS7" s="119">
        <v>25</v>
      </c>
      <c r="ST7" s="119">
        <v>26</v>
      </c>
      <c r="SU7" s="119">
        <v>27</v>
      </c>
      <c r="SV7" s="119">
        <v>28</v>
      </c>
      <c r="SW7" s="119">
        <v>29</v>
      </c>
      <c r="SX7" s="119">
        <v>30</v>
      </c>
      <c r="SY7" s="119">
        <v>31</v>
      </c>
      <c r="SZ7" s="120">
        <v>1</v>
      </c>
      <c r="TA7" s="119">
        <v>2</v>
      </c>
      <c r="TB7" s="119">
        <v>3</v>
      </c>
      <c r="TC7" s="119">
        <v>4</v>
      </c>
      <c r="TD7" s="119">
        <v>5</v>
      </c>
      <c r="TE7" s="119">
        <v>6</v>
      </c>
      <c r="TF7" s="119">
        <v>7</v>
      </c>
      <c r="TG7" s="119">
        <v>8</v>
      </c>
      <c r="TH7" s="119">
        <v>9</v>
      </c>
      <c r="TI7" s="119">
        <v>10</v>
      </c>
      <c r="TJ7" s="119">
        <v>11</v>
      </c>
      <c r="TK7" s="119">
        <v>12</v>
      </c>
      <c r="TL7" s="119">
        <v>13</v>
      </c>
      <c r="TM7" s="119">
        <v>14</v>
      </c>
      <c r="TN7" s="119">
        <v>15</v>
      </c>
      <c r="TO7" s="119">
        <v>16</v>
      </c>
      <c r="TP7" s="119">
        <v>17</v>
      </c>
      <c r="TQ7" s="119">
        <v>18</v>
      </c>
      <c r="TR7" s="119">
        <v>19</v>
      </c>
      <c r="TS7" s="119">
        <v>20</v>
      </c>
      <c r="TT7" s="119">
        <v>21</v>
      </c>
      <c r="TU7" s="119">
        <v>22</v>
      </c>
      <c r="TV7" s="119">
        <v>23</v>
      </c>
      <c r="TW7" s="119">
        <v>24</v>
      </c>
      <c r="TX7" s="119">
        <v>25</v>
      </c>
      <c r="TY7" s="119">
        <v>26</v>
      </c>
      <c r="TZ7" s="119">
        <v>27</v>
      </c>
      <c r="UA7" s="119">
        <v>28</v>
      </c>
      <c r="UB7" s="121">
        <v>29</v>
      </c>
      <c r="UC7" s="120">
        <v>1</v>
      </c>
      <c r="UD7" s="119">
        <v>2</v>
      </c>
      <c r="UE7" s="119">
        <v>3</v>
      </c>
      <c r="UF7" s="119">
        <v>4</v>
      </c>
      <c r="UG7" s="119">
        <v>5</v>
      </c>
      <c r="UH7" s="119">
        <v>6</v>
      </c>
      <c r="UI7" s="119">
        <v>7</v>
      </c>
      <c r="UJ7" s="119">
        <v>8</v>
      </c>
      <c r="UK7" s="119">
        <v>9</v>
      </c>
      <c r="UL7" s="119">
        <v>10</v>
      </c>
      <c r="UM7" s="119">
        <v>11</v>
      </c>
      <c r="UN7" s="119">
        <v>12</v>
      </c>
      <c r="UO7" s="119">
        <v>13</v>
      </c>
      <c r="UP7" s="119">
        <v>14</v>
      </c>
      <c r="UQ7" s="119">
        <v>15</v>
      </c>
      <c r="UR7" s="119">
        <v>16</v>
      </c>
      <c r="US7" s="119">
        <v>17</v>
      </c>
      <c r="UT7" s="119">
        <v>18</v>
      </c>
      <c r="UU7" s="119">
        <v>19</v>
      </c>
      <c r="UV7" s="119">
        <v>20</v>
      </c>
      <c r="UW7" s="119">
        <v>21</v>
      </c>
      <c r="UX7" s="119">
        <v>22</v>
      </c>
      <c r="UY7" s="119">
        <v>23</v>
      </c>
      <c r="UZ7" s="119">
        <v>24</v>
      </c>
      <c r="VA7" s="119">
        <v>25</v>
      </c>
      <c r="VB7" s="119">
        <v>26</v>
      </c>
      <c r="VC7" s="119">
        <v>27</v>
      </c>
      <c r="VD7" s="119">
        <v>28</v>
      </c>
      <c r="VE7" s="119">
        <v>29</v>
      </c>
      <c r="VF7" s="119">
        <v>30</v>
      </c>
      <c r="VG7" s="119">
        <v>31</v>
      </c>
      <c r="VH7" s="120">
        <v>1</v>
      </c>
      <c r="VI7" s="119">
        <v>2</v>
      </c>
      <c r="VJ7" s="119">
        <v>3</v>
      </c>
      <c r="VK7" s="119">
        <v>4</v>
      </c>
      <c r="VL7" s="119">
        <v>5</v>
      </c>
      <c r="VM7" s="119">
        <v>6</v>
      </c>
      <c r="VN7" s="119">
        <v>7</v>
      </c>
      <c r="VO7" s="119">
        <v>8</v>
      </c>
      <c r="VP7" s="119">
        <v>9</v>
      </c>
      <c r="VQ7" s="119">
        <v>10</v>
      </c>
      <c r="VR7" s="119">
        <v>11</v>
      </c>
      <c r="VS7" s="119">
        <v>12</v>
      </c>
      <c r="VT7" s="119">
        <v>13</v>
      </c>
      <c r="VU7" s="119">
        <v>14</v>
      </c>
      <c r="VV7" s="118">
        <v>15</v>
      </c>
      <c r="VW7" s="119">
        <v>16</v>
      </c>
      <c r="VX7" s="119">
        <v>17</v>
      </c>
      <c r="VY7" s="119">
        <v>18</v>
      </c>
      <c r="VZ7" s="119">
        <v>19</v>
      </c>
      <c r="WA7" s="119">
        <v>20</v>
      </c>
      <c r="WB7" s="119">
        <v>21</v>
      </c>
      <c r="WC7" s="119">
        <v>22</v>
      </c>
      <c r="WD7" s="119">
        <v>23</v>
      </c>
      <c r="WE7" s="119">
        <v>24</v>
      </c>
      <c r="WF7" s="119">
        <v>25</v>
      </c>
      <c r="WG7" s="119">
        <v>26</v>
      </c>
      <c r="WH7" s="119">
        <v>27</v>
      </c>
      <c r="WI7" s="119">
        <v>28</v>
      </c>
      <c r="WJ7" s="119">
        <v>29</v>
      </c>
      <c r="WK7" s="118">
        <v>30</v>
      </c>
    </row>
    <row r="8" spans="1:609" ht="16.149999999999999" customHeight="1" thickBot="1" x14ac:dyDescent="0.3">
      <c r="A8" s="22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189"/>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c r="RU8" s="71"/>
      <c r="RV8" s="8"/>
      <c r="RW8" s="8"/>
      <c r="RX8" s="10"/>
      <c r="RY8" s="10"/>
      <c r="RZ8" s="8"/>
      <c r="SA8" s="8"/>
      <c r="SB8" s="8"/>
      <c r="SC8" s="8"/>
      <c r="SD8" s="8"/>
      <c r="SE8" s="10"/>
      <c r="SF8" s="41"/>
      <c r="SG8" s="8"/>
      <c r="SH8" s="8"/>
      <c r="SI8" s="8"/>
      <c r="SJ8" s="8"/>
      <c r="SK8" s="8"/>
      <c r="SL8" s="10"/>
      <c r="SM8" s="41"/>
      <c r="SN8" s="8"/>
      <c r="SO8" s="8"/>
      <c r="SP8" s="8"/>
      <c r="SQ8" s="8"/>
      <c r="SR8" s="8"/>
      <c r="SS8" s="10"/>
      <c r="ST8" s="41"/>
      <c r="SU8" s="8"/>
      <c r="SV8" s="8"/>
      <c r="SW8" s="8"/>
      <c r="SX8" s="8"/>
      <c r="SY8" s="8"/>
      <c r="SZ8" s="202"/>
      <c r="TA8" s="41"/>
      <c r="TB8" s="8"/>
      <c r="TC8" s="8"/>
      <c r="TD8" s="8"/>
      <c r="TE8" s="8"/>
      <c r="TF8" s="8"/>
      <c r="TG8" s="10"/>
      <c r="TH8" s="41"/>
      <c r="TI8" s="8"/>
      <c r="TJ8" s="8"/>
      <c r="TK8" s="8"/>
      <c r="TL8" s="8"/>
      <c r="TM8" s="8"/>
      <c r="TN8" s="10"/>
      <c r="TO8" s="41"/>
      <c r="TP8" s="8"/>
      <c r="TQ8" s="8"/>
      <c r="TR8" s="8"/>
      <c r="TS8" s="8"/>
      <c r="TT8" s="8"/>
      <c r="TU8" s="10"/>
      <c r="TV8" s="41"/>
      <c r="TW8" s="8"/>
      <c r="TX8" s="8"/>
      <c r="TY8" s="8"/>
      <c r="TZ8" s="8"/>
      <c r="UA8" s="8"/>
      <c r="UB8" s="203"/>
      <c r="UC8" s="41"/>
      <c r="UD8" s="8"/>
      <c r="UE8" s="8"/>
      <c r="UF8" s="8"/>
      <c r="UG8" s="8"/>
      <c r="UH8" s="8"/>
      <c r="UI8" s="10"/>
      <c r="UJ8" s="41"/>
      <c r="UK8" s="8"/>
      <c r="UL8" s="8"/>
      <c r="UM8" s="8"/>
      <c r="UN8" s="8"/>
      <c r="UO8" s="8"/>
      <c r="UP8" s="10"/>
      <c r="UQ8" s="41"/>
      <c r="UR8" s="8"/>
      <c r="US8" s="8"/>
      <c r="UT8" s="8"/>
      <c r="UU8" s="8"/>
      <c r="UV8" s="8"/>
      <c r="UW8" s="10"/>
      <c r="UX8" s="41"/>
      <c r="UY8" s="8"/>
      <c r="UZ8" s="8"/>
      <c r="VA8" s="8"/>
      <c r="VB8" s="8"/>
      <c r="VC8" s="8"/>
      <c r="VD8" s="10"/>
      <c r="VE8" s="41"/>
      <c r="VF8" s="8"/>
      <c r="VG8" s="8"/>
      <c r="VH8" s="68"/>
      <c r="VI8" s="8"/>
      <c r="VJ8" s="8"/>
      <c r="VK8" s="10"/>
      <c r="VL8" s="10"/>
      <c r="VM8" s="8"/>
      <c r="VN8" s="8"/>
      <c r="VO8" s="8"/>
      <c r="VP8" s="8"/>
      <c r="VQ8" s="8"/>
      <c r="VR8" s="10"/>
      <c r="VS8" s="41"/>
      <c r="VT8" s="8"/>
      <c r="VU8" s="8"/>
      <c r="VV8" s="31"/>
      <c r="VW8" s="8"/>
      <c r="VX8" s="8"/>
      <c r="VY8" s="10"/>
      <c r="VZ8" s="41"/>
      <c r="WA8" s="8"/>
      <c r="WB8" s="8"/>
      <c r="WC8" s="8"/>
      <c r="WD8" s="8"/>
      <c r="WE8" s="8"/>
      <c r="WF8" s="10"/>
      <c r="WG8" s="41"/>
      <c r="WH8" s="8"/>
      <c r="WI8" s="8"/>
      <c r="WJ8" s="8"/>
      <c r="WK8" s="31"/>
    </row>
    <row r="9" spans="1:609" ht="16.149999999999999" customHeight="1" thickBot="1" x14ac:dyDescent="0.3">
      <c r="A9" s="22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7"/>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c r="RU9" s="195"/>
      <c r="RV9" s="5"/>
      <c r="RW9" s="5"/>
      <c r="RX9" s="6"/>
      <c r="RY9" s="6"/>
      <c r="RZ9" s="5"/>
      <c r="SA9" s="5"/>
      <c r="SB9" s="5"/>
      <c r="SC9" s="5"/>
      <c r="SD9" s="5"/>
      <c r="SE9" s="6"/>
      <c r="SF9" s="6"/>
      <c r="SG9" s="5"/>
      <c r="SH9" s="5"/>
      <c r="SI9" s="5"/>
      <c r="SJ9" s="5"/>
      <c r="SK9" s="5"/>
      <c r="SL9" s="6"/>
      <c r="SM9" s="6"/>
      <c r="SN9" s="5"/>
      <c r="SO9" s="5"/>
      <c r="SP9" s="5"/>
      <c r="SQ9" s="5"/>
      <c r="SR9" s="5"/>
      <c r="SS9" s="6"/>
      <c r="ST9" s="6"/>
      <c r="SU9" s="5"/>
      <c r="SV9" s="5"/>
      <c r="SW9" s="5"/>
      <c r="SX9" s="5"/>
      <c r="SY9" s="5"/>
      <c r="SZ9" s="179"/>
      <c r="TA9" s="6"/>
      <c r="TB9" s="5"/>
      <c r="TC9" s="5"/>
      <c r="TD9" s="5"/>
      <c r="TE9" s="5"/>
      <c r="TF9" s="5"/>
      <c r="TG9" s="6"/>
      <c r="TH9" s="6"/>
      <c r="TI9" s="5"/>
      <c r="TJ9" s="5"/>
      <c r="TK9" s="5"/>
      <c r="TL9" s="5"/>
      <c r="TM9" s="5"/>
      <c r="TN9" s="6"/>
      <c r="TO9" s="6"/>
      <c r="TP9" s="5"/>
      <c r="TQ9" s="5"/>
      <c r="TR9" s="5"/>
      <c r="TS9" s="5"/>
      <c r="TT9" s="5"/>
      <c r="TU9" s="6"/>
      <c r="TV9" s="6"/>
      <c r="TW9" s="5"/>
      <c r="TX9" s="5"/>
      <c r="TY9" s="5"/>
      <c r="TZ9" s="5"/>
      <c r="UA9" s="5"/>
      <c r="UB9" s="204"/>
      <c r="UC9" s="6"/>
      <c r="UD9" s="5"/>
      <c r="UE9" s="5"/>
      <c r="UF9" s="5"/>
      <c r="UG9" s="5"/>
      <c r="UH9" s="5"/>
      <c r="UI9" s="6"/>
      <c r="UJ9" s="6"/>
      <c r="UK9" s="5"/>
      <c r="UL9" s="5"/>
      <c r="UM9" s="5"/>
      <c r="UN9" s="5"/>
      <c r="UO9" s="5"/>
      <c r="UP9" s="6"/>
      <c r="UQ9" s="6"/>
      <c r="UR9" s="5"/>
      <c r="US9" s="5"/>
      <c r="UT9" s="5"/>
      <c r="UU9" s="5"/>
      <c r="UV9" s="5"/>
      <c r="UW9" s="6"/>
      <c r="UX9" s="6"/>
      <c r="UY9" s="5"/>
      <c r="UZ9" s="5"/>
      <c r="VA9" s="5"/>
      <c r="VB9" s="5"/>
      <c r="VC9" s="5"/>
      <c r="VD9" s="6"/>
      <c r="VE9" s="6"/>
      <c r="VF9" s="5"/>
      <c r="VG9" s="5"/>
      <c r="VH9" s="16"/>
      <c r="VI9" s="5"/>
      <c r="VJ9" s="5"/>
      <c r="VK9" s="6"/>
      <c r="VL9" s="6"/>
      <c r="VM9" s="5"/>
      <c r="VN9" s="5"/>
      <c r="VO9" s="5"/>
      <c r="VP9" s="5"/>
      <c r="VQ9" s="5"/>
      <c r="VR9" s="6"/>
      <c r="VS9" s="6"/>
      <c r="VT9" s="5"/>
      <c r="VU9" s="5"/>
      <c r="VV9" s="33"/>
      <c r="VW9" s="5"/>
      <c r="VX9" s="5"/>
      <c r="VY9" s="6"/>
      <c r="VZ9" s="6"/>
      <c r="WA9" s="5"/>
      <c r="WB9" s="5"/>
      <c r="WC9" s="5"/>
      <c r="WD9" s="5"/>
      <c r="WE9" s="5"/>
      <c r="WF9" s="6"/>
      <c r="WG9" s="6"/>
      <c r="WH9" s="5"/>
      <c r="WI9" s="5"/>
      <c r="WJ9" s="5"/>
      <c r="WK9" s="33"/>
    </row>
    <row r="10" spans="1:609" ht="16.149999999999999" customHeight="1" thickBot="1" x14ac:dyDescent="0.3">
      <c r="A10" s="22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c r="RU10" s="195"/>
      <c r="RV10" s="5"/>
      <c r="RW10" s="5"/>
      <c r="RX10" s="6"/>
      <c r="RY10" s="6"/>
      <c r="RZ10" s="5"/>
      <c r="SA10" s="5"/>
      <c r="SB10" s="5"/>
      <c r="SC10" s="5"/>
      <c r="SD10" s="5"/>
      <c r="SE10" s="6"/>
      <c r="SF10" s="6"/>
      <c r="SG10" s="5"/>
      <c r="SH10" s="5"/>
      <c r="SI10" s="5"/>
      <c r="SJ10" s="5"/>
      <c r="SK10" s="5"/>
      <c r="SL10" s="6"/>
      <c r="SM10" s="6"/>
      <c r="SN10" s="5"/>
      <c r="SO10" s="5"/>
      <c r="SP10" s="5"/>
      <c r="SQ10" s="5"/>
      <c r="SR10" s="5"/>
      <c r="SS10" s="6"/>
      <c r="ST10" s="6"/>
      <c r="SU10" s="5"/>
      <c r="SV10" s="5"/>
      <c r="SW10" s="5"/>
      <c r="SX10" s="5"/>
      <c r="SY10" s="5"/>
      <c r="SZ10" s="179"/>
      <c r="TA10" s="6"/>
      <c r="TB10" s="5"/>
      <c r="TC10" s="5"/>
      <c r="TD10" s="5"/>
      <c r="TE10" s="5"/>
      <c r="TF10" s="5"/>
      <c r="TG10" s="6"/>
      <c r="TH10" s="6"/>
      <c r="TI10" s="5"/>
      <c r="TJ10" s="5"/>
      <c r="TK10" s="5"/>
      <c r="TL10" s="5"/>
      <c r="TM10" s="5"/>
      <c r="TN10" s="6"/>
      <c r="TO10" s="6"/>
      <c r="TP10" s="5"/>
      <c r="TQ10" s="5"/>
      <c r="TR10" s="5"/>
      <c r="TS10" s="5"/>
      <c r="TT10" s="5"/>
      <c r="TU10" s="6"/>
      <c r="TV10" s="6"/>
      <c r="TW10" s="5"/>
      <c r="TX10" s="5"/>
      <c r="TY10" s="5"/>
      <c r="TZ10" s="5"/>
      <c r="UA10" s="5"/>
      <c r="UB10" s="204"/>
      <c r="UC10" s="6"/>
      <c r="UD10" s="5"/>
      <c r="UE10" s="5"/>
      <c r="UF10" s="5"/>
      <c r="UG10" s="5"/>
      <c r="UH10" s="5"/>
      <c r="UI10" s="6"/>
      <c r="UJ10" s="6"/>
      <c r="UK10" s="5"/>
      <c r="UL10" s="5"/>
      <c r="UM10" s="5"/>
      <c r="UN10" s="5"/>
      <c r="UO10" s="5"/>
      <c r="UP10" s="6"/>
      <c r="UQ10" s="6"/>
      <c r="UR10" s="5"/>
      <c r="US10" s="5"/>
      <c r="UT10" s="5"/>
      <c r="UU10" s="5"/>
      <c r="UV10" s="5"/>
      <c r="UW10" s="6"/>
      <c r="UX10" s="6"/>
      <c r="UY10" s="5"/>
      <c r="UZ10" s="5"/>
      <c r="VA10" s="5"/>
      <c r="VB10" s="5"/>
      <c r="VC10" s="5"/>
      <c r="VD10" s="6"/>
      <c r="VE10" s="6"/>
      <c r="VF10" s="5"/>
      <c r="VG10" s="5"/>
      <c r="VH10" s="16"/>
      <c r="VI10" s="5"/>
      <c r="VJ10" s="5"/>
      <c r="VK10" s="6"/>
      <c r="VL10" s="6"/>
      <c r="VM10" s="5"/>
      <c r="VN10" s="5"/>
      <c r="VO10" s="5"/>
      <c r="VP10" s="5"/>
      <c r="VQ10" s="5"/>
      <c r="VR10" s="6"/>
      <c r="VS10" s="6"/>
      <c r="VT10" s="5"/>
      <c r="VU10" s="5"/>
      <c r="VV10" s="33"/>
      <c r="VW10" s="5"/>
      <c r="VX10" s="5"/>
      <c r="VY10" s="6"/>
      <c r="VZ10" s="6"/>
      <c r="WA10" s="5"/>
      <c r="WB10" s="5"/>
      <c r="WC10" s="5"/>
      <c r="WD10" s="5"/>
      <c r="WE10" s="5"/>
      <c r="WF10" s="6"/>
      <c r="WG10" s="6"/>
      <c r="WH10" s="5"/>
      <c r="WI10" s="5"/>
      <c r="WJ10" s="5"/>
      <c r="WK10" s="33"/>
    </row>
    <row r="11" spans="1:609" ht="16.149999999999999" customHeight="1" thickBot="1" x14ac:dyDescent="0.3">
      <c r="A11" s="22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16"/>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c r="RU11" s="195"/>
      <c r="RV11" s="5"/>
      <c r="RW11" s="5"/>
      <c r="RX11" s="6"/>
      <c r="RY11" s="6"/>
      <c r="RZ11" s="5"/>
      <c r="SA11" s="5"/>
      <c r="SB11" s="5"/>
      <c r="SC11" s="5"/>
      <c r="SD11" s="5"/>
      <c r="SE11" s="6"/>
      <c r="SF11" s="6"/>
      <c r="SG11" s="5"/>
      <c r="SH11" s="5"/>
      <c r="SI11" s="5"/>
      <c r="SJ11" s="5"/>
      <c r="SK11" s="5"/>
      <c r="SL11" s="6"/>
      <c r="SM11" s="6"/>
      <c r="SN11" s="5"/>
      <c r="SO11" s="5"/>
      <c r="SP11" s="5"/>
      <c r="SQ11" s="5"/>
      <c r="SR11" s="5"/>
      <c r="SS11" s="6"/>
      <c r="ST11" s="6"/>
      <c r="SU11" s="5"/>
      <c r="SV11" s="5"/>
      <c r="SW11" s="5"/>
      <c r="SX11" s="5"/>
      <c r="SY11" s="5"/>
      <c r="SZ11" s="179"/>
      <c r="TA11" s="6"/>
      <c r="TB11" s="5"/>
      <c r="TC11" s="5"/>
      <c r="TD11" s="5"/>
      <c r="TE11" s="5"/>
      <c r="TF11" s="5"/>
      <c r="TG11" s="6"/>
      <c r="TH11" s="6"/>
      <c r="TI11" s="5"/>
      <c r="TJ11" s="5"/>
      <c r="TK11" s="5"/>
      <c r="TL11" s="5"/>
      <c r="TM11" s="5"/>
      <c r="TN11" s="6"/>
      <c r="TO11" s="6"/>
      <c r="TP11" s="5"/>
      <c r="TQ11" s="5"/>
      <c r="TR11" s="5"/>
      <c r="TS11" s="5"/>
      <c r="TT11" s="5"/>
      <c r="TU11" s="6"/>
      <c r="TV11" s="6"/>
      <c r="TW11" s="5"/>
      <c r="TX11" s="5"/>
      <c r="TY11" s="5"/>
      <c r="TZ11" s="5"/>
      <c r="UA11" s="5"/>
      <c r="UB11" s="204"/>
      <c r="UC11" s="6"/>
      <c r="UD11" s="5"/>
      <c r="UE11" s="5"/>
      <c r="UF11" s="5"/>
      <c r="UG11" s="5"/>
      <c r="UH11" s="5"/>
      <c r="UI11" s="6"/>
      <c r="UJ11" s="6"/>
      <c r="UK11" s="5"/>
      <c r="UL11" s="5"/>
      <c r="UM11" s="5"/>
      <c r="UN11" s="5"/>
      <c r="UO11" s="5"/>
      <c r="UP11" s="6"/>
      <c r="UQ11" s="6"/>
      <c r="UR11" s="5"/>
      <c r="US11" s="5"/>
      <c r="UT11" s="5"/>
      <c r="UU11" s="5"/>
      <c r="UV11" s="5"/>
      <c r="UW11" s="6"/>
      <c r="UX11" s="6"/>
      <c r="UY11" s="5"/>
      <c r="UZ11" s="5"/>
      <c r="VA11" s="5"/>
      <c r="VB11" s="5"/>
      <c r="VC11" s="5"/>
      <c r="VD11" s="6"/>
      <c r="VE11" s="6"/>
      <c r="VF11" s="5"/>
      <c r="VG11" s="5"/>
      <c r="VH11" s="16"/>
      <c r="VI11" s="5"/>
      <c r="VJ11" s="5"/>
      <c r="VK11" s="6"/>
      <c r="VL11" s="6"/>
      <c r="VM11" s="5"/>
      <c r="VN11" s="5"/>
      <c r="VO11" s="5"/>
      <c r="VP11" s="5"/>
      <c r="VQ11" s="5"/>
      <c r="VR11" s="6"/>
      <c r="VS11" s="6"/>
      <c r="VT11" s="5"/>
      <c r="VU11" s="5"/>
      <c r="VV11" s="33"/>
      <c r="VW11" s="5"/>
      <c r="VX11" s="5"/>
      <c r="VY11" s="6"/>
      <c r="VZ11" s="6"/>
      <c r="WA11" s="5"/>
      <c r="WB11" s="5"/>
      <c r="WC11" s="5"/>
      <c r="WD11" s="5"/>
      <c r="WE11" s="5"/>
      <c r="WF11" s="6"/>
      <c r="WG11" s="6"/>
      <c r="WH11" s="5"/>
      <c r="WI11" s="5"/>
      <c r="WJ11" s="5"/>
      <c r="WK11" s="33"/>
    </row>
    <row r="12" spans="1:609" ht="16.149999999999999" customHeight="1" thickBot="1" x14ac:dyDescent="0.3">
      <c r="A12" s="22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c r="RU12" s="195"/>
      <c r="RV12" s="5"/>
      <c r="RW12" s="5"/>
      <c r="RX12" s="6"/>
      <c r="RY12" s="6"/>
      <c r="RZ12" s="5"/>
      <c r="SA12" s="5"/>
      <c r="SB12" s="5"/>
      <c r="SC12" s="5"/>
      <c r="SD12" s="5"/>
      <c r="SE12" s="6"/>
      <c r="SF12" s="6"/>
      <c r="SG12" s="5"/>
      <c r="SH12" s="5"/>
      <c r="SI12" s="5"/>
      <c r="SJ12" s="5"/>
      <c r="SK12" s="5"/>
      <c r="SL12" s="6"/>
      <c r="SM12" s="6"/>
      <c r="SN12" s="5"/>
      <c r="SO12" s="5"/>
      <c r="SP12" s="5"/>
      <c r="SQ12" s="5"/>
      <c r="SR12" s="5"/>
      <c r="SS12" s="6"/>
      <c r="ST12" s="6"/>
      <c r="SU12" s="5"/>
      <c r="SV12" s="5"/>
      <c r="SW12" s="5"/>
      <c r="SX12" s="5"/>
      <c r="SY12" s="5"/>
      <c r="SZ12" s="179"/>
      <c r="TA12" s="6"/>
      <c r="TB12" s="5"/>
      <c r="TC12" s="5"/>
      <c r="TD12" s="5"/>
      <c r="TE12" s="5"/>
      <c r="TF12" s="5"/>
      <c r="TG12" s="6"/>
      <c r="TH12" s="6"/>
      <c r="TI12" s="5"/>
      <c r="TJ12" s="5"/>
      <c r="TK12" s="5"/>
      <c r="TL12" s="5"/>
      <c r="TM12" s="5"/>
      <c r="TN12" s="6"/>
      <c r="TO12" s="6"/>
      <c r="TP12" s="5"/>
      <c r="TQ12" s="5"/>
      <c r="TR12" s="5"/>
      <c r="TS12" s="5"/>
      <c r="TT12" s="5"/>
      <c r="TU12" s="6"/>
      <c r="TV12" s="6"/>
      <c r="TW12" s="5"/>
      <c r="TX12" s="5"/>
      <c r="TY12" s="5"/>
      <c r="TZ12" s="5"/>
      <c r="UA12" s="5"/>
      <c r="UB12" s="204"/>
      <c r="UC12" s="6"/>
      <c r="UD12" s="5"/>
      <c r="UE12" s="5"/>
      <c r="UF12" s="5"/>
      <c r="UG12" s="5"/>
      <c r="UH12" s="5"/>
      <c r="UI12" s="6"/>
      <c r="UJ12" s="6"/>
      <c r="UK12" s="5"/>
      <c r="UL12" s="5"/>
      <c r="UM12" s="5"/>
      <c r="UN12" s="5"/>
      <c r="UO12" s="5"/>
      <c r="UP12" s="6"/>
      <c r="UQ12" s="6"/>
      <c r="UR12" s="5"/>
      <c r="US12" s="5"/>
      <c r="UT12" s="5"/>
      <c r="UU12" s="5"/>
      <c r="UV12" s="5"/>
      <c r="UW12" s="6"/>
      <c r="UX12" s="6"/>
      <c r="UY12" s="5"/>
      <c r="UZ12" s="5"/>
      <c r="VA12" s="5"/>
      <c r="VB12" s="5"/>
      <c r="VC12" s="5"/>
      <c r="VD12" s="6"/>
      <c r="VE12" s="6"/>
      <c r="VF12" s="5"/>
      <c r="VG12" s="5"/>
      <c r="VH12" s="16"/>
      <c r="VI12" s="5"/>
      <c r="VJ12" s="5"/>
      <c r="VK12" s="6"/>
      <c r="VL12" s="6"/>
      <c r="VM12" s="5"/>
      <c r="VN12" s="5"/>
      <c r="VO12" s="5"/>
      <c r="VP12" s="5"/>
      <c r="VQ12" s="5"/>
      <c r="VR12" s="6"/>
      <c r="VS12" s="6"/>
      <c r="VT12" s="5"/>
      <c r="VU12" s="5"/>
      <c r="VV12" s="33"/>
      <c r="VW12" s="5"/>
      <c r="VX12" s="5"/>
      <c r="VY12" s="6"/>
      <c r="VZ12" s="6"/>
      <c r="WA12" s="5"/>
      <c r="WB12" s="5"/>
      <c r="WC12" s="5"/>
      <c r="WD12" s="5"/>
      <c r="WE12" s="5"/>
      <c r="WF12" s="6"/>
      <c r="WG12" s="6"/>
      <c r="WH12" s="5"/>
      <c r="WI12" s="5"/>
      <c r="WJ12" s="5"/>
      <c r="WK12" s="33"/>
    </row>
    <row r="13" spans="1:609" ht="16.149999999999999" customHeight="1" thickBot="1" x14ac:dyDescent="0.3">
      <c r="A13" s="22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c r="RU13" s="195"/>
      <c r="RV13" s="5"/>
      <c r="RW13" s="5"/>
      <c r="RX13" s="6"/>
      <c r="RY13" s="6"/>
      <c r="RZ13" s="5"/>
      <c r="SA13" s="5"/>
      <c r="SB13" s="5"/>
      <c r="SC13" s="5"/>
      <c r="SD13" s="5"/>
      <c r="SE13" s="6"/>
      <c r="SF13" s="6"/>
      <c r="SG13" s="5"/>
      <c r="SH13" s="5"/>
      <c r="SI13" s="5"/>
      <c r="SJ13" s="5"/>
      <c r="SK13" s="5"/>
      <c r="SL13" s="6"/>
      <c r="SM13" s="6"/>
      <c r="SN13" s="5"/>
      <c r="SO13" s="5"/>
      <c r="SP13" s="5"/>
      <c r="SQ13" s="5"/>
      <c r="SR13" s="5"/>
      <c r="SS13" s="6"/>
      <c r="ST13" s="6"/>
      <c r="SU13" s="5"/>
      <c r="SV13" s="5"/>
      <c r="SW13" s="5"/>
      <c r="SX13" s="5"/>
      <c r="SY13" s="5"/>
      <c r="SZ13" s="179"/>
      <c r="TA13" s="6"/>
      <c r="TB13" s="5"/>
      <c r="TC13" s="5"/>
      <c r="TD13" s="5"/>
      <c r="TE13" s="5"/>
      <c r="TF13" s="5"/>
      <c r="TG13" s="6"/>
      <c r="TH13" s="6"/>
      <c r="TI13" s="5"/>
      <c r="TJ13" s="5"/>
      <c r="TK13" s="5"/>
      <c r="TL13" s="5"/>
      <c r="TM13" s="5"/>
      <c r="TN13" s="6"/>
      <c r="TO13" s="6"/>
      <c r="TP13" s="5"/>
      <c r="TQ13" s="5"/>
      <c r="TR13" s="5"/>
      <c r="TS13" s="5"/>
      <c r="TT13" s="5"/>
      <c r="TU13" s="6"/>
      <c r="TV13" s="6"/>
      <c r="TW13" s="5"/>
      <c r="TX13" s="5"/>
      <c r="TY13" s="5"/>
      <c r="TZ13" s="5"/>
      <c r="UA13" s="5"/>
      <c r="UB13" s="204"/>
      <c r="UC13" s="6"/>
      <c r="UD13" s="5"/>
      <c r="UE13" s="5"/>
      <c r="UF13" s="5"/>
      <c r="UG13" s="5"/>
      <c r="UH13" s="5"/>
      <c r="UI13" s="6"/>
      <c r="UJ13" s="6"/>
      <c r="UK13" s="5"/>
      <c r="UL13" s="5"/>
      <c r="UM13" s="5"/>
      <c r="UN13" s="5"/>
      <c r="UO13" s="5"/>
      <c r="UP13" s="6"/>
      <c r="UQ13" s="6"/>
      <c r="UR13" s="5"/>
      <c r="US13" s="5"/>
      <c r="UT13" s="5"/>
      <c r="UU13" s="5"/>
      <c r="UV13" s="5"/>
      <c r="UW13" s="6"/>
      <c r="UX13" s="6"/>
      <c r="UY13" s="5"/>
      <c r="UZ13" s="5"/>
      <c r="VA13" s="5"/>
      <c r="VB13" s="5"/>
      <c r="VC13" s="5"/>
      <c r="VD13" s="6"/>
      <c r="VE13" s="6"/>
      <c r="VF13" s="5"/>
      <c r="VG13" s="5"/>
      <c r="VH13" s="16"/>
      <c r="VI13" s="5"/>
      <c r="VJ13" s="5"/>
      <c r="VK13" s="6"/>
      <c r="VL13" s="6"/>
      <c r="VM13" s="5"/>
      <c r="VN13" s="5"/>
      <c r="VO13" s="5"/>
      <c r="VP13" s="5"/>
      <c r="VQ13" s="5"/>
      <c r="VR13" s="6"/>
      <c r="VS13" s="6"/>
      <c r="VT13" s="5"/>
      <c r="VU13" s="5"/>
      <c r="VV13" s="33"/>
      <c r="VW13" s="5"/>
      <c r="VX13" s="5"/>
      <c r="VY13" s="6"/>
      <c r="VZ13" s="6"/>
      <c r="WA13" s="5"/>
      <c r="WB13" s="5"/>
      <c r="WC13" s="5"/>
      <c r="WD13" s="5"/>
      <c r="WE13" s="5"/>
      <c r="WF13" s="6"/>
      <c r="WG13" s="6"/>
      <c r="WH13" s="5"/>
      <c r="WI13" s="5"/>
      <c r="WJ13" s="5"/>
      <c r="WK13" s="33"/>
    </row>
    <row r="14" spans="1:609" ht="16.149999999999999" customHeight="1" thickBot="1" x14ac:dyDescent="0.3">
      <c r="A14" s="22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c r="RU14" s="196"/>
      <c r="RV14" s="14"/>
      <c r="RW14" s="14"/>
      <c r="RX14" s="15"/>
      <c r="RY14" s="15"/>
      <c r="RZ14" s="14"/>
      <c r="SA14" s="14"/>
      <c r="SB14" s="14"/>
      <c r="SC14" s="14"/>
      <c r="SD14" s="14"/>
      <c r="SE14" s="15"/>
      <c r="SF14" s="15"/>
      <c r="SG14" s="14"/>
      <c r="SH14" s="14"/>
      <c r="SI14" s="14"/>
      <c r="SJ14" s="14"/>
      <c r="SK14" s="14"/>
      <c r="SL14" s="15"/>
      <c r="SM14" s="15"/>
      <c r="SN14" s="14"/>
      <c r="SO14" s="14"/>
      <c r="SP14" s="14"/>
      <c r="SQ14" s="14"/>
      <c r="SR14" s="14"/>
      <c r="SS14" s="15"/>
      <c r="ST14" s="15"/>
      <c r="SU14" s="14"/>
      <c r="SV14" s="14"/>
      <c r="SW14" s="14"/>
      <c r="SX14" s="14"/>
      <c r="SY14" s="14"/>
      <c r="SZ14" s="180"/>
      <c r="TA14" s="15"/>
      <c r="TB14" s="14"/>
      <c r="TC14" s="14"/>
      <c r="TD14" s="14"/>
      <c r="TE14" s="14"/>
      <c r="TF14" s="14"/>
      <c r="TG14" s="15"/>
      <c r="TH14" s="15"/>
      <c r="TI14" s="14"/>
      <c r="TJ14" s="14"/>
      <c r="TK14" s="14"/>
      <c r="TL14" s="14"/>
      <c r="TM14" s="14"/>
      <c r="TN14" s="15"/>
      <c r="TO14" s="15"/>
      <c r="TP14" s="14"/>
      <c r="TQ14" s="14"/>
      <c r="TR14" s="14"/>
      <c r="TS14" s="14"/>
      <c r="TT14" s="14"/>
      <c r="TU14" s="15"/>
      <c r="TV14" s="15"/>
      <c r="TW14" s="14"/>
      <c r="TX14" s="14"/>
      <c r="TY14" s="14"/>
      <c r="TZ14" s="14"/>
      <c r="UA14" s="14"/>
      <c r="UB14" s="205"/>
      <c r="UC14" s="15"/>
      <c r="UD14" s="14"/>
      <c r="UE14" s="14"/>
      <c r="UF14" s="14"/>
      <c r="UG14" s="14"/>
      <c r="UH14" s="14"/>
      <c r="UI14" s="15"/>
      <c r="UJ14" s="15"/>
      <c r="UK14" s="14"/>
      <c r="UL14" s="14"/>
      <c r="UM14" s="14"/>
      <c r="UN14" s="14"/>
      <c r="UO14" s="14"/>
      <c r="UP14" s="15"/>
      <c r="UQ14" s="15"/>
      <c r="UR14" s="14"/>
      <c r="US14" s="14"/>
      <c r="UT14" s="14"/>
      <c r="UU14" s="14"/>
      <c r="UV14" s="14"/>
      <c r="UW14" s="15"/>
      <c r="UX14" s="15"/>
      <c r="UY14" s="14"/>
      <c r="UZ14" s="14"/>
      <c r="VA14" s="14"/>
      <c r="VB14" s="14"/>
      <c r="VC14" s="14"/>
      <c r="VD14" s="15"/>
      <c r="VE14" s="15"/>
      <c r="VF14" s="14"/>
      <c r="VG14" s="14"/>
      <c r="VH14" s="17"/>
      <c r="VI14" s="14"/>
      <c r="VJ14" s="14"/>
      <c r="VK14" s="15"/>
      <c r="VL14" s="15"/>
      <c r="VM14" s="14"/>
      <c r="VN14" s="14"/>
      <c r="VO14" s="14"/>
      <c r="VP14" s="14"/>
      <c r="VQ14" s="14"/>
      <c r="VR14" s="15"/>
      <c r="VS14" s="15"/>
      <c r="VT14" s="14"/>
      <c r="VU14" s="14"/>
      <c r="VV14" s="34"/>
      <c r="VW14" s="14"/>
      <c r="VX14" s="14"/>
      <c r="VY14" s="15"/>
      <c r="VZ14" s="15"/>
      <c r="WA14" s="14"/>
      <c r="WB14" s="14"/>
      <c r="WC14" s="14"/>
      <c r="WD14" s="14"/>
      <c r="WE14" s="14"/>
      <c r="WF14" s="15"/>
      <c r="WG14" s="15"/>
      <c r="WH14" s="14"/>
      <c r="WI14" s="14"/>
      <c r="WJ14" s="14"/>
      <c r="WK14" s="34"/>
    </row>
    <row r="15" spans="1:609" ht="16.149999999999999" customHeight="1" thickBot="1" x14ac:dyDescent="0.3">
      <c r="A15" s="22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c r="RU15" s="197"/>
      <c r="RV15" s="26"/>
      <c r="RW15" s="26"/>
      <c r="RX15" s="27"/>
      <c r="RY15" s="27"/>
      <c r="RZ15" s="26"/>
      <c r="SA15" s="26"/>
      <c r="SB15" s="26"/>
      <c r="SC15" s="26"/>
      <c r="SD15" s="26"/>
      <c r="SE15" s="27"/>
      <c r="SF15" s="27"/>
      <c r="SG15" s="26"/>
      <c r="SH15" s="26"/>
      <c r="SI15" s="26"/>
      <c r="SJ15" s="26"/>
      <c r="SK15" s="26"/>
      <c r="SL15" s="27"/>
      <c r="SM15" s="27"/>
      <c r="SN15" s="26"/>
      <c r="SO15" s="26"/>
      <c r="SP15" s="26"/>
      <c r="SQ15" s="26"/>
      <c r="SR15" s="26"/>
      <c r="SS15" s="27"/>
      <c r="ST15" s="27"/>
      <c r="SU15" s="26"/>
      <c r="SV15" s="26"/>
      <c r="SW15" s="26"/>
      <c r="SX15" s="26"/>
      <c r="SY15" s="26"/>
      <c r="SZ15" s="181"/>
      <c r="TA15" s="27"/>
      <c r="TB15" s="26"/>
      <c r="TC15" s="211" t="s">
        <v>174</v>
      </c>
      <c r="TD15" s="26"/>
      <c r="TE15" s="26"/>
      <c r="TF15" s="26"/>
      <c r="TG15" s="27"/>
      <c r="TH15" s="27"/>
      <c r="TI15" s="26"/>
      <c r="TJ15" s="26"/>
      <c r="TK15" s="26"/>
      <c r="TL15" s="26"/>
      <c r="TM15" s="26"/>
      <c r="TN15" s="27"/>
      <c r="TO15" s="242" t="s">
        <v>178</v>
      </c>
      <c r="TP15" s="26"/>
      <c r="TQ15" s="26"/>
      <c r="TR15" s="26"/>
      <c r="TS15" s="26"/>
      <c r="TT15" s="26"/>
      <c r="TU15" s="27"/>
      <c r="TV15" s="27"/>
      <c r="TW15" s="26"/>
      <c r="TX15" s="26"/>
      <c r="TY15" s="26"/>
      <c r="TZ15" s="26"/>
      <c r="UA15" s="26"/>
      <c r="UB15" s="206"/>
      <c r="UC15" s="27"/>
      <c r="UD15" s="26"/>
      <c r="UE15" s="26"/>
      <c r="UF15" s="26"/>
      <c r="UG15" s="26"/>
      <c r="UH15" s="26"/>
      <c r="UI15" s="27"/>
      <c r="UJ15" s="27"/>
      <c r="UK15" s="26"/>
      <c r="UL15" s="26"/>
      <c r="UM15" s="26"/>
      <c r="UN15" s="26"/>
      <c r="UO15" s="26"/>
      <c r="UP15" s="27"/>
      <c r="UQ15" s="27"/>
      <c r="UR15" s="26"/>
      <c r="US15" s="26"/>
      <c r="UT15" s="26"/>
      <c r="UU15" s="26"/>
      <c r="UV15" s="26"/>
      <c r="UW15" s="27"/>
      <c r="UX15" s="27"/>
      <c r="UY15" s="26"/>
      <c r="UZ15" s="26"/>
      <c r="VA15" s="26"/>
      <c r="VB15" s="26"/>
      <c r="VC15" s="26"/>
      <c r="VD15" s="27"/>
      <c r="VE15" s="27"/>
      <c r="VF15" s="26"/>
      <c r="VG15" s="26"/>
      <c r="VH15" s="28"/>
      <c r="VI15" s="26"/>
      <c r="VJ15" s="26"/>
      <c r="VK15" s="27"/>
      <c r="VL15" s="27"/>
      <c r="VM15" s="26"/>
      <c r="VN15" s="26"/>
      <c r="VO15" s="26"/>
      <c r="VP15" s="26"/>
      <c r="VQ15" s="26"/>
      <c r="VR15" s="27"/>
      <c r="VS15" s="27"/>
      <c r="VT15" s="26"/>
      <c r="VU15" s="26"/>
      <c r="VV15" s="37"/>
      <c r="VW15" s="26"/>
      <c r="VX15" s="26"/>
      <c r="VY15" s="27"/>
      <c r="VZ15" s="27"/>
      <c r="WA15" s="26"/>
      <c r="WB15" s="26"/>
      <c r="WC15" s="26"/>
      <c r="WD15" s="26"/>
      <c r="WE15" s="26"/>
      <c r="WF15" s="27"/>
      <c r="WG15" s="27"/>
      <c r="WH15" s="26"/>
      <c r="WI15" s="26"/>
      <c r="WJ15" s="26"/>
      <c r="WK15" s="37"/>
    </row>
    <row r="16" spans="1:609" ht="16.149999999999999" customHeight="1" thickBot="1" x14ac:dyDescent="0.3">
      <c r="A16" s="22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91" t="s">
        <v>160</v>
      </c>
      <c r="PW16" s="11"/>
      <c r="PX16" s="11"/>
      <c r="PY16" s="11"/>
      <c r="PZ16" s="11"/>
      <c r="QA16" s="12"/>
      <c r="QB16" s="12"/>
      <c r="QC16" s="11"/>
      <c r="QD16" s="11"/>
      <c r="QE16" s="11"/>
      <c r="QF16" s="11"/>
      <c r="QG16" s="11"/>
      <c r="QH16" s="12"/>
      <c r="QI16" s="12"/>
      <c r="QJ16" s="11"/>
      <c r="QK16" s="11"/>
      <c r="QL16" s="11"/>
      <c r="QM16" s="191" t="s">
        <v>167</v>
      </c>
      <c r="QN16" s="11"/>
      <c r="QO16" s="12"/>
      <c r="QP16" s="182"/>
      <c r="QQ16" s="11"/>
      <c r="QR16" s="11"/>
      <c r="QS16" s="11"/>
      <c r="QT16" s="11"/>
      <c r="QU16" s="11"/>
      <c r="QV16" s="12"/>
      <c r="QW16" s="12"/>
      <c r="QX16" s="11"/>
      <c r="QY16" s="11"/>
      <c r="QZ16" s="11"/>
      <c r="RA16" s="191" t="s">
        <v>172</v>
      </c>
      <c r="RB16" s="11"/>
      <c r="RC16" s="12"/>
      <c r="RD16" s="12"/>
      <c r="RE16" s="11"/>
      <c r="RF16" s="11"/>
      <c r="RG16" s="11"/>
      <c r="RH16" s="11"/>
      <c r="RI16" s="11"/>
      <c r="RJ16" s="12"/>
      <c r="RK16" s="12"/>
      <c r="RL16" s="11"/>
      <c r="RM16" s="11"/>
      <c r="RN16" s="35"/>
      <c r="RO16" s="11"/>
      <c r="RP16" s="11"/>
      <c r="RQ16" s="12"/>
      <c r="RR16" s="12"/>
      <c r="RS16" s="11"/>
      <c r="RT16" s="13"/>
      <c r="RU16" s="198"/>
      <c r="RV16" s="11"/>
      <c r="RW16" s="11"/>
      <c r="RX16" s="12"/>
      <c r="RY16" s="12"/>
      <c r="RZ16" s="11"/>
      <c r="SA16" s="11"/>
      <c r="SB16" s="11"/>
      <c r="SC16" s="11"/>
      <c r="SD16" s="11"/>
      <c r="SE16" s="12"/>
      <c r="SF16" s="12"/>
      <c r="SG16" s="11"/>
      <c r="SH16" s="11"/>
      <c r="SI16" s="11"/>
      <c r="SJ16" s="11"/>
      <c r="SK16" s="11"/>
      <c r="SL16" s="12"/>
      <c r="SM16" s="12"/>
      <c r="SN16" s="11"/>
      <c r="SO16" s="11"/>
      <c r="SP16" s="11"/>
      <c r="SQ16" s="11"/>
      <c r="SR16" s="11"/>
      <c r="SS16" s="12"/>
      <c r="ST16" s="12"/>
      <c r="SU16" s="11"/>
      <c r="SV16" s="11"/>
      <c r="SW16" s="11"/>
      <c r="SX16" s="11"/>
      <c r="SY16" s="11"/>
      <c r="SZ16" s="182"/>
      <c r="TA16" s="12"/>
      <c r="TB16" s="11"/>
      <c r="TC16" s="11"/>
      <c r="TD16" s="11"/>
      <c r="TE16" s="191" t="s">
        <v>175</v>
      </c>
      <c r="TF16" s="11"/>
      <c r="TG16" s="12"/>
      <c r="TH16" s="12"/>
      <c r="TI16" s="11"/>
      <c r="TJ16" s="191" t="s">
        <v>177</v>
      </c>
      <c r="TK16" s="11"/>
      <c r="TL16" s="11"/>
      <c r="TM16" s="11"/>
      <c r="TN16" s="12"/>
      <c r="TO16" s="12"/>
      <c r="TP16" s="11"/>
      <c r="TQ16" s="11"/>
      <c r="TR16" s="11"/>
      <c r="TS16" s="11"/>
      <c r="TT16" s="11"/>
      <c r="TU16" s="12"/>
      <c r="TV16" s="12"/>
      <c r="TW16" s="11"/>
      <c r="TX16" s="11"/>
      <c r="TY16" s="11"/>
      <c r="TZ16" s="11"/>
      <c r="UA16" s="11"/>
      <c r="UB16" s="207"/>
      <c r="UC16" s="12"/>
      <c r="UD16" s="11"/>
      <c r="UE16" s="11"/>
      <c r="UF16" s="11"/>
      <c r="UG16" s="11"/>
      <c r="UH16" s="11"/>
      <c r="UI16" s="12"/>
      <c r="UJ16" s="12"/>
      <c r="UK16" s="11"/>
      <c r="UL16" s="11"/>
      <c r="UM16" s="11"/>
      <c r="UN16" s="11"/>
      <c r="UO16" s="11"/>
      <c r="UP16" s="12"/>
      <c r="UQ16" s="12"/>
      <c r="UR16" s="11"/>
      <c r="US16" s="11"/>
      <c r="UT16" s="11"/>
      <c r="UU16" s="11"/>
      <c r="UV16" s="11"/>
      <c r="UW16" s="12"/>
      <c r="UX16" s="12"/>
      <c r="UY16" s="11"/>
      <c r="UZ16" s="11"/>
      <c r="VA16" s="11"/>
      <c r="VB16" s="11"/>
      <c r="VC16" s="11"/>
      <c r="VD16" s="12"/>
      <c r="VE16" s="12"/>
      <c r="VF16" s="11"/>
      <c r="VG16" s="11"/>
      <c r="VH16" s="19"/>
      <c r="VI16" s="11"/>
      <c r="VJ16" s="11"/>
      <c r="VK16" s="12"/>
      <c r="VL16" s="12"/>
      <c r="VM16" s="11"/>
      <c r="VN16" s="11"/>
      <c r="VO16" s="11"/>
      <c r="VP16" s="11"/>
      <c r="VQ16" s="11"/>
      <c r="VR16" s="12"/>
      <c r="VS16" s="12"/>
      <c r="VT16" s="11"/>
      <c r="VU16" s="11"/>
      <c r="VV16" s="35"/>
      <c r="VW16" s="11"/>
      <c r="VX16" s="11"/>
      <c r="VY16" s="12"/>
      <c r="VZ16" s="12"/>
      <c r="WA16" s="11"/>
      <c r="WB16" s="11"/>
      <c r="WC16" s="11"/>
      <c r="WD16" s="11"/>
      <c r="WE16" s="11"/>
      <c r="WF16" s="12"/>
      <c r="WG16" s="12"/>
      <c r="WH16" s="11"/>
      <c r="WI16" s="11"/>
      <c r="WJ16" s="11"/>
      <c r="WK16" s="35"/>
    </row>
    <row r="17" spans="1:609" ht="16.149999999999999" customHeight="1" thickBot="1" x14ac:dyDescent="0.3">
      <c r="A17" s="22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191" t="s">
        <v>158</v>
      </c>
      <c r="PW17" s="2"/>
      <c r="PX17" s="2"/>
      <c r="PY17" s="2"/>
      <c r="PZ17" s="2"/>
      <c r="QA17" s="1"/>
      <c r="QB17" s="1"/>
      <c r="QC17" s="2"/>
      <c r="QD17" s="2"/>
      <c r="QE17" s="2"/>
      <c r="QF17" s="2"/>
      <c r="QG17" s="2"/>
      <c r="QH17" s="1"/>
      <c r="QI17" s="1"/>
      <c r="QJ17" s="2"/>
      <c r="QK17" s="2"/>
      <c r="QL17" s="2"/>
      <c r="QM17" s="191" t="s">
        <v>168</v>
      </c>
      <c r="QN17" s="2"/>
      <c r="QO17" s="1"/>
      <c r="QP17" s="183"/>
      <c r="QQ17" s="2"/>
      <c r="QR17" s="2"/>
      <c r="QS17" s="2"/>
      <c r="QT17" s="2"/>
      <c r="QU17" s="2"/>
      <c r="QV17" s="1"/>
      <c r="QW17" s="1"/>
      <c r="QX17" s="2"/>
      <c r="QY17" s="2"/>
      <c r="QZ17" s="2"/>
      <c r="RA17" s="191" t="s">
        <v>173</v>
      </c>
      <c r="RB17" s="2"/>
      <c r="RC17" s="1"/>
      <c r="RD17" s="1"/>
      <c r="RE17" s="2"/>
      <c r="RF17" s="2"/>
      <c r="RG17" s="2"/>
      <c r="RH17" s="2"/>
      <c r="RI17" s="2"/>
      <c r="RJ17" s="1"/>
      <c r="RK17" s="1"/>
      <c r="RL17" s="2"/>
      <c r="RM17" s="2"/>
      <c r="RN17" s="36"/>
      <c r="RO17" s="2"/>
      <c r="RP17" s="2"/>
      <c r="RQ17" s="1"/>
      <c r="RR17" s="1"/>
      <c r="RS17" s="2"/>
      <c r="RT17" s="4"/>
      <c r="RU17" s="199"/>
      <c r="RV17" s="2"/>
      <c r="RW17" s="2"/>
      <c r="RX17" s="1"/>
      <c r="RY17" s="1"/>
      <c r="RZ17" s="2"/>
      <c r="SA17" s="2"/>
      <c r="SB17" s="2"/>
      <c r="SC17" s="2"/>
      <c r="SD17" s="2"/>
      <c r="SE17" s="1"/>
      <c r="SF17" s="1"/>
      <c r="SG17" s="2"/>
      <c r="SH17" s="2"/>
      <c r="SI17" s="2"/>
      <c r="SJ17" s="2"/>
      <c r="SK17" s="2"/>
      <c r="SL17" s="1"/>
      <c r="SM17" s="1"/>
      <c r="SN17" s="2"/>
      <c r="SO17" s="2"/>
      <c r="SP17" s="2"/>
      <c r="SQ17" s="2"/>
      <c r="SR17" s="2"/>
      <c r="SS17" s="1"/>
      <c r="ST17" s="1"/>
      <c r="SU17" s="2"/>
      <c r="SV17" s="2"/>
      <c r="SW17" s="2"/>
      <c r="SX17" s="2"/>
      <c r="SY17" s="2"/>
      <c r="SZ17" s="183"/>
      <c r="TA17" s="1"/>
      <c r="TB17" s="2"/>
      <c r="TC17" s="2"/>
      <c r="TD17" s="2"/>
      <c r="TE17" s="2"/>
      <c r="TF17" s="2"/>
      <c r="TG17" s="1"/>
      <c r="TH17" s="1"/>
      <c r="TI17" s="2"/>
      <c r="TJ17" s="191" t="s">
        <v>176</v>
      </c>
      <c r="TK17" s="2"/>
      <c r="TL17" s="2"/>
      <c r="TM17" s="2"/>
      <c r="TN17" s="1"/>
      <c r="TO17" s="1"/>
      <c r="TP17" s="2"/>
      <c r="TQ17" s="2"/>
      <c r="TR17" s="2"/>
      <c r="TS17" s="2"/>
      <c r="TT17" s="2"/>
      <c r="TU17" s="1"/>
      <c r="TV17" s="1"/>
      <c r="TW17" s="2"/>
      <c r="TX17" s="2"/>
      <c r="TY17" s="2"/>
      <c r="TZ17" s="2"/>
      <c r="UA17" s="2"/>
      <c r="UB17" s="208"/>
      <c r="UC17" s="1"/>
      <c r="UD17" s="2"/>
      <c r="UE17" s="2"/>
      <c r="UF17" s="2"/>
      <c r="UG17" s="2"/>
      <c r="UH17" s="2"/>
      <c r="UI17" s="1"/>
      <c r="UJ17" s="1"/>
      <c r="UK17" s="2"/>
      <c r="UL17" s="2"/>
      <c r="UM17" s="2"/>
      <c r="UN17" s="2"/>
      <c r="UO17" s="2"/>
      <c r="UP17" s="1"/>
      <c r="UQ17" s="1"/>
      <c r="UR17" s="2"/>
      <c r="US17" s="2"/>
      <c r="UT17" s="2"/>
      <c r="UU17" s="2"/>
      <c r="UV17" s="2"/>
      <c r="UW17" s="1"/>
      <c r="UX17" s="1"/>
      <c r="UY17" s="2"/>
      <c r="UZ17" s="2"/>
      <c r="VA17" s="2"/>
      <c r="VB17" s="2"/>
      <c r="VC17" s="2"/>
      <c r="VD17" s="1"/>
      <c r="VE17" s="1"/>
      <c r="VF17" s="2"/>
      <c r="VG17" s="2"/>
      <c r="VH17" s="20"/>
      <c r="VI17" s="2"/>
      <c r="VJ17" s="2"/>
      <c r="VK17" s="1"/>
      <c r="VL17" s="1"/>
      <c r="VM17" s="2"/>
      <c r="VN17" s="2"/>
      <c r="VO17" s="2"/>
      <c r="VP17" s="2"/>
      <c r="VQ17" s="2"/>
      <c r="VR17" s="1"/>
      <c r="VS17" s="1"/>
      <c r="VT17" s="2"/>
      <c r="VU17" s="2"/>
      <c r="VV17" s="36"/>
      <c r="VW17" s="2"/>
      <c r="VX17" s="2"/>
      <c r="VY17" s="1"/>
      <c r="VZ17" s="1"/>
      <c r="WA17" s="2"/>
      <c r="WB17" s="2"/>
      <c r="WC17" s="2"/>
      <c r="WD17" s="2"/>
      <c r="WE17" s="2"/>
      <c r="WF17" s="1"/>
      <c r="WG17" s="1"/>
      <c r="WH17" s="2"/>
      <c r="WI17" s="2"/>
      <c r="WJ17" s="2"/>
      <c r="WK17" s="36"/>
    </row>
    <row r="18" spans="1:609" ht="16.149999999999999" customHeight="1" thickBot="1" x14ac:dyDescent="0.3">
      <c r="A18" s="22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191" t="s">
        <v>161</v>
      </c>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c r="RU18" s="199"/>
      <c r="RV18" s="2"/>
      <c r="RW18" s="2"/>
      <c r="RX18" s="1"/>
      <c r="RY18" s="1"/>
      <c r="RZ18" s="2"/>
      <c r="SA18" s="2"/>
      <c r="SB18" s="2"/>
      <c r="SC18" s="2"/>
      <c r="SD18" s="2"/>
      <c r="SE18" s="1"/>
      <c r="SF18" s="1"/>
      <c r="SG18" s="2"/>
      <c r="SH18" s="2"/>
      <c r="SI18" s="2"/>
      <c r="SJ18" s="2"/>
      <c r="SK18" s="2"/>
      <c r="SL18" s="1"/>
      <c r="SM18" s="1"/>
      <c r="SN18" s="2"/>
      <c r="SO18" s="2"/>
      <c r="SP18" s="2"/>
      <c r="SQ18" s="2"/>
      <c r="SR18" s="2"/>
      <c r="SS18" s="1"/>
      <c r="ST18" s="1"/>
      <c r="SU18" s="2"/>
      <c r="SV18" s="2"/>
      <c r="SW18" s="2"/>
      <c r="SX18" s="2"/>
      <c r="SY18" s="2"/>
      <c r="SZ18" s="183"/>
      <c r="TA18" s="1"/>
      <c r="TB18" s="2"/>
      <c r="TC18" s="2"/>
      <c r="TD18" s="2"/>
      <c r="TE18" s="2"/>
      <c r="TF18" s="2"/>
      <c r="TG18" s="1"/>
      <c r="TH18" s="1"/>
      <c r="TI18" s="2"/>
      <c r="TJ18" s="2"/>
      <c r="TK18" s="2"/>
      <c r="TL18" s="2"/>
      <c r="TM18" s="2"/>
      <c r="TN18" s="1"/>
      <c r="TO18" s="1"/>
      <c r="TP18" s="2"/>
      <c r="TQ18" s="2"/>
      <c r="TR18" s="2"/>
      <c r="TS18" s="2"/>
      <c r="TT18" s="2"/>
      <c r="TU18" s="1"/>
      <c r="TV18" s="1"/>
      <c r="TW18" s="2"/>
      <c r="TX18" s="2"/>
      <c r="TY18" s="2"/>
      <c r="TZ18" s="2"/>
      <c r="UA18" s="2"/>
      <c r="UB18" s="208"/>
      <c r="UC18" s="1"/>
      <c r="UD18" s="2"/>
      <c r="UE18" s="2"/>
      <c r="UF18" s="2"/>
      <c r="UG18" s="2"/>
      <c r="UH18" s="2"/>
      <c r="UI18" s="1"/>
      <c r="UJ18" s="1"/>
      <c r="UK18" s="2"/>
      <c r="UL18" s="2"/>
      <c r="UM18" s="2"/>
      <c r="UN18" s="2"/>
      <c r="UO18" s="2"/>
      <c r="UP18" s="1"/>
      <c r="UQ18" s="1"/>
      <c r="UR18" s="2"/>
      <c r="US18" s="2"/>
      <c r="UT18" s="2"/>
      <c r="UU18" s="2"/>
      <c r="UV18" s="2"/>
      <c r="UW18" s="1"/>
      <c r="UX18" s="1"/>
      <c r="UY18" s="2"/>
      <c r="UZ18" s="2"/>
      <c r="VA18" s="2"/>
      <c r="VB18" s="2"/>
      <c r="VC18" s="2"/>
      <c r="VD18" s="1"/>
      <c r="VE18" s="1"/>
      <c r="VF18" s="2"/>
      <c r="VG18" s="2"/>
      <c r="VH18" s="20"/>
      <c r="VI18" s="2"/>
      <c r="VJ18" s="2"/>
      <c r="VK18" s="1"/>
      <c r="VL18" s="1"/>
      <c r="VM18" s="2"/>
      <c r="VN18" s="2"/>
      <c r="VO18" s="2"/>
      <c r="VP18" s="2"/>
      <c r="VQ18" s="2"/>
      <c r="VR18" s="1"/>
      <c r="VS18" s="1"/>
      <c r="VT18" s="2"/>
      <c r="VU18" s="2"/>
      <c r="VV18" s="36"/>
      <c r="VW18" s="2"/>
      <c r="VX18" s="2"/>
      <c r="VY18" s="1"/>
      <c r="VZ18" s="1"/>
      <c r="WA18" s="2"/>
      <c r="WB18" s="2"/>
      <c r="WC18" s="2"/>
      <c r="WD18" s="2"/>
      <c r="WE18" s="2"/>
      <c r="WF18" s="1"/>
      <c r="WG18" s="1"/>
      <c r="WH18" s="2"/>
      <c r="WI18" s="2"/>
      <c r="WJ18" s="2"/>
      <c r="WK18" s="36"/>
    </row>
    <row r="19" spans="1:609" ht="16.149999999999999" customHeight="1" thickBot="1" x14ac:dyDescent="0.3">
      <c r="A19" s="22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c r="RU19" s="199"/>
      <c r="RV19" s="2"/>
      <c r="RW19" s="2"/>
      <c r="RX19" s="1"/>
      <c r="RY19" s="1"/>
      <c r="RZ19" s="2"/>
      <c r="SA19" s="2"/>
      <c r="SB19" s="2"/>
      <c r="SC19" s="2"/>
      <c r="SD19" s="2"/>
      <c r="SE19" s="1"/>
      <c r="SF19" s="1"/>
      <c r="SG19" s="2"/>
      <c r="SH19" s="2"/>
      <c r="SI19" s="2"/>
      <c r="SJ19" s="2"/>
      <c r="SK19" s="2"/>
      <c r="SL19" s="1"/>
      <c r="SM19" s="1"/>
      <c r="SN19" s="2"/>
      <c r="SO19" s="2"/>
      <c r="SP19" s="2"/>
      <c r="SQ19" s="2"/>
      <c r="SR19" s="2"/>
      <c r="SS19" s="1"/>
      <c r="ST19" s="1"/>
      <c r="SU19" s="2"/>
      <c r="SV19" s="2"/>
      <c r="SW19" s="2"/>
      <c r="SX19" s="2"/>
      <c r="SY19" s="2"/>
      <c r="SZ19" s="183"/>
      <c r="TA19" s="1"/>
      <c r="TB19" s="2"/>
      <c r="TC19" s="2"/>
      <c r="TD19" s="2"/>
      <c r="TE19" s="2"/>
      <c r="TF19" s="2"/>
      <c r="TG19" s="1"/>
      <c r="TH19" s="1"/>
      <c r="TI19" s="2"/>
      <c r="TJ19" s="2"/>
      <c r="TK19" s="2"/>
      <c r="TL19" s="2"/>
      <c r="TM19" s="2"/>
      <c r="TN19" s="1"/>
      <c r="TO19" s="1"/>
      <c r="TP19" s="2"/>
      <c r="TQ19" s="2"/>
      <c r="TR19" s="2"/>
      <c r="TS19" s="2"/>
      <c r="TT19" s="2"/>
      <c r="TU19" s="1"/>
      <c r="TV19" s="1"/>
      <c r="TW19" s="2"/>
      <c r="TX19" s="2"/>
      <c r="TY19" s="2"/>
      <c r="TZ19" s="2"/>
      <c r="UA19" s="2"/>
      <c r="UB19" s="208"/>
      <c r="UC19" s="1"/>
      <c r="UD19" s="2"/>
      <c r="UE19" s="2"/>
      <c r="UF19" s="2"/>
      <c r="UG19" s="2"/>
      <c r="UH19" s="2"/>
      <c r="UI19" s="1"/>
      <c r="UJ19" s="1"/>
      <c r="UK19" s="2"/>
      <c r="UL19" s="2"/>
      <c r="UM19" s="2"/>
      <c r="UN19" s="2"/>
      <c r="UO19" s="2"/>
      <c r="UP19" s="1"/>
      <c r="UQ19" s="1"/>
      <c r="UR19" s="2"/>
      <c r="US19" s="2"/>
      <c r="UT19" s="2"/>
      <c r="UU19" s="2"/>
      <c r="UV19" s="2"/>
      <c r="UW19" s="1"/>
      <c r="UX19" s="1"/>
      <c r="UY19" s="2"/>
      <c r="UZ19" s="2"/>
      <c r="VA19" s="2"/>
      <c r="VB19" s="2"/>
      <c r="VC19" s="2"/>
      <c r="VD19" s="1"/>
      <c r="VE19" s="1"/>
      <c r="VF19" s="2"/>
      <c r="VG19" s="2"/>
      <c r="VH19" s="20"/>
      <c r="VI19" s="2"/>
      <c r="VJ19" s="2"/>
      <c r="VK19" s="1"/>
      <c r="VL19" s="1"/>
      <c r="VM19" s="2"/>
      <c r="VN19" s="2"/>
      <c r="VO19" s="2"/>
      <c r="VP19" s="2"/>
      <c r="VQ19" s="2"/>
      <c r="VR19" s="1"/>
      <c r="VS19" s="1"/>
      <c r="VT19" s="2"/>
      <c r="VU19" s="2"/>
      <c r="VV19" s="36"/>
      <c r="VW19" s="2"/>
      <c r="VX19" s="2"/>
      <c r="VY19" s="1"/>
      <c r="VZ19" s="1"/>
      <c r="WA19" s="2"/>
      <c r="WB19" s="2"/>
      <c r="WC19" s="2"/>
      <c r="WD19" s="2"/>
      <c r="WE19" s="2"/>
      <c r="WF19" s="1"/>
      <c r="WG19" s="1"/>
      <c r="WH19" s="2"/>
      <c r="WI19" s="2"/>
      <c r="WJ19" s="2"/>
      <c r="WK19" s="36"/>
    </row>
    <row r="20" spans="1:609" ht="16.149999999999999" customHeight="1" thickBot="1" x14ac:dyDescent="0.3">
      <c r="A20" s="22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c r="RU20" s="199"/>
      <c r="RV20" s="2"/>
      <c r="RW20" s="2"/>
      <c r="RX20" s="1"/>
      <c r="RY20" s="1"/>
      <c r="RZ20" s="2"/>
      <c r="SA20" s="2"/>
      <c r="SB20" s="2"/>
      <c r="SC20" s="2"/>
      <c r="SD20" s="2"/>
      <c r="SE20" s="1"/>
      <c r="SF20" s="1"/>
      <c r="SG20" s="2"/>
      <c r="SH20" s="2"/>
      <c r="SI20" s="2"/>
      <c r="SJ20" s="2"/>
      <c r="SK20" s="2"/>
      <c r="SL20" s="1"/>
      <c r="SM20" s="1"/>
      <c r="SN20" s="2"/>
      <c r="SO20" s="2"/>
      <c r="SP20" s="2"/>
      <c r="SQ20" s="2"/>
      <c r="SR20" s="2"/>
      <c r="SS20" s="1"/>
      <c r="ST20" s="1"/>
      <c r="SU20" s="2"/>
      <c r="SV20" s="2"/>
      <c r="SW20" s="2"/>
      <c r="SX20" s="2"/>
      <c r="SY20" s="2"/>
      <c r="SZ20" s="183"/>
      <c r="TA20" s="1"/>
      <c r="TB20" s="2"/>
      <c r="TC20" s="2"/>
      <c r="TD20" s="2"/>
      <c r="TE20" s="2"/>
      <c r="TF20" s="2"/>
      <c r="TG20" s="1"/>
      <c r="TH20" s="1"/>
      <c r="TI20" s="2"/>
      <c r="TJ20" s="2"/>
      <c r="TK20" s="2"/>
      <c r="TL20" s="2"/>
      <c r="TM20" s="2"/>
      <c r="TN20" s="1"/>
      <c r="TO20" s="1"/>
      <c r="TP20" s="2"/>
      <c r="TQ20" s="2"/>
      <c r="TR20" s="2"/>
      <c r="TS20" s="2"/>
      <c r="TT20" s="2"/>
      <c r="TU20" s="1"/>
      <c r="TV20" s="1"/>
      <c r="TW20" s="2"/>
      <c r="TX20" s="2"/>
      <c r="TY20" s="2"/>
      <c r="TZ20" s="2"/>
      <c r="UA20" s="2"/>
      <c r="UB20" s="208"/>
      <c r="UC20" s="1"/>
      <c r="UD20" s="2"/>
      <c r="UE20" s="2"/>
      <c r="UF20" s="2"/>
      <c r="UG20" s="2"/>
      <c r="UH20" s="2"/>
      <c r="UI20" s="1"/>
      <c r="UJ20" s="1"/>
      <c r="UK20" s="2"/>
      <c r="UL20" s="2"/>
      <c r="UM20" s="2"/>
      <c r="UN20" s="2"/>
      <c r="UO20" s="2"/>
      <c r="UP20" s="1"/>
      <c r="UQ20" s="1"/>
      <c r="UR20" s="2"/>
      <c r="US20" s="2"/>
      <c r="UT20" s="2"/>
      <c r="UU20" s="2"/>
      <c r="UV20" s="2"/>
      <c r="UW20" s="1"/>
      <c r="UX20" s="1"/>
      <c r="UY20" s="2"/>
      <c r="UZ20" s="2"/>
      <c r="VA20" s="2"/>
      <c r="VB20" s="2"/>
      <c r="VC20" s="2"/>
      <c r="VD20" s="1"/>
      <c r="VE20" s="1"/>
      <c r="VF20" s="2"/>
      <c r="VG20" s="2"/>
      <c r="VH20" s="20"/>
      <c r="VI20" s="2"/>
      <c r="VJ20" s="2"/>
      <c r="VK20" s="1"/>
      <c r="VL20" s="1"/>
      <c r="VM20" s="2"/>
      <c r="VN20" s="2"/>
      <c r="VO20" s="2"/>
      <c r="VP20" s="2"/>
      <c r="VQ20" s="2"/>
      <c r="VR20" s="1"/>
      <c r="VS20" s="1"/>
      <c r="VT20" s="2"/>
      <c r="VU20" s="2"/>
      <c r="VV20" s="36"/>
      <c r="VW20" s="2"/>
      <c r="VX20" s="2"/>
      <c r="VY20" s="1"/>
      <c r="VZ20" s="1"/>
      <c r="WA20" s="2"/>
      <c r="WB20" s="2"/>
      <c r="WC20" s="2"/>
      <c r="WD20" s="2"/>
      <c r="WE20" s="2"/>
      <c r="WF20" s="1"/>
      <c r="WG20" s="1"/>
      <c r="WH20" s="2"/>
      <c r="WI20" s="2"/>
      <c r="WJ20" s="2"/>
      <c r="WK20" s="36"/>
    </row>
    <row r="21" spans="1:609" ht="16.149999999999999" customHeight="1" thickBot="1" x14ac:dyDescent="0.3">
      <c r="A21" s="22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c r="RU21" s="200"/>
      <c r="RV21" s="124"/>
      <c r="RW21" s="124"/>
      <c r="RX21" s="123"/>
      <c r="RY21" s="123"/>
      <c r="RZ21" s="124"/>
      <c r="SA21" s="124"/>
      <c r="SB21" s="124"/>
      <c r="SC21" s="124"/>
      <c r="SD21" s="124"/>
      <c r="SE21" s="123"/>
      <c r="SF21" s="123"/>
      <c r="SG21" s="124"/>
      <c r="SH21" s="124"/>
      <c r="SI21" s="124"/>
      <c r="SJ21" s="124"/>
      <c r="SK21" s="124"/>
      <c r="SL21" s="123"/>
      <c r="SM21" s="123"/>
      <c r="SN21" s="124"/>
      <c r="SO21" s="124"/>
      <c r="SP21" s="124"/>
      <c r="SQ21" s="124"/>
      <c r="SR21" s="124"/>
      <c r="SS21" s="123"/>
      <c r="ST21" s="123"/>
      <c r="SU21" s="124"/>
      <c r="SV21" s="124"/>
      <c r="SW21" s="124"/>
      <c r="SX21" s="124"/>
      <c r="SY21" s="124"/>
      <c r="SZ21" s="184"/>
      <c r="TA21" s="123"/>
      <c r="TB21" s="124"/>
      <c r="TC21" s="124"/>
      <c r="TD21" s="124"/>
      <c r="TE21" s="124"/>
      <c r="TF21" s="124"/>
      <c r="TG21" s="123"/>
      <c r="TH21" s="123"/>
      <c r="TI21" s="124"/>
      <c r="TJ21" s="124"/>
      <c r="TK21" s="124"/>
      <c r="TL21" s="124"/>
      <c r="TM21" s="124"/>
      <c r="TN21" s="123"/>
      <c r="TO21" s="123"/>
      <c r="TP21" s="124"/>
      <c r="TQ21" s="124"/>
      <c r="TR21" s="124"/>
      <c r="TS21" s="124"/>
      <c r="TT21" s="124"/>
      <c r="TU21" s="123"/>
      <c r="TV21" s="123"/>
      <c r="TW21" s="124"/>
      <c r="TX21" s="124"/>
      <c r="TY21" s="124"/>
      <c r="TZ21" s="124"/>
      <c r="UA21" s="124"/>
      <c r="UB21" s="209"/>
      <c r="UC21" s="123"/>
      <c r="UD21" s="124"/>
      <c r="UE21" s="124"/>
      <c r="UF21" s="124"/>
      <c r="UG21" s="124"/>
      <c r="UH21" s="124"/>
      <c r="UI21" s="123"/>
      <c r="UJ21" s="123"/>
      <c r="UK21" s="124"/>
      <c r="UL21" s="124"/>
      <c r="UM21" s="124"/>
      <c r="UN21" s="124"/>
      <c r="UO21" s="124"/>
      <c r="UP21" s="123"/>
      <c r="UQ21" s="123"/>
      <c r="UR21" s="124"/>
      <c r="US21" s="124"/>
      <c r="UT21" s="124"/>
      <c r="UU21" s="124"/>
      <c r="UV21" s="124"/>
      <c r="UW21" s="123"/>
      <c r="UX21" s="123"/>
      <c r="UY21" s="124"/>
      <c r="UZ21" s="124"/>
      <c r="VA21" s="124"/>
      <c r="VB21" s="124"/>
      <c r="VC21" s="124"/>
      <c r="VD21" s="123"/>
      <c r="VE21" s="123"/>
      <c r="VF21" s="124"/>
      <c r="VG21" s="124"/>
      <c r="VH21" s="125"/>
      <c r="VI21" s="124"/>
      <c r="VJ21" s="124"/>
      <c r="VK21" s="123"/>
      <c r="VL21" s="123"/>
      <c r="VM21" s="124"/>
      <c r="VN21" s="124"/>
      <c r="VO21" s="124"/>
      <c r="VP21" s="124"/>
      <c r="VQ21" s="124"/>
      <c r="VR21" s="123"/>
      <c r="VS21" s="123"/>
      <c r="VT21" s="124"/>
      <c r="VU21" s="124"/>
      <c r="VV21" s="122"/>
      <c r="VW21" s="124"/>
      <c r="VX21" s="124"/>
      <c r="VY21" s="123"/>
      <c r="VZ21" s="123"/>
      <c r="WA21" s="124"/>
      <c r="WB21" s="124"/>
      <c r="WC21" s="124"/>
      <c r="WD21" s="124"/>
      <c r="WE21" s="124"/>
      <c r="WF21" s="123"/>
      <c r="WG21" s="123"/>
      <c r="WH21" s="124"/>
      <c r="WI21" s="124"/>
      <c r="WJ21" s="124"/>
      <c r="WK21" s="122"/>
    </row>
    <row r="22" spans="1:609" ht="16.149999999999999" customHeight="1" thickBot="1" x14ac:dyDescent="0.3">
      <c r="A22" s="22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c r="RU22" s="201"/>
      <c r="RV22" s="23"/>
      <c r="RW22" s="23"/>
      <c r="RX22" s="24"/>
      <c r="RY22" s="24"/>
      <c r="RZ22" s="23"/>
      <c r="SA22" s="23"/>
      <c r="SB22" s="23"/>
      <c r="SC22" s="23"/>
      <c r="SD22" s="23"/>
      <c r="SE22" s="24"/>
      <c r="SF22" s="24"/>
      <c r="SG22" s="23"/>
      <c r="SH22" s="23"/>
      <c r="SI22" s="23"/>
      <c r="SJ22" s="23"/>
      <c r="SK22" s="23"/>
      <c r="SL22" s="24"/>
      <c r="SM22" s="24"/>
      <c r="SN22" s="23"/>
      <c r="SO22" s="23"/>
      <c r="SP22" s="23"/>
      <c r="SQ22" s="23"/>
      <c r="SR22" s="23"/>
      <c r="SS22" s="24"/>
      <c r="ST22" s="24"/>
      <c r="SU22" s="23"/>
      <c r="SV22" s="23"/>
      <c r="SW22" s="23"/>
      <c r="SX22" s="23"/>
      <c r="SY22" s="23"/>
      <c r="SZ22" s="185"/>
      <c r="TA22" s="24"/>
      <c r="TB22" s="23"/>
      <c r="TC22" s="23"/>
      <c r="TD22" s="23"/>
      <c r="TE22" s="23"/>
      <c r="TF22" s="23"/>
      <c r="TG22" s="24"/>
      <c r="TH22" s="24"/>
      <c r="TI22" s="23"/>
      <c r="TJ22" s="23"/>
      <c r="TK22" s="23"/>
      <c r="TL22" s="23"/>
      <c r="TM22" s="23"/>
      <c r="TN22" s="24"/>
      <c r="TO22" s="24"/>
      <c r="TP22" s="23"/>
      <c r="TQ22" s="23"/>
      <c r="TR22" s="23"/>
      <c r="TS22" s="23"/>
      <c r="TT22" s="23"/>
      <c r="TU22" s="24"/>
      <c r="TV22" s="24"/>
      <c r="TW22" s="23"/>
      <c r="TX22" s="23"/>
      <c r="TY22" s="23"/>
      <c r="TZ22" s="23"/>
      <c r="UA22" s="23"/>
      <c r="UB22" s="210"/>
      <c r="UC22" s="24"/>
      <c r="UD22" s="23"/>
      <c r="UE22" s="23"/>
      <c r="UF22" s="23"/>
      <c r="UG22" s="23"/>
      <c r="UH22" s="23"/>
      <c r="UI22" s="24"/>
      <c r="UJ22" s="24"/>
      <c r="UK22" s="23"/>
      <c r="UL22" s="23"/>
      <c r="UM22" s="23"/>
      <c r="UN22" s="23"/>
      <c r="UO22" s="23"/>
      <c r="UP22" s="24"/>
      <c r="UQ22" s="24"/>
      <c r="UR22" s="23"/>
      <c r="US22" s="23"/>
      <c r="UT22" s="23"/>
      <c r="UU22" s="23"/>
      <c r="UV22" s="23"/>
      <c r="UW22" s="24"/>
      <c r="UX22" s="24"/>
      <c r="UY22" s="23"/>
      <c r="UZ22" s="23"/>
      <c r="VA22" s="23"/>
      <c r="VB22" s="23"/>
      <c r="VC22" s="23"/>
      <c r="VD22" s="24"/>
      <c r="VE22" s="24"/>
      <c r="VF22" s="23"/>
      <c r="VG22" s="23"/>
      <c r="VH22" s="22"/>
      <c r="VI22" s="23"/>
      <c r="VJ22" s="23"/>
      <c r="VK22" s="24"/>
      <c r="VL22" s="24"/>
      <c r="VM22" s="23"/>
      <c r="VN22" s="23"/>
      <c r="VO22" s="23"/>
      <c r="VP22" s="23"/>
      <c r="VQ22" s="23"/>
      <c r="VR22" s="24"/>
      <c r="VS22" s="24"/>
      <c r="VT22" s="23"/>
      <c r="VU22" s="23"/>
      <c r="VV22" s="38"/>
      <c r="VW22" s="23"/>
      <c r="VX22" s="23"/>
      <c r="VY22" s="24"/>
      <c r="VZ22" s="24"/>
      <c r="WA22" s="23"/>
      <c r="WB22" s="23"/>
      <c r="WC22" s="23"/>
      <c r="WD22" s="23"/>
      <c r="WE22" s="23"/>
      <c r="WF22" s="24"/>
      <c r="WG22" s="24"/>
      <c r="WH22" s="23"/>
      <c r="WI22" s="23"/>
      <c r="WJ22" s="23"/>
      <c r="WK22" s="38"/>
    </row>
    <row r="23" spans="1:609" ht="16.149999999999999" customHeight="1" thickBot="1" x14ac:dyDescent="0.3">
      <c r="A23" s="22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c r="RU23" s="197"/>
      <c r="RV23" s="26"/>
      <c r="RW23" s="26"/>
      <c r="RX23" s="27"/>
      <c r="RY23" s="27"/>
      <c r="RZ23" s="26"/>
      <c r="SA23" s="26"/>
      <c r="SB23" s="26"/>
      <c r="SC23" s="26"/>
      <c r="SD23" s="26"/>
      <c r="SE23" s="73"/>
      <c r="SF23" s="27"/>
      <c r="SG23" s="26"/>
      <c r="SH23" s="26"/>
      <c r="SI23" s="26"/>
      <c r="SJ23" s="26"/>
      <c r="SK23" s="26"/>
      <c r="SL23" s="73"/>
      <c r="SM23" s="27"/>
      <c r="SN23" s="26"/>
      <c r="SO23" s="26"/>
      <c r="SP23" s="26"/>
      <c r="SQ23" s="26"/>
      <c r="SR23" s="26"/>
      <c r="SS23" s="73"/>
      <c r="ST23" s="27"/>
      <c r="SU23" s="26"/>
      <c r="SV23" s="26"/>
      <c r="SW23" s="26"/>
      <c r="SX23" s="26"/>
      <c r="SY23" s="26"/>
      <c r="SZ23" s="72"/>
      <c r="TA23" s="27"/>
      <c r="TB23" s="26"/>
      <c r="TC23" s="26"/>
      <c r="TD23" s="26"/>
      <c r="TE23" s="26"/>
      <c r="TF23" s="26"/>
      <c r="TG23" s="73"/>
      <c r="TH23" s="27"/>
      <c r="TI23" s="26"/>
      <c r="TJ23" s="26"/>
      <c r="TK23" s="26"/>
      <c r="TL23" s="26"/>
      <c r="TM23" s="26"/>
      <c r="TN23" s="73"/>
      <c r="TO23" s="27"/>
      <c r="TP23" s="26"/>
      <c r="TQ23" s="26"/>
      <c r="TR23" s="26"/>
      <c r="TS23" s="26"/>
      <c r="TT23" s="26"/>
      <c r="TU23" s="73"/>
      <c r="TV23" s="27"/>
      <c r="TW23" s="26"/>
      <c r="TX23" s="26"/>
      <c r="TY23" s="26"/>
      <c r="TZ23" s="26"/>
      <c r="UA23" s="26"/>
      <c r="UB23" s="76"/>
      <c r="UC23" s="27"/>
      <c r="UD23" s="26"/>
      <c r="UE23" s="26"/>
      <c r="UF23" s="26"/>
      <c r="UG23" s="26"/>
      <c r="UH23" s="26"/>
      <c r="UI23" s="73"/>
      <c r="UJ23" s="27"/>
      <c r="UK23" s="26"/>
      <c r="UL23" s="26"/>
      <c r="UM23" s="26"/>
      <c r="UN23" s="26"/>
      <c r="UO23" s="26"/>
      <c r="UP23" s="73"/>
      <c r="UQ23" s="27"/>
      <c r="UR23" s="26"/>
      <c r="US23" s="26"/>
      <c r="UT23" s="26"/>
      <c r="UU23" s="26"/>
      <c r="UV23" s="26"/>
      <c r="UW23" s="73"/>
      <c r="UX23" s="27"/>
      <c r="UY23" s="26"/>
      <c r="UZ23" s="26"/>
      <c r="VA23" s="26"/>
      <c r="VB23" s="26"/>
      <c r="VC23" s="26"/>
      <c r="VD23" s="73"/>
      <c r="VE23" s="27"/>
      <c r="VF23" s="26"/>
      <c r="VG23" s="26"/>
      <c r="VH23" s="28"/>
      <c r="VI23" s="26"/>
      <c r="VJ23" s="26"/>
      <c r="VK23" s="27"/>
      <c r="VL23" s="27"/>
      <c r="VM23" s="26"/>
      <c r="VN23" s="26"/>
      <c r="VO23" s="26"/>
      <c r="VP23" s="26"/>
      <c r="VQ23" s="26"/>
      <c r="VR23" s="73"/>
      <c r="VS23" s="27"/>
      <c r="VT23" s="26"/>
      <c r="VU23" s="26"/>
      <c r="VV23" s="37"/>
      <c r="VW23" s="26"/>
      <c r="VX23" s="26"/>
      <c r="VY23" s="73"/>
      <c r="VZ23" s="27"/>
      <c r="WA23" s="26"/>
      <c r="WB23" s="26"/>
      <c r="WC23" s="26"/>
      <c r="WD23" s="26"/>
      <c r="WE23" s="26"/>
      <c r="WF23" s="73"/>
      <c r="WG23" s="27"/>
      <c r="WH23" s="26"/>
      <c r="WI23" s="26"/>
      <c r="WJ23" s="26"/>
      <c r="WK23" s="37"/>
    </row>
    <row r="24" spans="1:609" ht="16.149999999999999" customHeight="1" thickBot="1" x14ac:dyDescent="0.3">
      <c r="A24" s="22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c r="RU24" s="199"/>
      <c r="RV24" s="2"/>
      <c r="RW24" s="2"/>
      <c r="RX24" s="1"/>
      <c r="RY24" s="1"/>
      <c r="RZ24" s="2"/>
      <c r="SA24" s="2"/>
      <c r="SB24" s="2"/>
      <c r="SC24" s="2"/>
      <c r="SD24" s="2"/>
      <c r="SE24" s="1"/>
      <c r="SF24" s="1"/>
      <c r="SG24" s="2"/>
      <c r="SH24" s="2"/>
      <c r="SI24" s="2"/>
      <c r="SJ24" s="2"/>
      <c r="SK24" s="2"/>
      <c r="SL24" s="1"/>
      <c r="SM24" s="1"/>
      <c r="SN24" s="2"/>
      <c r="SO24" s="2"/>
      <c r="SP24" s="2"/>
      <c r="SQ24" s="2"/>
      <c r="SR24" s="2"/>
      <c r="SS24" s="1"/>
      <c r="ST24" s="1"/>
      <c r="SU24" s="2"/>
      <c r="SV24" s="2"/>
      <c r="SW24" s="2"/>
      <c r="SX24" s="2"/>
      <c r="SY24" s="2"/>
      <c r="SZ24" s="183"/>
      <c r="TA24" s="1"/>
      <c r="TB24" s="2"/>
      <c r="TC24" s="2"/>
      <c r="TD24" s="2"/>
      <c r="TE24" s="2"/>
      <c r="TF24" s="2"/>
      <c r="TG24" s="1"/>
      <c r="TH24" s="1"/>
      <c r="TI24" s="2"/>
      <c r="TJ24" s="2"/>
      <c r="TK24" s="2"/>
      <c r="TL24" s="2"/>
      <c r="TM24" s="2"/>
      <c r="TN24" s="1"/>
      <c r="TO24" s="1"/>
      <c r="TP24" s="2"/>
      <c r="TQ24" s="2"/>
      <c r="TR24" s="2"/>
      <c r="TS24" s="2"/>
      <c r="TT24" s="2"/>
      <c r="TU24" s="1"/>
      <c r="TV24" s="1"/>
      <c r="TW24" s="2"/>
      <c r="TX24" s="2"/>
      <c r="TY24" s="2"/>
      <c r="TZ24" s="2"/>
      <c r="UA24" s="2"/>
      <c r="UB24" s="208"/>
      <c r="UC24" s="1"/>
      <c r="UD24" s="2"/>
      <c r="UE24" s="2"/>
      <c r="UF24" s="2"/>
      <c r="UG24" s="2"/>
      <c r="UH24" s="2"/>
      <c r="UI24" s="1"/>
      <c r="UJ24" s="1"/>
      <c r="UK24" s="2"/>
      <c r="UL24" s="2"/>
      <c r="UM24" s="2"/>
      <c r="UN24" s="2"/>
      <c r="UO24" s="2"/>
      <c r="UP24" s="1"/>
      <c r="UQ24" s="1"/>
      <c r="UR24" s="2"/>
      <c r="US24" s="2"/>
      <c r="UT24" s="2"/>
      <c r="UU24" s="2"/>
      <c r="UV24" s="2"/>
      <c r="UW24" s="1"/>
      <c r="UX24" s="1"/>
      <c r="UY24" s="2"/>
      <c r="UZ24" s="2"/>
      <c r="VA24" s="2"/>
      <c r="VB24" s="2"/>
      <c r="VC24" s="2"/>
      <c r="VD24" s="1"/>
      <c r="VE24" s="1"/>
      <c r="VF24" s="2"/>
      <c r="VG24" s="2"/>
      <c r="VH24" s="20"/>
      <c r="VI24" s="2"/>
      <c r="VJ24" s="2"/>
      <c r="VK24" s="1"/>
      <c r="VL24" s="1"/>
      <c r="VM24" s="2"/>
      <c r="VN24" s="2"/>
      <c r="VO24" s="2"/>
      <c r="VP24" s="2"/>
      <c r="VQ24" s="2"/>
      <c r="VR24" s="1"/>
      <c r="VS24" s="1"/>
      <c r="VT24" s="2"/>
      <c r="VU24" s="2"/>
      <c r="VV24" s="36"/>
      <c r="VW24" s="2"/>
      <c r="VX24" s="2"/>
      <c r="VY24" s="1"/>
      <c r="VZ24" s="1"/>
      <c r="WA24" s="2"/>
      <c r="WB24" s="2"/>
      <c r="WC24" s="2"/>
      <c r="WD24" s="2"/>
      <c r="WE24" s="2"/>
      <c r="WF24" s="1"/>
      <c r="WG24" s="1"/>
      <c r="WH24" s="2"/>
      <c r="WI24" s="2"/>
      <c r="WJ24" s="2"/>
      <c r="WK24" s="36"/>
    </row>
    <row r="25" spans="1:609" ht="16.149999999999999" customHeight="1" thickBot="1" x14ac:dyDescent="0.3">
      <c r="A25" s="22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c r="RU25" s="199"/>
      <c r="RV25" s="2"/>
      <c r="RW25" s="2"/>
      <c r="RX25" s="1"/>
      <c r="RY25" s="1"/>
      <c r="RZ25" s="2"/>
      <c r="SA25" s="2"/>
      <c r="SB25" s="2"/>
      <c r="SC25" s="2"/>
      <c r="SD25" s="2"/>
      <c r="SE25" s="1"/>
      <c r="SF25" s="1"/>
      <c r="SG25" s="2"/>
      <c r="SH25" s="2"/>
      <c r="SI25" s="2"/>
      <c r="SJ25" s="2"/>
      <c r="SK25" s="2"/>
      <c r="SL25" s="1"/>
      <c r="SM25" s="1"/>
      <c r="SN25" s="2"/>
      <c r="SO25" s="2"/>
      <c r="SP25" s="2"/>
      <c r="SQ25" s="2"/>
      <c r="SR25" s="2"/>
      <c r="SS25" s="1"/>
      <c r="ST25" s="1"/>
      <c r="SU25" s="2"/>
      <c r="SV25" s="2"/>
      <c r="SW25" s="2"/>
      <c r="SX25" s="2"/>
      <c r="SY25" s="2"/>
      <c r="SZ25" s="183"/>
      <c r="TA25" s="1"/>
      <c r="TB25" s="2"/>
      <c r="TC25" s="2"/>
      <c r="TD25" s="2"/>
      <c r="TE25" s="2"/>
      <c r="TF25" s="2"/>
      <c r="TG25" s="1"/>
      <c r="TH25" s="1"/>
      <c r="TI25" s="2"/>
      <c r="TJ25" s="2"/>
      <c r="TK25" s="2"/>
      <c r="TL25" s="2"/>
      <c r="TM25" s="2"/>
      <c r="TN25" s="1"/>
      <c r="TO25" s="1"/>
      <c r="TP25" s="2"/>
      <c r="TQ25" s="2"/>
      <c r="TR25" s="2"/>
      <c r="TS25" s="2"/>
      <c r="TT25" s="2"/>
      <c r="TU25" s="1"/>
      <c r="TV25" s="1"/>
      <c r="TW25" s="2"/>
      <c r="TX25" s="2"/>
      <c r="TY25" s="2"/>
      <c r="TZ25" s="2"/>
      <c r="UA25" s="2"/>
      <c r="UB25" s="208"/>
      <c r="UC25" s="1"/>
      <c r="UD25" s="2"/>
      <c r="UE25" s="2"/>
      <c r="UF25" s="2"/>
      <c r="UG25" s="2"/>
      <c r="UH25" s="2"/>
      <c r="UI25" s="1"/>
      <c r="UJ25" s="1"/>
      <c r="UK25" s="2"/>
      <c r="UL25" s="2"/>
      <c r="UM25" s="2"/>
      <c r="UN25" s="2"/>
      <c r="UO25" s="2"/>
      <c r="UP25" s="1"/>
      <c r="UQ25" s="1"/>
      <c r="UR25" s="2"/>
      <c r="US25" s="2"/>
      <c r="UT25" s="2"/>
      <c r="UU25" s="2"/>
      <c r="UV25" s="2"/>
      <c r="UW25" s="1"/>
      <c r="UX25" s="1"/>
      <c r="UY25" s="2"/>
      <c r="UZ25" s="2"/>
      <c r="VA25" s="2"/>
      <c r="VB25" s="2"/>
      <c r="VC25" s="2"/>
      <c r="VD25" s="1"/>
      <c r="VE25" s="1"/>
      <c r="VF25" s="2"/>
      <c r="VG25" s="2"/>
      <c r="VH25" s="20"/>
      <c r="VI25" s="2"/>
      <c r="VJ25" s="2"/>
      <c r="VK25" s="1"/>
      <c r="VL25" s="1"/>
      <c r="VM25" s="2"/>
      <c r="VN25" s="2"/>
      <c r="VO25" s="2"/>
      <c r="VP25" s="2"/>
      <c r="VQ25" s="2"/>
      <c r="VR25" s="1"/>
      <c r="VS25" s="1"/>
      <c r="VT25" s="2"/>
      <c r="VU25" s="2"/>
      <c r="VV25" s="36"/>
      <c r="VW25" s="2"/>
      <c r="VX25" s="2"/>
      <c r="VY25" s="1"/>
      <c r="VZ25" s="1"/>
      <c r="WA25" s="2"/>
      <c r="WB25" s="2"/>
      <c r="WC25" s="2"/>
      <c r="WD25" s="2"/>
      <c r="WE25" s="2"/>
      <c r="WF25" s="1"/>
      <c r="WG25" s="1"/>
      <c r="WH25" s="2"/>
      <c r="WI25" s="2"/>
      <c r="WJ25" s="2"/>
      <c r="WK25" s="36"/>
    </row>
    <row r="26" spans="1:609" ht="16.149999999999999" customHeight="1" thickBot="1" x14ac:dyDescent="0.3">
      <c r="A26" s="22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191" t="s">
        <v>157</v>
      </c>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c r="RU26" s="199"/>
      <c r="RV26" s="2"/>
      <c r="RW26" s="2"/>
      <c r="RX26" s="1"/>
      <c r="RY26" s="1"/>
      <c r="RZ26" s="2"/>
      <c r="SA26" s="2"/>
      <c r="SB26" s="2"/>
      <c r="SC26" s="2"/>
      <c r="SD26" s="2"/>
      <c r="SE26" s="1"/>
      <c r="SF26" s="1"/>
      <c r="SG26" s="2"/>
      <c r="SH26" s="2"/>
      <c r="SI26" s="2"/>
      <c r="SJ26" s="2"/>
      <c r="SK26" s="2"/>
      <c r="SL26" s="1"/>
      <c r="SM26" s="1"/>
      <c r="SN26" s="2"/>
      <c r="SO26" s="2"/>
      <c r="SP26" s="2"/>
      <c r="SQ26" s="2"/>
      <c r="SR26" s="2"/>
      <c r="SS26" s="1"/>
      <c r="ST26" s="1"/>
      <c r="SU26" s="2"/>
      <c r="SV26" s="2"/>
      <c r="SW26" s="2"/>
      <c r="SX26" s="2"/>
      <c r="SY26" s="2"/>
      <c r="SZ26" s="183"/>
      <c r="TA26" s="1"/>
      <c r="TB26" s="2"/>
      <c r="TC26" s="2"/>
      <c r="TD26" s="2"/>
      <c r="TE26" s="2"/>
      <c r="TF26" s="2"/>
      <c r="TG26" s="1"/>
      <c r="TH26" s="1"/>
      <c r="TI26" s="2"/>
      <c r="TJ26" s="2"/>
      <c r="TK26" s="2"/>
      <c r="TL26" s="2"/>
      <c r="TM26" s="2"/>
      <c r="TN26" s="1"/>
      <c r="TO26" s="1"/>
      <c r="TP26" s="2"/>
      <c r="TQ26" s="2"/>
      <c r="TR26" s="2"/>
      <c r="TS26" s="2"/>
      <c r="TT26" s="2"/>
      <c r="TU26" s="1"/>
      <c r="TV26" s="1"/>
      <c r="TW26" s="2"/>
      <c r="TX26" s="2"/>
      <c r="TY26" s="2"/>
      <c r="TZ26" s="2"/>
      <c r="UA26" s="2"/>
      <c r="UB26" s="208"/>
      <c r="UC26" s="1"/>
      <c r="UD26" s="2"/>
      <c r="UE26" s="2"/>
      <c r="UF26" s="2"/>
      <c r="UG26" s="2"/>
      <c r="UH26" s="2"/>
      <c r="UI26" s="1"/>
      <c r="UJ26" s="1"/>
      <c r="UK26" s="2"/>
      <c r="UL26" s="2"/>
      <c r="UM26" s="2"/>
      <c r="UN26" s="2"/>
      <c r="UO26" s="2"/>
      <c r="UP26" s="1"/>
      <c r="UQ26" s="1"/>
      <c r="UR26" s="2"/>
      <c r="US26" s="2"/>
      <c r="UT26" s="2"/>
      <c r="UU26" s="2"/>
      <c r="UV26" s="2"/>
      <c r="UW26" s="1"/>
      <c r="UX26" s="1"/>
      <c r="UY26" s="2"/>
      <c r="UZ26" s="2"/>
      <c r="VA26" s="2"/>
      <c r="VB26" s="2"/>
      <c r="VC26" s="2"/>
      <c r="VD26" s="1"/>
      <c r="VE26" s="1"/>
      <c r="VF26" s="2"/>
      <c r="VG26" s="2"/>
      <c r="VH26" s="20"/>
      <c r="VI26" s="2"/>
      <c r="VJ26" s="2"/>
      <c r="VK26" s="1"/>
      <c r="VL26" s="1"/>
      <c r="VM26" s="2"/>
      <c r="VN26" s="2"/>
      <c r="VO26" s="2"/>
      <c r="VP26" s="2"/>
      <c r="VQ26" s="2"/>
      <c r="VR26" s="1"/>
      <c r="VS26" s="1"/>
      <c r="VT26" s="2"/>
      <c r="VU26" s="2"/>
      <c r="VV26" s="36"/>
      <c r="VW26" s="2"/>
      <c r="VX26" s="2"/>
      <c r="VY26" s="1"/>
      <c r="VZ26" s="1"/>
      <c r="WA26" s="2"/>
      <c r="WB26" s="2"/>
      <c r="WC26" s="2"/>
      <c r="WD26" s="2"/>
      <c r="WE26" s="2"/>
      <c r="WF26" s="1"/>
      <c r="WG26" s="1"/>
      <c r="WH26" s="2"/>
      <c r="WI26" s="2"/>
      <c r="WJ26" s="2"/>
      <c r="WK26" s="36"/>
    </row>
    <row r="27" spans="1:609" ht="16.149999999999999" customHeight="1" thickBot="1" x14ac:dyDescent="0.3">
      <c r="A27" s="22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c r="RU27" s="199"/>
      <c r="RV27" s="2"/>
      <c r="RW27" s="2"/>
      <c r="RX27" s="1"/>
      <c r="RY27" s="1"/>
      <c r="RZ27" s="2"/>
      <c r="SA27" s="2"/>
      <c r="SB27" s="2"/>
      <c r="SC27" s="2"/>
      <c r="SD27" s="2"/>
      <c r="SE27" s="1"/>
      <c r="SF27" s="1"/>
      <c r="SG27" s="2"/>
      <c r="SH27" s="2"/>
      <c r="SI27" s="2"/>
      <c r="SJ27" s="2"/>
      <c r="SK27" s="2"/>
      <c r="SL27" s="1"/>
      <c r="SM27" s="1"/>
      <c r="SN27" s="2"/>
      <c r="SO27" s="2"/>
      <c r="SP27" s="2"/>
      <c r="SQ27" s="2"/>
      <c r="SR27" s="2"/>
      <c r="SS27" s="1"/>
      <c r="ST27" s="1"/>
      <c r="SU27" s="2"/>
      <c r="SV27" s="2"/>
      <c r="SW27" s="2"/>
      <c r="SX27" s="2"/>
      <c r="SY27" s="2"/>
      <c r="SZ27" s="183"/>
      <c r="TA27" s="1"/>
      <c r="TB27" s="2"/>
      <c r="TC27" s="2"/>
      <c r="TD27" s="2"/>
      <c r="TE27" s="2"/>
      <c r="TF27" s="2"/>
      <c r="TG27" s="1"/>
      <c r="TH27" s="1"/>
      <c r="TI27" s="2"/>
      <c r="TJ27" s="2"/>
      <c r="TK27" s="2"/>
      <c r="TL27" s="2"/>
      <c r="TM27" s="2"/>
      <c r="TN27" s="1"/>
      <c r="TO27" s="1"/>
      <c r="TP27" s="2"/>
      <c r="TQ27" s="2"/>
      <c r="TR27" s="2"/>
      <c r="TS27" s="2"/>
      <c r="TT27" s="2"/>
      <c r="TU27" s="1"/>
      <c r="TV27" s="1"/>
      <c r="TW27" s="2"/>
      <c r="TX27" s="2"/>
      <c r="TY27" s="2"/>
      <c r="TZ27" s="2"/>
      <c r="UA27" s="2"/>
      <c r="UB27" s="208"/>
      <c r="UC27" s="1"/>
      <c r="UD27" s="2"/>
      <c r="UE27" s="2"/>
      <c r="UF27" s="2"/>
      <c r="UG27" s="2"/>
      <c r="UH27" s="2"/>
      <c r="UI27" s="1"/>
      <c r="UJ27" s="1"/>
      <c r="UK27" s="2"/>
      <c r="UL27" s="2"/>
      <c r="UM27" s="2"/>
      <c r="UN27" s="2"/>
      <c r="UO27" s="2"/>
      <c r="UP27" s="1"/>
      <c r="UQ27" s="1"/>
      <c r="UR27" s="2"/>
      <c r="US27" s="2"/>
      <c r="UT27" s="2"/>
      <c r="UU27" s="2"/>
      <c r="UV27" s="2"/>
      <c r="UW27" s="1"/>
      <c r="UX27" s="1"/>
      <c r="UY27" s="2"/>
      <c r="UZ27" s="2"/>
      <c r="VA27" s="2"/>
      <c r="VB27" s="2"/>
      <c r="VC27" s="2"/>
      <c r="VD27" s="1"/>
      <c r="VE27" s="1"/>
      <c r="VF27" s="2"/>
      <c r="VG27" s="2"/>
      <c r="VH27" s="20"/>
      <c r="VI27" s="2"/>
      <c r="VJ27" s="2"/>
      <c r="VK27" s="1"/>
      <c r="VL27" s="1"/>
      <c r="VM27" s="2"/>
      <c r="VN27" s="2"/>
      <c r="VO27" s="2"/>
      <c r="VP27" s="2"/>
      <c r="VQ27" s="2"/>
      <c r="VR27" s="1"/>
      <c r="VS27" s="1"/>
      <c r="VT27" s="2"/>
      <c r="VU27" s="2"/>
      <c r="VV27" s="36"/>
      <c r="VW27" s="2"/>
      <c r="VX27" s="2"/>
      <c r="VY27" s="1"/>
      <c r="VZ27" s="1"/>
      <c r="WA27" s="2"/>
      <c r="WB27" s="2"/>
      <c r="WC27" s="2"/>
      <c r="WD27" s="2"/>
      <c r="WE27" s="2"/>
      <c r="WF27" s="1"/>
      <c r="WG27" s="1"/>
      <c r="WH27" s="2"/>
      <c r="WI27" s="2"/>
      <c r="WJ27" s="2"/>
      <c r="WK27" s="36"/>
    </row>
    <row r="28" spans="1:609" ht="16.149999999999999" customHeight="1" thickBot="1" x14ac:dyDescent="0.3">
      <c r="A28" s="22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c r="RU28" s="199"/>
      <c r="RV28" s="2"/>
      <c r="RW28" s="2"/>
      <c r="RX28" s="1"/>
      <c r="RY28" s="1"/>
      <c r="RZ28" s="2"/>
      <c r="SA28" s="2"/>
      <c r="SB28" s="2"/>
      <c r="SC28" s="2"/>
      <c r="SD28" s="2"/>
      <c r="SE28" s="1"/>
      <c r="SF28" s="1"/>
      <c r="SG28" s="2"/>
      <c r="SH28" s="2"/>
      <c r="SI28" s="2"/>
      <c r="SJ28" s="2"/>
      <c r="SK28" s="2"/>
      <c r="SL28" s="1"/>
      <c r="SM28" s="1"/>
      <c r="SN28" s="2"/>
      <c r="SO28" s="2"/>
      <c r="SP28" s="2"/>
      <c r="SQ28" s="2"/>
      <c r="SR28" s="2"/>
      <c r="SS28" s="1"/>
      <c r="ST28" s="1"/>
      <c r="SU28" s="2"/>
      <c r="SV28" s="2"/>
      <c r="SW28" s="2"/>
      <c r="SX28" s="2"/>
      <c r="SY28" s="2"/>
      <c r="SZ28" s="183"/>
      <c r="TA28" s="1"/>
      <c r="TB28" s="2"/>
      <c r="TC28" s="2"/>
      <c r="TD28" s="2"/>
      <c r="TE28" s="2"/>
      <c r="TF28" s="2"/>
      <c r="TG28" s="1"/>
      <c r="TH28" s="1"/>
      <c r="TI28" s="2"/>
      <c r="TJ28" s="2"/>
      <c r="TK28" s="2"/>
      <c r="TL28" s="2"/>
      <c r="TM28" s="2"/>
      <c r="TN28" s="1"/>
      <c r="TO28" s="1"/>
      <c r="TP28" s="2"/>
      <c r="TQ28" s="2"/>
      <c r="TR28" s="2"/>
      <c r="TS28" s="2"/>
      <c r="TT28" s="2"/>
      <c r="TU28" s="1"/>
      <c r="TV28" s="1"/>
      <c r="TW28" s="2"/>
      <c r="TX28" s="2"/>
      <c r="TY28" s="2"/>
      <c r="TZ28" s="2"/>
      <c r="UA28" s="2"/>
      <c r="UB28" s="208"/>
      <c r="UC28" s="1"/>
      <c r="UD28" s="2"/>
      <c r="UE28" s="2"/>
      <c r="UF28" s="2"/>
      <c r="UG28" s="2"/>
      <c r="UH28" s="2"/>
      <c r="UI28" s="1"/>
      <c r="UJ28" s="1"/>
      <c r="UK28" s="2"/>
      <c r="UL28" s="2"/>
      <c r="UM28" s="2"/>
      <c r="UN28" s="2"/>
      <c r="UO28" s="2"/>
      <c r="UP28" s="1"/>
      <c r="UQ28" s="1"/>
      <c r="UR28" s="2"/>
      <c r="US28" s="2"/>
      <c r="UT28" s="2"/>
      <c r="UU28" s="2"/>
      <c r="UV28" s="2"/>
      <c r="UW28" s="1"/>
      <c r="UX28" s="1"/>
      <c r="UY28" s="2"/>
      <c r="UZ28" s="2"/>
      <c r="VA28" s="2"/>
      <c r="VB28" s="2"/>
      <c r="VC28" s="2"/>
      <c r="VD28" s="1"/>
      <c r="VE28" s="1"/>
      <c r="VF28" s="2"/>
      <c r="VG28" s="2"/>
      <c r="VH28" s="20"/>
      <c r="VI28" s="2"/>
      <c r="VJ28" s="2"/>
      <c r="VK28" s="1"/>
      <c r="VL28" s="1"/>
      <c r="VM28" s="2"/>
      <c r="VN28" s="2"/>
      <c r="VO28" s="2"/>
      <c r="VP28" s="2"/>
      <c r="VQ28" s="2"/>
      <c r="VR28" s="1"/>
      <c r="VS28" s="1"/>
      <c r="VT28" s="2"/>
      <c r="VU28" s="2"/>
      <c r="VV28" s="36"/>
      <c r="VW28" s="2"/>
      <c r="VX28" s="2"/>
      <c r="VY28" s="1"/>
      <c r="VZ28" s="1"/>
      <c r="WA28" s="2"/>
      <c r="WB28" s="2"/>
      <c r="WC28" s="2"/>
      <c r="WD28" s="2"/>
      <c r="WE28" s="2"/>
      <c r="WF28" s="1"/>
      <c r="WG28" s="1"/>
      <c r="WH28" s="2"/>
      <c r="WI28" s="2"/>
      <c r="WJ28" s="2"/>
      <c r="WK28" s="36"/>
    </row>
    <row r="29" spans="1:609" ht="16.149999999999999" customHeight="1" thickBot="1" x14ac:dyDescent="0.3">
      <c r="A29" s="22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c r="RU29" s="199"/>
      <c r="RV29" s="2"/>
      <c r="RW29" s="2"/>
      <c r="RX29" s="1"/>
      <c r="RY29" s="1"/>
      <c r="RZ29" s="2"/>
      <c r="SA29" s="2"/>
      <c r="SB29" s="2"/>
      <c r="SC29" s="2"/>
      <c r="SD29" s="2"/>
      <c r="SE29" s="1"/>
      <c r="SF29" s="1"/>
      <c r="SG29" s="2"/>
      <c r="SH29" s="2"/>
      <c r="SI29" s="2"/>
      <c r="SJ29" s="2"/>
      <c r="SK29" s="2"/>
      <c r="SL29" s="1"/>
      <c r="SM29" s="1"/>
      <c r="SN29" s="2"/>
      <c r="SO29" s="2"/>
      <c r="SP29" s="2"/>
      <c r="SQ29" s="2"/>
      <c r="SR29" s="2"/>
      <c r="SS29" s="1"/>
      <c r="ST29" s="1"/>
      <c r="SU29" s="2"/>
      <c r="SV29" s="2"/>
      <c r="SW29" s="2"/>
      <c r="SX29" s="2"/>
      <c r="SY29" s="2"/>
      <c r="SZ29" s="183"/>
      <c r="TA29" s="1"/>
      <c r="TB29" s="2"/>
      <c r="TC29" s="2"/>
      <c r="TD29" s="2"/>
      <c r="TE29" s="2"/>
      <c r="TF29" s="2"/>
      <c r="TG29" s="1"/>
      <c r="TH29" s="1"/>
      <c r="TI29" s="2"/>
      <c r="TJ29" s="2"/>
      <c r="TK29" s="2"/>
      <c r="TL29" s="2"/>
      <c r="TM29" s="2"/>
      <c r="TN29" s="1"/>
      <c r="TO29" s="1"/>
      <c r="TP29" s="2"/>
      <c r="TQ29" s="2"/>
      <c r="TR29" s="2"/>
      <c r="TS29" s="2"/>
      <c r="TT29" s="2"/>
      <c r="TU29" s="1"/>
      <c r="TV29" s="1"/>
      <c r="TW29" s="2"/>
      <c r="TX29" s="2"/>
      <c r="TY29" s="2"/>
      <c r="TZ29" s="2"/>
      <c r="UA29" s="2"/>
      <c r="UB29" s="208"/>
      <c r="UC29" s="1"/>
      <c r="UD29" s="2"/>
      <c r="UE29" s="2"/>
      <c r="UF29" s="2"/>
      <c r="UG29" s="2"/>
      <c r="UH29" s="2"/>
      <c r="UI29" s="1"/>
      <c r="UJ29" s="1"/>
      <c r="UK29" s="2"/>
      <c r="UL29" s="2"/>
      <c r="UM29" s="2"/>
      <c r="UN29" s="2"/>
      <c r="UO29" s="2"/>
      <c r="UP29" s="1"/>
      <c r="UQ29" s="1"/>
      <c r="UR29" s="2"/>
      <c r="US29" s="2"/>
      <c r="UT29" s="2"/>
      <c r="UU29" s="2"/>
      <c r="UV29" s="2"/>
      <c r="UW29" s="1"/>
      <c r="UX29" s="1"/>
      <c r="UY29" s="2"/>
      <c r="UZ29" s="2"/>
      <c r="VA29" s="2"/>
      <c r="VB29" s="2"/>
      <c r="VC29" s="2"/>
      <c r="VD29" s="1"/>
      <c r="VE29" s="1"/>
      <c r="VF29" s="2"/>
      <c r="VG29" s="2"/>
      <c r="VH29" s="20"/>
      <c r="VI29" s="2"/>
      <c r="VJ29" s="2"/>
      <c r="VK29" s="1"/>
      <c r="VL29" s="1"/>
      <c r="VM29" s="2"/>
      <c r="VN29" s="2"/>
      <c r="VO29" s="2"/>
      <c r="VP29" s="2"/>
      <c r="VQ29" s="2"/>
      <c r="VR29" s="1"/>
      <c r="VS29" s="1"/>
      <c r="VT29" s="2"/>
      <c r="VU29" s="2"/>
      <c r="VV29" s="36"/>
      <c r="VW29" s="2"/>
      <c r="VX29" s="2"/>
      <c r="VY29" s="1"/>
      <c r="VZ29" s="1"/>
      <c r="WA29" s="2"/>
      <c r="WB29" s="2"/>
      <c r="WC29" s="2"/>
      <c r="WD29" s="2"/>
      <c r="WE29" s="2"/>
      <c r="WF29" s="1"/>
      <c r="WG29" s="1"/>
      <c r="WH29" s="2"/>
      <c r="WI29" s="2"/>
      <c r="WJ29" s="2"/>
      <c r="WK29" s="36"/>
    </row>
    <row r="30" spans="1:609" ht="16.149999999999999" customHeight="1" thickBot="1" x14ac:dyDescent="0.3">
      <c r="A30" s="22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c r="RU30" s="201"/>
      <c r="RV30" s="23"/>
      <c r="RW30" s="23"/>
      <c r="RX30" s="24"/>
      <c r="RY30" s="24"/>
      <c r="RZ30" s="23"/>
      <c r="SA30" s="23"/>
      <c r="SB30" s="23"/>
      <c r="SC30" s="23"/>
      <c r="SD30" s="23"/>
      <c r="SE30" s="24"/>
      <c r="SF30" s="24"/>
      <c r="SG30" s="23"/>
      <c r="SH30" s="23"/>
      <c r="SI30" s="23"/>
      <c r="SJ30" s="23"/>
      <c r="SK30" s="23"/>
      <c r="SL30" s="24"/>
      <c r="SM30" s="24"/>
      <c r="SN30" s="23"/>
      <c r="SO30" s="23"/>
      <c r="SP30" s="23"/>
      <c r="SQ30" s="23"/>
      <c r="SR30" s="23"/>
      <c r="SS30" s="24"/>
      <c r="ST30" s="24"/>
      <c r="SU30" s="23"/>
      <c r="SV30" s="23"/>
      <c r="SW30" s="23"/>
      <c r="SX30" s="23"/>
      <c r="SY30" s="23"/>
      <c r="SZ30" s="185"/>
      <c r="TA30" s="24"/>
      <c r="TB30" s="23"/>
      <c r="TC30" s="23"/>
      <c r="TD30" s="23"/>
      <c r="TE30" s="23"/>
      <c r="TF30" s="23"/>
      <c r="TG30" s="24"/>
      <c r="TH30" s="24"/>
      <c r="TI30" s="23"/>
      <c r="TJ30" s="23"/>
      <c r="TK30" s="23"/>
      <c r="TL30" s="23"/>
      <c r="TM30" s="23"/>
      <c r="TN30" s="24"/>
      <c r="TO30" s="24"/>
      <c r="TP30" s="23"/>
      <c r="TQ30" s="23"/>
      <c r="TR30" s="23"/>
      <c r="TS30" s="23"/>
      <c r="TT30" s="23"/>
      <c r="TU30" s="24"/>
      <c r="TV30" s="24"/>
      <c r="TW30" s="23"/>
      <c r="TX30" s="23"/>
      <c r="TY30" s="23"/>
      <c r="TZ30" s="23"/>
      <c r="UA30" s="23"/>
      <c r="UB30" s="210"/>
      <c r="UC30" s="24"/>
      <c r="UD30" s="23"/>
      <c r="UE30" s="23"/>
      <c r="UF30" s="23"/>
      <c r="UG30" s="23"/>
      <c r="UH30" s="23"/>
      <c r="UI30" s="24"/>
      <c r="UJ30" s="24"/>
      <c r="UK30" s="23"/>
      <c r="UL30" s="23"/>
      <c r="UM30" s="23"/>
      <c r="UN30" s="23"/>
      <c r="UO30" s="23"/>
      <c r="UP30" s="24"/>
      <c r="UQ30" s="24"/>
      <c r="UR30" s="23"/>
      <c r="US30" s="23"/>
      <c r="UT30" s="23"/>
      <c r="UU30" s="23"/>
      <c r="UV30" s="23"/>
      <c r="UW30" s="24"/>
      <c r="UX30" s="24"/>
      <c r="UY30" s="23"/>
      <c r="UZ30" s="23"/>
      <c r="VA30" s="23"/>
      <c r="VB30" s="23"/>
      <c r="VC30" s="23"/>
      <c r="VD30" s="24"/>
      <c r="VE30" s="24"/>
      <c r="VF30" s="23"/>
      <c r="VG30" s="23"/>
      <c r="VH30" s="22"/>
      <c r="VI30" s="23"/>
      <c r="VJ30" s="23"/>
      <c r="VK30" s="24"/>
      <c r="VL30" s="24"/>
      <c r="VM30" s="23"/>
      <c r="VN30" s="23"/>
      <c r="VO30" s="23"/>
      <c r="VP30" s="23"/>
      <c r="VQ30" s="23"/>
      <c r="VR30" s="24"/>
      <c r="VS30" s="24"/>
      <c r="VT30" s="23"/>
      <c r="VU30" s="23"/>
      <c r="VV30" s="38"/>
      <c r="VW30" s="23"/>
      <c r="VX30" s="23"/>
      <c r="VY30" s="24"/>
      <c r="VZ30" s="24"/>
      <c r="WA30" s="23"/>
      <c r="WB30" s="23"/>
      <c r="WC30" s="23"/>
      <c r="WD30" s="23"/>
      <c r="WE30" s="23"/>
      <c r="WF30" s="24"/>
      <c r="WG30" s="24"/>
      <c r="WH30" s="23"/>
      <c r="WI30" s="23"/>
      <c r="WJ30" s="23"/>
      <c r="WK30" s="38"/>
    </row>
    <row r="31" spans="1:609" s="53" customFormat="1" x14ac:dyDescent="0.3">
      <c r="A31" s="47"/>
    </row>
    <row r="32" spans="1:609"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23">
    <mergeCell ref="A8:A14"/>
    <mergeCell ref="A15:A22"/>
    <mergeCell ref="A23:A30"/>
    <mergeCell ref="GA6:HE6"/>
    <mergeCell ref="HF6:II6"/>
    <mergeCell ref="DT6:EX6"/>
    <mergeCell ref="EY6:FZ6"/>
    <mergeCell ref="CO6:DS6"/>
    <mergeCell ref="B6:AE6"/>
    <mergeCell ref="AF6:BJ6"/>
    <mergeCell ref="BK6:CN6"/>
    <mergeCell ref="JO6:KR6"/>
    <mergeCell ref="IJ6:JN6"/>
    <mergeCell ref="OG6:PK6"/>
    <mergeCell ref="PL6:QO6"/>
    <mergeCell ref="QP6:RT6"/>
    <mergeCell ref="NC6:OF6"/>
    <mergeCell ref="LX6:NB6"/>
    <mergeCell ref="UC6:VG6"/>
    <mergeCell ref="VH6:WK6"/>
    <mergeCell ref="RU6:SY6"/>
    <mergeCell ref="SZ6:UB6"/>
    <mergeCell ref="KS6:LW6"/>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49"/>
  <sheetViews>
    <sheetView workbookViewId="0">
      <pane ySplit="3" topLeftCell="A124" activePane="bottomLeft" state="frozen"/>
      <selection pane="bottomLeft" activeCell="C140" sqref="C140"/>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35">
        <v>2018.12</v>
      </c>
      <c r="C4" s="231"/>
      <c r="D4" s="138">
        <f>SUM(D5:D13)</f>
        <v>42</v>
      </c>
      <c r="E4" s="139"/>
    </row>
    <row r="5" spans="2:5" x14ac:dyDescent="0.3">
      <c r="B5" s="236">
        <v>12</v>
      </c>
      <c r="C5" s="142">
        <v>7</v>
      </c>
      <c r="D5" s="142">
        <v>4</v>
      </c>
      <c r="E5" s="148" t="s">
        <v>45</v>
      </c>
    </row>
    <row r="6" spans="2:5" x14ac:dyDescent="0.3">
      <c r="B6" s="237"/>
      <c r="C6" s="140">
        <v>17</v>
      </c>
      <c r="D6" s="140">
        <v>4</v>
      </c>
      <c r="E6" s="149" t="s">
        <v>44</v>
      </c>
    </row>
    <row r="7" spans="2:5" x14ac:dyDescent="0.3">
      <c r="B7" s="237"/>
      <c r="C7" s="140">
        <v>19</v>
      </c>
      <c r="D7" s="140">
        <v>8</v>
      </c>
      <c r="E7" s="149" t="s">
        <v>44</v>
      </c>
    </row>
    <row r="8" spans="2:5" x14ac:dyDescent="0.3">
      <c r="B8" s="237"/>
      <c r="C8" s="133">
        <v>22</v>
      </c>
      <c r="D8" s="133">
        <v>3</v>
      </c>
      <c r="E8" s="128" t="s">
        <v>25</v>
      </c>
    </row>
    <row r="9" spans="2:5" x14ac:dyDescent="0.3">
      <c r="B9" s="237"/>
      <c r="C9" s="133">
        <v>23</v>
      </c>
      <c r="D9" s="133">
        <v>6</v>
      </c>
      <c r="E9" s="128" t="s">
        <v>27</v>
      </c>
    </row>
    <row r="10" spans="2:5" x14ac:dyDescent="0.3">
      <c r="B10" s="237"/>
      <c r="C10" s="133">
        <v>25</v>
      </c>
      <c r="D10" s="133">
        <v>8</v>
      </c>
      <c r="E10" s="128" t="s">
        <v>26</v>
      </c>
    </row>
    <row r="11" spans="2:5" x14ac:dyDescent="0.3">
      <c r="B11" s="237"/>
      <c r="C11" s="133">
        <v>26</v>
      </c>
      <c r="D11" s="133">
        <v>5</v>
      </c>
      <c r="E11" s="128" t="s">
        <v>40</v>
      </c>
    </row>
    <row r="12" spans="2:5" ht="33" x14ac:dyDescent="0.3">
      <c r="B12" s="237"/>
      <c r="C12" s="133">
        <v>29</v>
      </c>
      <c r="D12" s="133">
        <v>2</v>
      </c>
      <c r="E12" s="130" t="s">
        <v>42</v>
      </c>
    </row>
    <row r="13" spans="2:5" ht="17.25" thickBot="1" x14ac:dyDescent="0.35">
      <c r="B13" s="238"/>
      <c r="C13" s="136">
        <v>30</v>
      </c>
      <c r="D13" s="136">
        <v>2</v>
      </c>
      <c r="E13" s="129" t="s">
        <v>41</v>
      </c>
    </row>
    <row r="14" spans="2:5" x14ac:dyDescent="0.3">
      <c r="B14" s="234">
        <v>2019.01</v>
      </c>
      <c r="C14" s="233"/>
      <c r="D14" s="153">
        <f>SUM(D15:D23)</f>
        <v>34</v>
      </c>
      <c r="E14" s="154"/>
    </row>
    <row r="15" spans="2:5" ht="49.5" x14ac:dyDescent="0.3">
      <c r="B15" s="239">
        <v>1</v>
      </c>
      <c r="C15" s="133">
        <v>1</v>
      </c>
      <c r="D15" s="134">
        <v>6</v>
      </c>
      <c r="E15" s="130" t="s">
        <v>43</v>
      </c>
    </row>
    <row r="16" spans="2:5" ht="49.5" x14ac:dyDescent="0.3">
      <c r="B16" s="240"/>
      <c r="C16" s="133">
        <v>5</v>
      </c>
      <c r="D16" s="134">
        <v>5</v>
      </c>
      <c r="E16" s="130" t="s">
        <v>49</v>
      </c>
    </row>
    <row r="17" spans="2:5" x14ac:dyDescent="0.3">
      <c r="B17" s="240"/>
      <c r="C17" s="133">
        <v>13</v>
      </c>
      <c r="D17" s="134">
        <v>3</v>
      </c>
      <c r="E17" s="128" t="s">
        <v>52</v>
      </c>
    </row>
    <row r="18" spans="2:5" x14ac:dyDescent="0.3">
      <c r="B18" s="240"/>
      <c r="C18" s="133">
        <v>15</v>
      </c>
      <c r="D18" s="134">
        <v>3</v>
      </c>
      <c r="E18" s="128" t="s">
        <v>53</v>
      </c>
    </row>
    <row r="19" spans="2:5" ht="33" x14ac:dyDescent="0.3">
      <c r="B19" s="240"/>
      <c r="C19" s="133">
        <v>17</v>
      </c>
      <c r="D19" s="134">
        <v>3</v>
      </c>
      <c r="E19" s="130" t="s">
        <v>55</v>
      </c>
    </row>
    <row r="20" spans="2:5" x14ac:dyDescent="0.3">
      <c r="B20" s="240"/>
      <c r="C20" s="133">
        <v>18</v>
      </c>
      <c r="D20" s="134">
        <v>4</v>
      </c>
      <c r="E20" s="128" t="s">
        <v>56</v>
      </c>
    </row>
    <row r="21" spans="2:5" x14ac:dyDescent="0.3">
      <c r="B21" s="240"/>
      <c r="C21" s="133">
        <v>21</v>
      </c>
      <c r="D21" s="134">
        <v>4</v>
      </c>
      <c r="E21" s="128" t="s">
        <v>56</v>
      </c>
    </row>
    <row r="22" spans="2:5" x14ac:dyDescent="0.3">
      <c r="B22" s="240"/>
      <c r="C22" s="133">
        <v>22</v>
      </c>
      <c r="D22" s="134">
        <v>4</v>
      </c>
      <c r="E22" s="128" t="s">
        <v>56</v>
      </c>
    </row>
    <row r="23" spans="2:5" ht="17.25" thickBot="1" x14ac:dyDescent="0.35">
      <c r="B23" s="241"/>
      <c r="C23" s="136">
        <v>28</v>
      </c>
      <c r="D23" s="137">
        <v>2</v>
      </c>
      <c r="E23" s="129" t="s">
        <v>58</v>
      </c>
    </row>
    <row r="24" spans="2:5" x14ac:dyDescent="0.3">
      <c r="B24" s="235">
        <v>2019.02</v>
      </c>
      <c r="C24" s="231"/>
      <c r="D24" s="138">
        <f>SUM(D25:D30)</f>
        <v>20</v>
      </c>
      <c r="E24" s="141"/>
    </row>
    <row r="25" spans="2:5" x14ac:dyDescent="0.3">
      <c r="B25" s="239">
        <v>2</v>
      </c>
      <c r="C25" s="133">
        <v>8</v>
      </c>
      <c r="D25" s="134">
        <v>3</v>
      </c>
      <c r="E25" s="141" t="s">
        <v>57</v>
      </c>
    </row>
    <row r="26" spans="2:5" x14ac:dyDescent="0.3">
      <c r="B26" s="240"/>
      <c r="C26" s="133">
        <v>11</v>
      </c>
      <c r="D26" s="134">
        <v>4</v>
      </c>
      <c r="E26" s="141" t="s">
        <v>61</v>
      </c>
    </row>
    <row r="27" spans="2:5" x14ac:dyDescent="0.3">
      <c r="B27" s="240"/>
      <c r="C27" s="133">
        <v>12</v>
      </c>
      <c r="D27" s="134">
        <v>1</v>
      </c>
      <c r="E27" s="141" t="s">
        <v>60</v>
      </c>
    </row>
    <row r="28" spans="2:5" x14ac:dyDescent="0.3">
      <c r="B28" s="240"/>
      <c r="C28" s="133">
        <v>12</v>
      </c>
      <c r="D28" s="134">
        <v>4</v>
      </c>
      <c r="E28" s="141" t="s">
        <v>62</v>
      </c>
    </row>
    <row r="29" spans="2:5" x14ac:dyDescent="0.3">
      <c r="B29" s="240"/>
      <c r="C29" s="133">
        <v>24</v>
      </c>
      <c r="D29" s="134">
        <v>3</v>
      </c>
      <c r="E29" s="141" t="s">
        <v>63</v>
      </c>
    </row>
    <row r="30" spans="2:5" ht="17.25" thickBot="1" x14ac:dyDescent="0.35">
      <c r="B30" s="240"/>
      <c r="C30" s="164">
        <v>26</v>
      </c>
      <c r="D30" s="165">
        <v>5</v>
      </c>
      <c r="E30" s="166" t="s">
        <v>67</v>
      </c>
    </row>
    <row r="31" spans="2:5" x14ac:dyDescent="0.3">
      <c r="B31" s="234">
        <v>2019.03</v>
      </c>
      <c r="C31" s="233"/>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34">
        <v>2019.04</v>
      </c>
      <c r="C44" s="233"/>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34">
        <v>2019.05</v>
      </c>
      <c r="C59" s="233"/>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34">
        <v>2019.06</v>
      </c>
      <c r="C72" s="233"/>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35">
        <v>2019.07</v>
      </c>
      <c r="C77" s="231"/>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ht="17.25" thickBot="1" x14ac:dyDescent="0.35">
      <c r="B87" s="163"/>
      <c r="C87" s="164">
        <v>28</v>
      </c>
      <c r="D87" s="165">
        <v>2</v>
      </c>
      <c r="E87" s="193" t="s">
        <v>127</v>
      </c>
    </row>
    <row r="88" spans="2:5" x14ac:dyDescent="0.3">
      <c r="B88" s="234">
        <v>2019.08</v>
      </c>
      <c r="C88" s="233"/>
      <c r="D88" s="153">
        <f>SUM(D89:D94)</f>
        <v>19</v>
      </c>
      <c r="E88" s="154"/>
    </row>
    <row r="89" spans="2:5" x14ac:dyDescent="0.3">
      <c r="B89" s="163"/>
      <c r="C89" s="164">
        <v>8</v>
      </c>
      <c r="D89" s="165">
        <v>8</v>
      </c>
      <c r="E89" s="128" t="s">
        <v>130</v>
      </c>
    </row>
    <row r="90" spans="2:5" x14ac:dyDescent="0.3">
      <c r="B90" s="163"/>
      <c r="C90" s="164">
        <v>11</v>
      </c>
      <c r="D90" s="165">
        <v>3</v>
      </c>
      <c r="E90" s="128" t="s">
        <v>131</v>
      </c>
    </row>
    <row r="91" spans="2:5" x14ac:dyDescent="0.3">
      <c r="B91" s="163"/>
      <c r="C91" s="164">
        <v>15</v>
      </c>
      <c r="D91" s="165">
        <v>3</v>
      </c>
      <c r="E91" s="128" t="s">
        <v>132</v>
      </c>
    </row>
    <row r="92" spans="2:5" x14ac:dyDescent="0.3">
      <c r="B92" s="163"/>
      <c r="C92" s="164">
        <v>20</v>
      </c>
      <c r="D92" s="165">
        <v>5</v>
      </c>
      <c r="E92" s="128" t="s">
        <v>132</v>
      </c>
    </row>
    <row r="93" spans="2:5" x14ac:dyDescent="0.3">
      <c r="B93" s="163"/>
      <c r="C93" s="164"/>
      <c r="D93" s="165"/>
      <c r="E93" s="128"/>
    </row>
    <row r="94" spans="2:5" ht="17.25" thickBot="1" x14ac:dyDescent="0.35">
      <c r="B94" s="135"/>
      <c r="C94" s="136"/>
      <c r="D94" s="137"/>
      <c r="E94" s="129"/>
    </row>
    <row r="95" spans="2:5" x14ac:dyDescent="0.3">
      <c r="B95" s="235">
        <v>2019.09</v>
      </c>
      <c r="C95" s="231"/>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ht="17.25" thickBot="1" x14ac:dyDescent="0.35">
      <c r="B103" s="163"/>
      <c r="C103" s="164"/>
      <c r="D103" s="165"/>
      <c r="E103" s="193"/>
    </row>
    <row r="104" spans="2:5" x14ac:dyDescent="0.3">
      <c r="B104" s="232" t="s">
        <v>140</v>
      </c>
      <c r="C104" s="233"/>
      <c r="D104" s="153">
        <f>SUM(D105:D119)</f>
        <v>69</v>
      </c>
      <c r="E104" s="154"/>
    </row>
    <row r="105" spans="2:5" x14ac:dyDescent="0.3">
      <c r="B105" s="163"/>
      <c r="C105" s="164">
        <v>3</v>
      </c>
      <c r="D105" s="165">
        <v>5</v>
      </c>
      <c r="E105" s="128" t="s">
        <v>150</v>
      </c>
    </row>
    <row r="106" spans="2:5" x14ac:dyDescent="0.3">
      <c r="B106" s="163"/>
      <c r="C106" s="164">
        <v>6</v>
      </c>
      <c r="D106" s="165">
        <v>6</v>
      </c>
      <c r="E106" s="128" t="s">
        <v>150</v>
      </c>
    </row>
    <row r="107" spans="2:5" x14ac:dyDescent="0.3">
      <c r="B107" s="163"/>
      <c r="C107" s="164">
        <v>8</v>
      </c>
      <c r="D107" s="165">
        <v>4</v>
      </c>
      <c r="E107" s="128" t="s">
        <v>150</v>
      </c>
    </row>
    <row r="108" spans="2:5" x14ac:dyDescent="0.3">
      <c r="B108" s="163"/>
      <c r="C108" s="164">
        <v>12</v>
      </c>
      <c r="D108" s="165">
        <v>8</v>
      </c>
      <c r="E108" s="128" t="s">
        <v>150</v>
      </c>
    </row>
    <row r="109" spans="2:5" x14ac:dyDescent="0.3">
      <c r="B109" s="163"/>
      <c r="C109" s="164">
        <v>13</v>
      </c>
      <c r="D109" s="165">
        <v>4</v>
      </c>
      <c r="E109" s="128" t="s">
        <v>150</v>
      </c>
    </row>
    <row r="110" spans="2:5" x14ac:dyDescent="0.3">
      <c r="B110" s="163"/>
      <c r="C110" s="164">
        <v>15</v>
      </c>
      <c r="D110" s="165">
        <v>5</v>
      </c>
      <c r="E110" s="128" t="s">
        <v>141</v>
      </c>
    </row>
    <row r="111" spans="2:5" x14ac:dyDescent="0.3">
      <c r="B111" s="163"/>
      <c r="C111" s="164">
        <v>19</v>
      </c>
      <c r="D111" s="165">
        <v>6</v>
      </c>
      <c r="E111" s="128" t="s">
        <v>152</v>
      </c>
    </row>
    <row r="112" spans="2:5" x14ac:dyDescent="0.3">
      <c r="B112" s="163"/>
      <c r="C112" s="164">
        <v>21</v>
      </c>
      <c r="D112" s="165">
        <v>3</v>
      </c>
      <c r="E112" s="128" t="s">
        <v>152</v>
      </c>
    </row>
    <row r="113" spans="2:5" x14ac:dyDescent="0.3">
      <c r="B113" s="163"/>
      <c r="C113" s="164">
        <v>22</v>
      </c>
      <c r="D113" s="165">
        <v>3</v>
      </c>
      <c r="E113" s="128" t="s">
        <v>152</v>
      </c>
    </row>
    <row r="114" spans="2:5" x14ac:dyDescent="0.3">
      <c r="B114" s="163"/>
      <c r="C114" s="164">
        <v>24</v>
      </c>
      <c r="D114" s="165">
        <v>2</v>
      </c>
      <c r="E114" s="128" t="s">
        <v>144</v>
      </c>
    </row>
    <row r="115" spans="2:5" x14ac:dyDescent="0.3">
      <c r="B115" s="163"/>
      <c r="C115" s="164">
        <v>24</v>
      </c>
      <c r="D115" s="165">
        <v>3</v>
      </c>
      <c r="E115" s="128" t="s">
        <v>151</v>
      </c>
    </row>
    <row r="116" spans="2:5" x14ac:dyDescent="0.3">
      <c r="B116" s="163"/>
      <c r="C116" s="164">
        <v>27</v>
      </c>
      <c r="D116" s="165">
        <v>10</v>
      </c>
      <c r="E116" s="128" t="s">
        <v>152</v>
      </c>
    </row>
    <row r="117" spans="2:5" x14ac:dyDescent="0.3">
      <c r="B117" s="163"/>
      <c r="C117" s="164">
        <v>28</v>
      </c>
      <c r="D117" s="165">
        <v>4</v>
      </c>
      <c r="E117" s="128" t="s">
        <v>152</v>
      </c>
    </row>
    <row r="118" spans="2:5" x14ac:dyDescent="0.3">
      <c r="B118" s="163"/>
      <c r="C118" s="164">
        <v>30</v>
      </c>
      <c r="D118" s="165">
        <v>2</v>
      </c>
      <c r="E118" s="128" t="s">
        <v>153</v>
      </c>
    </row>
    <row r="119" spans="2:5" ht="17.25" thickBot="1" x14ac:dyDescent="0.35">
      <c r="B119" s="135"/>
      <c r="C119" s="136">
        <v>31</v>
      </c>
      <c r="D119" s="137">
        <v>4</v>
      </c>
      <c r="E119" s="129" t="s">
        <v>153</v>
      </c>
    </row>
    <row r="120" spans="2:5" x14ac:dyDescent="0.3">
      <c r="B120" s="230" t="s">
        <v>154</v>
      </c>
      <c r="C120" s="231"/>
      <c r="D120" s="138">
        <f>SUM(D121:D134)</f>
        <v>77</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v>4</v>
      </c>
      <c r="D123" s="165">
        <v>5</v>
      </c>
      <c r="E123" s="167" t="s">
        <v>153</v>
      </c>
    </row>
    <row r="124" spans="2:5" x14ac:dyDescent="0.3">
      <c r="B124" s="163"/>
      <c r="C124" s="164">
        <v>5</v>
      </c>
      <c r="D124" s="165">
        <v>10</v>
      </c>
      <c r="E124" s="167" t="s">
        <v>151</v>
      </c>
    </row>
    <row r="125" spans="2:5" x14ac:dyDescent="0.3">
      <c r="B125" s="163"/>
      <c r="C125" s="164">
        <v>6</v>
      </c>
      <c r="D125" s="165">
        <v>6</v>
      </c>
      <c r="E125" s="167" t="s">
        <v>141</v>
      </c>
    </row>
    <row r="126" spans="2:5" x14ac:dyDescent="0.3">
      <c r="B126" s="163"/>
      <c r="C126" s="164">
        <v>7</v>
      </c>
      <c r="D126" s="165">
        <v>4</v>
      </c>
      <c r="E126" s="167" t="s">
        <v>141</v>
      </c>
    </row>
    <row r="127" spans="2:5" x14ac:dyDescent="0.3">
      <c r="B127" s="163"/>
      <c r="C127" s="164">
        <v>10</v>
      </c>
      <c r="D127" s="165">
        <v>6</v>
      </c>
      <c r="E127" s="167" t="s">
        <v>156</v>
      </c>
    </row>
    <row r="128" spans="2:5" x14ac:dyDescent="0.3">
      <c r="B128" s="163"/>
      <c r="C128" s="164">
        <v>11</v>
      </c>
      <c r="D128" s="165">
        <v>4</v>
      </c>
      <c r="E128" s="128" t="s">
        <v>159</v>
      </c>
    </row>
    <row r="129" spans="2:5" x14ac:dyDescent="0.3">
      <c r="B129" s="163"/>
      <c r="C129" s="164">
        <v>12</v>
      </c>
      <c r="D129" s="165">
        <v>6</v>
      </c>
      <c r="E129" s="167" t="s">
        <v>162</v>
      </c>
    </row>
    <row r="130" spans="2:5" x14ac:dyDescent="0.3">
      <c r="B130" s="163"/>
      <c r="C130" s="164">
        <v>13</v>
      </c>
      <c r="D130" s="165">
        <v>9</v>
      </c>
      <c r="E130" s="167" t="s">
        <v>163</v>
      </c>
    </row>
    <row r="131" spans="2:5" x14ac:dyDescent="0.3">
      <c r="B131" s="163"/>
      <c r="C131" s="164">
        <v>17</v>
      </c>
      <c r="D131" s="165">
        <v>4</v>
      </c>
      <c r="E131" s="167" t="s">
        <v>164</v>
      </c>
    </row>
    <row r="132" spans="2:5" x14ac:dyDescent="0.3">
      <c r="B132" s="163"/>
      <c r="C132" s="164">
        <v>18</v>
      </c>
      <c r="D132" s="165">
        <v>4</v>
      </c>
      <c r="E132" s="167" t="s">
        <v>165</v>
      </c>
    </row>
    <row r="133" spans="2:5" x14ac:dyDescent="0.3">
      <c r="B133" s="163"/>
      <c r="C133" s="164">
        <v>20</v>
      </c>
      <c r="D133" s="165">
        <v>3</v>
      </c>
      <c r="E133" s="167" t="s">
        <v>166</v>
      </c>
    </row>
    <row r="134" spans="2:5" x14ac:dyDescent="0.3">
      <c r="B134" s="163"/>
      <c r="C134" s="164">
        <v>28</v>
      </c>
      <c r="D134" s="165">
        <v>4</v>
      </c>
      <c r="E134" s="167" t="s">
        <v>169</v>
      </c>
    </row>
    <row r="135" spans="2:5" x14ac:dyDescent="0.3">
      <c r="B135" s="230" t="s">
        <v>154</v>
      </c>
      <c r="C135" s="231"/>
      <c r="D135" s="138">
        <f>SUM(D136:D149)</f>
        <v>14</v>
      </c>
      <c r="E135" s="141"/>
    </row>
    <row r="136" spans="2:5" x14ac:dyDescent="0.3">
      <c r="B136" s="163"/>
      <c r="C136" s="164">
        <v>1</v>
      </c>
      <c r="D136" s="165">
        <v>4</v>
      </c>
      <c r="E136" s="167" t="s">
        <v>166</v>
      </c>
    </row>
    <row r="137" spans="2:5" x14ac:dyDescent="0.3">
      <c r="B137" s="163"/>
      <c r="C137" s="164">
        <v>3</v>
      </c>
      <c r="D137" s="165">
        <v>2</v>
      </c>
      <c r="E137" s="167" t="s">
        <v>170</v>
      </c>
    </row>
    <row r="138" spans="2:5" x14ac:dyDescent="0.3">
      <c r="B138" s="163"/>
      <c r="C138" s="164">
        <v>4</v>
      </c>
      <c r="D138" s="165">
        <v>4</v>
      </c>
      <c r="E138" s="167" t="s">
        <v>170</v>
      </c>
    </row>
    <row r="139" spans="2:5" x14ac:dyDescent="0.3">
      <c r="B139" s="163"/>
      <c r="C139" s="164">
        <v>9</v>
      </c>
      <c r="D139" s="165">
        <v>4</v>
      </c>
      <c r="E139" s="167" t="s">
        <v>171</v>
      </c>
    </row>
    <row r="140" spans="2:5" x14ac:dyDescent="0.3">
      <c r="B140" s="163"/>
      <c r="C140" s="164"/>
      <c r="D140" s="165"/>
      <c r="E140" s="167"/>
    </row>
    <row r="141" spans="2:5" x14ac:dyDescent="0.3">
      <c r="B141" s="163"/>
      <c r="C141" s="164"/>
      <c r="D141" s="165"/>
      <c r="E141" s="167"/>
    </row>
    <row r="142" spans="2:5" x14ac:dyDescent="0.3">
      <c r="B142" s="163"/>
      <c r="C142" s="164"/>
      <c r="D142" s="165"/>
      <c r="E142" s="167"/>
    </row>
    <row r="143" spans="2:5" x14ac:dyDescent="0.3">
      <c r="B143" s="163"/>
      <c r="C143" s="164"/>
      <c r="D143" s="165"/>
      <c r="E143" s="128"/>
    </row>
    <row r="144" spans="2:5" x14ac:dyDescent="0.3">
      <c r="B144" s="163"/>
      <c r="C144" s="164"/>
      <c r="D144" s="165"/>
      <c r="E144" s="167"/>
    </row>
    <row r="145" spans="2:5" x14ac:dyDescent="0.3">
      <c r="B145" s="163"/>
      <c r="C145" s="164"/>
      <c r="D145" s="165"/>
      <c r="E145" s="167"/>
    </row>
    <row r="146" spans="2:5" x14ac:dyDescent="0.3">
      <c r="B146" s="163"/>
      <c r="C146" s="164"/>
      <c r="D146" s="165"/>
      <c r="E146" s="167"/>
    </row>
    <row r="147" spans="2:5" x14ac:dyDescent="0.3">
      <c r="B147" s="163"/>
      <c r="C147" s="164"/>
      <c r="D147" s="165"/>
      <c r="E147" s="167"/>
    </row>
    <row r="148" spans="2:5" x14ac:dyDescent="0.3">
      <c r="B148" s="163"/>
      <c r="C148" s="164"/>
      <c r="D148" s="165"/>
      <c r="E148" s="167"/>
    </row>
    <row r="149" spans="2:5" x14ac:dyDescent="0.3">
      <c r="B149" s="163"/>
      <c r="C149" s="164"/>
      <c r="D149" s="165"/>
      <c r="E149" s="167"/>
    </row>
  </sheetData>
  <mergeCells count="16">
    <mergeCell ref="B135:C13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C16" sqref="C16"/>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2020-02-16T12:22:27Z</dcterms:modified>
</cp:coreProperties>
</file>