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20" i="21" l="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<sst xmlns="http://schemas.openxmlformats.org/spreadsheetml/2006/main" count="204" uniqueCount="161">
  <si>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</si>
  <si>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</si>
  <si>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</si>
  <si>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</si>
  <si>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</si>
  <si>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</si>
  <si>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</si>
  <si>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</si>
  <si>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</si>
  <si>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</si>
  <si>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</si>
  <si>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</si>
  <si>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</si>
  <si>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</si>
  <si>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</si>
  <si>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</si>
  <si>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</si>
  <si>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</si>
  <si>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</si>
  <si>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</si>
  <si>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</si>
  <si>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</si>
  <si>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</si>
  <si>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</si>
  <si>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</si>
  <si>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</si>
  <si>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</si>
  <si>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</si>
  <si>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</si>
  <si>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</si>
  <si>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</si>
  <si>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</si>
  <si>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</si>
  <si>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</si>
  <si>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</si>
  <si>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</si>
  <si>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</si>
  <si>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</si>
  <si>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</si>
  <si>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</si>
  <si>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</si>
  <si>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</si>
  <si>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</si>
  <si>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</si>
  <si>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</si>
  <si>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</si>
  <si>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</si>
  <si>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</si>
  <si>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</si>
  <si>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</si>
  <si>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</si>
  <si>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</si>
  <si>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</si>
  <si>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</si>
  <si>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</si>
  <si>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</si>
  <si>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</si>
  <si>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</si>
  <si>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</si>
  <si>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</si>
  <si>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</si>
  <si>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</si>
  <si>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</si>
  <si>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</si>
  <si>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</si>
  <si>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</si>
  <si>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</si>
  <si>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</si>
  <si>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</si>
  <si>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</si>
  <si>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</si>
  <si>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</si>
  <si>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</si>
  <si>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</si>
  <si>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</si>
  <si>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</si>
  <si>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</si>
  <si>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</si>
  <si>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</si>
  <si>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</si>
  <si>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</si>
  <si>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</si>
  <si>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</si>
  <si>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</si>
  <si>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</si>
  <si>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</si>
  <si>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</si>
  <si>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</si>
  <si>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</si>
  <si>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</si>
  <si>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</si>
  <si>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</si>
  <si>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</si>
  <si>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</si>
  <si>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</si>
  <si>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</si>
  <si>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</si>
  <si>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</si>
  <si>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</si>
  <si>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</si>
  <si>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</si>
  <si>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</si>
  <si>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</si>
  <si>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</si>
  <si>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</si>
  <si>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</si>
  <si>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</si>
  <si>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</si>
  <si>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</si>
  <si>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</si>
  <si>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</si>
  <si>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</si>
  <si>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</si>
  <si>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</si>
  <si>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</si>
  <si>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</si>
  <si>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</si>
  <si>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</si>
  <si>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</si>
  <si>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</si>
  <si>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</si>
  <si>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</si>
  <si>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</si>
  <si>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</si>
  <si>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</si>
  <si>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</si>
  <si>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</si>
  <si>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</si>
  <si>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</si>
  <si>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</si>
  <si>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</si>
  <si>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</si>
  <si>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</si>
  <si>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</si>
  <si>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</si>
  <si>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</si>
  <si>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</si>
  <si>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</si>
  <si>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</si>
  <si>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</si>
  <si>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</si>
  <si>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</si>
  <si>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</si>
  <si>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</si>
  <si>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</si>
  <si>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</si>
  <si>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</si>
  <si>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</si>
  <si>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</si>
  <si>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</si>
  <si>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</si>
  <si>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</si>
  <si>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</si>
  <si>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</si>
  <si>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</si>
  <si>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</si>
  <si>
    <t>RF GEN - Coupler PCB 설계</t>
    <phoneticPr fontId="1" type="noConversion"/>
  </si>
  <si>
    <t>▶Main V2.0 회로 &amp; Gerber 전달</t>
    <phoneticPr fontId="1" type="noConversion"/>
  </si>
  <si>
    <t>▶CPU 회로 &amp; Review data 전달(w/ 박준신)</t>
    <phoneticPr fontId="1" type="noConversion"/>
  </si>
  <si>
    <t>RF GEN - CPU PCB 수정, Femto release(w/ 박준신)</t>
    <phoneticPr fontId="1" type="noConversion"/>
  </si>
  <si>
    <t>▶기존 장비 W별 출력 파형 요청(박용빈)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</si>
</sst>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4">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59" xfId="0" applyFont="1" applyFill="1" applyBorder="1" applyAlignment="1">
      <alignment horizontal="center"/>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 xmlns:a16="http://schemas.microsoft.com/office/drawing/2014/main"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tabSelected="1" zoomScaleNormal="100" zoomScaleSheetLayoutView="85" workbookViewId="0">
      <pane xSplit="1" topLeftCell="OU1" activePane="topRight" state="frozen"/>
      <selection pane="topRight" activeCell="QG22" sqref="QG22"/>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8">
        <v>9</v>
      </c>
      <c r="C6" s="209"/>
      <c r="D6" s="209"/>
      <c r="E6" s="209"/>
      <c r="F6" s="209"/>
      <c r="G6" s="209"/>
      <c r="H6" s="209"/>
      <c r="I6" s="209"/>
      <c r="J6" s="209"/>
      <c r="K6" s="209"/>
      <c r="L6" s="209"/>
      <c r="M6" s="209"/>
      <c r="N6" s="209"/>
      <c r="O6" s="209"/>
      <c r="P6" s="209"/>
      <c r="Q6" s="209"/>
      <c r="R6" s="209"/>
      <c r="S6" s="209"/>
      <c r="T6" s="209"/>
      <c r="U6" s="209"/>
      <c r="V6" s="209"/>
      <c r="W6" s="209"/>
      <c r="X6" s="209"/>
      <c r="Y6" s="209"/>
      <c r="Z6" s="209"/>
      <c r="AA6" s="209"/>
      <c r="AB6" s="209"/>
      <c r="AC6" s="209"/>
      <c r="AD6" s="209"/>
      <c r="AE6" s="210"/>
      <c r="AF6" s="205">
        <v>10</v>
      </c>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6"/>
      <c r="BK6" s="208">
        <v>11</v>
      </c>
      <c r="BL6" s="209"/>
      <c r="BM6" s="209"/>
      <c r="BN6" s="209"/>
      <c r="BO6" s="209"/>
      <c r="BP6" s="209"/>
      <c r="BQ6" s="209"/>
      <c r="BR6" s="209"/>
      <c r="BS6" s="209"/>
      <c r="BT6" s="209"/>
      <c r="BU6" s="209"/>
      <c r="BV6" s="209"/>
      <c r="BW6" s="209"/>
      <c r="BX6" s="209"/>
      <c r="BY6" s="209"/>
      <c r="BZ6" s="209"/>
      <c r="CA6" s="209"/>
      <c r="CB6" s="209"/>
      <c r="CC6" s="209"/>
      <c r="CD6" s="209"/>
      <c r="CE6" s="209"/>
      <c r="CF6" s="209"/>
      <c r="CG6" s="209"/>
      <c r="CH6" s="209"/>
      <c r="CI6" s="209"/>
      <c r="CJ6" s="209"/>
      <c r="CK6" s="209"/>
      <c r="CL6" s="209"/>
      <c r="CM6" s="209"/>
      <c r="CN6" s="210"/>
      <c r="CO6" s="205">
        <v>12</v>
      </c>
      <c r="CP6" s="205"/>
      <c r="CQ6" s="205"/>
      <c r="CR6" s="205"/>
      <c r="CS6" s="205"/>
      <c r="CT6" s="205"/>
      <c r="CU6" s="205"/>
      <c r="CV6" s="205"/>
      <c r="CW6" s="205"/>
      <c r="CX6" s="205"/>
      <c r="CY6" s="205"/>
      <c r="CZ6" s="205"/>
      <c r="DA6" s="205"/>
      <c r="DB6" s="205"/>
      <c r="DC6" s="205"/>
      <c r="DD6" s="205"/>
      <c r="DE6" s="205"/>
      <c r="DF6" s="205"/>
      <c r="DG6" s="205"/>
      <c r="DH6" s="205"/>
      <c r="DI6" s="205"/>
      <c r="DJ6" s="205"/>
      <c r="DK6" s="205"/>
      <c r="DL6" s="205"/>
      <c r="DM6" s="205"/>
      <c r="DN6" s="205"/>
      <c r="DO6" s="205"/>
      <c r="DP6" s="205"/>
      <c r="DQ6" s="205"/>
      <c r="DR6" s="205"/>
      <c r="DS6" s="206"/>
      <c r="DT6" s="205">
        <v>2019.01</v>
      </c>
      <c r="DU6" s="205"/>
      <c r="DV6" s="205"/>
      <c r="DW6" s="205"/>
      <c r="DX6" s="205"/>
      <c r="DY6" s="205"/>
      <c r="DZ6" s="205"/>
      <c r="EA6" s="205"/>
      <c r="EB6" s="205"/>
      <c r="EC6" s="205"/>
      <c r="ED6" s="205"/>
      <c r="EE6" s="205"/>
      <c r="EF6" s="205"/>
      <c r="EG6" s="205"/>
      <c r="EH6" s="205"/>
      <c r="EI6" s="205"/>
      <c r="EJ6" s="205"/>
      <c r="EK6" s="205"/>
      <c r="EL6" s="205"/>
      <c r="EM6" s="205"/>
      <c r="EN6" s="205"/>
      <c r="EO6" s="205"/>
      <c r="EP6" s="205"/>
      <c r="EQ6" s="205"/>
      <c r="ER6" s="205"/>
      <c r="ES6" s="205"/>
      <c r="ET6" s="205"/>
      <c r="EU6" s="205"/>
      <c r="EV6" s="205"/>
      <c r="EW6" s="205"/>
      <c r="EX6" s="206"/>
      <c r="EY6" s="207">
        <v>2019.02</v>
      </c>
      <c r="EZ6" s="205"/>
      <c r="FA6" s="205"/>
      <c r="FB6" s="205"/>
      <c r="FC6" s="205"/>
      <c r="FD6" s="205"/>
      <c r="FE6" s="205"/>
      <c r="FF6" s="205"/>
      <c r="FG6" s="205"/>
      <c r="FH6" s="205"/>
      <c r="FI6" s="205"/>
      <c r="FJ6" s="205"/>
      <c r="FK6" s="205"/>
      <c r="FL6" s="205"/>
      <c r="FM6" s="205"/>
      <c r="FN6" s="205"/>
      <c r="FO6" s="205"/>
      <c r="FP6" s="205"/>
      <c r="FQ6" s="205"/>
      <c r="FR6" s="205"/>
      <c r="FS6" s="205"/>
      <c r="FT6" s="205"/>
      <c r="FU6" s="205"/>
      <c r="FV6" s="205"/>
      <c r="FW6" s="205"/>
      <c r="FX6" s="205"/>
      <c r="FY6" s="205"/>
      <c r="FZ6" s="206"/>
      <c r="GA6" s="201">
        <v>3</v>
      </c>
      <c r="GB6" s="201"/>
      <c r="GC6" s="201"/>
      <c r="GD6" s="201"/>
      <c r="GE6" s="201"/>
      <c r="GF6" s="201"/>
      <c r="GG6" s="201"/>
      <c r="GH6" s="201"/>
      <c r="GI6" s="201"/>
      <c r="GJ6" s="201"/>
      <c r="GK6" s="201"/>
      <c r="GL6" s="201"/>
      <c r="GM6" s="201"/>
      <c r="GN6" s="201"/>
      <c r="GO6" s="201"/>
      <c r="GP6" s="201"/>
      <c r="GQ6" s="201"/>
      <c r="GR6" s="201"/>
      <c r="GS6" s="201"/>
      <c r="GT6" s="201"/>
      <c r="GU6" s="201"/>
      <c r="GV6" s="201"/>
      <c r="GW6" s="201"/>
      <c r="GX6" s="201"/>
      <c r="GY6" s="201"/>
      <c r="GZ6" s="201"/>
      <c r="HA6" s="201"/>
      <c r="HB6" s="201"/>
      <c r="HC6" s="201"/>
      <c r="HD6" s="201"/>
      <c r="HE6" s="201"/>
      <c r="HF6" s="197">
        <v>4</v>
      </c>
      <c r="HG6" s="198"/>
      <c r="HH6" s="198"/>
      <c r="HI6" s="198"/>
      <c r="HJ6" s="198"/>
      <c r="HK6" s="198"/>
      <c r="HL6" s="198"/>
      <c r="HM6" s="198"/>
      <c r="HN6" s="198"/>
      <c r="HO6" s="198"/>
      <c r="HP6" s="198"/>
      <c r="HQ6" s="198"/>
      <c r="HR6" s="198"/>
      <c r="HS6" s="198"/>
      <c r="HT6" s="198"/>
      <c r="HU6" s="198"/>
      <c r="HV6" s="198"/>
      <c r="HW6" s="198"/>
      <c r="HX6" s="198"/>
      <c r="HY6" s="198"/>
      <c r="HZ6" s="198"/>
      <c r="IA6" s="198"/>
      <c r="IB6" s="198"/>
      <c r="IC6" s="198"/>
      <c r="ID6" s="198"/>
      <c r="IE6" s="198"/>
      <c r="IF6" s="198"/>
      <c r="IG6" s="198"/>
      <c r="IH6" s="198"/>
      <c r="II6" s="199"/>
      <c r="IJ6" s="200">
        <v>5</v>
      </c>
      <c r="IK6" s="201"/>
      <c r="IL6" s="201"/>
      <c r="IM6" s="201"/>
      <c r="IN6" s="201"/>
      <c r="IO6" s="201"/>
      <c r="IP6" s="201"/>
      <c r="IQ6" s="201"/>
      <c r="IR6" s="201"/>
      <c r="IS6" s="201"/>
      <c r="IT6" s="201"/>
      <c r="IU6" s="201"/>
      <c r="IV6" s="201"/>
      <c r="IW6" s="201"/>
      <c r="IX6" s="201"/>
      <c r="IY6" s="201"/>
      <c r="IZ6" s="201"/>
      <c r="JA6" s="201"/>
      <c r="JB6" s="201"/>
      <c r="JC6" s="201"/>
      <c r="JD6" s="201"/>
      <c r="JE6" s="201"/>
      <c r="JF6" s="201"/>
      <c r="JG6" s="201"/>
      <c r="JH6" s="201"/>
      <c r="JI6" s="201"/>
      <c r="JJ6" s="201"/>
      <c r="JK6" s="201"/>
      <c r="JL6" s="201"/>
      <c r="JM6" s="201"/>
      <c r="JN6" s="202"/>
      <c r="JO6" s="197">
        <v>6</v>
      </c>
      <c r="JP6" s="198"/>
      <c r="JQ6" s="198"/>
      <c r="JR6" s="198"/>
      <c r="JS6" s="198"/>
      <c r="JT6" s="198"/>
      <c r="JU6" s="198"/>
      <c r="JV6" s="198"/>
      <c r="JW6" s="198"/>
      <c r="JX6" s="198"/>
      <c r="JY6" s="198"/>
      <c r="JZ6" s="198"/>
      <c r="KA6" s="198"/>
      <c r="KB6" s="198"/>
      <c r="KC6" s="198"/>
      <c r="KD6" s="198"/>
      <c r="KE6" s="198"/>
      <c r="KF6" s="198"/>
      <c r="KG6" s="198"/>
      <c r="KH6" s="198"/>
      <c r="KI6" s="198"/>
      <c r="KJ6" s="198"/>
      <c r="KK6" s="198"/>
      <c r="KL6" s="198"/>
      <c r="KM6" s="198"/>
      <c r="KN6" s="198"/>
      <c r="KO6" s="198"/>
      <c r="KP6" s="198"/>
      <c r="KQ6" s="198"/>
      <c r="KR6" s="199"/>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196"/>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197">
        <v>9</v>
      </c>
      <c r="ND6" s="198"/>
      <c r="NE6" s="198"/>
      <c r="NF6" s="198"/>
      <c r="NG6" s="198"/>
      <c r="NH6" s="198"/>
      <c r="NI6" s="198"/>
      <c r="NJ6" s="198"/>
      <c r="NK6" s="198"/>
      <c r="NL6" s="198"/>
      <c r="NM6" s="198"/>
      <c r="NN6" s="198"/>
      <c r="NO6" s="198"/>
      <c r="NP6" s="198"/>
      <c r="NQ6" s="198"/>
      <c r="NR6" s="198"/>
      <c r="NS6" s="198"/>
      <c r="NT6" s="198"/>
      <c r="NU6" s="198"/>
      <c r="NV6" s="198"/>
      <c r="NW6" s="198"/>
      <c r="NX6" s="198"/>
      <c r="NY6" s="198"/>
      <c r="NZ6" s="198"/>
      <c r="OA6" s="198"/>
      <c r="OB6" s="198"/>
      <c r="OC6" s="198"/>
      <c r="OD6" s="198"/>
      <c r="OE6" s="198"/>
      <c r="OF6" s="199"/>
      <c r="OG6" s="194">
        <v>10</v>
      </c>
      <c r="OH6" s="195"/>
      <c r="OI6" s="195"/>
      <c r="OJ6" s="195"/>
      <c r="OK6" s="195"/>
      <c r="OL6" s="195"/>
      <c r="OM6" s="195"/>
      <c r="ON6" s="195"/>
      <c r="OO6" s="195"/>
      <c r="OP6" s="195"/>
      <c r="OQ6" s="195"/>
      <c r="OR6" s="195"/>
      <c r="OS6" s="195"/>
      <c r="OT6" s="195"/>
      <c r="OU6" s="195"/>
      <c r="OV6" s="195"/>
      <c r="OW6" s="195"/>
      <c r="OX6" s="195"/>
      <c r="OY6" s="195"/>
      <c r="OZ6" s="195"/>
      <c r="PA6" s="195"/>
      <c r="PB6" s="195"/>
      <c r="PC6" s="195"/>
      <c r="PD6" s="195"/>
      <c r="PE6" s="195"/>
      <c r="PF6" s="195"/>
      <c r="PG6" s="195"/>
      <c r="PH6" s="195"/>
      <c r="PI6" s="195"/>
      <c r="PJ6" s="195"/>
      <c r="PK6" s="196"/>
      <c r="PL6" s="211">
        <v>11</v>
      </c>
      <c r="PM6" s="198"/>
      <c r="PN6" s="198"/>
      <c r="PO6" s="198"/>
      <c r="PP6" s="198"/>
      <c r="PQ6" s="198"/>
      <c r="PR6" s="198"/>
      <c r="PS6" s="198"/>
      <c r="PT6" s="198"/>
      <c r="PU6" s="198"/>
      <c r="PV6" s="198"/>
      <c r="PW6" s="198"/>
      <c r="PX6" s="198"/>
      <c r="PY6" s="198"/>
      <c r="PZ6" s="198"/>
      <c r="QA6" s="198"/>
      <c r="QB6" s="198"/>
      <c r="QC6" s="198"/>
      <c r="QD6" s="198"/>
      <c r="QE6" s="198"/>
      <c r="QF6" s="198"/>
      <c r="QG6" s="198"/>
      <c r="QH6" s="198"/>
      <c r="QI6" s="198"/>
      <c r="QJ6" s="198"/>
      <c r="QK6" s="198"/>
      <c r="QL6" s="198"/>
      <c r="QM6" s="198"/>
      <c r="QN6" s="198"/>
      <c r="QO6" s="199"/>
      <c r="QP6" s="194">
        <v>12</v>
      </c>
      <c r="QQ6" s="195"/>
      <c r="QR6" s="195"/>
      <c r="QS6" s="195"/>
      <c r="QT6" s="195"/>
      <c r="QU6" s="195"/>
      <c r="QV6" s="195"/>
      <c r="QW6" s="195"/>
      <c r="QX6" s="195"/>
      <c r="QY6" s="195"/>
      <c r="QZ6" s="195"/>
      <c r="RA6" s="195"/>
      <c r="RB6" s="195"/>
      <c r="RC6" s="195"/>
      <c r="RD6" s="195"/>
      <c r="RE6" s="195"/>
      <c r="RF6" s="195"/>
      <c r="RG6" s="195"/>
      <c r="RH6" s="195"/>
      <c r="RI6" s="195"/>
      <c r="RJ6" s="195"/>
      <c r="RK6" s="195"/>
      <c r="RL6" s="195"/>
      <c r="RM6" s="195"/>
      <c r="RN6" s="195"/>
      <c r="RO6" s="195"/>
      <c r="RP6" s="195"/>
      <c r="RQ6" s="195"/>
      <c r="RR6" s="195"/>
      <c r="RS6" s="195"/>
      <c r="RT6" s="196"/>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3"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3"/>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3"/>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3"/>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3"/>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3"/>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3"/>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04"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3"/>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91" t="s">
        <v>160</v>
      </c>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3"/>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191" t="s">
        <v>158</v>
      </c>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3"/>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2"/>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3"/>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3"/>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3"/>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3"/>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3"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3"/>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3"/>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3"/>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191" t="s">
        <v>157</v>
      </c>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3"/>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3"/>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3"/>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3"/>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OG6:PK6"/>
    <mergeCell ref="PL6:QO6"/>
    <mergeCell ref="QP6:RT6"/>
    <mergeCell ref="NC6:OF6"/>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3"/>
  <sheetViews>
    <sheetView workbookViewId="0">
      <pane ySplit="3" topLeftCell="A112" activePane="bottomLeft" state="frozen"/>
      <selection pane="bottomLeft" activeCell="J129" sqref="J129"/>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7">
        <v>2018.12</v>
      </c>
      <c r="C4" s="213"/>
      <c r="D4" s="138">
        <f>SUM(D5:D13)</f>
        <v>42</v>
      </c>
      <c r="E4" s="139"/>
    </row>
    <row r="5" spans="2:5" x14ac:dyDescent="0.3">
      <c r="B5" s="218">
        <v>12</v>
      </c>
      <c r="C5" s="142">
        <v>7</v>
      </c>
      <c r="D5" s="142">
        <v>4</v>
      </c>
      <c r="E5" s="148" t="s">
        <v>45</v>
      </c>
    </row>
    <row r="6" spans="2:5" x14ac:dyDescent="0.3">
      <c r="B6" s="219"/>
      <c r="C6" s="140">
        <v>17</v>
      </c>
      <c r="D6" s="140">
        <v>4</v>
      </c>
      <c r="E6" s="149" t="s">
        <v>44</v>
      </c>
    </row>
    <row r="7" spans="2:5" x14ac:dyDescent="0.3">
      <c r="B7" s="219"/>
      <c r="C7" s="140">
        <v>19</v>
      </c>
      <c r="D7" s="140">
        <v>8</v>
      </c>
      <c r="E7" s="149" t="s">
        <v>44</v>
      </c>
    </row>
    <row r="8" spans="2:5" x14ac:dyDescent="0.3">
      <c r="B8" s="219"/>
      <c r="C8" s="133">
        <v>22</v>
      </c>
      <c r="D8" s="133">
        <v>3</v>
      </c>
      <c r="E8" s="128" t="s">
        <v>25</v>
      </c>
    </row>
    <row r="9" spans="2:5" x14ac:dyDescent="0.3">
      <c r="B9" s="219"/>
      <c r="C9" s="133">
        <v>23</v>
      </c>
      <c r="D9" s="133">
        <v>6</v>
      </c>
      <c r="E9" s="128" t="s">
        <v>27</v>
      </c>
    </row>
    <row r="10" spans="2:5" x14ac:dyDescent="0.3">
      <c r="B10" s="219"/>
      <c r="C10" s="133">
        <v>25</v>
      </c>
      <c r="D10" s="133">
        <v>8</v>
      </c>
      <c r="E10" s="128" t="s">
        <v>26</v>
      </c>
    </row>
    <row r="11" spans="2:5" x14ac:dyDescent="0.3">
      <c r="B11" s="219"/>
      <c r="C11" s="133">
        <v>26</v>
      </c>
      <c r="D11" s="133">
        <v>5</v>
      </c>
      <c r="E11" s="128" t="s">
        <v>40</v>
      </c>
    </row>
    <row r="12" spans="2:5" ht="33" x14ac:dyDescent="0.3">
      <c r="B12" s="219"/>
      <c r="C12" s="133">
        <v>29</v>
      </c>
      <c r="D12" s="133">
        <v>2</v>
      </c>
      <c r="E12" s="130" t="s">
        <v>42</v>
      </c>
    </row>
    <row r="13" spans="2:5" ht="17.25" thickBot="1" x14ac:dyDescent="0.35">
      <c r="B13" s="220"/>
      <c r="C13" s="136">
        <v>30</v>
      </c>
      <c r="D13" s="136">
        <v>2</v>
      </c>
      <c r="E13" s="129" t="s">
        <v>41</v>
      </c>
    </row>
    <row r="14" spans="2:5" x14ac:dyDescent="0.3">
      <c r="B14" s="216">
        <v>2019.01</v>
      </c>
      <c r="C14" s="215"/>
      <c r="D14" s="153">
        <f>SUM(D15:D23)</f>
        <v>34</v>
      </c>
      <c r="E14" s="154"/>
    </row>
    <row r="15" spans="2:5" ht="49.5" x14ac:dyDescent="0.3">
      <c r="B15" s="221">
        <v>1</v>
      </c>
      <c r="C15" s="133">
        <v>1</v>
      </c>
      <c r="D15" s="134">
        <v>6</v>
      </c>
      <c r="E15" s="130" t="s">
        <v>43</v>
      </c>
    </row>
    <row r="16" spans="2:5" ht="49.5" x14ac:dyDescent="0.3">
      <c r="B16" s="222"/>
      <c r="C16" s="133">
        <v>5</v>
      </c>
      <c r="D16" s="134">
        <v>5</v>
      </c>
      <c r="E16" s="130" t="s">
        <v>49</v>
      </c>
    </row>
    <row r="17" spans="2:5" x14ac:dyDescent="0.3">
      <c r="B17" s="222"/>
      <c r="C17" s="133">
        <v>13</v>
      </c>
      <c r="D17" s="134">
        <v>3</v>
      </c>
      <c r="E17" s="128" t="s">
        <v>52</v>
      </c>
    </row>
    <row r="18" spans="2:5" x14ac:dyDescent="0.3">
      <c r="B18" s="222"/>
      <c r="C18" s="133">
        <v>15</v>
      </c>
      <c r="D18" s="134">
        <v>3</v>
      </c>
      <c r="E18" s="128" t="s">
        <v>53</v>
      </c>
    </row>
    <row r="19" spans="2:5" ht="33" x14ac:dyDescent="0.3">
      <c r="B19" s="222"/>
      <c r="C19" s="133">
        <v>17</v>
      </c>
      <c r="D19" s="134">
        <v>3</v>
      </c>
      <c r="E19" s="130" t="s">
        <v>55</v>
      </c>
    </row>
    <row r="20" spans="2:5" x14ac:dyDescent="0.3">
      <c r="B20" s="222"/>
      <c r="C20" s="133">
        <v>18</v>
      </c>
      <c r="D20" s="134">
        <v>4</v>
      </c>
      <c r="E20" s="128" t="s">
        <v>56</v>
      </c>
    </row>
    <row r="21" spans="2:5" x14ac:dyDescent="0.3">
      <c r="B21" s="222"/>
      <c r="C21" s="133">
        <v>21</v>
      </c>
      <c r="D21" s="134">
        <v>4</v>
      </c>
      <c r="E21" s="128" t="s">
        <v>56</v>
      </c>
    </row>
    <row r="22" spans="2:5" x14ac:dyDescent="0.3">
      <c r="B22" s="222"/>
      <c r="C22" s="133">
        <v>22</v>
      </c>
      <c r="D22" s="134">
        <v>4</v>
      </c>
      <c r="E22" s="128" t="s">
        <v>56</v>
      </c>
    </row>
    <row r="23" spans="2:5" ht="17.25" thickBot="1" x14ac:dyDescent="0.35">
      <c r="B23" s="223"/>
      <c r="C23" s="136">
        <v>28</v>
      </c>
      <c r="D23" s="137">
        <v>2</v>
      </c>
      <c r="E23" s="129" t="s">
        <v>58</v>
      </c>
    </row>
    <row r="24" spans="2:5" x14ac:dyDescent="0.3">
      <c r="B24" s="217">
        <v>2019.02</v>
      </c>
      <c r="C24" s="213"/>
      <c r="D24" s="138">
        <f>SUM(D25:D30)</f>
        <v>20</v>
      </c>
      <c r="E24" s="141"/>
    </row>
    <row r="25" spans="2:5" x14ac:dyDescent="0.3">
      <c r="B25" s="221">
        <v>2</v>
      </c>
      <c r="C25" s="133">
        <v>8</v>
      </c>
      <c r="D25" s="134">
        <v>3</v>
      </c>
      <c r="E25" s="141" t="s">
        <v>57</v>
      </c>
    </row>
    <row r="26" spans="2:5" x14ac:dyDescent="0.3">
      <c r="B26" s="222"/>
      <c r="C26" s="133">
        <v>11</v>
      </c>
      <c r="D26" s="134">
        <v>4</v>
      </c>
      <c r="E26" s="141" t="s">
        <v>61</v>
      </c>
    </row>
    <row r="27" spans="2:5" x14ac:dyDescent="0.3">
      <c r="B27" s="222"/>
      <c r="C27" s="133">
        <v>12</v>
      </c>
      <c r="D27" s="134">
        <v>1</v>
      </c>
      <c r="E27" s="141" t="s">
        <v>60</v>
      </c>
    </row>
    <row r="28" spans="2:5" x14ac:dyDescent="0.3">
      <c r="B28" s="222"/>
      <c r="C28" s="133">
        <v>12</v>
      </c>
      <c r="D28" s="134">
        <v>4</v>
      </c>
      <c r="E28" s="141" t="s">
        <v>62</v>
      </c>
    </row>
    <row r="29" spans="2:5" x14ac:dyDescent="0.3">
      <c r="B29" s="222"/>
      <c r="C29" s="133">
        <v>24</v>
      </c>
      <c r="D29" s="134">
        <v>3</v>
      </c>
      <c r="E29" s="141" t="s">
        <v>63</v>
      </c>
    </row>
    <row r="30" spans="2:5" ht="17.25" thickBot="1" x14ac:dyDescent="0.35">
      <c r="B30" s="222"/>
      <c r="C30" s="164">
        <v>26</v>
      </c>
      <c r="D30" s="165">
        <v>5</v>
      </c>
      <c r="E30" s="166" t="s">
        <v>67</v>
      </c>
    </row>
    <row r="31" spans="2:5" x14ac:dyDescent="0.3">
      <c r="B31" s="216">
        <v>2019.03</v>
      </c>
      <c r="C31" s="215"/>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6">
        <v>2019.04</v>
      </c>
      <c r="C44" s="215"/>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6">
        <v>2019.05</v>
      </c>
      <c r="C59" s="215"/>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6">
        <v>2019.06</v>
      </c>
      <c r="C72" s="215"/>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7">
        <v>2019.07</v>
      </c>
      <c r="C77" s="213"/>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16">
        <v>2019.08</v>
      </c>
      <c r="C88" s="215"/>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17">
        <v>2019.09</v>
      </c>
      <c r="C95" s="213"/>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14" t="s">
        <v>140</v>
      </c>
      <c r="C104" s="215"/>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12" t="s">
        <v>154</v>
      </c>
      <c r="C120" s="213"/>
      <c r="D120" s="138">
        <f>SUM(D121:D135)</f>
        <v>47</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v>10</v>
      </c>
      <c r="D127" s="165">
        <v>6</v>
      </c>
      <c r="E127" s="167" t="s">
        <v>156</v>
      </c>
    </row>
    <row r="128" spans="2:5" x14ac:dyDescent="0.3">
      <c r="B128" s="163"/>
      <c r="C128" s="164">
        <v>11</v>
      </c>
      <c r="D128" s="165">
        <v>4</v>
      </c>
      <c r="E128" s="128" t="s">
        <v>159</v>
      </c>
    </row>
    <row r="129" spans="2:5" x14ac:dyDescent="0.3">
      <c r="B129" s="163"/>
      <c r="C129" s="164"/>
      <c r="D129" s="165"/>
      <c r="E129" s="167"/>
    </row>
    <row r="130" spans="2:5" x14ac:dyDescent="0.3">
      <c r="B130" s="163"/>
      <c r="C130" s="164"/>
      <c r="D130" s="165"/>
      <c r="E130" s="167"/>
    </row>
    <row r="131" spans="2:5" x14ac:dyDescent="0.3">
      <c r="B131" s="163"/>
      <c r="C131" s="164"/>
      <c r="D131" s="165"/>
      <c r="E131" s="167"/>
    </row>
    <row r="132" spans="2:5" x14ac:dyDescent="0.3">
      <c r="B132" s="163"/>
      <c r="C132" s="164"/>
      <c r="D132" s="165"/>
      <c r="E132" s="167"/>
    </row>
    <row r="133" spans="2:5" x14ac:dyDescent="0.3">
      <c r="B133" s="163"/>
      <c r="C133" s="164"/>
      <c r="D133" s="165"/>
      <c r="E133" s="167"/>
    </row>
  </sheetData>
  <mergeCells count="1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6" sqref="C16"/>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2019-11-11T14:22:34Z</dcterms:modified>
</cp:coreProperties>
</file>