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026"/>
  <workbookPr filterPrivacy="1" defaultThemeVersion="124226"/>
  <xr:revisionPtr revIDLastSave="0" documentId="13_ncr:1_{35BBAEA1-94EF-4AEF-B059-2CE3CD3E1658}" xr6:coauthVersionLast="45" xr6:coauthVersionMax="45" xr10:uidLastSave="{00000000-0000-0000-0000-000000000000}"/>
  <bookViews>
    <workbookView xWindow="-23148" yWindow="-108" windowWidth="23256" windowHeight="12576" xr2:uid="{00000000-000D-0000-FFFF-FFFF00000000}"/>
  </bookViews>
  <sheets>
    <sheet name="RFGEN V2.0" sheetId="1" r:id="rId1"/>
    <sheet name="Sheet2" sheetId="2" r:id="rId2"/>
    <sheet name="Sheet3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2" i="1" l="1"/>
  <c r="E12" i="1"/>
</calcChain>
</file>

<file path=xl/sharedStrings.xml><?xml version="1.0" encoding="utf-8"?>
<sst xmlns="http://schemas.openxmlformats.org/spreadsheetml/2006/main" count="127" uniqueCount="62">
  <si>
    <t>+12V</t>
    <phoneticPr fontId="1" type="noConversion"/>
  </si>
  <si>
    <t>GND</t>
    <phoneticPr fontId="1" type="noConversion"/>
  </si>
  <si>
    <t>J4</t>
    <phoneticPr fontId="1" type="noConversion"/>
  </si>
  <si>
    <t>LAB1143-04</t>
    <phoneticPr fontId="1" type="noConversion"/>
  </si>
  <si>
    <t>J3</t>
    <phoneticPr fontId="1" type="noConversion"/>
  </si>
  <si>
    <t>SMA_RA</t>
    <phoneticPr fontId="1" type="noConversion"/>
  </si>
  <si>
    <t>RF_IN</t>
    <phoneticPr fontId="1" type="noConversion"/>
  </si>
  <si>
    <t>J2</t>
    <phoneticPr fontId="1" type="noConversion"/>
  </si>
  <si>
    <t>RF_OUT</t>
    <phoneticPr fontId="1" type="noConversion"/>
  </si>
  <si>
    <t>FAN1</t>
    <phoneticPr fontId="1" type="noConversion"/>
  </si>
  <si>
    <t>FAN2</t>
    <phoneticPr fontId="1" type="noConversion"/>
  </si>
  <si>
    <t>TXD_LCD</t>
    <phoneticPr fontId="1" type="noConversion"/>
  </si>
  <si>
    <t>RXD_LCD</t>
    <phoneticPr fontId="1" type="noConversion"/>
  </si>
  <si>
    <t>GND</t>
    <phoneticPr fontId="1" type="noConversion"/>
  </si>
  <si>
    <t>CN103</t>
    <phoneticPr fontId="1" type="noConversion"/>
  </si>
  <si>
    <t>CN102</t>
    <phoneticPr fontId="1" type="noConversion"/>
  </si>
  <si>
    <t>LIMIT_SW_B</t>
    <phoneticPr fontId="1" type="noConversion"/>
  </si>
  <si>
    <t>CN101</t>
    <phoneticPr fontId="1" type="noConversion"/>
  </si>
  <si>
    <t>LIMIT_SW_A</t>
    <phoneticPr fontId="1" type="noConversion"/>
  </si>
  <si>
    <t>FAN_PWM</t>
    <phoneticPr fontId="1" type="noConversion"/>
  </si>
  <si>
    <t>5267-3P</t>
    <phoneticPr fontId="1" type="noConversion"/>
  </si>
  <si>
    <t>5267-2P</t>
    <phoneticPr fontId="1" type="noConversion"/>
  </si>
  <si>
    <t>MX35313-2P</t>
    <phoneticPr fontId="1" type="noConversion"/>
  </si>
  <si>
    <t>CN100</t>
    <phoneticPr fontId="1" type="noConversion"/>
  </si>
  <si>
    <t>RV_CT</t>
    <phoneticPr fontId="1" type="noConversion"/>
  </si>
  <si>
    <t>FET_TEMP</t>
    <phoneticPr fontId="1" type="noConversion"/>
  </si>
  <si>
    <t>FW_CT</t>
    <phoneticPr fontId="1" type="noConversion"/>
  </si>
  <si>
    <t>BIAS_ON</t>
    <phoneticPr fontId="1" type="noConversion"/>
  </si>
  <si>
    <t>JP1</t>
    <phoneticPr fontId="1" type="noConversion"/>
  </si>
  <si>
    <t>GND</t>
    <phoneticPr fontId="1" type="noConversion"/>
  </si>
  <si>
    <t>JP_BIAS</t>
    <phoneticPr fontId="1" type="noConversion"/>
  </si>
  <si>
    <t>JUMPER</t>
    <phoneticPr fontId="1" type="noConversion"/>
  </si>
  <si>
    <t>+3.3V</t>
    <phoneticPr fontId="1" type="noConversion"/>
  </si>
  <si>
    <t>JNTRST</t>
  </si>
  <si>
    <t>JTDI</t>
  </si>
  <si>
    <t>SYS_SWDIO</t>
  </si>
  <si>
    <t>SYS_SWCLK</t>
  </si>
  <si>
    <t>NC</t>
    <phoneticPr fontId="1" type="noConversion"/>
  </si>
  <si>
    <t>JTDO</t>
  </si>
  <si>
    <t>NRST</t>
  </si>
  <si>
    <t>GND</t>
    <phoneticPr fontId="1" type="noConversion"/>
  </si>
  <si>
    <t>JTAG</t>
    <phoneticPr fontId="1" type="noConversion"/>
  </si>
  <si>
    <t>OUT48V</t>
  </si>
  <si>
    <t>-</t>
    <phoneticPr fontId="1" type="noConversion"/>
  </si>
  <si>
    <t>CN104</t>
    <phoneticPr fontId="1" type="noConversion"/>
  </si>
  <si>
    <t>MX35313-5P</t>
    <phoneticPr fontId="1" type="noConversion"/>
  </si>
  <si>
    <t>+48V</t>
    <phoneticPr fontId="1" type="noConversion"/>
  </si>
  <si>
    <t>RFOUT1</t>
    <phoneticPr fontId="1" type="noConversion"/>
  </si>
  <si>
    <t>SMA_ST</t>
    <phoneticPr fontId="1" type="noConversion"/>
  </si>
  <si>
    <t>5267-8P</t>
    <phoneticPr fontId="1" type="noConversion"/>
  </si>
  <si>
    <t>CN106</t>
    <phoneticPr fontId="1" type="noConversion"/>
  </si>
  <si>
    <t>CN105</t>
    <phoneticPr fontId="1" type="noConversion"/>
  </si>
  <si>
    <t>CN107</t>
    <phoneticPr fontId="1" type="noConversion"/>
  </si>
  <si>
    <t>PRE_AMP_ENA</t>
    <phoneticPr fontId="1" type="noConversion"/>
  </si>
  <si>
    <t>CPU Block</t>
    <phoneticPr fontId="1" type="noConversion"/>
  </si>
  <si>
    <t>Gap</t>
    <phoneticPr fontId="1" type="noConversion"/>
  </si>
  <si>
    <t>CON</t>
    <phoneticPr fontId="1" type="noConversion"/>
  </si>
  <si>
    <t>CPU PCB</t>
    <phoneticPr fontId="1" type="noConversion"/>
  </si>
  <si>
    <t>PWR PCB</t>
    <phoneticPr fontId="1" type="noConversion"/>
  </si>
  <si>
    <t>Total</t>
    <phoneticPr fontId="1" type="noConversion"/>
  </si>
  <si>
    <t>Gap</t>
    <phoneticPr fontId="1" type="noConversion"/>
  </si>
  <si>
    <t>Heat Sink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</si>
</sst>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5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quotePrefix="1" applyBorder="1"/>
    <xf numFmtId="0" fontId="0" fillId="0" borderId="3" xfId="0" applyBorder="1"/>
    <xf numFmtId="0" fontId="0" fillId="0" borderId="4" xfId="0" quotePrefix="1" applyBorder="1"/>
    <xf numFmtId="0" fontId="0" fillId="0" borderId="5" xfId="0" applyBorder="1"/>
    <xf numFmtId="0" fontId="0" fillId="0" borderId="6" xfId="0" quotePrefix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4" xfId="0" applyBorder="1"/>
    <xf numFmtId="0" fontId="0" fillId="0" borderId="1" xfId="0" applyFill="1" applyBorder="1"/>
    <xf numFmtId="0" fontId="0" fillId="0" borderId="8" xfId="0" applyFill="1" applyBorder="1"/>
    <xf numFmtId="0" fontId="0" fillId="0" borderId="0" xfId="0" applyBorder="1"/>
    <xf numFmtId="0" fontId="0" fillId="4" borderId="5" xfId="0" applyFill="1" applyBorder="1"/>
    <xf numFmtId="0" fontId="0" fillId="4" borderId="6" xfId="0" applyFill="1" applyBorder="1"/>
    <xf numFmtId="0" fontId="0" fillId="0" borderId="5" xfId="0" applyFill="1" applyBorder="1"/>
    <xf numFmtId="0" fontId="0" fillId="0" borderId="6" xfId="0" applyFill="1" applyBorder="1"/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2" fillId="0" borderId="10" xfId="0" applyFont="1" applyFill="1" applyBorder="1" applyAlignment="1">
      <alignment horizontal="center"/>
    </xf>
    <xf numFmtId="0" fontId="2" fillId="0" borderId="11" xfId="0" applyFont="1" applyFill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3" fillId="0" borderId="0" xfId="0" applyFont="1"/>
    <xf numFmtId="0" fontId="4" fillId="0" borderId="0" xfId="0" applyFont="1"/>
    <xf numFmtId="0" fontId="2" fillId="2" borderId="19" xfId="0" applyFont="1" applyFill="1" applyBorder="1"/>
    <xf numFmtId="0" fontId="2" fillId="2" borderId="20" xfId="0" applyFont="1" applyFill="1" applyBorder="1"/>
    <xf numFmtId="176" fontId="0" fillId="0" borderId="4" xfId="0" applyNumberFormat="1" applyBorder="1"/>
    <xf numFmtId="176" fontId="0" fillId="0" borderId="6" xfId="0" applyNumberFormat="1" applyBorder="1"/>
    <xf numFmtId="176" fontId="0" fillId="0" borderId="6" xfId="0" applyNumberFormat="1" applyFill="1" applyBorder="1"/>
    <xf numFmtId="176" fontId="0" fillId="0" borderId="9" xfId="0" applyNumberFormat="1" applyBorder="1"/>
  </cellXfs>
  <cellStyles count="1">
    <cellStyle name="표준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43542</xdr:colOff>
      <xdr:row>3</xdr:row>
      <xdr:rowOff>103413</xdr:rowOff>
    </xdr:from>
    <xdr:to>
      <xdr:col>20</xdr:col>
      <xdr:colOff>5443</xdr:colOff>
      <xdr:row>5</xdr:row>
      <xdr:rowOff>46264</xdr:rowOff>
    </xdr:to>
    <xdr:sp macro="" textlink="">
      <xdr:nvSpPr>
        <xdr:cNvPr id="2" name="모서리가 둥근 직사각형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2268199" y="767442"/>
          <a:ext cx="1311730" cy="38916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600" b="1">
              <a:solidFill>
                <a:srgbClr val="FF0000"/>
              </a:solidFill>
            </a:rPr>
            <a:t>PWR</a:t>
          </a:r>
          <a:endParaRPr lang="ko-KR" altLang="en-US" sz="1600" b="1">
            <a:solidFill>
              <a:srgbClr val="FF0000"/>
            </a:solidFill>
          </a:endParaRPr>
        </a:p>
      </xdr:txBody>
    </xdr:sp>
    <xdr:clientData/>
  </xdr:twoCellAnchor>
  <xdr:twoCellAnchor>
    <xdr:from>
      <xdr:col>12</xdr:col>
      <xdr:colOff>737507</xdr:colOff>
      <xdr:row>3</xdr:row>
      <xdr:rowOff>89806</xdr:rowOff>
    </xdr:from>
    <xdr:to>
      <xdr:col>15</xdr:col>
      <xdr:colOff>76199</xdr:colOff>
      <xdr:row>5</xdr:row>
      <xdr:rowOff>152400</xdr:rowOff>
    </xdr:to>
    <xdr:sp macro="" textlink="">
      <xdr:nvSpPr>
        <xdr:cNvPr id="3" name="모서리가 둥근 직사각형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8760278" y="753835"/>
          <a:ext cx="1515835" cy="508908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600" b="1">
              <a:solidFill>
                <a:srgbClr val="FF0000"/>
              </a:solidFill>
            </a:rPr>
            <a:t>CPU</a:t>
          </a:r>
          <a:endParaRPr lang="ko-KR" altLang="en-US" sz="1600" b="1">
            <a:solidFill>
              <a:srgbClr val="FF0000"/>
            </a:solidFill>
          </a:endParaRPr>
        </a:p>
      </xdr:txBody>
    </xdr:sp>
    <xdr:clientData/>
  </xdr:twoCellAnchor>
  <xdr:twoCellAnchor>
    <xdr:from>
      <xdr:col>17</xdr:col>
      <xdr:colOff>503465</xdr:colOff>
      <xdr:row>2</xdr:row>
      <xdr:rowOff>119742</xdr:rowOff>
    </xdr:from>
    <xdr:to>
      <xdr:col>23</xdr:col>
      <xdr:colOff>141514</xdr:colOff>
      <xdr:row>50</xdr:row>
      <xdr:rowOff>163286</xdr:rowOff>
    </xdr:to>
    <xdr:sp macro="" textlink="">
      <xdr:nvSpPr>
        <xdr:cNvPr id="4" name="모서리가 둥근 직사각형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12053208" y="555171"/>
          <a:ext cx="4144735" cy="10776858"/>
        </a:xfrm>
        <a:prstGeom prst="roundRect">
          <a:avLst>
            <a:gd name="adj" fmla="val 7008"/>
          </a:avLst>
        </a:prstGeom>
        <a:noFill/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noFill/>
          </a:endParaRPr>
        </a:p>
      </xdr:txBody>
    </xdr:sp>
    <xdr:clientData/>
  </xdr:twoCellAnchor>
  <xdr:twoCellAnchor>
    <xdr:from>
      <xdr:col>7</xdr:col>
      <xdr:colOff>447676</xdr:colOff>
      <xdr:row>2</xdr:row>
      <xdr:rowOff>97971</xdr:rowOff>
    </xdr:from>
    <xdr:to>
      <xdr:col>15</xdr:col>
      <xdr:colOff>200025</xdr:colOff>
      <xdr:row>50</xdr:row>
      <xdr:rowOff>174171</xdr:rowOff>
    </xdr:to>
    <xdr:sp macro="" textlink="">
      <xdr:nvSpPr>
        <xdr:cNvPr id="5" name="모서리가 둥근 직사각형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5378905" y="533400"/>
          <a:ext cx="5021034" cy="10809514"/>
        </a:xfrm>
        <a:prstGeom prst="roundRect">
          <a:avLst>
            <a:gd name="adj" fmla="val 2056"/>
          </a:avLst>
        </a:prstGeom>
        <a:noFill/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noFill/>
          </a:endParaRPr>
        </a:p>
      </xdr:txBody>
    </xdr:sp>
    <xdr:clientData/>
  </xdr:twoCellAnchor>
  <xdr:twoCellAnchor>
    <xdr:from>
      <xdr:col>5</xdr:col>
      <xdr:colOff>524692</xdr:colOff>
      <xdr:row>27</xdr:row>
      <xdr:rowOff>167369</xdr:rowOff>
    </xdr:from>
    <xdr:to>
      <xdr:col>7</xdr:col>
      <xdr:colOff>47624</xdr:colOff>
      <xdr:row>31</xdr:row>
      <xdr:rowOff>153761</xdr:rowOff>
    </xdr:to>
    <xdr:sp macro="" textlink="">
      <xdr:nvSpPr>
        <xdr:cNvPr id="6" name="모서리가 둥근 직사각형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3823063" y="6219826"/>
          <a:ext cx="1155790" cy="879021"/>
        </a:xfrm>
        <a:prstGeom prst="round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0"/>
          <a:r>
            <a:rPr lang="en-US" altLang="ko-KR" sz="12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SMPS</a:t>
          </a:r>
          <a:endParaRPr lang="ko-KR" altLang="en-US" sz="1200" b="1" i="0" u="none" strike="noStrike" baseline="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  <a:p>
          <a:pPr algn="ctr" rtl="0"/>
          <a:r>
            <a:rPr lang="en-US" altLang="ko-KR" sz="12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48V 12.5A</a:t>
          </a:r>
          <a:endParaRPr lang="ko-KR" altLang="en-US" sz="1200" b="1" i="0" u="none" strike="noStrike" baseline="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  <a:p>
          <a:pPr algn="ctr" rtl="0"/>
          <a:r>
            <a:rPr lang="en-US" altLang="ko-KR" sz="12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PSP-600-48</a:t>
          </a:r>
          <a:endParaRPr lang="ko-KR" altLang="en-US" sz="1200" b="1" i="0" u="none" strike="noStrike" baseline="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530679</xdr:colOff>
      <xdr:row>21</xdr:row>
      <xdr:rowOff>16328</xdr:rowOff>
    </xdr:from>
    <xdr:to>
      <xdr:col>7</xdr:col>
      <xdr:colOff>38100</xdr:colOff>
      <xdr:row>24</xdr:row>
      <xdr:rowOff>198664</xdr:rowOff>
    </xdr:to>
    <xdr:sp macro="" textlink="">
      <xdr:nvSpPr>
        <xdr:cNvPr id="10" name="모서리가 둥근 직사각형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3829050" y="4718957"/>
          <a:ext cx="1140279" cy="857250"/>
        </a:xfrm>
        <a:prstGeom prst="round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0"/>
          <a:r>
            <a:rPr lang="en-US" altLang="ko-KR" sz="12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SMPS</a:t>
          </a:r>
          <a:endParaRPr lang="ko-KR" altLang="en-US" sz="1200" b="1" i="0" u="none" strike="noStrike" baseline="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  <a:p>
          <a:pPr algn="ctr" rtl="0"/>
          <a:r>
            <a:rPr lang="en-US" altLang="ko-KR" sz="12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12V 100W</a:t>
          </a:r>
          <a:endParaRPr lang="ko-KR" altLang="en-US" sz="1200" b="1" i="0" u="none" strike="noStrike" baseline="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92528</xdr:colOff>
      <xdr:row>36</xdr:row>
      <xdr:rowOff>152400</xdr:rowOff>
    </xdr:from>
    <xdr:to>
      <xdr:col>12</xdr:col>
      <xdr:colOff>575584</xdr:colOff>
      <xdr:row>39</xdr:row>
      <xdr:rowOff>210910</xdr:rowOff>
    </xdr:to>
    <xdr:sp macro="" textlink="">
      <xdr:nvSpPr>
        <xdr:cNvPr id="7" name="모서리가 둥근 직사각형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7222671" y="8229600"/>
          <a:ext cx="1375684" cy="722539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/>
            <a:t>DC/DC</a:t>
          </a:r>
        </a:p>
        <a:p>
          <a:pPr algn="ctr"/>
          <a:r>
            <a:rPr lang="en-US" altLang="ko-KR" sz="1100"/>
            <a:t>12V -&gt; 5V</a:t>
          </a:r>
        </a:p>
        <a:p>
          <a:pPr algn="ctr"/>
          <a:r>
            <a:rPr lang="en-US" altLang="ko-KR" sz="1100"/>
            <a:t>NCP3064 1.5A</a:t>
          </a:r>
          <a:endParaRPr lang="ko-KR" altLang="en-US" sz="1100"/>
        </a:p>
      </xdr:txBody>
    </xdr:sp>
    <xdr:clientData/>
  </xdr:twoCellAnchor>
  <xdr:twoCellAnchor>
    <xdr:from>
      <xdr:col>11</xdr:col>
      <xdr:colOff>106135</xdr:colOff>
      <xdr:row>40</xdr:row>
      <xdr:rowOff>122463</xdr:rowOff>
    </xdr:from>
    <xdr:to>
      <xdr:col>12</xdr:col>
      <xdr:colOff>608240</xdr:colOff>
      <xdr:row>43</xdr:row>
      <xdr:rowOff>189139</xdr:rowOff>
    </xdr:to>
    <xdr:sp macro="" textlink="">
      <xdr:nvSpPr>
        <xdr:cNvPr id="9" name="모서리가 둥근 직사각형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7236278" y="9092292"/>
          <a:ext cx="1394733" cy="74159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/>
            <a:t>DC/DC</a:t>
          </a:r>
        </a:p>
        <a:p>
          <a:pPr algn="ctr"/>
          <a:r>
            <a:rPr lang="en-US" altLang="ko-KR" sz="1100"/>
            <a:t>5V -&gt; 3.3V</a:t>
          </a:r>
        </a:p>
        <a:p>
          <a:pPr algn="ctr"/>
          <a:r>
            <a:rPr lang="en-US" altLang="ko-KR" sz="1100"/>
            <a:t>LM1117-3.3V 1A</a:t>
          </a:r>
          <a:endParaRPr lang="ko-KR" altLang="en-US" sz="1100"/>
        </a:p>
      </xdr:txBody>
    </xdr:sp>
    <xdr:clientData/>
  </xdr:twoCellAnchor>
  <xdr:twoCellAnchor>
    <xdr:from>
      <xdr:col>5</xdr:col>
      <xdr:colOff>527958</xdr:colOff>
      <xdr:row>44</xdr:row>
      <xdr:rowOff>91167</xdr:rowOff>
    </xdr:from>
    <xdr:to>
      <xdr:col>7</xdr:col>
      <xdr:colOff>42183</xdr:colOff>
      <xdr:row>48</xdr:row>
      <xdr:rowOff>13606</xdr:rowOff>
    </xdr:to>
    <xdr:sp macro="" textlink="">
      <xdr:nvSpPr>
        <xdr:cNvPr id="11" name="모서리가 둥근 직사각형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3826329" y="9964510"/>
          <a:ext cx="1147083" cy="825953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0"/>
          <a:r>
            <a:rPr lang="en-US" altLang="ko-KR" sz="12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Top Case</a:t>
          </a:r>
        </a:p>
        <a:p>
          <a:pPr algn="ctr" rtl="0"/>
          <a:r>
            <a:rPr lang="en-US" altLang="ko-KR" sz="12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Limit S/W</a:t>
          </a:r>
          <a:endParaRPr lang="ko-KR" altLang="en-US" sz="1200" b="1" i="0" u="none" strike="noStrike" baseline="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527958</xdr:colOff>
      <xdr:row>39</xdr:row>
      <xdr:rowOff>130627</xdr:rowOff>
    </xdr:from>
    <xdr:to>
      <xdr:col>7</xdr:col>
      <xdr:colOff>42183</xdr:colOff>
      <xdr:row>43</xdr:row>
      <xdr:rowOff>72117</xdr:rowOff>
    </xdr:to>
    <xdr:sp macro="" textlink="">
      <xdr:nvSpPr>
        <xdr:cNvPr id="12" name="모서리가 둥근 직사각형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/>
      </xdr:nvSpPr>
      <xdr:spPr>
        <a:xfrm>
          <a:off x="3826329" y="8871856"/>
          <a:ext cx="1147083" cy="845004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0"/>
          <a:r>
            <a:rPr lang="en-US" altLang="ko-KR" sz="12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RF CON</a:t>
          </a:r>
        </a:p>
        <a:p>
          <a:pPr algn="ctr" rtl="0"/>
          <a:r>
            <a:rPr lang="en-US" altLang="ko-KR" sz="12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Limit S/W</a:t>
          </a:r>
          <a:endParaRPr lang="ko-KR" altLang="en-US" sz="1200" b="1" i="0" u="none" strike="noStrike" baseline="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7</xdr:col>
      <xdr:colOff>137433</xdr:colOff>
      <xdr:row>40</xdr:row>
      <xdr:rowOff>195943</xdr:rowOff>
    </xdr:from>
    <xdr:to>
      <xdr:col>7</xdr:col>
      <xdr:colOff>613683</xdr:colOff>
      <xdr:row>41</xdr:row>
      <xdr:rowOff>167368</xdr:rowOff>
    </xdr:to>
    <xdr:sp macro="" textlink="">
      <xdr:nvSpPr>
        <xdr:cNvPr id="8" name="오른쪽 화살표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5068662" y="9165772"/>
          <a:ext cx="476250" cy="2000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127908</xdr:colOff>
      <xdr:row>45</xdr:row>
      <xdr:rowOff>176892</xdr:rowOff>
    </xdr:from>
    <xdr:to>
      <xdr:col>7</xdr:col>
      <xdr:colOff>604158</xdr:colOff>
      <xdr:row>46</xdr:row>
      <xdr:rowOff>157842</xdr:rowOff>
    </xdr:to>
    <xdr:sp macro="" textlink="">
      <xdr:nvSpPr>
        <xdr:cNvPr id="14" name="오른쪽 화살표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/>
      </xdr:nvSpPr>
      <xdr:spPr>
        <a:xfrm>
          <a:off x="5059137" y="10267949"/>
          <a:ext cx="476250" cy="20955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107495</xdr:colOff>
      <xdr:row>22</xdr:row>
      <xdr:rowOff>97972</xdr:rowOff>
    </xdr:from>
    <xdr:to>
      <xdr:col>7</xdr:col>
      <xdr:colOff>583745</xdr:colOff>
      <xdr:row>23</xdr:row>
      <xdr:rowOff>110218</xdr:rowOff>
    </xdr:to>
    <xdr:sp macro="" textlink="">
      <xdr:nvSpPr>
        <xdr:cNvPr id="15" name="오른쪽 화살표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/>
      </xdr:nvSpPr>
      <xdr:spPr>
        <a:xfrm>
          <a:off x="5038724" y="5029201"/>
          <a:ext cx="476250" cy="22996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141513</xdr:colOff>
      <xdr:row>29</xdr:row>
      <xdr:rowOff>54430</xdr:rowOff>
    </xdr:from>
    <xdr:to>
      <xdr:col>7</xdr:col>
      <xdr:colOff>617763</xdr:colOff>
      <xdr:row>30</xdr:row>
      <xdr:rowOff>44905</xdr:rowOff>
    </xdr:to>
    <xdr:sp macro="" textlink="">
      <xdr:nvSpPr>
        <xdr:cNvPr id="16" name="오른쪽 화살표 14">
          <a:extLst>
            <a:ext uri="{FF2B5EF4-FFF2-40B4-BE49-F238E27FC236}">
              <a16:creationId xmlns:a16="http://schemas.microsoft.com/office/drawing/2014/main" id="{5E350673-E94C-400E-9271-47D82C523782}"/>
            </a:ext>
          </a:extLst>
        </xdr:cNvPr>
        <xdr:cNvSpPr/>
      </xdr:nvSpPr>
      <xdr:spPr>
        <a:xfrm>
          <a:off x="5072742" y="6553201"/>
          <a:ext cx="476250" cy="219075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530680</xdr:colOff>
      <xdr:row>33</xdr:row>
      <xdr:rowOff>201385</xdr:rowOff>
    </xdr:from>
    <xdr:to>
      <xdr:col>7</xdr:col>
      <xdr:colOff>38101</xdr:colOff>
      <xdr:row>37</xdr:row>
      <xdr:rowOff>166004</xdr:rowOff>
    </xdr:to>
    <xdr:sp macro="" textlink="">
      <xdr:nvSpPr>
        <xdr:cNvPr id="18" name="모서리가 둥근 직사각형 9">
          <a:extLst>
            <a:ext uri="{FF2B5EF4-FFF2-40B4-BE49-F238E27FC236}">
              <a16:creationId xmlns:a16="http://schemas.microsoft.com/office/drawing/2014/main" id="{DDF590CA-A38C-4E79-A6D7-1A694015461B}"/>
            </a:ext>
          </a:extLst>
        </xdr:cNvPr>
        <xdr:cNvSpPr/>
      </xdr:nvSpPr>
      <xdr:spPr>
        <a:xfrm>
          <a:off x="3829051" y="7603671"/>
          <a:ext cx="1140279" cy="846362"/>
        </a:xfrm>
        <a:prstGeom prst="round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0"/>
          <a:r>
            <a:rPr lang="en-US" altLang="ko-KR" sz="12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Touch LCD</a:t>
          </a:r>
        </a:p>
        <a:p>
          <a:pPr algn="ctr" rtl="0"/>
          <a:r>
            <a:rPr lang="en-US" altLang="ko-KR" sz="12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PC</a:t>
          </a:r>
          <a:endParaRPr lang="ko-KR" altLang="en-US" sz="1200" b="1" i="0" u="none" strike="noStrike" baseline="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7</xdr:col>
      <xdr:colOff>174172</xdr:colOff>
      <xdr:row>35</xdr:row>
      <xdr:rowOff>76200</xdr:rowOff>
    </xdr:from>
    <xdr:to>
      <xdr:col>7</xdr:col>
      <xdr:colOff>642258</xdr:colOff>
      <xdr:row>36</xdr:row>
      <xdr:rowOff>32657</xdr:rowOff>
    </xdr:to>
    <xdr:sp macro="" textlink="">
      <xdr:nvSpPr>
        <xdr:cNvPr id="13" name="화살표: 왼쪽/오른쪽 12">
          <a:extLst>
            <a:ext uri="{FF2B5EF4-FFF2-40B4-BE49-F238E27FC236}">
              <a16:creationId xmlns:a16="http://schemas.microsoft.com/office/drawing/2014/main" id="{3004E09F-D64E-44C1-9DA2-F3663D2BA8C2}"/>
            </a:ext>
          </a:extLst>
        </xdr:cNvPr>
        <xdr:cNvSpPr/>
      </xdr:nvSpPr>
      <xdr:spPr>
        <a:xfrm>
          <a:off x="5105401" y="7924800"/>
          <a:ext cx="468086" cy="174171"/>
        </a:xfrm>
        <a:prstGeom prst="left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</xdr:col>
      <xdr:colOff>125186</xdr:colOff>
      <xdr:row>41</xdr:row>
      <xdr:rowOff>69397</xdr:rowOff>
    </xdr:from>
    <xdr:to>
      <xdr:col>19</xdr:col>
      <xdr:colOff>597355</xdr:colOff>
      <xdr:row>44</xdr:row>
      <xdr:rowOff>220437</xdr:rowOff>
    </xdr:to>
    <xdr:sp macro="" textlink="">
      <xdr:nvSpPr>
        <xdr:cNvPr id="19" name="모서리가 둥근 직사각형 10">
          <a:extLst>
            <a:ext uri="{FF2B5EF4-FFF2-40B4-BE49-F238E27FC236}">
              <a16:creationId xmlns:a16="http://schemas.microsoft.com/office/drawing/2014/main" id="{4E5DEBB1-5666-4F6D-8B41-F34933F48114}"/>
            </a:ext>
          </a:extLst>
        </xdr:cNvPr>
        <xdr:cNvSpPr/>
      </xdr:nvSpPr>
      <xdr:spPr>
        <a:xfrm>
          <a:off x="12349843" y="9213397"/>
          <a:ext cx="1147083" cy="825954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0"/>
          <a:r>
            <a:rPr lang="en-US" altLang="ko-KR" sz="12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FAN</a:t>
          </a:r>
          <a:endParaRPr lang="ko-KR" altLang="en-US" sz="1200" b="1" i="0" u="none" strike="noStrike" baseline="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15</xdr:col>
      <xdr:colOff>346982</xdr:colOff>
      <xdr:row>22</xdr:row>
      <xdr:rowOff>21774</xdr:rowOff>
    </xdr:from>
    <xdr:to>
      <xdr:col>17</xdr:col>
      <xdr:colOff>326571</xdr:colOff>
      <xdr:row>22</xdr:row>
      <xdr:rowOff>206830</xdr:rowOff>
    </xdr:to>
    <xdr:sp macro="" textlink="">
      <xdr:nvSpPr>
        <xdr:cNvPr id="20" name="오른쪽 화살표 14">
          <a:extLst>
            <a:ext uri="{FF2B5EF4-FFF2-40B4-BE49-F238E27FC236}">
              <a16:creationId xmlns:a16="http://schemas.microsoft.com/office/drawing/2014/main" id="{699F1C25-0936-408B-B158-52BAD6C68230}"/>
            </a:ext>
          </a:extLst>
        </xdr:cNvPr>
        <xdr:cNvSpPr/>
      </xdr:nvSpPr>
      <xdr:spPr>
        <a:xfrm>
          <a:off x="10546896" y="4920345"/>
          <a:ext cx="1329418" cy="185056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15</xdr:col>
      <xdr:colOff>336097</xdr:colOff>
      <xdr:row>28</xdr:row>
      <xdr:rowOff>174174</xdr:rowOff>
    </xdr:from>
    <xdr:to>
      <xdr:col>17</xdr:col>
      <xdr:colOff>315686</xdr:colOff>
      <xdr:row>29</xdr:row>
      <xdr:rowOff>141515</xdr:rowOff>
    </xdr:to>
    <xdr:sp macro="" textlink="">
      <xdr:nvSpPr>
        <xdr:cNvPr id="21" name="오른쪽 화살표 14">
          <a:extLst>
            <a:ext uri="{FF2B5EF4-FFF2-40B4-BE49-F238E27FC236}">
              <a16:creationId xmlns:a16="http://schemas.microsoft.com/office/drawing/2014/main" id="{FCC3F92D-35B6-433F-AC6C-43700E592A16}"/>
            </a:ext>
          </a:extLst>
        </xdr:cNvPr>
        <xdr:cNvSpPr/>
      </xdr:nvSpPr>
      <xdr:spPr>
        <a:xfrm>
          <a:off x="10536011" y="6411688"/>
          <a:ext cx="1329418" cy="185056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15</xdr:col>
      <xdr:colOff>468087</xdr:colOff>
      <xdr:row>14</xdr:row>
      <xdr:rowOff>65314</xdr:rowOff>
    </xdr:from>
    <xdr:to>
      <xdr:col>17</xdr:col>
      <xdr:colOff>359228</xdr:colOff>
      <xdr:row>15</xdr:row>
      <xdr:rowOff>206828</xdr:rowOff>
    </xdr:to>
    <xdr:sp macro="" textlink="">
      <xdr:nvSpPr>
        <xdr:cNvPr id="22" name="화살표: 왼쪽/오른쪽 21">
          <a:extLst>
            <a:ext uri="{FF2B5EF4-FFF2-40B4-BE49-F238E27FC236}">
              <a16:creationId xmlns:a16="http://schemas.microsoft.com/office/drawing/2014/main" id="{0FB42DE8-D7DA-41A3-90AC-8806DA5893DB}"/>
            </a:ext>
          </a:extLst>
        </xdr:cNvPr>
        <xdr:cNvSpPr/>
      </xdr:nvSpPr>
      <xdr:spPr>
        <a:xfrm>
          <a:off x="10668001" y="3167743"/>
          <a:ext cx="1240970" cy="370114"/>
        </a:xfrm>
        <a:prstGeom prst="left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15</xdr:col>
      <xdr:colOff>84365</xdr:colOff>
      <xdr:row>42</xdr:row>
      <xdr:rowOff>122463</xdr:rowOff>
    </xdr:from>
    <xdr:to>
      <xdr:col>18</xdr:col>
      <xdr:colOff>21771</xdr:colOff>
      <xdr:row>43</xdr:row>
      <xdr:rowOff>108856</xdr:rowOff>
    </xdr:to>
    <xdr:sp macro="" textlink="">
      <xdr:nvSpPr>
        <xdr:cNvPr id="23" name="오른쪽 화살표 13">
          <a:extLst>
            <a:ext uri="{FF2B5EF4-FFF2-40B4-BE49-F238E27FC236}">
              <a16:creationId xmlns:a16="http://schemas.microsoft.com/office/drawing/2014/main" id="{C1AD1BBB-1451-489A-A181-4E540CFD3719}"/>
            </a:ext>
          </a:extLst>
        </xdr:cNvPr>
        <xdr:cNvSpPr/>
      </xdr:nvSpPr>
      <xdr:spPr>
        <a:xfrm>
          <a:off x="10284279" y="9484177"/>
          <a:ext cx="1962149" cy="214993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15</xdr:col>
      <xdr:colOff>368754</xdr:colOff>
      <xdr:row>36</xdr:row>
      <xdr:rowOff>185060</xdr:rowOff>
    </xdr:from>
    <xdr:to>
      <xdr:col>17</xdr:col>
      <xdr:colOff>348343</xdr:colOff>
      <xdr:row>37</xdr:row>
      <xdr:rowOff>152400</xdr:rowOff>
    </xdr:to>
    <xdr:sp macro="" textlink="">
      <xdr:nvSpPr>
        <xdr:cNvPr id="24" name="오른쪽 화살표 14">
          <a:extLst>
            <a:ext uri="{FF2B5EF4-FFF2-40B4-BE49-F238E27FC236}">
              <a16:creationId xmlns:a16="http://schemas.microsoft.com/office/drawing/2014/main" id="{E2DA14CB-4D60-4D9C-BE5E-CE50FAAA75B6}"/>
            </a:ext>
          </a:extLst>
        </xdr:cNvPr>
        <xdr:cNvSpPr/>
      </xdr:nvSpPr>
      <xdr:spPr>
        <a:xfrm>
          <a:off x="10753725" y="8207831"/>
          <a:ext cx="1329418" cy="185055"/>
        </a:xfrm>
        <a:prstGeom prst="rightArrow">
          <a:avLst/>
        </a:prstGeom>
        <a:solidFill>
          <a:schemeClr val="tx2">
            <a:lumMod val="60000"/>
            <a:lumOff val="40000"/>
          </a:schemeClr>
        </a:solidFill>
        <a:ln>
          <a:solidFill>
            <a:schemeClr val="tx2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3:W72"/>
  <sheetViews>
    <sheetView tabSelected="1" topLeftCell="A7" zoomScale="70" zoomScaleNormal="70" workbookViewId="0">
      <selection activeCell="Q33" sqref="Q33"/>
    </sheetView>
  </sheetViews>
  <sheetFormatPr defaultRowHeight="17.399999999999999" x14ac:dyDescent="0.4"/>
  <cols>
    <col min="3" max="3" width="4.59765625" customWidth="1"/>
    <col min="4" max="4" width="16.3984375" bestFit="1" customWidth="1"/>
    <col min="5" max="5" width="7" customWidth="1"/>
    <col min="6" max="6" width="12.59765625" bestFit="1" customWidth="1"/>
    <col min="9" max="9" width="4.59765625" customWidth="1"/>
    <col min="10" max="10" width="11.69921875" bestFit="1" customWidth="1"/>
    <col min="11" max="11" width="3.69921875" bestFit="1" customWidth="1"/>
    <col min="12" max="12" width="11.69921875" customWidth="1"/>
    <col min="13" max="13" width="9.8984375" customWidth="1"/>
    <col min="14" max="14" width="4.59765625" customWidth="1"/>
    <col min="15" max="15" width="14.19921875" bestFit="1" customWidth="1"/>
    <col min="20" max="20" width="14.796875" bestFit="1" customWidth="1"/>
  </cols>
  <sheetData>
    <row r="3" spans="4:20" ht="18" thickBot="1" x14ac:dyDescent="0.45">
      <c r="D3" s="43" t="s">
        <v>54</v>
      </c>
      <c r="E3" s="44"/>
    </row>
    <row r="4" spans="4:20" ht="18" thickBot="1" x14ac:dyDescent="0.45">
      <c r="D4" s="2" t="s">
        <v>55</v>
      </c>
      <c r="E4" s="47">
        <v>2</v>
      </c>
      <c r="F4" s="47">
        <v>2</v>
      </c>
      <c r="I4" s="40" t="s">
        <v>41</v>
      </c>
      <c r="J4" s="41"/>
      <c r="K4" s="41"/>
      <c r="L4" s="42"/>
    </row>
    <row r="5" spans="4:20" x14ac:dyDescent="0.4">
      <c r="D5" s="6" t="s">
        <v>56</v>
      </c>
      <c r="E5" s="48">
        <v>15</v>
      </c>
      <c r="F5" s="48">
        <v>15</v>
      </c>
      <c r="I5" s="2">
        <v>1</v>
      </c>
      <c r="J5" s="3" t="s">
        <v>32</v>
      </c>
      <c r="K5" s="4">
        <v>2</v>
      </c>
      <c r="L5" s="5" t="s">
        <v>32</v>
      </c>
    </row>
    <row r="6" spans="4:20" x14ac:dyDescent="0.4">
      <c r="D6" s="6" t="s">
        <v>57</v>
      </c>
      <c r="E6" s="48">
        <v>1.6</v>
      </c>
      <c r="F6" s="48">
        <v>1.6</v>
      </c>
      <c r="I6" s="6">
        <v>3</v>
      </c>
      <c r="J6" s="1" t="s">
        <v>33</v>
      </c>
      <c r="K6" s="1">
        <v>4</v>
      </c>
      <c r="L6" s="8" t="s">
        <v>40</v>
      </c>
    </row>
    <row r="7" spans="4:20" x14ac:dyDescent="0.4">
      <c r="D7" s="18" t="s">
        <v>60</v>
      </c>
      <c r="E7" s="49">
        <v>5</v>
      </c>
      <c r="F7" s="49">
        <v>5</v>
      </c>
      <c r="I7" s="6">
        <v>5</v>
      </c>
      <c r="J7" s="1" t="s">
        <v>34</v>
      </c>
      <c r="K7" s="1">
        <v>6</v>
      </c>
      <c r="L7" s="8" t="s">
        <v>40</v>
      </c>
    </row>
    <row r="8" spans="4:20" x14ac:dyDescent="0.4">
      <c r="D8" s="6" t="s">
        <v>61</v>
      </c>
      <c r="E8" s="49">
        <v>35</v>
      </c>
      <c r="F8" s="49">
        <v>35</v>
      </c>
      <c r="I8" s="6">
        <v>7</v>
      </c>
      <c r="J8" s="1" t="s">
        <v>35</v>
      </c>
      <c r="K8" s="1">
        <v>8</v>
      </c>
      <c r="L8" s="8" t="s">
        <v>40</v>
      </c>
    </row>
    <row r="9" spans="4:20" ht="18" thickBot="1" x14ac:dyDescent="0.45">
      <c r="D9" s="6" t="s">
        <v>58</v>
      </c>
      <c r="E9" s="48">
        <v>1.6</v>
      </c>
      <c r="F9" s="48">
        <v>1.6</v>
      </c>
      <c r="I9" s="6">
        <v>9</v>
      </c>
      <c r="J9" s="1" t="s">
        <v>36</v>
      </c>
      <c r="K9" s="1">
        <v>10</v>
      </c>
      <c r="L9" s="8" t="s">
        <v>40</v>
      </c>
    </row>
    <row r="10" spans="4:20" x14ac:dyDescent="0.4">
      <c r="D10" s="6" t="s">
        <v>61</v>
      </c>
      <c r="E10" s="48">
        <v>60</v>
      </c>
      <c r="F10" s="48">
        <v>80</v>
      </c>
      <c r="I10" s="6">
        <v>11</v>
      </c>
      <c r="J10" s="13" t="s">
        <v>37</v>
      </c>
      <c r="K10" s="1">
        <v>12</v>
      </c>
      <c r="L10" s="8" t="s">
        <v>40</v>
      </c>
      <c r="N10" s="36" t="s">
        <v>51</v>
      </c>
      <c r="O10" s="37"/>
      <c r="S10" s="24"/>
      <c r="T10" s="25"/>
    </row>
    <row r="11" spans="4:20" ht="18" thickBot="1" x14ac:dyDescent="0.45">
      <c r="D11" s="9" t="s">
        <v>60</v>
      </c>
      <c r="E11" s="50">
        <v>10</v>
      </c>
      <c r="F11" s="50">
        <v>10</v>
      </c>
      <c r="I11" s="6">
        <v>13</v>
      </c>
      <c r="J11" s="1" t="s">
        <v>38</v>
      </c>
      <c r="K11" s="1">
        <v>14</v>
      </c>
      <c r="L11" s="8" t="s">
        <v>40</v>
      </c>
      <c r="N11" s="34" t="s">
        <v>49</v>
      </c>
      <c r="O11" s="35"/>
      <c r="S11" s="26" t="s">
        <v>49</v>
      </c>
      <c r="T11" s="27"/>
    </row>
    <row r="12" spans="4:20" ht="18" thickBot="1" x14ac:dyDescent="0.45">
      <c r="D12" s="45" t="s">
        <v>59</v>
      </c>
      <c r="E12" s="46">
        <f>SUM(E4:E11)</f>
        <v>130.19999999999999</v>
      </c>
      <c r="F12" s="46">
        <f>SUM(F4:F11)</f>
        <v>150.19999999999999</v>
      </c>
      <c r="I12" s="6">
        <v>15</v>
      </c>
      <c r="J12" s="1" t="s">
        <v>39</v>
      </c>
      <c r="K12" s="1">
        <v>16</v>
      </c>
      <c r="L12" s="8" t="s">
        <v>40</v>
      </c>
      <c r="N12" s="2">
        <v>1</v>
      </c>
      <c r="O12" s="12" t="s">
        <v>26</v>
      </c>
      <c r="S12" s="2">
        <v>1</v>
      </c>
      <c r="T12" s="12" t="s">
        <v>26</v>
      </c>
    </row>
    <row r="13" spans="4:20" x14ac:dyDescent="0.4">
      <c r="I13" s="6">
        <v>17</v>
      </c>
      <c r="J13" s="13" t="s">
        <v>37</v>
      </c>
      <c r="K13" s="1">
        <v>18</v>
      </c>
      <c r="L13" s="8" t="s">
        <v>40</v>
      </c>
      <c r="N13" s="6">
        <v>2</v>
      </c>
      <c r="O13" s="8" t="s">
        <v>1</v>
      </c>
      <c r="S13" s="6">
        <v>2</v>
      </c>
      <c r="T13" s="8" t="s">
        <v>1</v>
      </c>
    </row>
    <row r="14" spans="4:20" ht="18" thickBot="1" x14ac:dyDescent="0.45">
      <c r="I14" s="9">
        <v>19</v>
      </c>
      <c r="J14" s="14" t="s">
        <v>37</v>
      </c>
      <c r="K14" s="10">
        <v>20</v>
      </c>
      <c r="L14" s="11" t="s">
        <v>40</v>
      </c>
      <c r="N14" s="6">
        <v>3</v>
      </c>
      <c r="O14" s="8" t="s">
        <v>24</v>
      </c>
      <c r="S14" s="6">
        <v>3</v>
      </c>
      <c r="T14" s="8" t="s">
        <v>24</v>
      </c>
    </row>
    <row r="15" spans="4:20" ht="18" thickBot="1" x14ac:dyDescent="0.45">
      <c r="N15" s="6">
        <v>4</v>
      </c>
      <c r="O15" s="8" t="s">
        <v>1</v>
      </c>
      <c r="S15" s="6">
        <v>4</v>
      </c>
      <c r="T15" s="8" t="s">
        <v>1</v>
      </c>
    </row>
    <row r="16" spans="4:20" x14ac:dyDescent="0.4">
      <c r="I16" s="36" t="s">
        <v>28</v>
      </c>
      <c r="J16" s="37"/>
      <c r="N16" s="16">
        <v>5</v>
      </c>
      <c r="O16" s="17"/>
      <c r="S16" s="6">
        <v>5</v>
      </c>
      <c r="T16" s="8"/>
    </row>
    <row r="17" spans="9:20" ht="18" thickBot="1" x14ac:dyDescent="0.45">
      <c r="I17" s="34" t="s">
        <v>31</v>
      </c>
      <c r="J17" s="35"/>
      <c r="N17" s="6">
        <v>6</v>
      </c>
      <c r="O17" s="8" t="s">
        <v>25</v>
      </c>
      <c r="S17" s="6">
        <v>6</v>
      </c>
      <c r="T17" s="8" t="s">
        <v>25</v>
      </c>
    </row>
    <row r="18" spans="9:20" x14ac:dyDescent="0.4">
      <c r="I18" s="2">
        <v>1</v>
      </c>
      <c r="J18" s="5" t="s">
        <v>29</v>
      </c>
      <c r="N18" s="18">
        <v>7</v>
      </c>
      <c r="O18" s="19" t="s">
        <v>53</v>
      </c>
      <c r="S18" s="6">
        <v>7</v>
      </c>
      <c r="T18" s="8" t="s">
        <v>53</v>
      </c>
    </row>
    <row r="19" spans="9:20" ht="18" thickBot="1" x14ac:dyDescent="0.45">
      <c r="I19" s="9">
        <v>2</v>
      </c>
      <c r="J19" s="11" t="s">
        <v>30</v>
      </c>
      <c r="N19" s="9">
        <v>8</v>
      </c>
      <c r="O19" s="11" t="s">
        <v>27</v>
      </c>
      <c r="S19" s="9">
        <v>8</v>
      </c>
      <c r="T19" s="11" t="s">
        <v>27</v>
      </c>
    </row>
    <row r="20" spans="9:20" ht="18" thickBot="1" x14ac:dyDescent="0.45"/>
    <row r="21" spans="9:20" x14ac:dyDescent="0.4">
      <c r="I21" s="36" t="s">
        <v>23</v>
      </c>
      <c r="J21" s="37"/>
      <c r="N21" s="36" t="s">
        <v>50</v>
      </c>
      <c r="O21" s="37"/>
      <c r="S21" s="24" t="s">
        <v>50</v>
      </c>
      <c r="T21" s="25"/>
    </row>
    <row r="22" spans="9:20" ht="18" thickBot="1" x14ac:dyDescent="0.45">
      <c r="I22" s="32" t="s">
        <v>22</v>
      </c>
      <c r="J22" s="33"/>
      <c r="N22" s="32" t="s">
        <v>22</v>
      </c>
      <c r="O22" s="33"/>
      <c r="S22" s="26" t="s">
        <v>22</v>
      </c>
      <c r="T22" s="27"/>
    </row>
    <row r="23" spans="9:20" x14ac:dyDescent="0.4">
      <c r="I23" s="2">
        <v>1</v>
      </c>
      <c r="J23" s="5" t="s">
        <v>0</v>
      </c>
      <c r="N23" s="2">
        <v>1</v>
      </c>
      <c r="O23" s="5" t="s">
        <v>0</v>
      </c>
      <c r="S23" s="2">
        <v>1</v>
      </c>
      <c r="T23" s="5" t="s">
        <v>0</v>
      </c>
    </row>
    <row r="24" spans="9:20" ht="18" thickBot="1" x14ac:dyDescent="0.45">
      <c r="I24" s="9">
        <v>2</v>
      </c>
      <c r="J24" s="11" t="s">
        <v>1</v>
      </c>
      <c r="N24" s="9">
        <v>2</v>
      </c>
      <c r="O24" s="11" t="s">
        <v>1</v>
      </c>
      <c r="S24" s="9">
        <v>2</v>
      </c>
      <c r="T24" s="11" t="s">
        <v>1</v>
      </c>
    </row>
    <row r="25" spans="9:20" ht="18" thickBot="1" x14ac:dyDescent="0.45"/>
    <row r="26" spans="9:20" x14ac:dyDescent="0.4">
      <c r="I26" s="36" t="s">
        <v>17</v>
      </c>
      <c r="J26" s="37"/>
      <c r="N26" s="36" t="s">
        <v>52</v>
      </c>
      <c r="O26" s="37"/>
      <c r="S26" s="30" t="s">
        <v>2</v>
      </c>
      <c r="T26" s="31"/>
    </row>
    <row r="27" spans="9:20" ht="18" thickBot="1" x14ac:dyDescent="0.45">
      <c r="I27" s="34" t="s">
        <v>45</v>
      </c>
      <c r="J27" s="35"/>
      <c r="N27" s="34" t="s">
        <v>45</v>
      </c>
      <c r="O27" s="35"/>
      <c r="S27" s="28" t="s">
        <v>3</v>
      </c>
      <c r="T27" s="29"/>
    </row>
    <row r="28" spans="9:20" x14ac:dyDescent="0.4">
      <c r="I28" s="2">
        <v>1</v>
      </c>
      <c r="J28" s="5" t="s">
        <v>46</v>
      </c>
      <c r="N28" s="2">
        <v>1</v>
      </c>
      <c r="O28" s="5" t="s">
        <v>42</v>
      </c>
      <c r="S28" s="2">
        <v>1</v>
      </c>
      <c r="T28" s="5" t="s">
        <v>42</v>
      </c>
    </row>
    <row r="29" spans="9:20" x14ac:dyDescent="0.4">
      <c r="I29" s="6">
        <v>2</v>
      </c>
      <c r="J29" s="7" t="s">
        <v>46</v>
      </c>
      <c r="N29" s="6">
        <v>2</v>
      </c>
      <c r="O29" s="8" t="s">
        <v>42</v>
      </c>
      <c r="S29" s="6">
        <v>2</v>
      </c>
      <c r="T29" s="8" t="s">
        <v>42</v>
      </c>
    </row>
    <row r="30" spans="9:20" x14ac:dyDescent="0.4">
      <c r="I30" s="6">
        <v>3</v>
      </c>
      <c r="J30" s="7" t="s">
        <v>43</v>
      </c>
      <c r="N30" s="6">
        <v>3</v>
      </c>
      <c r="O30" s="7" t="s">
        <v>43</v>
      </c>
      <c r="S30" s="6">
        <v>3</v>
      </c>
      <c r="T30" s="7" t="s">
        <v>43</v>
      </c>
    </row>
    <row r="31" spans="9:20" x14ac:dyDescent="0.4">
      <c r="I31" s="6">
        <v>4</v>
      </c>
      <c r="J31" s="8" t="s">
        <v>40</v>
      </c>
      <c r="N31" s="6">
        <v>4</v>
      </c>
      <c r="O31" s="8" t="s">
        <v>40</v>
      </c>
      <c r="S31" s="6">
        <v>4</v>
      </c>
      <c r="T31" s="8" t="s">
        <v>40</v>
      </c>
    </row>
    <row r="32" spans="9:20" ht="18" thickBot="1" x14ac:dyDescent="0.45">
      <c r="I32" s="9">
        <v>5</v>
      </c>
      <c r="J32" s="11" t="s">
        <v>40</v>
      </c>
      <c r="N32" s="9">
        <v>5</v>
      </c>
      <c r="O32" s="11" t="s">
        <v>40</v>
      </c>
      <c r="S32" s="9">
        <v>5</v>
      </c>
      <c r="T32" s="11" t="s">
        <v>40</v>
      </c>
    </row>
    <row r="33" spans="9:23" ht="18" thickBot="1" x14ac:dyDescent="0.45"/>
    <row r="34" spans="9:23" x14ac:dyDescent="0.4">
      <c r="I34" s="36" t="s">
        <v>15</v>
      </c>
      <c r="J34" s="37"/>
      <c r="N34" s="36" t="s">
        <v>47</v>
      </c>
      <c r="O34" s="37"/>
      <c r="S34" s="30" t="s">
        <v>4</v>
      </c>
      <c r="T34" s="31"/>
      <c r="V34" s="22" t="s">
        <v>7</v>
      </c>
      <c r="W34" s="23"/>
    </row>
    <row r="35" spans="9:23" ht="18" thickBot="1" x14ac:dyDescent="0.45">
      <c r="I35" s="34" t="s">
        <v>20</v>
      </c>
      <c r="J35" s="35"/>
      <c r="N35" s="38" t="s">
        <v>48</v>
      </c>
      <c r="O35" s="39"/>
      <c r="S35" s="32" t="s">
        <v>5</v>
      </c>
      <c r="T35" s="33"/>
      <c r="V35" s="20" t="s">
        <v>5</v>
      </c>
      <c r="W35" s="21"/>
    </row>
    <row r="36" spans="9:23" x14ac:dyDescent="0.4">
      <c r="I36" s="2">
        <v>1</v>
      </c>
      <c r="J36" s="5" t="s">
        <v>11</v>
      </c>
      <c r="N36" s="2">
        <v>1</v>
      </c>
      <c r="O36" s="5" t="s">
        <v>6</v>
      </c>
      <c r="S36" s="2">
        <v>1</v>
      </c>
      <c r="T36" s="5" t="s">
        <v>6</v>
      </c>
      <c r="V36" s="2">
        <v>1</v>
      </c>
      <c r="W36" s="5" t="s">
        <v>8</v>
      </c>
    </row>
    <row r="37" spans="9:23" x14ac:dyDescent="0.4">
      <c r="I37" s="6">
        <v>2</v>
      </c>
      <c r="J37" s="8" t="s">
        <v>12</v>
      </c>
      <c r="N37" s="6">
        <v>2</v>
      </c>
      <c r="O37" s="8" t="s">
        <v>1</v>
      </c>
      <c r="S37" s="6">
        <v>2</v>
      </c>
      <c r="T37" s="8" t="s">
        <v>1</v>
      </c>
      <c r="V37" s="6">
        <v>2</v>
      </c>
      <c r="W37" s="8" t="s">
        <v>1</v>
      </c>
    </row>
    <row r="38" spans="9:23" ht="18" thickBot="1" x14ac:dyDescent="0.45">
      <c r="I38" s="9">
        <v>3</v>
      </c>
      <c r="J38" s="11" t="s">
        <v>1</v>
      </c>
      <c r="N38" s="6">
        <v>3</v>
      </c>
      <c r="O38" s="8" t="s">
        <v>1</v>
      </c>
      <c r="S38" s="6">
        <v>3</v>
      </c>
      <c r="T38" s="8" t="s">
        <v>1</v>
      </c>
      <c r="V38" s="6">
        <v>3</v>
      </c>
      <c r="W38" s="8" t="s">
        <v>1</v>
      </c>
    </row>
    <row r="39" spans="9:23" ht="18" thickBot="1" x14ac:dyDescent="0.45">
      <c r="N39" s="6">
        <v>4</v>
      </c>
      <c r="O39" s="8" t="s">
        <v>1</v>
      </c>
      <c r="S39" s="6">
        <v>4</v>
      </c>
      <c r="T39" s="8" t="s">
        <v>1</v>
      </c>
      <c r="V39" s="6">
        <v>4</v>
      </c>
      <c r="W39" s="8" t="s">
        <v>1</v>
      </c>
    </row>
    <row r="40" spans="9:23" ht="18" thickBot="1" x14ac:dyDescent="0.45">
      <c r="I40" s="36" t="s">
        <v>14</v>
      </c>
      <c r="J40" s="37"/>
      <c r="N40" s="9">
        <v>5</v>
      </c>
      <c r="O40" s="11" t="s">
        <v>1</v>
      </c>
      <c r="S40" s="9">
        <v>5</v>
      </c>
      <c r="T40" s="11" t="s">
        <v>1</v>
      </c>
      <c r="V40" s="9">
        <v>5</v>
      </c>
      <c r="W40" s="11" t="s">
        <v>1</v>
      </c>
    </row>
    <row r="41" spans="9:23" ht="18" thickBot="1" x14ac:dyDescent="0.45">
      <c r="I41" s="34" t="s">
        <v>21</v>
      </c>
      <c r="J41" s="35"/>
    </row>
    <row r="42" spans="9:23" x14ac:dyDescent="0.4">
      <c r="I42" s="2">
        <v>1</v>
      </c>
      <c r="J42" s="5" t="s">
        <v>18</v>
      </c>
      <c r="N42" s="36" t="s">
        <v>9</v>
      </c>
      <c r="O42" s="37"/>
    </row>
    <row r="43" spans="9:23" ht="18" thickBot="1" x14ac:dyDescent="0.45">
      <c r="I43" s="9">
        <v>2</v>
      </c>
      <c r="J43" s="11" t="s">
        <v>13</v>
      </c>
      <c r="N43" s="34" t="s">
        <v>21</v>
      </c>
      <c r="O43" s="35"/>
    </row>
    <row r="44" spans="9:23" ht="18" thickBot="1" x14ac:dyDescent="0.45">
      <c r="N44" s="2">
        <v>1</v>
      </c>
      <c r="O44" s="5" t="s">
        <v>0</v>
      </c>
    </row>
    <row r="45" spans="9:23" ht="18" thickBot="1" x14ac:dyDescent="0.45">
      <c r="I45" s="36" t="s">
        <v>44</v>
      </c>
      <c r="J45" s="37"/>
      <c r="N45" s="9">
        <v>2</v>
      </c>
      <c r="O45" s="11" t="s">
        <v>19</v>
      </c>
    </row>
    <row r="46" spans="9:23" ht="18" thickBot="1" x14ac:dyDescent="0.45">
      <c r="I46" s="34" t="s">
        <v>21</v>
      </c>
      <c r="J46" s="35"/>
    </row>
    <row r="47" spans="9:23" x14ac:dyDescent="0.4">
      <c r="I47" s="2">
        <v>1</v>
      </c>
      <c r="J47" s="5" t="s">
        <v>16</v>
      </c>
      <c r="N47" s="36" t="s">
        <v>10</v>
      </c>
      <c r="O47" s="37"/>
    </row>
    <row r="48" spans="9:23" ht="18" thickBot="1" x14ac:dyDescent="0.45">
      <c r="I48" s="9">
        <v>2</v>
      </c>
      <c r="J48" s="11" t="s">
        <v>13</v>
      </c>
      <c r="N48" s="34" t="s">
        <v>21</v>
      </c>
      <c r="O48" s="35"/>
    </row>
    <row r="49" spans="11:15" x14ac:dyDescent="0.4">
      <c r="N49" s="2">
        <v>1</v>
      </c>
      <c r="O49" s="5" t="s">
        <v>0</v>
      </c>
    </row>
    <row r="50" spans="11:15" ht="18" thickBot="1" x14ac:dyDescent="0.45">
      <c r="N50" s="9">
        <v>2</v>
      </c>
      <c r="O50" s="11" t="s">
        <v>19</v>
      </c>
    </row>
    <row r="59" spans="11:15" x14ac:dyDescent="0.4">
      <c r="K59" s="15"/>
      <c r="L59" s="15"/>
    </row>
    <row r="72" spans="11:12" x14ac:dyDescent="0.4">
      <c r="K72" s="15"/>
      <c r="L72" s="15"/>
    </row>
  </sheetData>
  <mergeCells count="35">
    <mergeCell ref="I4:L4"/>
    <mergeCell ref="N26:O26"/>
    <mergeCell ref="N27:O27"/>
    <mergeCell ref="N10:O10"/>
    <mergeCell ref="N11:O11"/>
    <mergeCell ref="I16:J16"/>
    <mergeCell ref="I17:J17"/>
    <mergeCell ref="I40:J40"/>
    <mergeCell ref="I41:J41"/>
    <mergeCell ref="N34:O34"/>
    <mergeCell ref="N35:O35"/>
    <mergeCell ref="N21:O21"/>
    <mergeCell ref="N22:O22"/>
    <mergeCell ref="I26:J26"/>
    <mergeCell ref="I27:J27"/>
    <mergeCell ref="I34:J34"/>
    <mergeCell ref="I35:J35"/>
    <mergeCell ref="I21:J21"/>
    <mergeCell ref="I22:J22"/>
    <mergeCell ref="N48:O48"/>
    <mergeCell ref="N47:O47"/>
    <mergeCell ref="N42:O42"/>
    <mergeCell ref="N43:O43"/>
    <mergeCell ref="I45:J45"/>
    <mergeCell ref="I46:J46"/>
    <mergeCell ref="V35:W35"/>
    <mergeCell ref="V34:W34"/>
    <mergeCell ref="S10:T10"/>
    <mergeCell ref="S11:T11"/>
    <mergeCell ref="S21:T21"/>
    <mergeCell ref="S22:T22"/>
    <mergeCell ref="S27:T27"/>
    <mergeCell ref="S26:T26"/>
    <mergeCell ref="S34:T34"/>
    <mergeCell ref="S35:T35"/>
  </mergeCells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RFGEN V2.0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2019-10-08T08:54:46Z</dcterms:modified>
</cp:coreProperties>
</file>