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4"/>
  </bookViews>
  <sheets>
    <sheet name="css" sheetId="6" r:id="rId1"/>
    <sheet name="Sheet1" sheetId="7" r:id="rId2"/>
    <sheet name="브라우져 구별" sheetId="12" r:id="rId3"/>
    <sheet name="결제" sheetId="13" r:id="rId4"/>
    <sheet name="HTML" sheetId="16" r:id="rId5"/>
  </sheets>
  <calcPr calcId="144525"/>
</workbook>
</file>

<file path=xl/calcChain.xml><?xml version="1.0" encoding="utf-8"?>
<calcChain xmlns="http://schemas.openxmlformats.org/spreadsheetml/2006/main">
  <c r="D61" i="6" l="1"/>
  <c r="C62" i="6" s="1"/>
  <c r="D62" i="6" s="1"/>
  <c r="C63" i="6" s="1"/>
  <c r="D63" i="6" s="1"/>
  <c r="C64" i="6" s="1"/>
  <c r="D64" i="6" s="1"/>
  <c r="C65" i="6" s="1"/>
  <c r="D65" i="6" s="1"/>
  <c r="C66" i="6" s="1"/>
  <c r="D50" i="6"/>
  <c r="D49" i="6"/>
  <c r="D48" i="6"/>
  <c r="D47" i="6"/>
  <c r="D46" i="6"/>
  <c r="D45" i="6"/>
  <c r="D44" i="6"/>
  <c r="D43" i="6"/>
  <c r="D42" i="6"/>
  <c r="D41" i="6"/>
  <c r="D55" i="6"/>
  <c r="C56" i="6" s="1"/>
  <c r="D56" i="6" s="1"/>
  <c r="C57" i="6" s="1"/>
  <c r="D57" i="6" s="1"/>
  <c r="C58" i="6" s="1"/>
  <c r="D40" i="6"/>
  <c r="D58" i="6" l="1"/>
  <c r="C59" i="6" s="1"/>
  <c r="D59" i="6"/>
  <c r="C60" i="6" s="1"/>
  <c r="D60" i="6" s="1"/>
  <c r="C61" i="6" s="1"/>
</calcChain>
</file>

<file path=xl/sharedStrings.xml><?xml version="1.0" encoding="utf-8"?>
<sst xmlns="http://schemas.openxmlformats.org/spreadsheetml/2006/main" count="161" uniqueCount="135">
  <si>
    <t>}</t>
  </si>
  <si>
    <t>text-align</t>
    <phoneticPr fontId="1" type="noConversion"/>
  </si>
  <si>
    <t>left, center, right, justify</t>
    <phoneticPr fontId="1" type="noConversion"/>
  </si>
  <si>
    <t>float</t>
    <phoneticPr fontId="1" type="noConversion"/>
  </si>
  <si>
    <t>left, right</t>
    <phoneticPr fontId="1" type="noConversion"/>
  </si>
  <si>
    <t>display</t>
    <phoneticPr fontId="1" type="noConversion"/>
  </si>
  <si>
    <t>text-decoration</t>
    <phoneticPr fontId="1" type="noConversion"/>
  </si>
  <si>
    <t>overline, line-through, underline, none</t>
    <phoneticPr fontId="1" type="noConversion"/>
  </si>
  <si>
    <t>text-indent</t>
    <phoneticPr fontId="1" type="noConversion"/>
  </si>
  <si>
    <t>text 들여쓰기</t>
    <phoneticPr fontId="1" type="noConversion"/>
  </si>
  <si>
    <t>공백 길이</t>
    <phoneticPr fontId="1" type="noConversion"/>
  </si>
  <si>
    <t>padding</t>
    <phoneticPr fontId="1" type="noConversion"/>
  </si>
  <si>
    <t>position</t>
    <phoneticPr fontId="1" type="noConversion"/>
  </si>
  <si>
    <t>static</t>
    <phoneticPr fontId="1" type="noConversion"/>
  </si>
  <si>
    <t>fixed</t>
    <phoneticPr fontId="1" type="noConversion"/>
  </si>
  <si>
    <t>absolute</t>
    <phoneticPr fontId="1" type="noConversion"/>
  </si>
  <si>
    <t>relative</t>
    <phoneticPr fontId="1" type="noConversion"/>
  </si>
  <si>
    <t>요소를 문서의 흐름에 맞춰 배치</t>
    <phoneticPr fontId="1" type="noConversion"/>
  </si>
  <si>
    <t>이전 요소에 자연스럽게 연결해서 배치</t>
    <phoneticPr fontId="1" type="noConversion"/>
  </si>
  <si>
    <t>원하는 위치를 지정하여 배치</t>
    <phoneticPr fontId="1" type="noConversion"/>
  </si>
  <si>
    <t>지원한 위치에 고정해서 배치하는데, 요소가 화면에서 잘릴 수도 있다.</t>
    <phoneticPr fontId="1" type="noConversion"/>
  </si>
  <si>
    <t>top</t>
    <phoneticPr fontId="1" type="noConversion"/>
  </si>
  <si>
    <t>right</t>
    <phoneticPr fontId="1" type="noConversion"/>
  </si>
  <si>
    <t>bottom</t>
    <phoneticPr fontId="1" type="noConversion"/>
  </si>
  <si>
    <t>left</t>
    <phoneticPr fontId="1" type="noConversion"/>
  </si>
  <si>
    <t>주석 처리</t>
    <phoneticPr fontId="1" type="noConversion"/>
  </si>
  <si>
    <t>html</t>
    <phoneticPr fontId="1" type="noConversion"/>
  </si>
  <si>
    <t>&lt;!--</t>
    <phoneticPr fontId="1" type="noConversion"/>
  </si>
  <si>
    <t>--&gt;</t>
    <phoneticPr fontId="1" type="noConversion"/>
  </si>
  <si>
    <t>css</t>
    <phoneticPr fontId="1" type="noConversion"/>
  </si>
  <si>
    <t>/*</t>
    <phoneticPr fontId="1" type="noConversion"/>
  </si>
  <si>
    <t>*/</t>
    <phoneticPr fontId="1" type="noConversion"/>
  </si>
  <si>
    <t>margin</t>
    <phoneticPr fontId="1" type="noConversion"/>
  </si>
  <si>
    <t>auto</t>
    <phoneticPr fontId="1" type="noConversion"/>
  </si>
  <si>
    <t>table을 center 정렬시 사용, HTML5이상에서는 table align을 지원하지 않음</t>
    <phoneticPr fontId="1" type="noConversion"/>
  </si>
  <si>
    <t>내용물(Content : 문단, 그림 등의 화면에 나타나는 Element 들)과 내용물을 담고 있는 상자(Container box)를 지정하는 만큼 밀어줌
객체의 size는 변경되지 않음</t>
    <phoneticPr fontId="1" type="noConversion"/>
  </si>
  <si>
    <t>Padding은 내용물(Content : 문단, 그림 등의 화면에 나타나는 Element 들)과 내용물을 담고 있는 상자(Container box)의 테두리(Border)사이의 거리를 지정하는 속성 입니다. 객체의 size가 지정한 거리만틈 확장됨</t>
    <phoneticPr fontId="1" type="noConversion"/>
  </si>
  <si>
    <t>8. WPtouch: 모바일 웹 지원 플러그인 다운로드</t>
    <phoneticPr fontId="1" type="noConversion"/>
  </si>
  <si>
    <t>text-shadow</t>
    <phoneticPr fontId="1" type="noConversion"/>
  </si>
  <si>
    <r>
      <t xml:space="preserve">CSS3에 추가된 text-shadow 속성은 텍스트에 그림자 효과를 표시합니다.
</t>
    </r>
    <r>
      <rPr>
        <b/>
        <sz val="11"/>
        <color theme="1"/>
        <rFont val="맑은 고딕"/>
        <family val="3"/>
        <charset val="129"/>
        <scheme val="minor"/>
      </rPr>
      <t>Text-shadow: 가로거리 세로거리 번지는정도 색상;</t>
    </r>
    <phoneticPr fontId="1" type="noConversion"/>
  </si>
  <si>
    <t>height</t>
    <phoneticPr fontId="1" type="noConversion"/>
  </si>
  <si>
    <t>높이px / 100% / auto</t>
    <phoneticPr fontId="1" type="noConversion"/>
  </si>
  <si>
    <t>auto로 설정시 필요한 높이로 자동 설정됨</t>
    <phoneticPr fontId="1" type="noConversion"/>
  </si>
  <si>
    <t>vertical-align</t>
    <phoneticPr fontId="1" type="noConversion"/>
  </si>
  <si>
    <t>text의 수직 정렬 : block 요소가 아닌 inline, inline-block에서만 사용 가능</t>
    <phoneticPr fontId="1" type="noConversion"/>
  </si>
  <si>
    <t>text 줄간격</t>
    <phoneticPr fontId="1" type="noConversion"/>
  </si>
  <si>
    <t>text 정렬 방식 설정</t>
    <phoneticPr fontId="1" type="noConversion"/>
  </si>
  <si>
    <t>z-index</t>
    <phoneticPr fontId="1" type="noConversion"/>
  </si>
  <si>
    <t>다른 태그와 겹치는 경우, 화면에 보여지는 순서 지정 value가 클 수록 위쪽에 위치</t>
    <phoneticPr fontId="1" type="noConversion"/>
  </si>
  <si>
    <t>미디어 쿼리</t>
    <phoneticPr fontId="1" type="noConversion"/>
  </si>
  <si>
    <t>@media screen and (min-width:480px){ 모니터 해상도 가로 넓이가 최소 480px 이상이면 실행할 css 삽입 }</t>
    <phoneticPr fontId="1" type="noConversion"/>
  </si>
  <si>
    <t>@media screen and (max-width:800px){ 모니터 해상도 가로 넓이가 최대 800px 이하이면 실행할 css 삽입 }</t>
    <phoneticPr fontId="1" type="noConversion"/>
  </si>
  <si>
    <t>@media screen and (min-width:480px)  and (max-width:800px) { 모니터 해상도 가로 넓이가 480~800px 사이이면 실행할 css 삽입 }</t>
    <phoneticPr fontId="1" type="noConversion"/>
  </si>
  <si>
    <t>background-size</t>
    <phoneticPr fontId="1" type="noConversion"/>
  </si>
  <si>
    <t>원래 이미지가 그대로 사용, 박스의 크기가 작은 경우 일부만 표시됨</t>
    <phoneticPr fontId="1" type="noConversion"/>
  </si>
  <si>
    <t>200px</t>
    <phoneticPr fontId="1" type="noConversion"/>
  </si>
  <si>
    <t>width 200, height auto로 설정됨. Width에 맞춰 이미지가 확대/축소됨</t>
    <phoneticPr fontId="1" type="noConversion"/>
  </si>
  <si>
    <t>400px 300px</t>
    <phoneticPr fontId="1" type="noConversion"/>
  </si>
  <si>
    <t>400x300 크기로 확대/축소 됨</t>
    <phoneticPr fontId="1" type="noConversion"/>
  </si>
  <si>
    <t>60% auto</t>
    <phoneticPr fontId="1" type="noConversion"/>
  </si>
  <si>
    <t>정해진 box 크기의 60%의 width로 지정. Height는 auto</t>
    <phoneticPr fontId="1" type="noConversion"/>
  </si>
  <si>
    <t>contain</t>
    <phoneticPr fontId="1" type="noConversion"/>
  </si>
  <si>
    <t>이미지의 비율를 유지하면서, box의 작은값에 이미지를 맞춤</t>
    <phoneticPr fontId="1" type="noConversion"/>
  </si>
  <si>
    <t>cover</t>
    <phoneticPr fontId="1" type="noConversion"/>
  </si>
  <si>
    <t>이미지의 비율를 유지하면서, box의 큰값에 이미지를 맞춤</t>
    <phoneticPr fontId="1" type="noConversion"/>
  </si>
  <si>
    <t>이미지의 비율를 box 크기에 100% 맞춤</t>
    <phoneticPr fontId="1" type="noConversion"/>
  </si>
  <si>
    <t>box-sizing</t>
    <phoneticPr fontId="1" type="noConversion"/>
  </si>
  <si>
    <t>content-box</t>
    <phoneticPr fontId="1" type="noConversion"/>
  </si>
  <si>
    <t>default. Padding,border 영역을 제외한 크기를 width,height로 가짐</t>
    <phoneticPr fontId="1" type="noConversion"/>
  </si>
  <si>
    <t>padding 또는 boarder 영역을 포함하여 width,height로 가짐</t>
    <phoneticPr fontId="1" type="noConversion"/>
  </si>
  <si>
    <t>clear</t>
    <phoneticPr fontId="1" type="noConversion"/>
  </si>
  <si>
    <t>float 속성 이후의 태그에서 float 속성 제거</t>
    <phoneticPr fontId="1" type="noConversion"/>
  </si>
  <si>
    <t>left, right, both</t>
    <phoneticPr fontId="1" type="noConversion"/>
  </si>
  <si>
    <t>웹 프로그램을 하다보면 크로스브라우징을 위해 브라우저의 종류를 구별해 내야할 때가 있다.</t>
  </si>
  <si>
    <t>현존하는 브라우저 대부분이 웹 표준을 준수하고 있기는 하지만 조금만 깊게 들어가면 아직 표준이 정해지지 않은 것도 많고 브라우저마다 다르게 표현되는 부분이 많다.</t>
  </si>
  <si>
    <t>대개는 현재 많이 사용하는 5가지 브라우저(IE, 파이어폭스, 크롬, 사파리, 오페라)를 대상으로 프로그램밍한다.</t>
  </si>
  <si>
    <t>우선 브라우저의 자바스크립트 엔진이 IE(인터넷 익스플로러)냐 아니냐의 구별이 중요하다. IE의 최근 버전은 웹 표준을 수용하고 있어 비 IE 브라우저와 많이 호환되지만 아직 차이가 있고 IE 이전 버전의 사용자도 많다.</t>
  </si>
  <si>
    <t>var a = navigator.userAgent;</t>
  </si>
  <si>
    <t>if (a.indexOf('MSIE') &gt;=0)</t>
  </si>
  <si>
    <t>{</t>
  </si>
  <si>
    <t>// IE는 userAgent에 'MSIE'가 포함되어 있다.</t>
  </si>
  <si>
    <t>또는 IE 브라우저 구별을 위한 아래와 같은 매우 간단한 방법도 있다.</t>
  </si>
  <si>
    <t>if  (/*@cc_on!@*/false)</t>
  </si>
  <si>
    <t>// IE면 true, IE가 아니면 false</t>
  </si>
  <si>
    <t>그러나 위 두 코드는 IE10까지만 작동한다. IE11부터는 userAgent에 'MSIE'를 사용하지도 않고 더 이상 조건부 컴파일(@cc_on)을 지원하지 않는다.</t>
  </si>
  <si>
    <t>따라서 아래의 코드로 바꿔야 한다.</t>
  </si>
  <si>
    <t>if (/msie|trident/i.test(a))</t>
  </si>
  <si>
    <t>// userAgent에 'msie'나 'trident'가 대소문자 구별없이 포함되어 있는지?</t>
  </si>
  <si>
    <t>비 IE 브라우저들은 거의 게코(gecko) 엔진에 기반하고 있기 때문에 많은 부분 호환되나 조금씩 다른 부분이 있어 구별이 필요할 수도 있다.</t>
  </si>
  <si>
    <t>if (/firefox/i.test(a))</t>
  </si>
  <si>
    <t>// 파이어폭스</t>
  </si>
  <si>
    <t>else if (/chrome/i.test(a))</t>
  </si>
  <si>
    <t>// 크롬</t>
  </si>
  <si>
    <t>else if (/safari/i.test(a))</t>
  </si>
  <si>
    <t>// 사파리</t>
  </si>
  <si>
    <t>else if (/opera|opr/i.test(a))</t>
  </si>
  <si>
    <t>// 오페라</t>
  </si>
  <si>
    <t>크롬과 사파리는 내부적으로 같은 엔진을 사용하고 있어 특별히 구별하지 않아도 대부분 같은 결과를 보인다.</t>
  </si>
  <si>
    <t>if (/chrome|safari/i.test(a))</t>
  </si>
  <si>
    <t>// 크롬과 사파리</t>
  </si>
  <si>
    <t>모바일 브라우저의 구별</t>
  </si>
  <si>
    <t>모바일 브라우저는 거의 웹 표준을 준수하고 있어 PC 환경 만큼 브라우저 사이의 차이가  그리 크지 않다.</t>
  </si>
  <si>
    <t>따라서 모바일 환경에서는 어떤 브라우저냐 보다 모바일용 브라우저냐 아니냐를 알아나는게 더 중요하다.</t>
  </si>
  <si>
    <t>그런데 문제는 현재 나와있는 모바일 기기가 너무 많고 각각의 기기는 기본으로 제공하는 브라우저마다 고유의 userAgent를 가지고 있다는 점이다.</t>
  </si>
  <si>
    <t>이러한 모든 모바일 브라우저의 userAgent를 알아내서 프로그래밍한다는 것은 매우 어려운 일이다.</t>
  </si>
  <si>
    <t>해서 현재 많이 쓰이는 기기를 대상으로 검사하게 된다.</t>
  </si>
  <si>
    <t>if (/android|webos|iphone|ipad|ipod|blackberry|windows phone/i.test(navigator.userAgent))</t>
  </si>
  <si>
    <t>// 현재 많이 사용중인 기기의 브라우저만 검사</t>
  </si>
  <si>
    <t>현재 가장 많이 쓰이는 모바일 기기는 안드로이드 계열과 아이폰 계열이므로 아래와 같이만 해도 대개 만족한다.</t>
  </si>
  <si>
    <t>if (/android|iphone|ipad|ipod/i.test(navigator.userAgent))</t>
  </si>
  <si>
    <t>// 안드로이드 계열과 아이폰 계열만 검사</t>
  </si>
  <si>
    <t>아이폰과 안드로이드 계열  브라우저는 대개 userAgent에 'Mobile'이라는 단어가 포함되어 있다.</t>
  </si>
  <si>
    <t>따라서 아래와 같이 간단히 해도 대부분 포함한다고 볼 수 있다.</t>
  </si>
  <si>
    <t>if (/mobile/i.test(navigator.userAgent))</t>
  </si>
  <si>
    <t>// 모바일 브라우저 대부분은 userAgent에 'mobile'을 포함하고 있다.</t>
  </si>
  <si>
    <t>그러나 위 코드가 100% 모든 모바일 브라우저를 알아낼 수 없으니 웹 페이지 적당한 위치에 수동으로 '모바일 버전' 또는 'PC 버전'을 선택할 수 있게 하는 것이 바람직하다. </t>
  </si>
  <si>
    <t>transitioin</t>
    <phoneticPr fontId="1" type="noConversion"/>
  </si>
  <si>
    <t>linear</t>
    <phoneticPr fontId="1" type="noConversion"/>
  </si>
  <si>
    <t>일정한 속도의 효과</t>
    <phoneticPr fontId="1" type="noConversion"/>
  </si>
  <si>
    <t>ease-in</t>
    <phoneticPr fontId="1" type="noConversion"/>
  </si>
  <si>
    <t>느린 속도에서 빠른 속도로 마무리하는 효과</t>
    <phoneticPr fontId="1" type="noConversion"/>
  </si>
  <si>
    <t>ease-out</t>
    <phoneticPr fontId="1" type="noConversion"/>
  </si>
  <si>
    <t>빠른 속도에서 느린 속도로 마무리하는 효과</t>
    <phoneticPr fontId="1" type="noConversion"/>
  </si>
  <si>
    <t>ease-in-out</t>
    <phoneticPr fontId="1" type="noConversion"/>
  </si>
  <si>
    <t>느린 속도에서 빠른 속도로 변하다가 다시 느린 속도로 마무리하는 효과</t>
    <phoneticPr fontId="1" type="noConversion"/>
  </si>
  <si>
    <t>border-box</t>
    <phoneticPr fontId="1" type="noConversion"/>
  </si>
  <si>
    <t>line-height</t>
    <phoneticPr fontId="1" type="noConversion"/>
  </si>
  <si>
    <t>target="_blank"</t>
    <phoneticPr fontId="1" type="noConversion"/>
  </si>
  <si>
    <t>href를 새창에 열때 사용하는 option</t>
    <phoneticPr fontId="1" type="noConversion"/>
  </si>
  <si>
    <t>1. http://www.pgall.co.kr/codemshop-plugin/ 에서 이니시스 결제 플러그인 Download</t>
    <phoneticPr fontId="1" type="noConversion"/>
  </si>
  <si>
    <t>1., 이니시스 홈페이지에서 상점ID(일반ID, 에스크로 ID)를 신청해서 받는다.</t>
    <phoneticPr fontId="1" type="noConversion"/>
  </si>
  <si>
    <t xml:space="preserve"> WooCommerce 플러그인 설치</t>
    <phoneticPr fontId="1" type="noConversion"/>
  </si>
  <si>
    <r>
      <t>​</t>
    </r>
    <r>
      <rPr>
        <sz val="11"/>
        <color rgb="FF000000"/>
        <rFont val="맑은 고딕"/>
        <family val="3"/>
        <charset val="129"/>
        <scheme val="minor"/>
      </rPr>
      <t>자바스크립트에서 브라우저 구분을 위해서는 대개 navigator 개체의 userAgent 속성을 이용한다.</t>
    </r>
  </si>
  <si>
    <r>
      <t>[출처]</t>
    </r>
    <r>
      <rPr>
        <sz val="11"/>
        <color theme="1"/>
        <rFont val="맑은 고딕"/>
        <family val="3"/>
        <charset val="129"/>
        <scheme val="minor"/>
      </rPr>
      <t> [자바스크립트] 브라우저 구별(구분)|</t>
    </r>
    <r>
      <rPr>
        <b/>
        <sz val="11"/>
        <color theme="1"/>
        <rFont val="맑은 고딕"/>
        <family val="3"/>
        <charset val="129"/>
        <scheme val="minor"/>
      </rPr>
      <t>작성자</t>
    </r>
    <r>
      <rPr>
        <sz val="11"/>
        <color theme="1"/>
        <rFont val="맑은 고딕"/>
        <family val="3"/>
        <charset val="129"/>
        <scheme val="minor"/>
      </rPr>
      <t> 파랑새</t>
    </r>
  </si>
  <si>
    <t>Select box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</si>
</sst>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top" wrapText="1"/>
    </xf>
  </cellXfs>
  <cellStyles count="1">
    <cellStyle name="표준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8659</xdr:colOff>
      <xdr:row>22</xdr:row>
      <xdr:rowOff>132484</xdr:rowOff>
    </xdr:from>
    <xdr:to>
      <xdr:col>17</xdr:col>
      <xdr:colOff>227734</xdr:colOff>
      <xdr:row>60</xdr:row>
      <xdr:rowOff>113434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05159" y="4912302"/>
          <a:ext cx="8531802" cy="787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2</xdr:row>
      <xdr:rowOff>142875</xdr:rowOff>
    </xdr:from>
    <xdr:to>
      <xdr:col>8</xdr:col>
      <xdr:colOff>352425</xdr:colOff>
      <xdr:row>8</xdr:row>
      <xdr:rowOff>114300</xdr:rowOff>
    </xdr:to>
    <xdr:sp macro="" textlink="">
      <xdr:nvSpPr>
        <xdr:cNvPr id="2" name="모서리가 둥근 직사각형 1"/>
        <xdr:cNvSpPr/>
      </xdr:nvSpPr>
      <xdr:spPr>
        <a:xfrm>
          <a:off x="3790950" y="561975"/>
          <a:ext cx="2047875" cy="12287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Header.php</a:t>
          </a:r>
          <a:endParaRPr lang="ko-KR" altLang="en-US" sz="1100"/>
        </a:p>
      </xdr:txBody>
    </xdr:sp>
    <xdr:clientData/>
  </xdr:twoCellAnchor>
  <xdr:twoCellAnchor>
    <xdr:from>
      <xdr:col>5</xdr:col>
      <xdr:colOff>666751</xdr:colOff>
      <xdr:row>5</xdr:row>
      <xdr:rowOff>142876</xdr:rowOff>
    </xdr:from>
    <xdr:to>
      <xdr:col>8</xdr:col>
      <xdr:colOff>85725</xdr:colOff>
      <xdr:row>7</xdr:row>
      <xdr:rowOff>66676</xdr:rowOff>
    </xdr:to>
    <xdr:sp macro="" textlink="">
      <xdr:nvSpPr>
        <xdr:cNvPr id="3" name="모서리가 둥근 직사각형 2"/>
        <xdr:cNvSpPr/>
      </xdr:nvSpPr>
      <xdr:spPr>
        <a:xfrm>
          <a:off x="4095751" y="1190626"/>
          <a:ext cx="1476374" cy="342900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body</a:t>
          </a:r>
          <a:endParaRPr lang="ko-KR" altLang="en-US" sz="1100"/>
        </a:p>
      </xdr:txBody>
    </xdr:sp>
    <xdr:clientData/>
  </xdr:twoCellAnchor>
  <xdr:twoCellAnchor>
    <xdr:from>
      <xdr:col>5</xdr:col>
      <xdr:colOff>323851</xdr:colOff>
      <xdr:row>22</xdr:row>
      <xdr:rowOff>190500</xdr:rowOff>
    </xdr:from>
    <xdr:to>
      <xdr:col>8</xdr:col>
      <xdr:colOff>266701</xdr:colOff>
      <xdr:row>25</xdr:row>
      <xdr:rowOff>47625</xdr:rowOff>
    </xdr:to>
    <xdr:sp macro="" textlink="">
      <xdr:nvSpPr>
        <xdr:cNvPr id="4" name="모서리가 둥근 직사각형 3"/>
        <xdr:cNvSpPr/>
      </xdr:nvSpPr>
      <xdr:spPr>
        <a:xfrm>
          <a:off x="3752851" y="4800600"/>
          <a:ext cx="2000250" cy="4857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footer.php</a:t>
          </a:r>
          <a:endParaRPr lang="ko-KR" altLang="en-US" sz="1100"/>
        </a:p>
      </xdr:txBody>
    </xdr:sp>
    <xdr:clientData/>
  </xdr:twoCellAnchor>
  <xdr:twoCellAnchor>
    <xdr:from>
      <xdr:col>5</xdr:col>
      <xdr:colOff>361951</xdr:colOff>
      <xdr:row>10</xdr:row>
      <xdr:rowOff>190500</xdr:rowOff>
    </xdr:from>
    <xdr:to>
      <xdr:col>8</xdr:col>
      <xdr:colOff>304801</xdr:colOff>
      <xdr:row>20</xdr:row>
      <xdr:rowOff>152400</xdr:rowOff>
    </xdr:to>
    <xdr:sp macro="" textlink="">
      <xdr:nvSpPr>
        <xdr:cNvPr id="5" name="모서리가 둥근 직사각형 4"/>
        <xdr:cNvSpPr/>
      </xdr:nvSpPr>
      <xdr:spPr>
        <a:xfrm>
          <a:off x="3790951" y="2286000"/>
          <a:ext cx="2000250" cy="2057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index.php</a:t>
          </a:r>
          <a:endParaRPr lang="ko-KR" altLang="en-US" sz="1100"/>
        </a:p>
      </xdr:txBody>
    </xdr:sp>
    <xdr:clientData/>
  </xdr:twoCellAnchor>
  <xdr:twoCellAnchor>
    <xdr:from>
      <xdr:col>2</xdr:col>
      <xdr:colOff>114301</xdr:colOff>
      <xdr:row>10</xdr:row>
      <xdr:rowOff>190500</xdr:rowOff>
    </xdr:from>
    <xdr:to>
      <xdr:col>5</xdr:col>
      <xdr:colOff>57151</xdr:colOff>
      <xdr:row>17</xdr:row>
      <xdr:rowOff>85725</xdr:rowOff>
    </xdr:to>
    <xdr:sp macro="" textlink="">
      <xdr:nvSpPr>
        <xdr:cNvPr id="6" name="모서리가 둥근 직사각형 5"/>
        <xdr:cNvSpPr/>
      </xdr:nvSpPr>
      <xdr:spPr>
        <a:xfrm>
          <a:off x="1485901" y="2286000"/>
          <a:ext cx="2000250" cy="13620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home.php</a:t>
          </a:r>
          <a:endParaRPr lang="ko-KR" altLang="en-US" sz="1100"/>
        </a:p>
      </xdr:txBody>
    </xdr:sp>
    <xdr:clientData/>
  </xdr:twoCellAnchor>
  <xdr:twoCellAnchor>
    <xdr:from>
      <xdr:col>9</xdr:col>
      <xdr:colOff>66676</xdr:colOff>
      <xdr:row>10</xdr:row>
      <xdr:rowOff>161925</xdr:rowOff>
    </xdr:from>
    <xdr:to>
      <xdr:col>12</xdr:col>
      <xdr:colOff>9526</xdr:colOff>
      <xdr:row>17</xdr:row>
      <xdr:rowOff>57150</xdr:rowOff>
    </xdr:to>
    <xdr:sp macro="" textlink="">
      <xdr:nvSpPr>
        <xdr:cNvPr id="7" name="모서리가 둥근 직사각형 6"/>
        <xdr:cNvSpPr/>
      </xdr:nvSpPr>
      <xdr:spPr>
        <a:xfrm>
          <a:off x="6238876" y="2257425"/>
          <a:ext cx="2000250" cy="13620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page.php</a:t>
          </a:r>
          <a:endParaRPr lang="ko-KR" altLang="en-US" sz="1100"/>
        </a:p>
      </xdr:txBody>
    </xdr:sp>
    <xdr:clientData/>
  </xdr:twoCellAnchor>
  <xdr:twoCellAnchor>
    <xdr:from>
      <xdr:col>9</xdr:col>
      <xdr:colOff>371476</xdr:colOff>
      <xdr:row>14</xdr:row>
      <xdr:rowOff>142876</xdr:rowOff>
    </xdr:from>
    <xdr:to>
      <xdr:col>11</xdr:col>
      <xdr:colOff>476250</xdr:colOff>
      <xdr:row>16</xdr:row>
      <xdr:rowOff>66676</xdr:rowOff>
    </xdr:to>
    <xdr:sp macro="" textlink="">
      <xdr:nvSpPr>
        <xdr:cNvPr id="8" name="모서리가 둥근 직사각형 7"/>
        <xdr:cNvSpPr/>
      </xdr:nvSpPr>
      <xdr:spPr>
        <a:xfrm>
          <a:off x="6543676" y="3076576"/>
          <a:ext cx="1476374" cy="342900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contect</a:t>
          </a:r>
          <a:endParaRPr lang="ko-KR" altLang="en-US" sz="1100"/>
        </a:p>
      </xdr:txBody>
    </xdr:sp>
    <xdr:clientData/>
  </xdr:twoCellAnchor>
  <xdr:twoCellAnchor>
    <xdr:from>
      <xdr:col>5</xdr:col>
      <xdr:colOff>600076</xdr:colOff>
      <xdr:row>12</xdr:row>
      <xdr:rowOff>114301</xdr:rowOff>
    </xdr:from>
    <xdr:to>
      <xdr:col>8</xdr:col>
      <xdr:colOff>19050</xdr:colOff>
      <xdr:row>14</xdr:row>
      <xdr:rowOff>38101</xdr:rowOff>
    </xdr:to>
    <xdr:sp macro="" textlink="">
      <xdr:nvSpPr>
        <xdr:cNvPr id="10" name="모서리가 둥근 직사각형 9"/>
        <xdr:cNvSpPr/>
      </xdr:nvSpPr>
      <xdr:spPr>
        <a:xfrm>
          <a:off x="4029076" y="2628901"/>
          <a:ext cx="1476374" cy="342900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index-container</a:t>
          </a:r>
          <a:endParaRPr lang="ko-KR" altLang="en-US" sz="1100"/>
        </a:p>
      </xdr:txBody>
    </xdr:sp>
    <xdr:clientData/>
  </xdr:twoCellAnchor>
  <xdr:twoCellAnchor>
    <xdr:from>
      <xdr:col>2</xdr:col>
      <xdr:colOff>457201</xdr:colOff>
      <xdr:row>13</xdr:row>
      <xdr:rowOff>1</xdr:rowOff>
    </xdr:from>
    <xdr:to>
      <xdr:col>4</xdr:col>
      <xdr:colOff>561975</xdr:colOff>
      <xdr:row>14</xdr:row>
      <xdr:rowOff>133351</xdr:rowOff>
    </xdr:to>
    <xdr:sp macro="" textlink="">
      <xdr:nvSpPr>
        <xdr:cNvPr id="11" name="모서리가 둥근 직사각형 10"/>
        <xdr:cNvSpPr/>
      </xdr:nvSpPr>
      <xdr:spPr>
        <a:xfrm>
          <a:off x="1828801" y="2724151"/>
          <a:ext cx="1476374" cy="342900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home-container</a:t>
          </a:r>
          <a:endParaRPr lang="ko-KR" altLang="en-US" sz="1100"/>
        </a:p>
      </xdr:txBody>
    </xdr:sp>
    <xdr:clientData/>
  </xdr:twoCellAnchor>
  <xdr:twoCellAnchor>
    <xdr:from>
      <xdr:col>2</xdr:col>
      <xdr:colOff>457201</xdr:colOff>
      <xdr:row>15</xdr:row>
      <xdr:rowOff>47626</xdr:rowOff>
    </xdr:from>
    <xdr:to>
      <xdr:col>4</xdr:col>
      <xdr:colOff>561975</xdr:colOff>
      <xdr:row>16</xdr:row>
      <xdr:rowOff>180976</xdr:rowOff>
    </xdr:to>
    <xdr:sp macro="" textlink="">
      <xdr:nvSpPr>
        <xdr:cNvPr id="12" name="모서리가 둥근 직사각형 11"/>
        <xdr:cNvSpPr/>
      </xdr:nvSpPr>
      <xdr:spPr>
        <a:xfrm>
          <a:off x="1828801" y="3190876"/>
          <a:ext cx="1476374" cy="342900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homesub-container</a:t>
          </a:r>
          <a:endParaRPr lang="ko-KR" altLang="en-US" sz="1100"/>
        </a:p>
      </xdr:txBody>
    </xdr:sp>
    <xdr:clientData/>
  </xdr:twoCellAnchor>
  <xdr:twoCellAnchor>
    <xdr:from>
      <xdr:col>5</xdr:col>
      <xdr:colOff>619126</xdr:colOff>
      <xdr:row>17</xdr:row>
      <xdr:rowOff>47626</xdr:rowOff>
    </xdr:from>
    <xdr:to>
      <xdr:col>8</xdr:col>
      <xdr:colOff>38100</xdr:colOff>
      <xdr:row>18</xdr:row>
      <xdr:rowOff>180976</xdr:rowOff>
    </xdr:to>
    <xdr:sp macro="" textlink="">
      <xdr:nvSpPr>
        <xdr:cNvPr id="13" name="모서리가 둥근 직사각형 12"/>
        <xdr:cNvSpPr/>
      </xdr:nvSpPr>
      <xdr:spPr>
        <a:xfrm>
          <a:off x="4048126" y="3609976"/>
          <a:ext cx="1476374" cy="342900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contect</a:t>
          </a:r>
          <a:endParaRPr lang="ko-KR" altLang="en-US" sz="1100"/>
        </a:p>
      </xdr:txBody>
    </xdr:sp>
    <xdr:clientData/>
  </xdr:twoCellAnchor>
  <xdr:twoCellAnchor>
    <xdr:from>
      <xdr:col>9</xdr:col>
      <xdr:colOff>371476</xdr:colOff>
      <xdr:row>12</xdr:row>
      <xdr:rowOff>95251</xdr:rowOff>
    </xdr:from>
    <xdr:to>
      <xdr:col>11</xdr:col>
      <xdr:colOff>476250</xdr:colOff>
      <xdr:row>14</xdr:row>
      <xdr:rowOff>19051</xdr:rowOff>
    </xdr:to>
    <xdr:sp macro="" textlink="">
      <xdr:nvSpPr>
        <xdr:cNvPr id="14" name="모서리가 둥근 직사각형 13"/>
        <xdr:cNvSpPr/>
      </xdr:nvSpPr>
      <xdr:spPr>
        <a:xfrm>
          <a:off x="6543676" y="2609851"/>
          <a:ext cx="1476374" cy="342900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page-container</a:t>
          </a:r>
          <a:endParaRPr lang="ko-KR" altLang="en-US" sz="1100"/>
        </a:p>
      </xdr:txBody>
    </xdr:sp>
    <xdr:clientData/>
  </xdr:twoCellAnchor>
  <xdr:twoCellAnchor>
    <xdr:from>
      <xdr:col>5</xdr:col>
      <xdr:colOff>600076</xdr:colOff>
      <xdr:row>14</xdr:row>
      <xdr:rowOff>190501</xdr:rowOff>
    </xdr:from>
    <xdr:to>
      <xdr:col>8</xdr:col>
      <xdr:colOff>19050</xdr:colOff>
      <xdr:row>16</xdr:row>
      <xdr:rowOff>114301</xdr:rowOff>
    </xdr:to>
    <xdr:sp macro="" textlink="">
      <xdr:nvSpPr>
        <xdr:cNvPr id="15" name="모서리가 둥근 직사각형 14"/>
        <xdr:cNvSpPr/>
      </xdr:nvSpPr>
      <xdr:spPr>
        <a:xfrm>
          <a:off x="4029076" y="3124201"/>
          <a:ext cx="1476374" cy="342900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sidebar</a:t>
          </a:r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8"/>
  <sheetViews>
    <sheetView topLeftCell="A31" zoomScaleNormal="100" workbookViewId="0">
      <selection activeCell="D24" sqref="D24"/>
    </sheetView>
  </sheetViews>
  <sheetFormatPr defaultRowHeight="16.5" x14ac:dyDescent="0.3"/>
  <cols>
    <col min="2" max="2" width="17.625" style="1" customWidth="1"/>
    <col min="3" max="3" width="24.125" style="5" customWidth="1"/>
    <col min="4" max="4" width="72.5" style="2" customWidth="1"/>
  </cols>
  <sheetData>
    <row r="1" spans="2:10" x14ac:dyDescent="0.3">
      <c r="B1" s="14" t="s">
        <v>12</v>
      </c>
      <c r="C1" s="5" t="s">
        <v>13</v>
      </c>
      <c r="D1" s="2" t="s">
        <v>17</v>
      </c>
    </row>
    <row r="2" spans="2:10" x14ac:dyDescent="0.3">
      <c r="B2" s="14"/>
      <c r="C2" s="5" t="s">
        <v>16</v>
      </c>
      <c r="D2" s="2" t="s">
        <v>18</v>
      </c>
    </row>
    <row r="3" spans="2:10" x14ac:dyDescent="0.3">
      <c r="B3" s="14"/>
      <c r="C3" s="5" t="s">
        <v>15</v>
      </c>
      <c r="D3" s="2" t="s">
        <v>19</v>
      </c>
      <c r="H3" t="s">
        <v>25</v>
      </c>
    </row>
    <row r="4" spans="2:10" x14ac:dyDescent="0.3">
      <c r="B4" s="14"/>
      <c r="C4" s="5" t="s">
        <v>14</v>
      </c>
      <c r="D4" s="2" t="s">
        <v>20</v>
      </c>
      <c r="H4" t="s">
        <v>26</v>
      </c>
      <c r="I4" t="s">
        <v>27</v>
      </c>
      <c r="J4" s="3" t="s">
        <v>28</v>
      </c>
    </row>
    <row r="5" spans="2:10" x14ac:dyDescent="0.3">
      <c r="B5" s="14" t="s">
        <v>11</v>
      </c>
      <c r="C5" s="6" t="s">
        <v>21</v>
      </c>
      <c r="D5" s="16" t="s">
        <v>36</v>
      </c>
      <c r="H5" t="s">
        <v>29</v>
      </c>
      <c r="I5" t="s">
        <v>30</v>
      </c>
      <c r="J5" t="s">
        <v>31</v>
      </c>
    </row>
    <row r="6" spans="2:10" x14ac:dyDescent="0.3">
      <c r="B6" s="14"/>
      <c r="C6" s="5" t="s">
        <v>22</v>
      </c>
      <c r="D6" s="16"/>
    </row>
    <row r="7" spans="2:10" x14ac:dyDescent="0.3">
      <c r="B7" s="14"/>
      <c r="C7" s="5" t="s">
        <v>23</v>
      </c>
      <c r="D7" s="16"/>
    </row>
    <row r="8" spans="2:10" x14ac:dyDescent="0.3">
      <c r="B8" s="14"/>
      <c r="C8" s="5" t="s">
        <v>24</v>
      </c>
      <c r="D8" s="16"/>
    </row>
    <row r="9" spans="2:10" ht="16.5" customHeight="1" x14ac:dyDescent="0.3">
      <c r="B9" s="14" t="s">
        <v>32</v>
      </c>
      <c r="C9" s="6" t="s">
        <v>21</v>
      </c>
      <c r="D9" s="16" t="s">
        <v>35</v>
      </c>
      <c r="H9" t="s">
        <v>49</v>
      </c>
    </row>
    <row r="10" spans="2:10" x14ac:dyDescent="0.3">
      <c r="B10" s="14"/>
      <c r="C10" s="5" t="s">
        <v>22</v>
      </c>
      <c r="D10" s="16"/>
      <c r="H10" s="3" t="s">
        <v>50</v>
      </c>
    </row>
    <row r="11" spans="2:10" x14ac:dyDescent="0.3">
      <c r="B11" s="14"/>
      <c r="C11" s="5" t="s">
        <v>23</v>
      </c>
      <c r="D11" s="16"/>
      <c r="H11" s="3" t="s">
        <v>51</v>
      </c>
    </row>
    <row r="12" spans="2:10" x14ac:dyDescent="0.3">
      <c r="B12" s="14"/>
      <c r="C12" s="5" t="s">
        <v>24</v>
      </c>
      <c r="D12" s="16"/>
      <c r="H12" s="3" t="s">
        <v>52</v>
      </c>
    </row>
    <row r="13" spans="2:10" x14ac:dyDescent="0.3">
      <c r="B13" s="14"/>
      <c r="C13" s="5" t="s">
        <v>33</v>
      </c>
      <c r="D13" s="2" t="s">
        <v>34</v>
      </c>
    </row>
    <row r="14" spans="2:10" ht="33" x14ac:dyDescent="0.3">
      <c r="B14" s="5" t="s">
        <v>38</v>
      </c>
      <c r="D14" s="4" t="s">
        <v>39</v>
      </c>
    </row>
    <row r="15" spans="2:10" x14ac:dyDescent="0.3">
      <c r="B15" s="1" t="s">
        <v>40</v>
      </c>
      <c r="C15" s="5" t="s">
        <v>41</v>
      </c>
      <c r="D15" s="2" t="s">
        <v>42</v>
      </c>
    </row>
    <row r="16" spans="2:10" x14ac:dyDescent="0.3">
      <c r="B16" s="1" t="s">
        <v>43</v>
      </c>
      <c r="D16" s="2" t="s">
        <v>44</v>
      </c>
    </row>
    <row r="17" spans="2:6" x14ac:dyDescent="0.3">
      <c r="B17" s="1" t="s">
        <v>126</v>
      </c>
      <c r="D17" s="2" t="s">
        <v>45</v>
      </c>
    </row>
    <row r="18" spans="2:6" x14ac:dyDescent="0.3">
      <c r="B18" s="1" t="s">
        <v>1</v>
      </c>
      <c r="C18" s="5" t="s">
        <v>2</v>
      </c>
      <c r="D18" s="2" t="s">
        <v>46</v>
      </c>
    </row>
    <row r="19" spans="2:6" x14ac:dyDescent="0.3">
      <c r="B19" s="1" t="s">
        <v>8</v>
      </c>
      <c r="C19" s="5" t="s">
        <v>10</v>
      </c>
      <c r="D19" s="2" t="s">
        <v>9</v>
      </c>
    </row>
    <row r="20" spans="2:6" x14ac:dyDescent="0.3">
      <c r="B20" s="1" t="s">
        <v>3</v>
      </c>
      <c r="C20" s="5" t="s">
        <v>4</v>
      </c>
    </row>
    <row r="21" spans="2:6" x14ac:dyDescent="0.3">
      <c r="B21" s="1" t="s">
        <v>70</v>
      </c>
      <c r="C21" s="5" t="s">
        <v>72</v>
      </c>
      <c r="D21" s="2" t="s">
        <v>71</v>
      </c>
    </row>
    <row r="22" spans="2:6" x14ac:dyDescent="0.3">
      <c r="B22" s="1" t="s">
        <v>6</v>
      </c>
      <c r="C22" s="5" t="s">
        <v>7</v>
      </c>
      <c r="F22" s="1" t="s">
        <v>5</v>
      </c>
    </row>
    <row r="23" spans="2:6" x14ac:dyDescent="0.3">
      <c r="B23" s="1" t="s">
        <v>47</v>
      </c>
      <c r="D23" s="2" t="s">
        <v>48</v>
      </c>
    </row>
    <row r="24" spans="2:6" x14ac:dyDescent="0.3">
      <c r="B24" s="14" t="s">
        <v>53</v>
      </c>
      <c r="C24" s="5" t="s">
        <v>33</v>
      </c>
      <c r="D24" s="2" t="s">
        <v>54</v>
      </c>
    </row>
    <row r="25" spans="2:6" x14ac:dyDescent="0.3">
      <c r="B25" s="14"/>
      <c r="C25" s="5" t="s">
        <v>55</v>
      </c>
      <c r="D25" s="2" t="s">
        <v>56</v>
      </c>
    </row>
    <row r="26" spans="2:6" x14ac:dyDescent="0.3">
      <c r="B26" s="14"/>
      <c r="C26" s="5" t="s">
        <v>57</v>
      </c>
      <c r="D26" s="2" t="s">
        <v>58</v>
      </c>
    </row>
    <row r="27" spans="2:6" x14ac:dyDescent="0.3">
      <c r="B27" s="14"/>
      <c r="C27" s="5" t="s">
        <v>59</v>
      </c>
      <c r="D27" s="2" t="s">
        <v>60</v>
      </c>
    </row>
    <row r="28" spans="2:6" x14ac:dyDescent="0.3">
      <c r="B28" s="14"/>
      <c r="C28" s="5" t="s">
        <v>61</v>
      </c>
      <c r="D28" s="2" t="s">
        <v>62</v>
      </c>
    </row>
    <row r="29" spans="2:6" x14ac:dyDescent="0.3">
      <c r="B29" s="14"/>
      <c r="C29" s="5" t="s">
        <v>63</v>
      </c>
      <c r="D29" s="2" t="s">
        <v>64</v>
      </c>
    </row>
    <row r="30" spans="2:6" x14ac:dyDescent="0.3">
      <c r="B30" s="14"/>
      <c r="C30" s="7">
        <v>1</v>
      </c>
      <c r="D30" s="2" t="s">
        <v>65</v>
      </c>
    </row>
    <row r="31" spans="2:6" x14ac:dyDescent="0.3">
      <c r="B31" s="15" t="s">
        <v>66</v>
      </c>
      <c r="C31" s="5" t="s">
        <v>67</v>
      </c>
      <c r="D31" s="2" t="s">
        <v>68</v>
      </c>
    </row>
    <row r="32" spans="2:6" x14ac:dyDescent="0.3">
      <c r="B32" s="15"/>
      <c r="C32" s="5" t="s">
        <v>125</v>
      </c>
      <c r="D32" s="2" t="s">
        <v>69</v>
      </c>
    </row>
    <row r="33" spans="2:4" x14ac:dyDescent="0.3">
      <c r="B33" s="1" t="s">
        <v>116</v>
      </c>
      <c r="C33" s="5" t="s">
        <v>117</v>
      </c>
      <c r="D33" s="2" t="s">
        <v>118</v>
      </c>
    </row>
    <row r="34" spans="2:4" x14ac:dyDescent="0.3">
      <c r="C34" s="5" t="s">
        <v>119</v>
      </c>
      <c r="D34" s="2" t="s">
        <v>120</v>
      </c>
    </row>
    <row r="35" spans="2:4" x14ac:dyDescent="0.3">
      <c r="C35" s="5" t="s">
        <v>121</v>
      </c>
      <c r="D35" s="2" t="s">
        <v>122</v>
      </c>
    </row>
    <row r="36" spans="2:4" x14ac:dyDescent="0.3">
      <c r="C36" s="5" t="s">
        <v>123</v>
      </c>
      <c r="D36" s="2" t="s">
        <v>124</v>
      </c>
    </row>
    <row r="37" spans="2:4" x14ac:dyDescent="0.3">
      <c r="B37" s="1" t="s">
        <v>127</v>
      </c>
      <c r="D37" s="2" t="s">
        <v>128</v>
      </c>
    </row>
    <row r="40" spans="2:4" x14ac:dyDescent="0.3">
      <c r="C40" s="5">
        <v>1000</v>
      </c>
      <c r="D40" s="2">
        <f t="shared" ref="D40:D45" si="0">(C41-C40)/C40</f>
        <v>-0.05</v>
      </c>
    </row>
    <row r="41" spans="2:4" x14ac:dyDescent="0.3">
      <c r="C41" s="5">
        <v>950</v>
      </c>
      <c r="D41" s="2">
        <f t="shared" si="0"/>
        <v>-5.2631578947368418E-2</v>
      </c>
    </row>
    <row r="42" spans="2:4" x14ac:dyDescent="0.3">
      <c r="C42" s="5">
        <v>900</v>
      </c>
      <c r="D42" s="2">
        <f t="shared" si="0"/>
        <v>-5.5555555555555552E-2</v>
      </c>
    </row>
    <row r="43" spans="2:4" x14ac:dyDescent="0.3">
      <c r="C43" s="5">
        <v>850</v>
      </c>
      <c r="D43" s="2">
        <f t="shared" si="0"/>
        <v>-5.8823529411764705E-2</v>
      </c>
    </row>
    <row r="44" spans="2:4" x14ac:dyDescent="0.3">
      <c r="C44" s="5">
        <v>800</v>
      </c>
      <c r="D44" s="2">
        <f t="shared" si="0"/>
        <v>-6.25E-2</v>
      </c>
    </row>
    <row r="45" spans="2:4" x14ac:dyDescent="0.3">
      <c r="C45" s="5">
        <v>750</v>
      </c>
      <c r="D45" s="2">
        <f t="shared" si="0"/>
        <v>-6.6666666666666666E-2</v>
      </c>
    </row>
    <row r="46" spans="2:4" x14ac:dyDescent="0.3">
      <c r="C46" s="5">
        <v>700</v>
      </c>
      <c r="D46" s="2">
        <f t="shared" ref="D46:D50" si="1">(C47-C46)/C46</f>
        <v>-7.1428571428571425E-2</v>
      </c>
    </row>
    <row r="47" spans="2:4" x14ac:dyDescent="0.3">
      <c r="C47" s="8">
        <v>650</v>
      </c>
      <c r="D47" s="2">
        <f t="shared" si="1"/>
        <v>-7.6923076923076927E-2</v>
      </c>
    </row>
    <row r="48" spans="2:4" x14ac:dyDescent="0.3">
      <c r="C48" s="8">
        <v>600</v>
      </c>
      <c r="D48" s="2">
        <f t="shared" si="1"/>
        <v>-8.3333333333333329E-2</v>
      </c>
    </row>
    <row r="49" spans="3:4" x14ac:dyDescent="0.3">
      <c r="C49" s="8">
        <v>550</v>
      </c>
      <c r="D49" s="2">
        <f t="shared" si="1"/>
        <v>-9.0909090909090912E-2</v>
      </c>
    </row>
    <row r="50" spans="3:4" x14ac:dyDescent="0.3">
      <c r="C50" s="8">
        <v>500</v>
      </c>
      <c r="D50" s="2">
        <f t="shared" si="1"/>
        <v>-0.1</v>
      </c>
    </row>
    <row r="51" spans="3:4" x14ac:dyDescent="0.3">
      <c r="C51" s="8">
        <v>450</v>
      </c>
    </row>
    <row r="55" spans="3:4" x14ac:dyDescent="0.3">
      <c r="C55" s="5">
        <v>670</v>
      </c>
      <c r="D55" s="2">
        <f t="shared" ref="D55:D60" si="2">C55+C55*D40</f>
        <v>636.5</v>
      </c>
    </row>
    <row r="56" spans="3:4" x14ac:dyDescent="0.3">
      <c r="C56" s="5">
        <f>D55</f>
        <v>636.5</v>
      </c>
      <c r="D56" s="2">
        <f t="shared" si="2"/>
        <v>603</v>
      </c>
    </row>
    <row r="57" spans="3:4" x14ac:dyDescent="0.3">
      <c r="C57" s="8">
        <f t="shared" ref="C57:C66" si="3">D56</f>
        <v>603</v>
      </c>
      <c r="D57" s="2">
        <f t="shared" si="2"/>
        <v>569.5</v>
      </c>
    </row>
    <row r="58" spans="3:4" x14ac:dyDescent="0.3">
      <c r="C58" s="8">
        <f t="shared" si="3"/>
        <v>569.5</v>
      </c>
      <c r="D58" s="2">
        <f t="shared" si="2"/>
        <v>536</v>
      </c>
    </row>
    <row r="59" spans="3:4" x14ac:dyDescent="0.3">
      <c r="C59" s="8">
        <f t="shared" si="3"/>
        <v>536</v>
      </c>
      <c r="D59" s="2">
        <f t="shared" si="2"/>
        <v>502.5</v>
      </c>
    </row>
    <row r="60" spans="3:4" x14ac:dyDescent="0.3">
      <c r="C60" s="8">
        <f t="shared" si="3"/>
        <v>502.5</v>
      </c>
      <c r="D60" s="2">
        <f t="shared" si="2"/>
        <v>469</v>
      </c>
    </row>
    <row r="61" spans="3:4" x14ac:dyDescent="0.3">
      <c r="C61" s="8">
        <f t="shared" si="3"/>
        <v>469</v>
      </c>
      <c r="D61" s="2">
        <f t="shared" ref="D61:D65" si="4">C61+C61*D46</f>
        <v>435.5</v>
      </c>
    </row>
    <row r="62" spans="3:4" x14ac:dyDescent="0.3">
      <c r="C62" s="8">
        <f t="shared" si="3"/>
        <v>435.5</v>
      </c>
      <c r="D62" s="2">
        <f t="shared" si="4"/>
        <v>402</v>
      </c>
    </row>
    <row r="63" spans="3:4" x14ac:dyDescent="0.3">
      <c r="C63" s="8">
        <f t="shared" si="3"/>
        <v>402</v>
      </c>
      <c r="D63" s="2">
        <f t="shared" si="4"/>
        <v>368.5</v>
      </c>
    </row>
    <row r="64" spans="3:4" x14ac:dyDescent="0.3">
      <c r="C64" s="8">
        <f t="shared" si="3"/>
        <v>368.5</v>
      </c>
      <c r="D64" s="2">
        <f t="shared" si="4"/>
        <v>335</v>
      </c>
    </row>
    <row r="65" spans="3:4" x14ac:dyDescent="0.3">
      <c r="C65" s="8">
        <f t="shared" si="3"/>
        <v>335</v>
      </c>
      <c r="D65" s="2">
        <f t="shared" si="4"/>
        <v>301.5</v>
      </c>
    </row>
    <row r="66" spans="3:4" x14ac:dyDescent="0.3">
      <c r="C66" s="8">
        <f t="shared" si="3"/>
        <v>301.5</v>
      </c>
    </row>
    <row r="67" spans="3:4" x14ac:dyDescent="0.3">
      <c r="C67" s="8"/>
    </row>
    <row r="68" spans="3:4" x14ac:dyDescent="0.3">
      <c r="C68" s="8"/>
    </row>
  </sheetData>
  <mergeCells count="7">
    <mergeCell ref="B24:B30"/>
    <mergeCell ref="B31:B32"/>
    <mergeCell ref="D5:D8"/>
    <mergeCell ref="B1:B4"/>
    <mergeCell ref="B5:B8"/>
    <mergeCell ref="D9:D12"/>
    <mergeCell ref="B9:B1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33"/>
  <sheetViews>
    <sheetView workbookViewId="0">
      <selection activeCell="D28" sqref="D28"/>
    </sheetView>
  </sheetViews>
  <sheetFormatPr defaultRowHeight="16.5" x14ac:dyDescent="0.3"/>
  <sheetData>
    <row r="33" spans="14:14" x14ac:dyDescent="0.3">
      <c r="N33" t="s">
        <v>37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90"/>
  <sheetViews>
    <sheetView workbookViewId="0">
      <selection activeCell="L16" sqref="L16"/>
    </sheetView>
  </sheetViews>
  <sheetFormatPr defaultRowHeight="16.5" x14ac:dyDescent="0.3"/>
  <cols>
    <col min="1" max="1" width="9" style="9"/>
    <col min="2" max="2" width="9" style="10"/>
    <col min="3" max="16384" width="9" style="9"/>
  </cols>
  <sheetData>
    <row r="2" spans="2:2" x14ac:dyDescent="0.3">
      <c r="B2" s="11" t="s">
        <v>73</v>
      </c>
    </row>
    <row r="3" spans="2:2" x14ac:dyDescent="0.3">
      <c r="B3" s="11" t="s">
        <v>74</v>
      </c>
    </row>
    <row r="4" spans="2:2" x14ac:dyDescent="0.3">
      <c r="B4" s="11" t="s">
        <v>75</v>
      </c>
    </row>
    <row r="5" spans="2:2" x14ac:dyDescent="0.3">
      <c r="B5" s="11"/>
    </row>
    <row r="6" spans="2:2" x14ac:dyDescent="0.3">
      <c r="B6" s="11" t="s">
        <v>76</v>
      </c>
    </row>
    <row r="7" spans="2:2" x14ac:dyDescent="0.3">
      <c r="B7" s="11"/>
    </row>
    <row r="8" spans="2:2" x14ac:dyDescent="0.3">
      <c r="B8" s="12" t="s">
        <v>132</v>
      </c>
    </row>
    <row r="9" spans="2:2" x14ac:dyDescent="0.3">
      <c r="B9" s="11"/>
    </row>
    <row r="10" spans="2:2" x14ac:dyDescent="0.3">
      <c r="B10" s="11" t="s">
        <v>77</v>
      </c>
    </row>
    <row r="11" spans="2:2" x14ac:dyDescent="0.3">
      <c r="B11" s="11"/>
    </row>
    <row r="12" spans="2:2" x14ac:dyDescent="0.3">
      <c r="B12" s="11" t="s">
        <v>78</v>
      </c>
    </row>
    <row r="13" spans="2:2" x14ac:dyDescent="0.3">
      <c r="B13" s="11" t="s">
        <v>79</v>
      </c>
    </row>
    <row r="14" spans="2:2" x14ac:dyDescent="0.3">
      <c r="B14" s="11" t="s">
        <v>80</v>
      </c>
    </row>
    <row r="15" spans="2:2" x14ac:dyDescent="0.3">
      <c r="B15" s="11" t="s">
        <v>0</v>
      </c>
    </row>
    <row r="16" spans="2:2" x14ac:dyDescent="0.3">
      <c r="B16" s="11"/>
    </row>
    <row r="17" spans="2:2" x14ac:dyDescent="0.3">
      <c r="B17" s="11" t="s">
        <v>81</v>
      </c>
    </row>
    <row r="18" spans="2:2" x14ac:dyDescent="0.3">
      <c r="B18" s="11"/>
    </row>
    <row r="19" spans="2:2" x14ac:dyDescent="0.3">
      <c r="B19" s="11" t="s">
        <v>82</v>
      </c>
    </row>
    <row r="20" spans="2:2" x14ac:dyDescent="0.3">
      <c r="B20" s="11" t="s">
        <v>79</v>
      </c>
    </row>
    <row r="21" spans="2:2" x14ac:dyDescent="0.3">
      <c r="B21" s="11" t="s">
        <v>83</v>
      </c>
    </row>
    <row r="22" spans="2:2" x14ac:dyDescent="0.3">
      <c r="B22" s="11" t="s">
        <v>0</v>
      </c>
    </row>
    <row r="23" spans="2:2" x14ac:dyDescent="0.3">
      <c r="B23" s="11"/>
    </row>
    <row r="24" spans="2:2" x14ac:dyDescent="0.3">
      <c r="B24" s="11" t="s">
        <v>84</v>
      </c>
    </row>
    <row r="25" spans="2:2" x14ac:dyDescent="0.3">
      <c r="B25" s="11" t="s">
        <v>85</v>
      </c>
    </row>
    <row r="26" spans="2:2" x14ac:dyDescent="0.3">
      <c r="B26" s="11"/>
    </row>
    <row r="27" spans="2:2" x14ac:dyDescent="0.3">
      <c r="B27" s="11" t="s">
        <v>86</v>
      </c>
    </row>
    <row r="28" spans="2:2" x14ac:dyDescent="0.3">
      <c r="B28" s="11" t="s">
        <v>79</v>
      </c>
    </row>
    <row r="29" spans="2:2" x14ac:dyDescent="0.3">
      <c r="B29" s="11" t="s">
        <v>87</v>
      </c>
    </row>
    <row r="30" spans="2:2" x14ac:dyDescent="0.3">
      <c r="B30" s="11" t="s">
        <v>0</v>
      </c>
    </row>
    <row r="31" spans="2:2" x14ac:dyDescent="0.3">
      <c r="B31" s="11"/>
    </row>
    <row r="32" spans="2:2" x14ac:dyDescent="0.3">
      <c r="B32" s="11" t="s">
        <v>88</v>
      </c>
    </row>
    <row r="33" spans="2:2" x14ac:dyDescent="0.3">
      <c r="B33" s="11"/>
    </row>
    <row r="34" spans="2:2" x14ac:dyDescent="0.3">
      <c r="B34" s="11" t="s">
        <v>77</v>
      </c>
    </row>
    <row r="35" spans="2:2" x14ac:dyDescent="0.3">
      <c r="B35" s="11"/>
    </row>
    <row r="36" spans="2:2" x14ac:dyDescent="0.3">
      <c r="B36" s="11" t="s">
        <v>89</v>
      </c>
    </row>
    <row r="37" spans="2:2" x14ac:dyDescent="0.3">
      <c r="B37" s="11" t="s">
        <v>79</v>
      </c>
    </row>
    <row r="38" spans="2:2" x14ac:dyDescent="0.3">
      <c r="B38" s="11" t="s">
        <v>90</v>
      </c>
    </row>
    <row r="39" spans="2:2" x14ac:dyDescent="0.3">
      <c r="B39" s="11" t="s">
        <v>0</v>
      </c>
    </row>
    <row r="40" spans="2:2" x14ac:dyDescent="0.3">
      <c r="B40" s="11" t="s">
        <v>91</v>
      </c>
    </row>
    <row r="41" spans="2:2" x14ac:dyDescent="0.3">
      <c r="B41" s="11" t="s">
        <v>79</v>
      </c>
    </row>
    <row r="42" spans="2:2" x14ac:dyDescent="0.3">
      <c r="B42" s="11" t="s">
        <v>92</v>
      </c>
    </row>
    <row r="43" spans="2:2" x14ac:dyDescent="0.3">
      <c r="B43" s="11" t="s">
        <v>0</v>
      </c>
    </row>
    <row r="44" spans="2:2" x14ac:dyDescent="0.3">
      <c r="B44" s="11" t="s">
        <v>93</v>
      </c>
    </row>
    <row r="45" spans="2:2" x14ac:dyDescent="0.3">
      <c r="B45" s="11" t="s">
        <v>79</v>
      </c>
    </row>
    <row r="46" spans="2:2" x14ac:dyDescent="0.3">
      <c r="B46" s="11" t="s">
        <v>94</v>
      </c>
    </row>
    <row r="47" spans="2:2" x14ac:dyDescent="0.3">
      <c r="B47" s="11" t="s">
        <v>0</v>
      </c>
    </row>
    <row r="48" spans="2:2" x14ac:dyDescent="0.3">
      <c r="B48" s="11" t="s">
        <v>95</v>
      </c>
    </row>
    <row r="49" spans="2:2" x14ac:dyDescent="0.3">
      <c r="B49" s="11" t="s">
        <v>79</v>
      </c>
    </row>
    <row r="50" spans="2:2" x14ac:dyDescent="0.3">
      <c r="B50" s="11" t="s">
        <v>96</v>
      </c>
    </row>
    <row r="51" spans="2:2" x14ac:dyDescent="0.3">
      <c r="B51" s="11" t="s">
        <v>0</v>
      </c>
    </row>
    <row r="52" spans="2:2" x14ac:dyDescent="0.3">
      <c r="B52" s="11"/>
    </row>
    <row r="53" spans="2:2" x14ac:dyDescent="0.3">
      <c r="B53" s="11" t="s">
        <v>97</v>
      </c>
    </row>
    <row r="54" spans="2:2" x14ac:dyDescent="0.3">
      <c r="B54" s="11"/>
    </row>
    <row r="55" spans="2:2" x14ac:dyDescent="0.3">
      <c r="B55" s="11" t="s">
        <v>98</v>
      </c>
    </row>
    <row r="56" spans="2:2" x14ac:dyDescent="0.3">
      <c r="B56" s="11" t="s">
        <v>79</v>
      </c>
    </row>
    <row r="57" spans="2:2" x14ac:dyDescent="0.3">
      <c r="B57" s="11" t="s">
        <v>99</v>
      </c>
    </row>
    <row r="58" spans="2:2" x14ac:dyDescent="0.3">
      <c r="B58" s="11" t="s">
        <v>0</v>
      </c>
    </row>
    <row r="59" spans="2:2" x14ac:dyDescent="0.3">
      <c r="B59" s="11"/>
    </row>
    <row r="60" spans="2:2" x14ac:dyDescent="0.3">
      <c r="B60" s="12" t="s">
        <v>100</v>
      </c>
    </row>
    <row r="61" spans="2:2" x14ac:dyDescent="0.3">
      <c r="B61" s="11"/>
    </row>
    <row r="62" spans="2:2" x14ac:dyDescent="0.3">
      <c r="B62" s="11" t="s">
        <v>101</v>
      </c>
    </row>
    <row r="63" spans="2:2" x14ac:dyDescent="0.3">
      <c r="B63" s="11" t="s">
        <v>102</v>
      </c>
    </row>
    <row r="64" spans="2:2" x14ac:dyDescent="0.3">
      <c r="B64" s="11"/>
    </row>
    <row r="65" spans="2:2" x14ac:dyDescent="0.3">
      <c r="B65" s="11" t="s">
        <v>103</v>
      </c>
    </row>
    <row r="66" spans="2:2" x14ac:dyDescent="0.3">
      <c r="B66" s="11" t="s">
        <v>104</v>
      </c>
    </row>
    <row r="67" spans="2:2" x14ac:dyDescent="0.3">
      <c r="B67" s="11" t="s">
        <v>105</v>
      </c>
    </row>
    <row r="68" spans="2:2" x14ac:dyDescent="0.3">
      <c r="B68" s="11"/>
    </row>
    <row r="69" spans="2:2" x14ac:dyDescent="0.3">
      <c r="B69" s="11" t="s">
        <v>106</v>
      </c>
    </row>
    <row r="70" spans="2:2" x14ac:dyDescent="0.3">
      <c r="B70" s="11" t="s">
        <v>79</v>
      </c>
    </row>
    <row r="71" spans="2:2" x14ac:dyDescent="0.3">
      <c r="B71" s="11" t="s">
        <v>107</v>
      </c>
    </row>
    <row r="72" spans="2:2" x14ac:dyDescent="0.3">
      <c r="B72" s="11" t="s">
        <v>0</v>
      </c>
    </row>
    <row r="73" spans="2:2" x14ac:dyDescent="0.3">
      <c r="B73" s="11"/>
    </row>
    <row r="74" spans="2:2" x14ac:dyDescent="0.3">
      <c r="B74" s="11" t="s">
        <v>108</v>
      </c>
    </row>
    <row r="75" spans="2:2" x14ac:dyDescent="0.3">
      <c r="B75" s="11"/>
    </row>
    <row r="76" spans="2:2" x14ac:dyDescent="0.3">
      <c r="B76" s="11" t="s">
        <v>109</v>
      </c>
    </row>
    <row r="77" spans="2:2" x14ac:dyDescent="0.3">
      <c r="B77" s="11" t="s">
        <v>79</v>
      </c>
    </row>
    <row r="78" spans="2:2" x14ac:dyDescent="0.3">
      <c r="B78" s="11" t="s">
        <v>110</v>
      </c>
    </row>
    <row r="79" spans="2:2" x14ac:dyDescent="0.3">
      <c r="B79" s="11" t="s">
        <v>0</v>
      </c>
    </row>
    <row r="80" spans="2:2" x14ac:dyDescent="0.3">
      <c r="B80" s="11"/>
    </row>
    <row r="81" spans="2:2" x14ac:dyDescent="0.3">
      <c r="B81" s="11" t="s">
        <v>111</v>
      </c>
    </row>
    <row r="82" spans="2:2" x14ac:dyDescent="0.3">
      <c r="B82" s="11" t="s">
        <v>112</v>
      </c>
    </row>
    <row r="83" spans="2:2" x14ac:dyDescent="0.3">
      <c r="B83" s="11"/>
    </row>
    <row r="84" spans="2:2" x14ac:dyDescent="0.3">
      <c r="B84" s="11" t="s">
        <v>113</v>
      </c>
    </row>
    <row r="85" spans="2:2" x14ac:dyDescent="0.3">
      <c r="B85" s="11" t="s">
        <v>79</v>
      </c>
    </row>
    <row r="86" spans="2:2" x14ac:dyDescent="0.3">
      <c r="B86" s="11" t="s">
        <v>114</v>
      </c>
    </row>
    <row r="87" spans="2:2" x14ac:dyDescent="0.3">
      <c r="B87" s="11" t="s">
        <v>0</v>
      </c>
    </row>
    <row r="88" spans="2:2" x14ac:dyDescent="0.3">
      <c r="B88" s="11"/>
    </row>
    <row r="89" spans="2:2" x14ac:dyDescent="0.3">
      <c r="B89" s="11" t="s">
        <v>115</v>
      </c>
    </row>
    <row r="90" spans="2:2" x14ac:dyDescent="0.3">
      <c r="B90" s="13" t="s">
        <v>133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2"/>
  <sheetViews>
    <sheetView workbookViewId="0">
      <selection activeCell="L23" sqref="K23:L23"/>
    </sheetView>
  </sheetViews>
  <sheetFormatPr defaultRowHeight="16.5" x14ac:dyDescent="0.3"/>
  <sheetData>
    <row r="2" spans="2:2" x14ac:dyDescent="0.3">
      <c r="B2" t="s">
        <v>130</v>
      </c>
    </row>
    <row r="7" spans="2:2" x14ac:dyDescent="0.3">
      <c r="B7" t="s">
        <v>129</v>
      </c>
    </row>
    <row r="12" spans="2:2" x14ac:dyDescent="0.3">
      <c r="B12" t="s">
        <v>131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tabSelected="1" workbookViewId="0">
      <selection activeCell="H29" sqref="H29"/>
    </sheetView>
  </sheetViews>
  <sheetFormatPr defaultRowHeight="16.5" x14ac:dyDescent="0.3"/>
  <cols>
    <col min="1" max="1" width="4.125" customWidth="1"/>
    <col min="2" max="2" width="5.75" customWidth="1"/>
  </cols>
  <sheetData>
    <row r="2" spans="2:2" x14ac:dyDescent="0.3">
      <c r="B2" t="s">
        <v>134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css</vt:lpstr>
      <vt:lpstr>Sheet1</vt:lpstr>
      <vt:lpstr>브라우져 구별</vt:lpstr>
      <vt:lpstr>결제</vt:lpstr>
      <vt:lpstr>HTML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2017-04-05T12:24:42Z</dcterms:modified>
</cp:coreProperties>
</file>