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_Work\Tongup\제품\"/>
    </mc:Choice>
  </mc:AlternateContent>
  <bookViews>
    <workbookView xWindow="13620" yWindow="30" windowWidth="15225" windowHeight="12330"/>
  </bookViews>
  <sheets>
    <sheet name="봉지라면류" sheetId="1" r:id="rId1"/>
    <sheet name="용기라면류" sheetId="2" r:id="rId2"/>
    <sheet name="과자류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5" i="1"/>
  <c r="O16" i="1"/>
  <c r="O15" i="1"/>
  <c r="K2" i="1"/>
  <c r="K3" i="1"/>
  <c r="K4" i="1"/>
  <c r="K5" i="1"/>
</calcChain>
</file>

<file path=xl/sharedStrings.xml><?xml version="1.0" encoding="utf-8"?>
<sst xmlns="http://schemas.openxmlformats.org/spreadsheetml/2006/main" count="603" uniqueCount="317">
  <si>
    <t>상품코드</t>
    <phoneticPr fontId="2" type="noConversion"/>
  </si>
  <si>
    <t>제품명</t>
    <phoneticPr fontId="2" type="noConversion"/>
  </si>
  <si>
    <t>규격</t>
    <phoneticPr fontId="2" type="noConversion"/>
  </si>
  <si>
    <t>낱개단가</t>
    <phoneticPr fontId="2" type="noConversion"/>
  </si>
  <si>
    <t>멀티단가</t>
    <phoneticPr fontId="2" type="noConversion"/>
  </si>
  <si>
    <t>박스단가</t>
    <phoneticPr fontId="2" type="noConversion"/>
  </si>
  <si>
    <t>개당 소비자가</t>
    <phoneticPr fontId="2" type="noConversion"/>
  </si>
  <si>
    <t>농심사리면(멀티팩)</t>
  </si>
  <si>
    <t>안성탕면(멀티팩)</t>
  </si>
  <si>
    <t>신라면(S)선물용</t>
  </si>
  <si>
    <t>신라면(30입)</t>
  </si>
  <si>
    <t>신라면(멀티팩)</t>
  </si>
  <si>
    <t>찰비빔면(멀티팩)</t>
  </si>
  <si>
    <t>얼큰한너구리(멀티팩)</t>
  </si>
  <si>
    <t>순한너구리(멀티팩)</t>
  </si>
  <si>
    <t>모듬해물탕면(멀티팩)</t>
  </si>
  <si>
    <t>오징어짬뽕(멀티팩)</t>
  </si>
  <si>
    <t>사리곰탕면(멀티팩)</t>
  </si>
  <si>
    <t>올리브짜파게티(멀티팩)</t>
  </si>
  <si>
    <t>육개장라면(멀티팩)</t>
  </si>
  <si>
    <t>진짜진짜(멀티팩)</t>
  </si>
  <si>
    <t>농심감자면(멀티팩)</t>
  </si>
  <si>
    <t>무파마탕면(멀티팩)</t>
  </si>
  <si>
    <t>사천요리짜파게티(멀티팩)</t>
  </si>
  <si>
    <t>농심우육탕면(멀티팩)</t>
  </si>
  <si>
    <t>짜왕 멀티팩</t>
  </si>
  <si>
    <t>맛짬뽕(멀티팩)</t>
  </si>
  <si>
    <t>보글보글부대찌개면(멀티팩)</t>
  </si>
  <si>
    <t>볶음너구리(멀티팩)</t>
  </si>
  <si>
    <t>신라면블랙(멀티팩)</t>
  </si>
  <si>
    <t>110*5*8</t>
  </si>
  <si>
    <t>125*5*8</t>
  </si>
  <si>
    <t>120*20</t>
  </si>
  <si>
    <t>120*30</t>
  </si>
  <si>
    <t>120*5*8</t>
  </si>
  <si>
    <t>130*5*8</t>
  </si>
  <si>
    <t>124*5*8</t>
  </si>
  <si>
    <t>140*5*8</t>
  </si>
  <si>
    <t>116*5*8</t>
  </si>
  <si>
    <t>117*5*8</t>
  </si>
  <si>
    <t>122*5*8</t>
  </si>
  <si>
    <t>137*5*8</t>
  </si>
  <si>
    <t>123*4*8</t>
  </si>
  <si>
    <t>134*4*8</t>
  </si>
  <si>
    <t>130*4*8</t>
  </si>
  <si>
    <t>127*4*8</t>
  </si>
  <si>
    <t>137*4*8</t>
  </si>
  <si>
    <t>제품명</t>
    <phoneticPr fontId="2" type="noConversion"/>
  </si>
  <si>
    <t>낱개단가</t>
    <phoneticPr fontId="2" type="noConversion"/>
  </si>
  <si>
    <t>짜파게티범벅</t>
  </si>
  <si>
    <t>짜파게티범벅(6입)</t>
  </si>
  <si>
    <t>김치사발면</t>
  </si>
  <si>
    <t>김치사발면(6입)</t>
  </si>
  <si>
    <t>육개장사발면</t>
  </si>
  <si>
    <t>육개장사발면(6입)</t>
  </si>
  <si>
    <t>사리곰탕컵</t>
  </si>
  <si>
    <t>신라면컵</t>
  </si>
  <si>
    <t>신라면컵(6입)</t>
  </si>
  <si>
    <t>오징어짬뽕컵</t>
  </si>
  <si>
    <t>오징어짬뽕컵(6입)</t>
  </si>
  <si>
    <t>새우탕컵</t>
  </si>
  <si>
    <t>새우탕컵(6입)</t>
  </si>
  <si>
    <t>튀김우동컵</t>
  </si>
  <si>
    <t>튀김우동컵(6입)</t>
  </si>
  <si>
    <t>너구리컵</t>
  </si>
  <si>
    <t>너구리컵(6입)</t>
  </si>
  <si>
    <t>안성탕면컵</t>
  </si>
  <si>
    <t>김치큰사발</t>
  </si>
  <si>
    <t>사리곰탕큰사발</t>
  </si>
  <si>
    <t>새우탕큰사발</t>
  </si>
  <si>
    <t>신라면큰사발</t>
  </si>
  <si>
    <t>우육탕큰사발</t>
  </si>
  <si>
    <t>육개장큰사발</t>
  </si>
  <si>
    <t>짜파게티큰사발</t>
  </si>
  <si>
    <t>튀김우동큰사발</t>
  </si>
  <si>
    <t>짜왕큰사발</t>
  </si>
  <si>
    <t>맛짬뽕큰사발</t>
  </si>
  <si>
    <t>무파마큰사발</t>
  </si>
  <si>
    <t>오징어짬뽕큰사발</t>
  </si>
  <si>
    <t>너구리큰사발</t>
  </si>
  <si>
    <t>사천요리짜파게티큰사발</t>
  </si>
  <si>
    <t>신라면블랙컵(12입)</t>
  </si>
  <si>
    <t>보글보글부대찌개큰사발</t>
  </si>
  <si>
    <t>볶음너구리큰사발</t>
  </si>
  <si>
    <t>생생우동용기</t>
  </si>
  <si>
    <t>후루룩국수(멀티팩)</t>
  </si>
  <si>
    <t>후루룩칼국수(멀티팩)</t>
  </si>
  <si>
    <t>멸치칼국수(멀티팩)</t>
  </si>
  <si>
    <t>메밀소바(멀티팩)</t>
  </si>
  <si>
    <t>얼큰장칼국수(멀티팩)</t>
  </si>
  <si>
    <t>콩나물뚝배기</t>
  </si>
  <si>
    <t>드레싱누들오리엔탈(멀티팩)</t>
  </si>
  <si>
    <t>둥지냉면동치미물냉면(멀티)</t>
  </si>
  <si>
    <t>둥지냉면비빔냉면(멀티)</t>
  </si>
  <si>
    <t>118*5*8</t>
  </si>
  <si>
    <t>161*4*8</t>
  </si>
  <si>
    <t>162*4*8</t>
  </si>
  <si>
    <t>92*5*8</t>
  </si>
  <si>
    <t>97*4*8</t>
  </si>
  <si>
    <t>98*5*8</t>
  </si>
  <si>
    <t>127*5*8</t>
  </si>
  <si>
    <t>103*4*8</t>
  </si>
  <si>
    <t>70*30</t>
  </si>
  <si>
    <t>70*6</t>
  </si>
  <si>
    <t>86*24</t>
  </si>
  <si>
    <t>86*6</t>
  </si>
  <si>
    <t>61*30</t>
  </si>
  <si>
    <t>65*30</t>
  </si>
  <si>
    <t>65*6</t>
  </si>
  <si>
    <t>67*30</t>
  </si>
  <si>
    <t>67*6</t>
  </si>
  <si>
    <t>62*30</t>
  </si>
  <si>
    <t>62*6</t>
  </si>
  <si>
    <t>66*30</t>
  </si>
  <si>
    <t>112*16</t>
  </si>
  <si>
    <t>111*16</t>
  </si>
  <si>
    <t>115*16</t>
  </si>
  <si>
    <t>114*16</t>
  </si>
  <si>
    <t>110*16</t>
  </si>
  <si>
    <t>123*16</t>
  </si>
  <si>
    <t>105*16</t>
  </si>
  <si>
    <t>101*12</t>
  </si>
  <si>
    <t>109*16</t>
  </si>
  <si>
    <t>253*3*8</t>
  </si>
  <si>
    <t>276*12</t>
  </si>
  <si>
    <t>93*16</t>
  </si>
  <si>
    <t>상품코드</t>
    <phoneticPr fontId="2" type="noConversion"/>
  </si>
  <si>
    <t>개당 소비자가</t>
    <phoneticPr fontId="2" type="noConversion"/>
  </si>
  <si>
    <t>새우깡</t>
  </si>
  <si>
    <t>90*30</t>
  </si>
  <si>
    <t>새우깡(400g)</t>
  </si>
  <si>
    <t xml:space="preserve">400*6 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</si>
  <si>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</si>
  <si>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</si>
  <si>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</si>
  <si>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</si>
  <si>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</si>
  <si>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</si>
  <si>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</si>
  <si>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</si>
  <si>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</si>
  <si>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</si>
  <si>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</si>
  <si>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</si>
  <si>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</si>
  <si>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</si>
  <si>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</si>
  <si>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</si>
  <si>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</si>
  <si>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</si>
  <si>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</si>
  <si>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</si>
  <si>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</si>
  <si>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</si>
  <si>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</si>
  <si>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</si>
  <si>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벌집와플(75g)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</si>
  <si>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</si>
  <si>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</si>
  <si>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</si>
  <si>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</si>
  <si>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</si>
  <si>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</si>
  <si>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</si>
  <si>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</si>
  <si>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</si>
  <si>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</si>
  <si>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</si>
  <si>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</si>
  <si>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</si>
  <si>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</si>
  <si>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닭다리후라이드</t>
  </si>
  <si>
    <t>66*20</t>
  </si>
  <si>
    <t>닭다리핫숯불바베큐</t>
  </si>
  <si>
    <t>닭다리너겟(130g)</t>
  </si>
  <si>
    <t>130*12</t>
  </si>
  <si>
    <t>양파링</t>
  </si>
  <si>
    <t>양파링 Hot &amp; Spicy</t>
  </si>
  <si>
    <t>60*20</t>
  </si>
  <si>
    <t>양파링(중)</t>
  </si>
  <si>
    <t>155*8</t>
  </si>
  <si>
    <t>바나나킥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</si>
  <si>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</si>
  <si>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</si>
  <si>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</si>
  <si>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</si>
  <si>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</si>
  <si>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</si>
  <si>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</si>
  <si>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</si>
  <si>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</si>
  <si>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</si>
  <si>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오리지널(60g)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</si>
  <si>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</si>
  <si>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</si>
  <si>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</si>
  <si>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</si>
  <si>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</si>
  <si>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</si>
  <si>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</si>
  <si>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</si>
  <si>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</si>
  <si>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감자군것질 오리지널</t>
  </si>
  <si>
    <t>70g*12</t>
  </si>
  <si>
    <t>감자군것질 바베큐맛</t>
  </si>
  <si>
    <t>미표기</t>
  </si>
  <si>
    <t>삼양라면 (멀티팩)</t>
    <phoneticPr fontId="2" type="noConversion"/>
  </si>
  <si>
    <t>짜짜로니 (멀티팩)</t>
    <phoneticPr fontId="2" type="noConversion"/>
  </si>
  <si>
    <t>쇠고기면 (멀티팩)</t>
    <phoneticPr fontId="2" type="noConversion"/>
  </si>
  <si>
    <t>수타면 (멀티팩)</t>
    <phoneticPr fontId="2" type="noConversion"/>
  </si>
  <si>
    <t>손칼국수 (멀티팩)</t>
    <phoneticPr fontId="2" type="noConversion"/>
  </si>
  <si>
    <t>간짬뽕 (멀티팩)</t>
    <phoneticPr fontId="2" type="noConversion"/>
  </si>
  <si>
    <t>맛있는라면 (멀티팩)</t>
    <phoneticPr fontId="2" type="noConversion"/>
  </si>
  <si>
    <t>나가사끼짬뽕 (멀티팩)</t>
    <phoneticPr fontId="2" type="noConversion"/>
  </si>
  <si>
    <t>나가사끼홍짬뽕 (멀티팩)</t>
    <phoneticPr fontId="2" type="noConversion"/>
  </si>
  <si>
    <t>불닭볶음면 (멀티팩)</t>
    <phoneticPr fontId="2" type="noConversion"/>
  </si>
  <si>
    <t>갓짜장 (멀티팩)</t>
    <phoneticPr fontId="2" type="noConversion"/>
  </si>
  <si>
    <t>갓짬뽕 (멀티팩)</t>
    <phoneticPr fontId="2" type="noConversion"/>
  </si>
  <si>
    <t>치즈불닭볶음면 (멀티팩)</t>
    <phoneticPr fontId="2" type="noConversion"/>
  </si>
  <si>
    <t>불닭볶음탕면 (멀티팩)</t>
    <phoneticPr fontId="2" type="noConversion"/>
  </si>
  <si>
    <t>110g*48</t>
  </si>
  <si>
    <t>120g*5*8</t>
  </si>
  <si>
    <t>140g*5*8</t>
  </si>
  <si>
    <t>100g*5*8</t>
  </si>
  <si>
    <t>115g*5*8</t>
  </si>
  <si>
    <t>130g*4*8</t>
  </si>
  <si>
    <t>120g*4*8</t>
  </si>
  <si>
    <t>140g*4*8</t>
  </si>
  <si>
    <t xml:space="preserve">삼양컵라면 </t>
    <phoneticPr fontId="2" type="noConversion"/>
  </si>
  <si>
    <t xml:space="preserve">맛있는컵 </t>
    <phoneticPr fontId="2" type="noConversion"/>
  </si>
  <si>
    <t xml:space="preserve">맛있는라면큰컵 </t>
    <phoneticPr fontId="2" type="noConversion"/>
  </si>
  <si>
    <t xml:space="preserve">나가사끼짬뽕컵 </t>
    <phoneticPr fontId="2" type="noConversion"/>
  </si>
  <si>
    <t>65g*30</t>
  </si>
  <si>
    <t>112g*16</t>
  </si>
  <si>
    <t>105g*16</t>
  </si>
  <si>
    <t>110g*16</t>
  </si>
  <si>
    <t>사또밥</t>
  </si>
  <si>
    <t>별뽀빠이</t>
  </si>
  <si>
    <t>왕짱구(275g)</t>
    <phoneticPr fontId="2" type="noConversion"/>
  </si>
  <si>
    <t>짱구(115g)</t>
    <phoneticPr fontId="2" type="noConversion"/>
  </si>
  <si>
    <t>115g*24</t>
  </si>
  <si>
    <t>275g*10</t>
  </si>
  <si>
    <t>67g*20</t>
  </si>
  <si>
    <t>72g*30</t>
  </si>
  <si>
    <t>쫄비빔면 (멀티팩)</t>
    <phoneticPr fontId="2" type="noConversion"/>
  </si>
  <si>
    <t>팔도짜장 (멀티팩)</t>
    <phoneticPr fontId="2" type="noConversion"/>
  </si>
  <si>
    <t>남자라면 (멀티팩)</t>
    <phoneticPr fontId="2" type="noConversion"/>
  </si>
  <si>
    <t>일품해물라면 (멀티팩)</t>
    <phoneticPr fontId="2" type="noConversion"/>
  </si>
  <si>
    <t>틈새라면 (멀티팩)</t>
    <phoneticPr fontId="2" type="noConversion"/>
  </si>
  <si>
    <t>꼬꼬면 (멀티팩)</t>
    <phoneticPr fontId="2" type="noConversion"/>
  </si>
  <si>
    <t>탄탄면 (멀티팩)</t>
    <phoneticPr fontId="2" type="noConversion"/>
  </si>
  <si>
    <t>新도시락봉지면 (멀티팩)</t>
    <phoneticPr fontId="2" type="noConversion"/>
  </si>
  <si>
    <t>해물왕컵(16입)</t>
    <phoneticPr fontId="2" type="noConversion"/>
  </si>
  <si>
    <t>비빔면컵(16입)</t>
    <phoneticPr fontId="2" type="noConversion"/>
  </si>
  <si>
    <t>新탄탄면왕컵(16입)</t>
    <phoneticPr fontId="2" type="noConversion"/>
  </si>
  <si>
    <t>新팔도부대찌개왕컵(16입)</t>
    <phoneticPr fontId="2" type="noConversion"/>
  </si>
  <si>
    <t>꼬꼬면왕컵(16입)</t>
    <phoneticPr fontId="2" type="noConversion"/>
  </si>
  <si>
    <t>도시락(24입)</t>
    <phoneticPr fontId="2" type="noConversion"/>
  </si>
  <si>
    <t>新김치도시락(24입)</t>
    <phoneticPr fontId="2" type="noConversion"/>
  </si>
  <si>
    <t>김치 왕뚜껑</t>
    <phoneticPr fontId="2" type="noConversion"/>
  </si>
  <si>
    <t>짬뽕 왕뚜껑</t>
    <phoneticPr fontId="2" type="noConversion"/>
  </si>
  <si>
    <t xml:space="preserve">왕뚜껑 </t>
    <phoneticPr fontId="2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</si>
  <si>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</si>
  <si>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</si>
  <si>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</si>
  <si>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</si>
  <si>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</si>
  <si>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진라면매운멀티(5입)3600</t>
  </si>
  <si>
    <t>진라면순한멀티(5입)3600</t>
  </si>
  <si>
    <t>열라면멀티(5입)3500</t>
  </si>
  <si>
    <t>스낵면멀티(5입)3250</t>
  </si>
  <si>
    <t>미표기</t>
    <phoneticPr fontId="2" type="noConversion"/>
  </si>
  <si>
    <t>누룽지탕큰사발</t>
  </si>
  <si>
    <t>치즈볶이(12입)</t>
  </si>
  <si>
    <t>컵누들*우동(15입)</t>
  </si>
  <si>
    <t>컵누들*매운(15입)</t>
  </si>
  <si>
    <t>진라면컵순(15입)</t>
  </si>
  <si>
    <t>진라면컵매운(15입)</t>
  </si>
  <si>
    <t>진라면매운큰사(12입)</t>
  </si>
  <si>
    <t>스파게티컵(12입)</t>
  </si>
  <si>
    <t>라면볶이컵(12입)</t>
  </si>
  <si>
    <t>짜장볶이컵(12입)</t>
  </si>
  <si>
    <t>스낵면컵(15입)</t>
  </si>
  <si>
    <t>열라면큰사발(12입)</t>
  </si>
  <si>
    <t>진라면순한큰사(12입)</t>
  </si>
  <si>
    <t>삼양 사리면 일반 48입</t>
    <phoneticPr fontId="2" type="noConversion"/>
  </si>
  <si>
    <t>115g*5*8</t>
    <phoneticPr fontId="2" type="noConversion"/>
  </si>
  <si>
    <t>5*8</t>
    <phoneticPr fontId="2" type="noConversion"/>
  </si>
  <si>
    <t>145g*4*8</t>
    <phoneticPr fontId="2" type="noConversion"/>
  </si>
  <si>
    <t>4*8</t>
    <phoneticPr fontId="2" type="noConversion"/>
  </si>
  <si>
    <t>팔도불짬뽕 (멀티팩)</t>
    <phoneticPr fontId="2" type="noConversion"/>
  </si>
  <si>
    <t>팔도비빔면 (멀티팩)</t>
    <phoneticPr fontId="2" type="noConversion"/>
  </si>
  <si>
    <t>오뚜기 라면사리멀티</t>
    <phoneticPr fontId="2" type="noConversion"/>
  </si>
  <si>
    <t>생생우동봉지(멀티팩)</t>
    <phoneticPr fontId="2" type="noConversion"/>
  </si>
  <si>
    <t>나가사끼짬뽕 큰컵</t>
    <phoneticPr fontId="2" type="noConversion"/>
  </si>
  <si>
    <t>불닭볶음면 큰컵</t>
    <phoneticPr fontId="2" type="noConversion"/>
  </si>
  <si>
    <t>삼양라면 클래식 큰컵</t>
    <phoneticPr fontId="2" type="noConversion"/>
  </si>
  <si>
    <t>치즈불닭볶음면 큰컵</t>
    <phoneticPr fontId="2" type="noConversion"/>
  </si>
  <si>
    <t>팔도 짜장</t>
    <phoneticPr fontId="2" type="noConversion"/>
  </si>
  <si>
    <t>팔도 불짬뽕</t>
    <phoneticPr fontId="2" type="noConversion"/>
  </si>
  <si>
    <t>115g*16</t>
    <phoneticPr fontId="2" type="noConversion"/>
  </si>
  <si>
    <t>160g*16</t>
    <phoneticPr fontId="2" type="noConversion"/>
  </si>
  <si>
    <t>진짬뽕컵(12입)</t>
    <phoneticPr fontId="2" type="noConversion"/>
  </si>
  <si>
    <t>진짬뽕미니컵(15입)</t>
    <phoneticPr fontId="2" type="noConversion"/>
  </si>
  <si>
    <t>110g*12</t>
    <phoneticPr fontId="2" type="noConversion"/>
  </si>
  <si>
    <t>참깨라면컵(12입)</t>
    <phoneticPr fontId="2" type="noConversion"/>
  </si>
  <si>
    <t>115g*12</t>
    <phoneticPr fontId="2" type="noConversion"/>
  </si>
  <si>
    <t>뿌셔뿌셔(양념맛)(24압)</t>
    <phoneticPr fontId="2" type="noConversion"/>
  </si>
  <si>
    <t>뿌셔뿌셔(불고기맛)(24입)</t>
    <phoneticPr fontId="2" type="noConversion"/>
  </si>
  <si>
    <t>뿌셔뿌셔(바베큐맛)(24입)</t>
    <phoneticPr fontId="2" type="noConversion"/>
  </si>
  <si>
    <t xml:space="preserve">식품&gt;가공식품&gt;라면&gt;봉지라면 </t>
    <phoneticPr fontId="2" type="noConversion"/>
  </si>
  <si>
    <t>카테고리ID</t>
    <phoneticPr fontId="2" type="noConversion"/>
  </si>
  <si>
    <t xml:space="preserve">식품&gt;가공식품&gt;라면&gt;컵라면 </t>
    <phoneticPr fontId="2" type="noConversion"/>
  </si>
  <si>
    <t xml:space="preserve">식품&gt;과자&gt;스낵 </t>
    <phoneticPr fontId="2" type="noConversion"/>
  </si>
  <si>
    <t>판매가</t>
  </si>
  <si>
    <t>옵션명</t>
  </si>
  <si>
    <t>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</si>
</sst>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3"/>
        <bgColor indexed="26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1" fontId="0" fillId="0" borderId="1" xfId="0" applyNumberFormat="1" applyFill="1" applyBorder="1">
      <alignment vertical="center"/>
    </xf>
    <xf numFmtId="41" fontId="3" fillId="0" borderId="1" xfId="1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2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4">
    <cellStyle name="쉼표 [0]" xfId="1" builtinId="6"/>
    <cellStyle name="쉼표 [0] 3" xfId="3"/>
    <cellStyle name="표준" xfId="0" builtinId="0"/>
    <cellStyle name="표준 3" xfId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33" formatCode="_-* #,##0_-;\-* #,##0_-;_-* &quot;-&quot;_-;_-@_-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G68" totalsRowShown="0" headerRowDxfId="11" headerRowCellStyle="표준" dataCellStyle="표준">
  <autoFilter ref="A1:G68"/>
  <tableColumns count="7">
    <tableColumn id="1" name="상품코드" dataCellStyle="표준"/>
    <tableColumn id="2" name="제품명" dataCellStyle="표준"/>
    <tableColumn id="3" name="규격" dataCellStyle="표준"/>
    <tableColumn id="4" name="낱개단가" dataCellStyle="표준"/>
    <tableColumn id="5" name="멀티단가" dataCellStyle="표준"/>
    <tableColumn id="6" name="박스단가" dataCellStyle="표준"/>
    <tableColumn id="7" name="개당 소비자가" dataDxfId="10" dataCellStyle="표준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F74" totalsRowShown="0" headerRowCellStyle="표준" dataCellStyle="표준">
  <autoFilter ref="A1:F74"/>
  <tableColumns count="6">
    <tableColumn id="1" name="상품코드" dataCellStyle="표준"/>
    <tableColumn id="2" name="제품명" dataCellStyle="표준"/>
    <tableColumn id="3" name="규격" dataDxfId="9" dataCellStyle="표준"/>
    <tableColumn id="4" name="낱개단가" dataCellStyle="표준"/>
    <tableColumn id="5" name="박스단가" dataCellStyle="표준"/>
    <tableColumn id="6" name="개당 소비자가" dataDxfId="8" dataCellStyle="표준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A1:F52" totalsRowShown="0" headerRowDxfId="7" dataDxfId="6">
  <autoFilter ref="A1:F52"/>
  <tableColumns count="6">
    <tableColumn id="1" name="상품코드" dataDxfId="5"/>
    <tableColumn id="2" name="제품명" dataDxfId="4"/>
    <tableColumn id="3" name="규격" dataDxfId="3"/>
    <tableColumn id="4" name="낱개단가" dataDxfId="2"/>
    <tableColumn id="5" name="박스단가" dataDxfId="1"/>
    <tableColumn id="6" name="개당 소비자가" dataDxfId="0" dataCellStyle="쉼표 [0]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>
      <selection activeCell="G3" sqref="G3"/>
    </sheetView>
  </sheetViews>
  <sheetFormatPr defaultColWidth="16.125" defaultRowHeight="16.5" x14ac:dyDescent="0.3"/>
  <cols>
    <col min="1" max="1" width="11.25" style="3" bestFit="1" customWidth="1"/>
    <col min="2" max="2" width="26.875" style="3" bestFit="1" customWidth="1"/>
    <col min="3" max="3" width="9.125" style="3" bestFit="1" customWidth="1"/>
    <col min="4" max="6" width="11.25" style="3" bestFit="1" customWidth="1"/>
    <col min="7" max="7" width="14" style="6" bestFit="1" customWidth="1"/>
    <col min="8" max="8" width="4.75" customWidth="1"/>
    <col min="9" max="9" width="8.25" style="5" customWidth="1"/>
    <col min="10" max="11" width="10.75" style="5" customWidth="1"/>
    <col min="12" max="12" width="11" bestFit="1" customWidth="1"/>
    <col min="13" max="13" width="30.7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I1" s="17" t="s">
        <v>314</v>
      </c>
      <c r="J1" s="17" t="s">
        <v>315</v>
      </c>
      <c r="K1" s="18" t="s">
        <v>316</v>
      </c>
      <c r="L1" s="5" t="s">
        <v>311</v>
      </c>
    </row>
    <row r="2" spans="1:16" x14ac:dyDescent="0.3">
      <c r="A2" s="5">
        <v>2501</v>
      </c>
      <c r="B2" s="5" t="s">
        <v>7</v>
      </c>
      <c r="C2" s="5" t="s">
        <v>30</v>
      </c>
      <c r="D2" s="5">
        <v>231</v>
      </c>
      <c r="E2" s="2" t="s">
        <v>271</v>
      </c>
      <c r="F2" s="5">
        <v>9240</v>
      </c>
      <c r="G2" s="2" t="s">
        <v>271</v>
      </c>
      <c r="I2" s="15">
        <v>9240</v>
      </c>
      <c r="K2" s="5">
        <f>표1[[#This Row],[박스단가]]/표1[[#This Row],[낱개단가]]</f>
        <v>40</v>
      </c>
      <c r="L2">
        <v>50002385</v>
      </c>
      <c r="M2" t="s">
        <v>310</v>
      </c>
    </row>
    <row r="3" spans="1:16" x14ac:dyDescent="0.3">
      <c r="A3" s="5">
        <v>3406</v>
      </c>
      <c r="B3" s="5" t="s">
        <v>8</v>
      </c>
      <c r="C3" s="5" t="s">
        <v>31</v>
      </c>
      <c r="D3" s="5">
        <v>544</v>
      </c>
      <c r="E3" s="5">
        <v>2722</v>
      </c>
      <c r="F3" s="5">
        <v>21780</v>
      </c>
      <c r="G3" s="2">
        <v>3750</v>
      </c>
      <c r="I3" s="16">
        <v>21780</v>
      </c>
      <c r="K3" s="5">
        <f>표1[[#This Row],[박스단가]]/표1[[#This Row],[낱개단가]]</f>
        <v>40.036764705882355</v>
      </c>
      <c r="L3" s="5">
        <v>50002385</v>
      </c>
      <c r="M3" s="5" t="s">
        <v>310</v>
      </c>
    </row>
    <row r="4" spans="1:16" x14ac:dyDescent="0.3">
      <c r="A4" s="5">
        <v>3443</v>
      </c>
      <c r="B4" s="5" t="s">
        <v>9</v>
      </c>
      <c r="C4" s="5" t="s">
        <v>32</v>
      </c>
      <c r="D4" s="5">
        <v>608</v>
      </c>
      <c r="E4" s="2" t="s">
        <v>271</v>
      </c>
      <c r="F4" s="5">
        <v>12166.000000000002</v>
      </c>
      <c r="G4" s="2">
        <v>830</v>
      </c>
      <c r="I4" s="15">
        <v>12166.000000000002</v>
      </c>
      <c r="K4" s="5">
        <f>표1[[#This Row],[박스단가]]/표1[[#This Row],[낱개단가]]</f>
        <v>20.009868421052634</v>
      </c>
      <c r="L4" s="5">
        <v>50002385</v>
      </c>
      <c r="M4" s="5" t="s">
        <v>310</v>
      </c>
    </row>
    <row r="5" spans="1:16" x14ac:dyDescent="0.3">
      <c r="A5" s="5">
        <v>3440</v>
      </c>
      <c r="B5" s="5" t="s">
        <v>10</v>
      </c>
      <c r="C5" s="5" t="s">
        <v>33</v>
      </c>
      <c r="D5" s="5">
        <v>608</v>
      </c>
      <c r="E5" s="2" t="s">
        <v>271</v>
      </c>
      <c r="F5" s="5">
        <v>18249</v>
      </c>
      <c r="G5" s="2">
        <v>830</v>
      </c>
      <c r="I5" s="16">
        <v>18249</v>
      </c>
      <c r="K5" s="5">
        <f>표1[[#This Row],[박스단가]]/표1[[#This Row],[낱개단가]]</f>
        <v>30.014802631578949</v>
      </c>
      <c r="L5" s="5">
        <v>50002385</v>
      </c>
      <c r="M5" s="5" t="s">
        <v>310</v>
      </c>
    </row>
    <row r="6" spans="1:16" x14ac:dyDescent="0.3">
      <c r="A6" s="5">
        <v>3410</v>
      </c>
      <c r="B6" s="5" t="s">
        <v>11</v>
      </c>
      <c r="C6" s="5" t="s">
        <v>34</v>
      </c>
      <c r="D6" s="5">
        <v>608</v>
      </c>
      <c r="E6" s="5">
        <v>3040</v>
      </c>
      <c r="F6" s="5">
        <v>24332.000000000004</v>
      </c>
      <c r="G6" s="2">
        <v>4150</v>
      </c>
      <c r="L6" s="5">
        <v>50002385</v>
      </c>
      <c r="M6" s="5" t="s">
        <v>310</v>
      </c>
    </row>
    <row r="7" spans="1:16" x14ac:dyDescent="0.3">
      <c r="A7" s="5">
        <v>3429</v>
      </c>
      <c r="B7" s="5" t="s">
        <v>12</v>
      </c>
      <c r="C7" s="5" t="s">
        <v>35</v>
      </c>
      <c r="D7" s="5">
        <v>656</v>
      </c>
      <c r="E7" s="5">
        <v>3283</v>
      </c>
      <c r="F7" s="5">
        <v>26268.000000000004</v>
      </c>
      <c r="G7" s="2">
        <v>4500</v>
      </c>
      <c r="L7" s="5">
        <v>50002385</v>
      </c>
      <c r="M7" s="5" t="s">
        <v>310</v>
      </c>
    </row>
    <row r="8" spans="1:16" x14ac:dyDescent="0.3">
      <c r="A8" s="5">
        <v>3404</v>
      </c>
      <c r="B8" s="5" t="s">
        <v>13</v>
      </c>
      <c r="C8" s="5" t="s">
        <v>34</v>
      </c>
      <c r="D8" s="5">
        <v>656</v>
      </c>
      <c r="E8" s="5">
        <v>3283</v>
      </c>
      <c r="F8" s="5">
        <v>26268.000000000004</v>
      </c>
      <c r="G8" s="2">
        <v>4500</v>
      </c>
      <c r="L8" s="5">
        <v>50002385</v>
      </c>
      <c r="M8" s="5" t="s">
        <v>310</v>
      </c>
    </row>
    <row r="9" spans="1:16" x14ac:dyDescent="0.3">
      <c r="A9" s="5">
        <v>3403</v>
      </c>
      <c r="B9" s="5" t="s">
        <v>14</v>
      </c>
      <c r="C9" s="5" t="s">
        <v>34</v>
      </c>
      <c r="D9" s="5">
        <v>656</v>
      </c>
      <c r="E9" s="5">
        <v>3283</v>
      </c>
      <c r="F9" s="5">
        <v>26268.000000000004</v>
      </c>
      <c r="G9" s="2">
        <v>4500</v>
      </c>
      <c r="L9" s="5">
        <v>50002385</v>
      </c>
      <c r="M9" s="5" t="s">
        <v>310</v>
      </c>
    </row>
    <row r="10" spans="1:16" x14ac:dyDescent="0.3">
      <c r="A10" s="5">
        <v>3413</v>
      </c>
      <c r="B10" s="5" t="s">
        <v>15</v>
      </c>
      <c r="C10" s="5" t="s">
        <v>31</v>
      </c>
      <c r="D10" s="5">
        <v>656</v>
      </c>
      <c r="E10" s="5">
        <v>3283</v>
      </c>
      <c r="F10" s="5">
        <v>26268.000000000004</v>
      </c>
      <c r="G10" s="2">
        <v>4500</v>
      </c>
      <c r="L10" s="5">
        <v>50002385</v>
      </c>
      <c r="M10" s="5" t="s">
        <v>310</v>
      </c>
    </row>
    <row r="11" spans="1:16" x14ac:dyDescent="0.3">
      <c r="A11" s="5">
        <v>3408</v>
      </c>
      <c r="B11" s="5" t="s">
        <v>16</v>
      </c>
      <c r="C11" s="5" t="s">
        <v>36</v>
      </c>
      <c r="D11" s="5">
        <v>693</v>
      </c>
      <c r="E11" s="5">
        <v>3465</v>
      </c>
      <c r="F11" s="5">
        <v>27720</v>
      </c>
      <c r="G11" s="2">
        <v>4750</v>
      </c>
      <c r="L11" s="5">
        <v>50002385</v>
      </c>
      <c r="M11" s="5" t="s">
        <v>310</v>
      </c>
    </row>
    <row r="12" spans="1:16" x14ac:dyDescent="0.3">
      <c r="A12" s="5">
        <v>3407</v>
      </c>
      <c r="B12" s="5" t="s">
        <v>17</v>
      </c>
      <c r="C12" s="5" t="s">
        <v>30</v>
      </c>
      <c r="D12" s="5">
        <v>693</v>
      </c>
      <c r="E12" s="5">
        <v>3465</v>
      </c>
      <c r="F12" s="5">
        <v>27720.000000000004</v>
      </c>
      <c r="G12" s="2">
        <v>4750</v>
      </c>
      <c r="L12" s="5">
        <v>50002385</v>
      </c>
      <c r="M12" s="5" t="s">
        <v>310</v>
      </c>
    </row>
    <row r="13" spans="1:16" x14ac:dyDescent="0.3">
      <c r="A13" s="5">
        <v>3405</v>
      </c>
      <c r="B13" s="5" t="s">
        <v>18</v>
      </c>
      <c r="C13" s="5" t="s">
        <v>37</v>
      </c>
      <c r="D13" s="5">
        <v>693</v>
      </c>
      <c r="E13" s="5">
        <v>3465</v>
      </c>
      <c r="F13" s="5">
        <v>27720.000000000004</v>
      </c>
      <c r="G13" s="2">
        <v>4750</v>
      </c>
      <c r="L13" s="5">
        <v>50002385</v>
      </c>
      <c r="M13" s="5" t="s">
        <v>310</v>
      </c>
    </row>
    <row r="14" spans="1:16" x14ac:dyDescent="0.3">
      <c r="A14" s="5">
        <v>3400</v>
      </c>
      <c r="B14" s="5" t="s">
        <v>19</v>
      </c>
      <c r="C14" s="5" t="s">
        <v>38</v>
      </c>
      <c r="D14" s="5">
        <v>748</v>
      </c>
      <c r="E14" s="5">
        <v>3740</v>
      </c>
      <c r="F14" s="5">
        <v>29920.000000000004</v>
      </c>
      <c r="G14" s="2">
        <v>5250</v>
      </c>
      <c r="L14" s="5">
        <v>50002385</v>
      </c>
      <c r="M14" s="5" t="s">
        <v>310</v>
      </c>
    </row>
    <row r="15" spans="1:16" x14ac:dyDescent="0.3">
      <c r="A15" s="5">
        <v>2420</v>
      </c>
      <c r="B15" s="5" t="s">
        <v>20</v>
      </c>
      <c r="C15" s="5" t="s">
        <v>38</v>
      </c>
      <c r="D15" s="5">
        <v>748</v>
      </c>
      <c r="E15" s="5">
        <v>3740</v>
      </c>
      <c r="F15" s="5">
        <v>29920.000000000004</v>
      </c>
      <c r="G15" s="2">
        <v>5250</v>
      </c>
      <c r="L15" s="5">
        <v>50002385</v>
      </c>
      <c r="M15" s="5" t="s">
        <v>310</v>
      </c>
      <c r="N15">
        <v>830</v>
      </c>
      <c r="O15">
        <f>N15*20</f>
        <v>16600</v>
      </c>
      <c r="P15">
        <f>N15*25</f>
        <v>20750</v>
      </c>
    </row>
    <row r="16" spans="1:16" x14ac:dyDescent="0.3">
      <c r="A16" s="5">
        <v>3422</v>
      </c>
      <c r="B16" s="5" t="s">
        <v>21</v>
      </c>
      <c r="C16" s="5" t="s">
        <v>39</v>
      </c>
      <c r="D16" s="5">
        <v>825</v>
      </c>
      <c r="E16" s="5">
        <v>4125</v>
      </c>
      <c r="F16" s="5">
        <v>33000</v>
      </c>
      <c r="G16" s="2">
        <v>5750</v>
      </c>
      <c r="L16" s="5">
        <v>50002385</v>
      </c>
      <c r="M16" s="5" t="s">
        <v>310</v>
      </c>
      <c r="N16">
        <v>610</v>
      </c>
      <c r="O16" s="5">
        <f>N16*20</f>
        <v>12200</v>
      </c>
      <c r="P16" s="5">
        <f>N16*25</f>
        <v>15250</v>
      </c>
    </row>
    <row r="17" spans="1:13" x14ac:dyDescent="0.3">
      <c r="A17" s="5">
        <v>3423</v>
      </c>
      <c r="B17" s="5" t="s">
        <v>22</v>
      </c>
      <c r="C17" s="5" t="s">
        <v>40</v>
      </c>
      <c r="D17" s="5">
        <v>825</v>
      </c>
      <c r="E17" s="5">
        <v>4125</v>
      </c>
      <c r="F17" s="5">
        <v>33000</v>
      </c>
      <c r="G17" s="2">
        <v>5750</v>
      </c>
      <c r="L17" s="5">
        <v>50002385</v>
      </c>
      <c r="M17" s="5" t="s">
        <v>310</v>
      </c>
    </row>
    <row r="18" spans="1:13" x14ac:dyDescent="0.3">
      <c r="A18" s="5">
        <v>3421</v>
      </c>
      <c r="B18" s="5" t="s">
        <v>23</v>
      </c>
      <c r="C18" s="5" t="s">
        <v>41</v>
      </c>
      <c r="D18" s="5">
        <v>825</v>
      </c>
      <c r="E18" s="5">
        <v>4125</v>
      </c>
      <c r="F18" s="5">
        <v>33000</v>
      </c>
      <c r="G18" s="2">
        <v>5750</v>
      </c>
      <c r="L18" s="5">
        <v>50002385</v>
      </c>
      <c r="M18" s="5" t="s">
        <v>310</v>
      </c>
    </row>
    <row r="19" spans="1:13" x14ac:dyDescent="0.3">
      <c r="A19" s="5">
        <v>2447</v>
      </c>
      <c r="B19" s="5" t="s">
        <v>24</v>
      </c>
      <c r="C19" s="5" t="s">
        <v>42</v>
      </c>
      <c r="D19" s="5">
        <v>858</v>
      </c>
      <c r="E19" s="5">
        <v>3432</v>
      </c>
      <c r="F19" s="5">
        <v>27456.000000000004</v>
      </c>
      <c r="G19" s="2">
        <v>4800</v>
      </c>
      <c r="L19" s="5">
        <v>50002385</v>
      </c>
      <c r="M19" s="5" t="s">
        <v>310</v>
      </c>
    </row>
    <row r="20" spans="1:13" x14ac:dyDescent="0.3">
      <c r="A20" s="5">
        <v>2450</v>
      </c>
      <c r="B20" s="5" t="s">
        <v>25</v>
      </c>
      <c r="C20" s="5" t="s">
        <v>43</v>
      </c>
      <c r="D20" s="5">
        <v>1072</v>
      </c>
      <c r="E20" s="5">
        <v>4290</v>
      </c>
      <c r="F20" s="5">
        <v>34320</v>
      </c>
      <c r="G20" s="2">
        <v>6000</v>
      </c>
      <c r="L20" s="5">
        <v>50002385</v>
      </c>
      <c r="M20" s="5" t="s">
        <v>310</v>
      </c>
    </row>
    <row r="21" spans="1:13" x14ac:dyDescent="0.3">
      <c r="A21" s="5">
        <v>2419</v>
      </c>
      <c r="B21" s="5" t="s">
        <v>26</v>
      </c>
      <c r="C21" s="5" t="s">
        <v>44</v>
      </c>
      <c r="D21" s="5">
        <v>1072</v>
      </c>
      <c r="E21" s="5">
        <v>4290</v>
      </c>
      <c r="F21" s="5">
        <v>34320</v>
      </c>
      <c r="G21" s="2">
        <v>6000</v>
      </c>
      <c r="L21" s="5">
        <v>50002385</v>
      </c>
      <c r="M21" s="5" t="s">
        <v>310</v>
      </c>
    </row>
    <row r="22" spans="1:13" x14ac:dyDescent="0.3">
      <c r="A22" s="5">
        <v>2475</v>
      </c>
      <c r="B22" s="5" t="s">
        <v>27</v>
      </c>
      <c r="C22" s="5" t="s">
        <v>45</v>
      </c>
      <c r="D22" s="5">
        <v>1072</v>
      </c>
      <c r="E22" s="5">
        <v>4290</v>
      </c>
      <c r="F22" s="5">
        <v>34320</v>
      </c>
      <c r="G22" s="2">
        <v>6000</v>
      </c>
      <c r="L22" s="5">
        <v>50002385</v>
      </c>
      <c r="M22" s="5" t="s">
        <v>310</v>
      </c>
    </row>
    <row r="23" spans="1:13" x14ac:dyDescent="0.3">
      <c r="A23" s="5">
        <v>3409</v>
      </c>
      <c r="B23" s="5" t="s">
        <v>28</v>
      </c>
      <c r="C23" s="5" t="s">
        <v>46</v>
      </c>
      <c r="D23" s="5">
        <v>1050</v>
      </c>
      <c r="E23" s="5">
        <v>4202</v>
      </c>
      <c r="F23" s="5">
        <v>33616</v>
      </c>
      <c r="G23" s="2">
        <v>6000</v>
      </c>
      <c r="L23" s="5">
        <v>50002385</v>
      </c>
      <c r="M23" s="5" t="s">
        <v>310</v>
      </c>
    </row>
    <row r="24" spans="1:13" x14ac:dyDescent="0.3">
      <c r="A24" s="5">
        <v>3424</v>
      </c>
      <c r="B24" s="5" t="s">
        <v>29</v>
      </c>
      <c r="C24" s="5" t="s">
        <v>44</v>
      </c>
      <c r="D24" s="5">
        <v>1144</v>
      </c>
      <c r="E24" s="5">
        <v>4576</v>
      </c>
      <c r="F24" s="5">
        <v>36608</v>
      </c>
      <c r="G24" s="2">
        <v>6400</v>
      </c>
      <c r="L24" s="5">
        <v>50002385</v>
      </c>
      <c r="M24" s="5" t="s">
        <v>310</v>
      </c>
    </row>
    <row r="25" spans="1:13" x14ac:dyDescent="0.3">
      <c r="A25" s="5">
        <v>2437</v>
      </c>
      <c r="B25" s="5" t="s">
        <v>91</v>
      </c>
      <c r="C25" s="5" t="s">
        <v>94</v>
      </c>
      <c r="D25" s="5">
        <v>858</v>
      </c>
      <c r="E25" s="5">
        <v>4290</v>
      </c>
      <c r="F25" s="5">
        <v>34320</v>
      </c>
      <c r="G25" s="9">
        <v>1200</v>
      </c>
      <c r="L25" s="5">
        <v>50002385</v>
      </c>
      <c r="M25" s="5" t="s">
        <v>310</v>
      </c>
    </row>
    <row r="26" spans="1:13" x14ac:dyDescent="0.3">
      <c r="A26" s="5">
        <v>2415</v>
      </c>
      <c r="B26" s="5" t="s">
        <v>92</v>
      </c>
      <c r="C26" s="5" t="s">
        <v>95</v>
      </c>
      <c r="D26" s="5">
        <v>1094</v>
      </c>
      <c r="E26" s="5">
        <v>4378</v>
      </c>
      <c r="F26" s="5">
        <v>35024</v>
      </c>
      <c r="G26" s="9">
        <v>1500</v>
      </c>
      <c r="L26" s="5">
        <v>50002385</v>
      </c>
      <c r="M26" s="5" t="s">
        <v>310</v>
      </c>
    </row>
    <row r="27" spans="1:13" x14ac:dyDescent="0.3">
      <c r="A27" s="5">
        <v>2416</v>
      </c>
      <c r="B27" s="5" t="s">
        <v>93</v>
      </c>
      <c r="C27" s="5" t="s">
        <v>96</v>
      </c>
      <c r="D27" s="5">
        <v>1094</v>
      </c>
      <c r="E27" s="5">
        <v>4378</v>
      </c>
      <c r="F27" s="5">
        <v>35024</v>
      </c>
      <c r="G27" s="9">
        <v>1500</v>
      </c>
      <c r="L27" s="5">
        <v>50002385</v>
      </c>
      <c r="M27" s="5" t="s">
        <v>310</v>
      </c>
    </row>
    <row r="28" spans="1:13" x14ac:dyDescent="0.3">
      <c r="A28" s="5">
        <v>2414</v>
      </c>
      <c r="B28" s="5" t="s">
        <v>85</v>
      </c>
      <c r="C28" s="5" t="s">
        <v>97</v>
      </c>
      <c r="D28" s="5">
        <v>764</v>
      </c>
      <c r="E28" s="5">
        <v>3822</v>
      </c>
      <c r="F28" s="5">
        <v>30580</v>
      </c>
      <c r="G28" s="9">
        <v>1050</v>
      </c>
      <c r="L28" s="5">
        <v>50002385</v>
      </c>
      <c r="M28" s="5" t="s">
        <v>310</v>
      </c>
    </row>
    <row r="29" spans="1:13" x14ac:dyDescent="0.3">
      <c r="A29" s="5">
        <v>2493</v>
      </c>
      <c r="B29" s="5" t="s">
        <v>86</v>
      </c>
      <c r="C29" s="5" t="s">
        <v>98</v>
      </c>
      <c r="D29" s="5">
        <v>770</v>
      </c>
      <c r="E29" s="5">
        <v>3080</v>
      </c>
      <c r="F29" s="5">
        <v>24640</v>
      </c>
      <c r="G29" s="9">
        <v>1100</v>
      </c>
      <c r="L29" s="5">
        <v>50002385</v>
      </c>
      <c r="M29" s="5" t="s">
        <v>310</v>
      </c>
    </row>
    <row r="30" spans="1:13" x14ac:dyDescent="0.3">
      <c r="A30" s="5">
        <v>3401</v>
      </c>
      <c r="B30" s="5" t="s">
        <v>87</v>
      </c>
      <c r="C30" s="5" t="s">
        <v>99</v>
      </c>
      <c r="D30" s="5">
        <v>656</v>
      </c>
      <c r="E30" s="5">
        <v>3283</v>
      </c>
      <c r="F30" s="5">
        <v>26268</v>
      </c>
      <c r="G30" s="2">
        <v>900</v>
      </c>
      <c r="L30" s="5">
        <v>50002385</v>
      </c>
      <c r="M30" s="5" t="s">
        <v>310</v>
      </c>
    </row>
    <row r="31" spans="1:13" x14ac:dyDescent="0.3">
      <c r="A31" s="5">
        <v>2449</v>
      </c>
      <c r="B31" s="5" t="s">
        <v>88</v>
      </c>
      <c r="C31" s="5" t="s">
        <v>100</v>
      </c>
      <c r="D31" s="5">
        <v>825</v>
      </c>
      <c r="E31" s="5">
        <v>4125</v>
      </c>
      <c r="F31" s="5">
        <v>33000</v>
      </c>
      <c r="G31" s="9">
        <v>1150</v>
      </c>
      <c r="L31" s="5">
        <v>50002385</v>
      </c>
      <c r="M31" s="5" t="s">
        <v>310</v>
      </c>
    </row>
    <row r="32" spans="1:13" s="5" customFormat="1" x14ac:dyDescent="0.3">
      <c r="A32" s="5">
        <v>2505</v>
      </c>
      <c r="B32" s="5" t="s">
        <v>293</v>
      </c>
      <c r="C32" s="5" t="s">
        <v>123</v>
      </c>
      <c r="D32" s="5">
        <v>1303</v>
      </c>
      <c r="E32" s="5">
        <v>5400</v>
      </c>
      <c r="F32" s="5">
        <v>31284.000000000004</v>
      </c>
      <c r="G32" s="2" t="s">
        <v>271</v>
      </c>
      <c r="L32" s="5">
        <v>50002385</v>
      </c>
      <c r="M32" s="5" t="s">
        <v>310</v>
      </c>
    </row>
    <row r="33" spans="1:13" x14ac:dyDescent="0.3">
      <c r="A33" s="5">
        <v>2502</v>
      </c>
      <c r="B33" s="5" t="s">
        <v>89</v>
      </c>
      <c r="C33" s="5" t="s">
        <v>101</v>
      </c>
      <c r="D33" s="5">
        <v>1116</v>
      </c>
      <c r="E33" s="5">
        <v>4466</v>
      </c>
      <c r="F33" s="5">
        <v>35728</v>
      </c>
      <c r="G33" s="9">
        <v>1600</v>
      </c>
      <c r="L33" s="5">
        <v>50002385</v>
      </c>
      <c r="M33" s="5" t="s">
        <v>310</v>
      </c>
    </row>
    <row r="34" spans="1:13" x14ac:dyDescent="0.3">
      <c r="A34" s="5">
        <v>5970</v>
      </c>
      <c r="B34" s="5" t="s">
        <v>285</v>
      </c>
      <c r="C34" s="5" t="s">
        <v>220</v>
      </c>
      <c r="D34" s="5">
        <v>238</v>
      </c>
      <c r="E34" s="2" t="s">
        <v>271</v>
      </c>
      <c r="F34" s="5">
        <v>11424</v>
      </c>
      <c r="G34" s="2" t="s">
        <v>271</v>
      </c>
      <c r="L34" s="5">
        <v>50002385</v>
      </c>
      <c r="M34" s="5" t="s">
        <v>310</v>
      </c>
    </row>
    <row r="35" spans="1:13" x14ac:dyDescent="0.3">
      <c r="A35" s="5">
        <v>6013</v>
      </c>
      <c r="B35" s="5" t="s">
        <v>206</v>
      </c>
      <c r="C35" s="5" t="s">
        <v>221</v>
      </c>
      <c r="D35" s="5">
        <v>526</v>
      </c>
      <c r="E35" s="5">
        <v>2630</v>
      </c>
      <c r="F35" s="5">
        <v>21040</v>
      </c>
      <c r="G35" s="2">
        <v>3800</v>
      </c>
      <c r="L35" s="5">
        <v>50002385</v>
      </c>
      <c r="M35" s="5" t="s">
        <v>310</v>
      </c>
    </row>
    <row r="36" spans="1:13" x14ac:dyDescent="0.3">
      <c r="A36" s="5">
        <v>5923</v>
      </c>
      <c r="B36" s="5" t="s">
        <v>207</v>
      </c>
      <c r="C36" s="5" t="s">
        <v>222</v>
      </c>
      <c r="D36" s="5">
        <v>587</v>
      </c>
      <c r="E36" s="5">
        <v>2935</v>
      </c>
      <c r="F36" s="5">
        <v>23480</v>
      </c>
      <c r="G36" s="2">
        <v>4250</v>
      </c>
      <c r="L36" s="5">
        <v>50002385</v>
      </c>
      <c r="M36" s="5" t="s">
        <v>310</v>
      </c>
    </row>
    <row r="37" spans="1:13" x14ac:dyDescent="0.3">
      <c r="A37" s="5">
        <v>5926</v>
      </c>
      <c r="B37" s="5" t="s">
        <v>208</v>
      </c>
      <c r="C37" s="4" t="s">
        <v>221</v>
      </c>
      <c r="D37" s="5">
        <v>449</v>
      </c>
      <c r="E37" s="5">
        <v>2245</v>
      </c>
      <c r="F37" s="5">
        <v>17960</v>
      </c>
      <c r="G37" s="2">
        <v>3250</v>
      </c>
      <c r="L37" s="5">
        <v>50002385</v>
      </c>
      <c r="M37" s="5" t="s">
        <v>310</v>
      </c>
    </row>
    <row r="38" spans="1:13" x14ac:dyDescent="0.3">
      <c r="A38" s="5">
        <v>6014</v>
      </c>
      <c r="B38" s="5" t="s">
        <v>209</v>
      </c>
      <c r="C38" s="5" t="s">
        <v>221</v>
      </c>
      <c r="D38" s="5">
        <v>519</v>
      </c>
      <c r="E38" s="5">
        <v>2595</v>
      </c>
      <c r="F38" s="5">
        <v>20760</v>
      </c>
      <c r="G38" s="2">
        <v>3750</v>
      </c>
      <c r="L38" s="5">
        <v>50002385</v>
      </c>
      <c r="M38" s="5" t="s">
        <v>310</v>
      </c>
    </row>
    <row r="39" spans="1:13" x14ac:dyDescent="0.3">
      <c r="A39" s="5">
        <v>5897</v>
      </c>
      <c r="B39" s="5" t="s">
        <v>210</v>
      </c>
      <c r="C39" s="4" t="s">
        <v>223</v>
      </c>
      <c r="D39" s="5">
        <v>552</v>
      </c>
      <c r="E39" s="5">
        <v>2760</v>
      </c>
      <c r="F39" s="5">
        <v>22080</v>
      </c>
      <c r="G39" s="2">
        <v>4000</v>
      </c>
      <c r="L39" s="5">
        <v>50002385</v>
      </c>
      <c r="M39" s="5" t="s">
        <v>310</v>
      </c>
    </row>
    <row r="40" spans="1:13" x14ac:dyDescent="0.3">
      <c r="A40" s="5">
        <v>6028</v>
      </c>
      <c r="B40" s="5" t="s">
        <v>211</v>
      </c>
      <c r="C40" s="5" t="s">
        <v>222</v>
      </c>
      <c r="D40" s="5">
        <v>684</v>
      </c>
      <c r="E40" s="5">
        <v>3420</v>
      </c>
      <c r="F40" s="5">
        <v>27360</v>
      </c>
      <c r="G40" s="2">
        <v>5000</v>
      </c>
      <c r="L40" s="5">
        <v>50002385</v>
      </c>
      <c r="M40" s="5" t="s">
        <v>310</v>
      </c>
    </row>
    <row r="41" spans="1:13" x14ac:dyDescent="0.3">
      <c r="A41" s="5">
        <v>6023</v>
      </c>
      <c r="B41" s="5" t="s">
        <v>212</v>
      </c>
      <c r="C41" s="5" t="s">
        <v>224</v>
      </c>
      <c r="D41" s="5">
        <v>684</v>
      </c>
      <c r="E41" s="5">
        <v>3420</v>
      </c>
      <c r="F41" s="5">
        <v>27360</v>
      </c>
      <c r="G41" s="2">
        <v>5000</v>
      </c>
      <c r="L41" s="5">
        <v>50002385</v>
      </c>
      <c r="M41" s="5" t="s">
        <v>310</v>
      </c>
    </row>
    <row r="42" spans="1:13" x14ac:dyDescent="0.3">
      <c r="A42" s="5">
        <v>6007</v>
      </c>
      <c r="B42" s="5" t="s">
        <v>213</v>
      </c>
      <c r="C42" s="5" t="s">
        <v>286</v>
      </c>
      <c r="D42" s="5">
        <v>684</v>
      </c>
      <c r="E42" s="5">
        <v>3420</v>
      </c>
      <c r="F42" s="5">
        <v>27360</v>
      </c>
      <c r="G42" s="2">
        <v>5000</v>
      </c>
      <c r="L42" s="5">
        <v>50002385</v>
      </c>
      <c r="M42" s="5" t="s">
        <v>310</v>
      </c>
    </row>
    <row r="43" spans="1:13" x14ac:dyDescent="0.3">
      <c r="A43" s="5">
        <v>6025</v>
      </c>
      <c r="B43" s="5" t="s">
        <v>214</v>
      </c>
      <c r="C43" s="5" t="s">
        <v>224</v>
      </c>
      <c r="D43" s="5">
        <v>684</v>
      </c>
      <c r="E43" s="5">
        <v>3420</v>
      </c>
      <c r="F43" s="5">
        <v>27360</v>
      </c>
      <c r="G43" s="2">
        <v>5000</v>
      </c>
      <c r="L43" s="5">
        <v>50002385</v>
      </c>
      <c r="M43" s="5" t="s">
        <v>310</v>
      </c>
    </row>
    <row r="44" spans="1:13" x14ac:dyDescent="0.3">
      <c r="A44" s="5">
        <v>6011</v>
      </c>
      <c r="B44" s="5" t="s">
        <v>215</v>
      </c>
      <c r="C44" s="5" t="s">
        <v>222</v>
      </c>
      <c r="D44" s="5">
        <v>684</v>
      </c>
      <c r="E44" s="5">
        <v>3420</v>
      </c>
      <c r="F44" s="5">
        <v>27360</v>
      </c>
      <c r="G44" s="2">
        <v>5000</v>
      </c>
      <c r="L44" s="5">
        <v>50002385</v>
      </c>
      <c r="M44" s="5" t="s">
        <v>310</v>
      </c>
    </row>
    <row r="45" spans="1:13" x14ac:dyDescent="0.3">
      <c r="A45" s="5">
        <v>6034</v>
      </c>
      <c r="B45" s="5" t="s">
        <v>216</v>
      </c>
      <c r="C45" s="5" t="s">
        <v>225</v>
      </c>
      <c r="D45" s="5">
        <v>961</v>
      </c>
      <c r="E45" s="5">
        <v>3844</v>
      </c>
      <c r="F45" s="5">
        <v>30752</v>
      </c>
      <c r="G45" s="2">
        <v>6000</v>
      </c>
      <c r="L45" s="5">
        <v>50002385</v>
      </c>
      <c r="M45" s="5" t="s">
        <v>310</v>
      </c>
    </row>
    <row r="46" spans="1:13" x14ac:dyDescent="0.3">
      <c r="A46" s="5">
        <v>6035</v>
      </c>
      <c r="B46" s="5" t="s">
        <v>217</v>
      </c>
      <c r="C46" s="5" t="s">
        <v>226</v>
      </c>
      <c r="D46" s="5">
        <v>961</v>
      </c>
      <c r="E46" s="5">
        <v>3844</v>
      </c>
      <c r="F46" s="5">
        <v>30752</v>
      </c>
      <c r="G46" s="2">
        <v>6000</v>
      </c>
      <c r="L46" s="5">
        <v>50002385</v>
      </c>
      <c r="M46" s="5" t="s">
        <v>310</v>
      </c>
    </row>
    <row r="47" spans="1:13" x14ac:dyDescent="0.3">
      <c r="A47" s="5">
        <v>6038</v>
      </c>
      <c r="B47" s="5" t="s">
        <v>218</v>
      </c>
      <c r="C47" s="5" t="s">
        <v>227</v>
      </c>
      <c r="D47" s="5">
        <v>961</v>
      </c>
      <c r="E47" s="5">
        <v>3844</v>
      </c>
      <c r="F47" s="5">
        <v>30752</v>
      </c>
      <c r="G47" s="2">
        <v>6000</v>
      </c>
      <c r="L47" s="5">
        <v>50002385</v>
      </c>
      <c r="M47" s="5" t="s">
        <v>310</v>
      </c>
    </row>
    <row r="48" spans="1:13" x14ac:dyDescent="0.3">
      <c r="A48" s="5">
        <v>6042</v>
      </c>
      <c r="B48" s="5" t="s">
        <v>219</v>
      </c>
      <c r="C48" s="5" t="s">
        <v>288</v>
      </c>
      <c r="D48" s="5">
        <v>888</v>
      </c>
      <c r="E48" s="5">
        <v>3522</v>
      </c>
      <c r="F48" s="5">
        <v>28416</v>
      </c>
      <c r="G48" s="2">
        <v>5200</v>
      </c>
      <c r="L48" s="5">
        <v>50002385</v>
      </c>
      <c r="M48" s="5" t="s">
        <v>310</v>
      </c>
    </row>
    <row r="49" spans="1:13" x14ac:dyDescent="0.3">
      <c r="A49" s="5">
        <v>7898</v>
      </c>
      <c r="B49" s="5" t="s">
        <v>291</v>
      </c>
      <c r="C49" s="5" t="s">
        <v>287</v>
      </c>
      <c r="D49" s="5">
        <v>596</v>
      </c>
      <c r="E49" s="5">
        <v>2980</v>
      </c>
      <c r="F49" s="5">
        <v>23848</v>
      </c>
      <c r="G49" s="2">
        <v>900</v>
      </c>
      <c r="L49" s="5">
        <v>50002385</v>
      </c>
      <c r="M49" s="5" t="s">
        <v>310</v>
      </c>
    </row>
    <row r="50" spans="1:13" x14ac:dyDescent="0.3">
      <c r="A50" s="5">
        <v>7900</v>
      </c>
      <c r="B50" s="5" t="s">
        <v>244</v>
      </c>
      <c r="C50" s="5" t="s">
        <v>287</v>
      </c>
      <c r="D50" s="5">
        <v>643</v>
      </c>
      <c r="E50" s="5">
        <v>3215</v>
      </c>
      <c r="F50" s="5">
        <v>25720</v>
      </c>
      <c r="G50" s="2">
        <v>950</v>
      </c>
      <c r="L50" s="5">
        <v>50002385</v>
      </c>
      <c r="M50" s="5" t="s">
        <v>310</v>
      </c>
    </row>
    <row r="51" spans="1:13" x14ac:dyDescent="0.3">
      <c r="A51" s="5">
        <v>7932</v>
      </c>
      <c r="B51" s="5" t="s">
        <v>245</v>
      </c>
      <c r="C51" s="5" t="s">
        <v>289</v>
      </c>
      <c r="D51" s="5">
        <v>1072</v>
      </c>
      <c r="E51" s="5">
        <v>4288</v>
      </c>
      <c r="F51" s="5">
        <v>34304</v>
      </c>
      <c r="G51" s="2">
        <v>1500</v>
      </c>
      <c r="L51" s="5">
        <v>50002385</v>
      </c>
      <c r="M51" s="5" t="s">
        <v>310</v>
      </c>
    </row>
    <row r="52" spans="1:13" x14ac:dyDescent="0.3">
      <c r="A52" s="5">
        <v>7933</v>
      </c>
      <c r="B52" s="5" t="s">
        <v>290</v>
      </c>
      <c r="C52" s="5" t="s">
        <v>289</v>
      </c>
      <c r="D52" s="5">
        <v>1072</v>
      </c>
      <c r="E52" s="5">
        <v>4288</v>
      </c>
      <c r="F52" s="5">
        <v>34304</v>
      </c>
      <c r="G52" s="2">
        <v>1500</v>
      </c>
      <c r="L52" s="5">
        <v>50002385</v>
      </c>
      <c r="M52" s="5" t="s">
        <v>310</v>
      </c>
    </row>
    <row r="53" spans="1:13" x14ac:dyDescent="0.3">
      <c r="A53" s="5">
        <v>7896</v>
      </c>
      <c r="B53" s="5" t="s">
        <v>246</v>
      </c>
      <c r="C53" s="5" t="s">
        <v>287</v>
      </c>
      <c r="D53" s="5">
        <v>534</v>
      </c>
      <c r="E53" s="5">
        <v>2670</v>
      </c>
      <c r="F53" s="5">
        <v>21360</v>
      </c>
      <c r="G53" s="2">
        <v>850</v>
      </c>
      <c r="L53" s="5">
        <v>50002385</v>
      </c>
      <c r="M53" s="5" t="s">
        <v>310</v>
      </c>
    </row>
    <row r="54" spans="1:13" x14ac:dyDescent="0.3">
      <c r="A54" s="5">
        <v>7916</v>
      </c>
      <c r="B54" s="5" t="s">
        <v>247</v>
      </c>
      <c r="C54" s="5" t="s">
        <v>287</v>
      </c>
      <c r="D54" s="5">
        <v>610</v>
      </c>
      <c r="E54" s="5">
        <v>3050</v>
      </c>
      <c r="F54" s="5">
        <v>24400</v>
      </c>
      <c r="G54" s="2">
        <v>850</v>
      </c>
      <c r="L54" s="5">
        <v>50002385</v>
      </c>
      <c r="M54" s="5" t="s">
        <v>310</v>
      </c>
    </row>
    <row r="55" spans="1:13" x14ac:dyDescent="0.3">
      <c r="A55" s="5">
        <v>7917</v>
      </c>
      <c r="B55" s="5" t="s">
        <v>248</v>
      </c>
      <c r="C55" s="5" t="s">
        <v>287</v>
      </c>
      <c r="D55" s="5">
        <v>641</v>
      </c>
      <c r="E55" s="5">
        <v>3205</v>
      </c>
      <c r="F55" s="5">
        <v>25640</v>
      </c>
      <c r="G55" s="2">
        <v>1000</v>
      </c>
      <c r="L55" s="5">
        <v>50002385</v>
      </c>
      <c r="M55" s="5" t="s">
        <v>310</v>
      </c>
    </row>
    <row r="56" spans="1:13" x14ac:dyDescent="0.3">
      <c r="A56" s="5">
        <v>7893</v>
      </c>
      <c r="B56" s="5" t="s">
        <v>249</v>
      </c>
      <c r="C56" s="5" t="s">
        <v>287</v>
      </c>
      <c r="D56" s="5">
        <v>651</v>
      </c>
      <c r="E56" s="5">
        <v>3255</v>
      </c>
      <c r="F56" s="5">
        <v>26040</v>
      </c>
      <c r="G56" s="2">
        <v>1000</v>
      </c>
      <c r="L56" s="5">
        <v>50002385</v>
      </c>
      <c r="M56" s="5" t="s">
        <v>310</v>
      </c>
    </row>
    <row r="57" spans="1:13" x14ac:dyDescent="0.3">
      <c r="A57" s="5">
        <v>7936</v>
      </c>
      <c r="B57" s="5" t="s">
        <v>250</v>
      </c>
      <c r="C57" s="5" t="s">
        <v>289</v>
      </c>
      <c r="D57" s="5">
        <v>1045</v>
      </c>
      <c r="E57" s="5">
        <v>4180</v>
      </c>
      <c r="F57" s="5">
        <v>33440</v>
      </c>
      <c r="G57" s="2">
        <v>1600</v>
      </c>
      <c r="L57" s="5">
        <v>50002385</v>
      </c>
      <c r="M57" s="5" t="s">
        <v>310</v>
      </c>
    </row>
    <row r="58" spans="1:13" x14ac:dyDescent="0.3">
      <c r="A58" s="5">
        <v>7939</v>
      </c>
      <c r="B58" s="5" t="s">
        <v>251</v>
      </c>
      <c r="C58" s="5" t="s">
        <v>287</v>
      </c>
      <c r="D58" s="5">
        <v>475</v>
      </c>
      <c r="E58" s="5">
        <v>2375</v>
      </c>
      <c r="F58" s="5">
        <v>19000</v>
      </c>
      <c r="G58" s="2">
        <v>700</v>
      </c>
      <c r="L58" s="5">
        <v>50002385</v>
      </c>
      <c r="M58" s="5" t="s">
        <v>310</v>
      </c>
    </row>
    <row r="59" spans="1:13" x14ac:dyDescent="0.3">
      <c r="A59" s="5">
        <v>5743</v>
      </c>
      <c r="B59" s="5" t="s">
        <v>262</v>
      </c>
      <c r="C59" s="5" t="s">
        <v>289</v>
      </c>
      <c r="D59" s="5">
        <v>1045</v>
      </c>
      <c r="E59" s="5">
        <v>4180</v>
      </c>
      <c r="F59" s="5">
        <v>33440</v>
      </c>
      <c r="G59" s="2">
        <v>1600</v>
      </c>
      <c r="L59" s="5">
        <v>50002385</v>
      </c>
      <c r="M59" s="5" t="s">
        <v>310</v>
      </c>
    </row>
    <row r="60" spans="1:13" x14ac:dyDescent="0.3">
      <c r="A60" s="5">
        <v>6012</v>
      </c>
      <c r="B60" s="5" t="s">
        <v>263</v>
      </c>
      <c r="C60" s="5" t="s">
        <v>287</v>
      </c>
      <c r="D60" s="5">
        <v>704</v>
      </c>
      <c r="E60" s="5">
        <v>3520</v>
      </c>
      <c r="F60" s="5">
        <v>28160</v>
      </c>
      <c r="G60" s="2">
        <v>1000</v>
      </c>
      <c r="L60" s="5">
        <v>50002385</v>
      </c>
      <c r="M60" s="5" t="s">
        <v>310</v>
      </c>
    </row>
    <row r="61" spans="1:13" x14ac:dyDescent="0.3">
      <c r="A61" s="5">
        <v>5791</v>
      </c>
      <c r="B61" s="5" t="s">
        <v>264</v>
      </c>
      <c r="C61" s="5" t="s">
        <v>287</v>
      </c>
      <c r="D61" s="5">
        <v>412</v>
      </c>
      <c r="E61" s="5">
        <v>2060</v>
      </c>
      <c r="F61" s="5">
        <v>16480</v>
      </c>
      <c r="G61" s="2" t="s">
        <v>271</v>
      </c>
      <c r="L61" s="5">
        <v>50002385</v>
      </c>
      <c r="M61" s="5" t="s">
        <v>310</v>
      </c>
    </row>
    <row r="62" spans="1:13" x14ac:dyDescent="0.3">
      <c r="A62" s="5">
        <v>5869</v>
      </c>
      <c r="B62" s="5" t="s">
        <v>265</v>
      </c>
      <c r="C62" s="5" t="s">
        <v>287</v>
      </c>
      <c r="D62" s="5">
        <v>522</v>
      </c>
      <c r="E62" s="5">
        <v>2610</v>
      </c>
      <c r="F62" s="5">
        <v>20880</v>
      </c>
      <c r="G62" s="2">
        <v>750</v>
      </c>
      <c r="L62" s="5">
        <v>50002385</v>
      </c>
      <c r="M62" s="5" t="s">
        <v>310</v>
      </c>
    </row>
    <row r="63" spans="1:13" x14ac:dyDescent="0.3">
      <c r="A63" s="5">
        <v>5792</v>
      </c>
      <c r="B63" s="5" t="s">
        <v>266</v>
      </c>
      <c r="C63" s="5" t="s">
        <v>287</v>
      </c>
      <c r="D63" s="5">
        <v>682</v>
      </c>
      <c r="E63" s="5">
        <v>3410</v>
      </c>
      <c r="F63" s="5">
        <v>27280</v>
      </c>
      <c r="G63" s="2">
        <v>950</v>
      </c>
      <c r="L63" s="5">
        <v>50002385</v>
      </c>
      <c r="M63" s="5" t="s">
        <v>310</v>
      </c>
    </row>
    <row r="64" spans="1:13" x14ac:dyDescent="0.3">
      <c r="A64" s="5">
        <v>5790</v>
      </c>
      <c r="B64" s="5" t="s">
        <v>292</v>
      </c>
      <c r="C64" s="5" t="s">
        <v>287</v>
      </c>
      <c r="D64" s="5">
        <v>231</v>
      </c>
      <c r="E64" s="5">
        <v>1155</v>
      </c>
      <c r="F64" s="5">
        <v>9240</v>
      </c>
      <c r="G64" s="2" t="s">
        <v>271</v>
      </c>
      <c r="L64" s="5">
        <v>50002385</v>
      </c>
      <c r="M64" s="5" t="s">
        <v>310</v>
      </c>
    </row>
    <row r="65" spans="1:13" x14ac:dyDescent="0.3">
      <c r="A65" s="5">
        <v>5802</v>
      </c>
      <c r="B65" s="5" t="s">
        <v>267</v>
      </c>
      <c r="C65" s="5" t="s">
        <v>287</v>
      </c>
      <c r="D65" s="5">
        <v>462</v>
      </c>
      <c r="E65" s="5">
        <v>2310</v>
      </c>
      <c r="F65" s="5">
        <v>18480</v>
      </c>
      <c r="G65" s="2">
        <v>720</v>
      </c>
      <c r="L65" s="5">
        <v>50002385</v>
      </c>
      <c r="M65" s="5" t="s">
        <v>310</v>
      </c>
    </row>
    <row r="66" spans="1:13" x14ac:dyDescent="0.3">
      <c r="A66" s="5">
        <v>5803</v>
      </c>
      <c r="B66" s="5" t="s">
        <v>268</v>
      </c>
      <c r="C66" s="5" t="s">
        <v>287</v>
      </c>
      <c r="D66" s="5">
        <v>462</v>
      </c>
      <c r="E66" s="5">
        <v>2310</v>
      </c>
      <c r="F66" s="5">
        <v>18480</v>
      </c>
      <c r="G66" s="2">
        <v>720</v>
      </c>
      <c r="L66" s="5">
        <v>50002385</v>
      </c>
      <c r="M66" s="5" t="s">
        <v>310</v>
      </c>
    </row>
    <row r="67" spans="1:13" x14ac:dyDescent="0.3">
      <c r="A67" s="5">
        <v>5811</v>
      </c>
      <c r="B67" s="5" t="s">
        <v>269</v>
      </c>
      <c r="C67" s="5" t="s">
        <v>287</v>
      </c>
      <c r="D67" s="5">
        <v>473</v>
      </c>
      <c r="E67" s="5">
        <v>2365</v>
      </c>
      <c r="F67" s="5">
        <v>18920</v>
      </c>
      <c r="G67" s="2">
        <v>700</v>
      </c>
      <c r="L67" s="5">
        <v>50002385</v>
      </c>
      <c r="M67" s="5" t="s">
        <v>310</v>
      </c>
    </row>
    <row r="68" spans="1:13" x14ac:dyDescent="0.3">
      <c r="A68" s="5">
        <v>5822</v>
      </c>
      <c r="B68" s="5" t="s">
        <v>270</v>
      </c>
      <c r="C68" s="5" t="s">
        <v>287</v>
      </c>
      <c r="D68" s="5">
        <v>423</v>
      </c>
      <c r="E68" s="5">
        <v>2115</v>
      </c>
      <c r="F68" s="5">
        <v>16920</v>
      </c>
      <c r="G68" s="2">
        <v>650</v>
      </c>
      <c r="L68" s="5">
        <v>50002385</v>
      </c>
      <c r="M68" s="5" t="s">
        <v>310</v>
      </c>
    </row>
    <row r="69" spans="1:13" x14ac:dyDescent="0.3">
      <c r="G69" s="8"/>
    </row>
    <row r="70" spans="1:13" x14ac:dyDescent="0.3">
      <c r="G70" s="8"/>
    </row>
    <row r="71" spans="1:13" x14ac:dyDescent="0.3">
      <c r="G71" s="8"/>
    </row>
    <row r="72" spans="1:13" x14ac:dyDescent="0.3">
      <c r="G72" s="8"/>
    </row>
    <row r="73" spans="1:13" x14ac:dyDescent="0.3">
      <c r="G73" s="8"/>
      <c r="H73" s="3"/>
      <c r="I73" s="3"/>
      <c r="J73" s="3"/>
      <c r="K73" s="3"/>
      <c r="L73" s="3"/>
      <c r="M73" s="3"/>
    </row>
    <row r="74" spans="1:13" x14ac:dyDescent="0.3">
      <c r="G74" s="8"/>
      <c r="H74" s="3"/>
      <c r="I74" s="3"/>
      <c r="J74" s="3"/>
      <c r="K74" s="3"/>
      <c r="L74" s="3"/>
      <c r="M74" s="3"/>
    </row>
    <row r="75" spans="1:13" x14ac:dyDescent="0.3">
      <c r="G75" s="8"/>
      <c r="H75" s="3"/>
      <c r="I75" s="3"/>
      <c r="J75" s="3"/>
      <c r="K75" s="3"/>
      <c r="L75" s="3"/>
      <c r="M75" s="3"/>
    </row>
    <row r="76" spans="1:13" x14ac:dyDescent="0.3">
      <c r="G76" s="8"/>
      <c r="H76" s="3"/>
      <c r="I76" s="3"/>
      <c r="J76" s="3"/>
      <c r="K76" s="3"/>
      <c r="L76" s="3"/>
      <c r="M76" s="3"/>
    </row>
    <row r="77" spans="1:13" x14ac:dyDescent="0.3">
      <c r="G77" s="8"/>
      <c r="H77" s="3"/>
      <c r="I77" s="3"/>
      <c r="J77" s="3"/>
      <c r="K77" s="3"/>
      <c r="L77" s="3"/>
      <c r="M77" s="3"/>
    </row>
    <row r="78" spans="1:13" x14ac:dyDescent="0.3">
      <c r="G78" s="8"/>
      <c r="H78" s="3"/>
      <c r="I78" s="3"/>
      <c r="J78" s="3"/>
      <c r="K78" s="3"/>
      <c r="L78" s="3"/>
      <c r="M78" s="3"/>
    </row>
    <row r="79" spans="1:13" x14ac:dyDescent="0.3">
      <c r="G79" s="8"/>
      <c r="H79" s="3"/>
      <c r="I79" s="3"/>
      <c r="J79" s="3"/>
      <c r="K79" s="3"/>
      <c r="L79" s="3"/>
      <c r="M79" s="3"/>
    </row>
    <row r="80" spans="1:13" x14ac:dyDescent="0.3">
      <c r="G80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H1" sqref="H1"/>
    </sheetView>
  </sheetViews>
  <sheetFormatPr defaultColWidth="23" defaultRowHeight="16.5" x14ac:dyDescent="0.3"/>
  <cols>
    <col min="1" max="1" width="11.25" bestFit="1" customWidth="1"/>
    <col min="2" max="2" width="25" bestFit="1" customWidth="1"/>
    <col min="3" max="3" width="8.375" bestFit="1" customWidth="1"/>
    <col min="4" max="5" width="11.25" bestFit="1" customWidth="1"/>
    <col min="6" max="6" width="14" style="2" bestFit="1" customWidth="1"/>
    <col min="7" max="7" width="8.625" customWidth="1"/>
    <col min="8" max="8" width="11" bestFit="1" customWidth="1"/>
    <col min="9" max="9" width="34.375" customWidth="1"/>
  </cols>
  <sheetData>
    <row r="1" spans="1:9" x14ac:dyDescent="0.3">
      <c r="A1" s="5" t="s">
        <v>0</v>
      </c>
      <c r="B1" s="5" t="s">
        <v>47</v>
      </c>
      <c r="C1" s="5" t="s">
        <v>2</v>
      </c>
      <c r="D1" s="5" t="s">
        <v>48</v>
      </c>
      <c r="E1" s="5" t="s">
        <v>5</v>
      </c>
      <c r="F1" s="2" t="s">
        <v>6</v>
      </c>
      <c r="H1" s="5" t="s">
        <v>311</v>
      </c>
      <c r="I1" s="5"/>
    </row>
    <row r="2" spans="1:9" x14ac:dyDescent="0.3">
      <c r="A2" s="5">
        <v>3451</v>
      </c>
      <c r="B2" s="5" t="s">
        <v>49</v>
      </c>
      <c r="C2" s="2" t="s">
        <v>102</v>
      </c>
      <c r="D2" s="5">
        <v>659</v>
      </c>
      <c r="E2" s="5">
        <v>18645</v>
      </c>
      <c r="F2" s="2">
        <v>850</v>
      </c>
      <c r="H2" s="5">
        <v>50002386</v>
      </c>
      <c r="I2" s="5" t="s">
        <v>312</v>
      </c>
    </row>
    <row r="3" spans="1:9" x14ac:dyDescent="0.3">
      <c r="A3" s="5">
        <v>3452</v>
      </c>
      <c r="B3" s="5" t="s">
        <v>50</v>
      </c>
      <c r="C3" s="2" t="s">
        <v>103</v>
      </c>
      <c r="D3" s="5">
        <v>659</v>
      </c>
      <c r="E3" s="5">
        <v>3729.0000000000005</v>
      </c>
      <c r="F3" s="2">
        <v>5100</v>
      </c>
      <c r="H3" s="5">
        <v>50002386</v>
      </c>
      <c r="I3" s="5" t="s">
        <v>312</v>
      </c>
    </row>
    <row r="4" spans="1:9" x14ac:dyDescent="0.3">
      <c r="A4" s="5">
        <v>2503</v>
      </c>
      <c r="B4" s="5" t="s">
        <v>51</v>
      </c>
      <c r="C4" s="2" t="s">
        <v>104</v>
      </c>
      <c r="D4" s="5">
        <v>621</v>
      </c>
      <c r="E4" s="5">
        <v>14916.000000000002</v>
      </c>
      <c r="F4" s="2">
        <v>850</v>
      </c>
      <c r="H4" s="5">
        <v>50002386</v>
      </c>
      <c r="I4" s="5" t="s">
        <v>312</v>
      </c>
    </row>
    <row r="5" spans="1:9" x14ac:dyDescent="0.3">
      <c r="A5" s="5">
        <v>3471</v>
      </c>
      <c r="B5" s="5" t="s">
        <v>52</v>
      </c>
      <c r="C5" s="2" t="s">
        <v>105</v>
      </c>
      <c r="D5" s="5">
        <v>621</v>
      </c>
      <c r="E5" s="5">
        <v>3729.0000000000005</v>
      </c>
      <c r="F5" s="2">
        <v>5100</v>
      </c>
      <c r="H5" s="5">
        <v>50002386</v>
      </c>
      <c r="I5" s="5" t="s">
        <v>312</v>
      </c>
    </row>
    <row r="6" spans="1:9" x14ac:dyDescent="0.3">
      <c r="A6" s="5">
        <v>2646</v>
      </c>
      <c r="B6" s="5" t="s">
        <v>53</v>
      </c>
      <c r="C6" s="2" t="s">
        <v>104</v>
      </c>
      <c r="D6" s="5">
        <v>621</v>
      </c>
      <c r="E6" s="5">
        <v>14916.000000000002</v>
      </c>
      <c r="F6" s="2">
        <v>850</v>
      </c>
      <c r="H6" s="5">
        <v>50002386</v>
      </c>
      <c r="I6" s="5" t="s">
        <v>312</v>
      </c>
    </row>
    <row r="7" spans="1:9" x14ac:dyDescent="0.3">
      <c r="A7" s="5">
        <v>2504</v>
      </c>
      <c r="B7" s="5" t="s">
        <v>54</v>
      </c>
      <c r="C7" s="2" t="s">
        <v>105</v>
      </c>
      <c r="D7" s="5">
        <v>621</v>
      </c>
      <c r="E7" s="5">
        <v>3729.0000000000005</v>
      </c>
      <c r="F7" s="2">
        <v>5100</v>
      </c>
      <c r="H7" s="5">
        <v>50002386</v>
      </c>
      <c r="I7" s="5" t="s">
        <v>312</v>
      </c>
    </row>
    <row r="8" spans="1:9" x14ac:dyDescent="0.3">
      <c r="A8" s="5">
        <v>2506</v>
      </c>
      <c r="B8" s="5" t="s">
        <v>55</v>
      </c>
      <c r="C8" s="2" t="s">
        <v>106</v>
      </c>
      <c r="D8" s="5">
        <v>660</v>
      </c>
      <c r="E8" s="5">
        <v>19800</v>
      </c>
      <c r="F8" s="2">
        <v>900</v>
      </c>
      <c r="H8" s="5">
        <v>50002386</v>
      </c>
      <c r="I8" s="5" t="s">
        <v>312</v>
      </c>
    </row>
    <row r="9" spans="1:9" x14ac:dyDescent="0.3">
      <c r="A9" s="5">
        <v>3458</v>
      </c>
      <c r="B9" s="5" t="s">
        <v>56</v>
      </c>
      <c r="C9" s="2" t="s">
        <v>107</v>
      </c>
      <c r="D9" s="5">
        <v>660</v>
      </c>
      <c r="E9" s="5">
        <v>19800</v>
      </c>
      <c r="F9" s="2">
        <v>900</v>
      </c>
      <c r="H9" s="5">
        <v>50002386</v>
      </c>
      <c r="I9" s="5" t="s">
        <v>312</v>
      </c>
    </row>
    <row r="10" spans="1:9" x14ac:dyDescent="0.3">
      <c r="A10" s="5">
        <v>2648</v>
      </c>
      <c r="B10" s="5" t="s">
        <v>57</v>
      </c>
      <c r="C10" s="2" t="s">
        <v>108</v>
      </c>
      <c r="D10" s="5">
        <v>660</v>
      </c>
      <c r="E10" s="5">
        <v>3960.0000000000005</v>
      </c>
      <c r="F10" s="2">
        <v>5400</v>
      </c>
      <c r="H10" s="5">
        <v>50002386</v>
      </c>
      <c r="I10" s="5" t="s">
        <v>312</v>
      </c>
    </row>
    <row r="11" spans="1:9" x14ac:dyDescent="0.3">
      <c r="A11" s="5">
        <v>3459</v>
      </c>
      <c r="B11" s="5" t="s">
        <v>58</v>
      </c>
      <c r="C11" s="2" t="s">
        <v>109</v>
      </c>
      <c r="D11" s="5">
        <v>660</v>
      </c>
      <c r="E11" s="5">
        <v>19800</v>
      </c>
      <c r="F11" s="2">
        <v>900</v>
      </c>
      <c r="H11" s="5">
        <v>50002386</v>
      </c>
      <c r="I11" s="5" t="s">
        <v>312</v>
      </c>
    </row>
    <row r="12" spans="1:9" x14ac:dyDescent="0.3">
      <c r="A12" s="5">
        <v>3460</v>
      </c>
      <c r="B12" s="5" t="s">
        <v>59</v>
      </c>
      <c r="C12" s="2" t="s">
        <v>110</v>
      </c>
      <c r="D12" s="5">
        <v>660</v>
      </c>
      <c r="E12" s="5">
        <v>3960.0000000000005</v>
      </c>
      <c r="F12" s="2">
        <v>5400</v>
      </c>
      <c r="H12" s="5">
        <v>50002386</v>
      </c>
      <c r="I12" s="5" t="s">
        <v>312</v>
      </c>
    </row>
    <row r="13" spans="1:9" x14ac:dyDescent="0.3">
      <c r="A13" s="5">
        <v>3461</v>
      </c>
      <c r="B13" s="5" t="s">
        <v>60</v>
      </c>
      <c r="C13" s="2" t="s">
        <v>109</v>
      </c>
      <c r="D13" s="5">
        <v>660</v>
      </c>
      <c r="E13" s="5">
        <v>19800</v>
      </c>
      <c r="F13" s="2">
        <v>900</v>
      </c>
      <c r="H13" s="5">
        <v>50002386</v>
      </c>
      <c r="I13" s="5" t="s">
        <v>312</v>
      </c>
    </row>
    <row r="14" spans="1:9" x14ac:dyDescent="0.3">
      <c r="A14" s="5">
        <v>3462</v>
      </c>
      <c r="B14" s="5" t="s">
        <v>61</v>
      </c>
      <c r="C14" s="2" t="s">
        <v>110</v>
      </c>
      <c r="D14" s="5">
        <v>660</v>
      </c>
      <c r="E14" s="5">
        <v>3960.0000000000005</v>
      </c>
      <c r="F14" s="2">
        <v>5400</v>
      </c>
      <c r="H14" s="5">
        <v>50002386</v>
      </c>
      <c r="I14" s="5" t="s">
        <v>312</v>
      </c>
    </row>
    <row r="15" spans="1:9" x14ac:dyDescent="0.3">
      <c r="A15" s="5">
        <v>3463</v>
      </c>
      <c r="B15" s="5" t="s">
        <v>62</v>
      </c>
      <c r="C15" s="2" t="s">
        <v>111</v>
      </c>
      <c r="D15" s="5">
        <v>660</v>
      </c>
      <c r="E15" s="5">
        <v>19800</v>
      </c>
      <c r="F15" s="2">
        <v>900</v>
      </c>
      <c r="H15" s="5">
        <v>50002386</v>
      </c>
      <c r="I15" s="5" t="s">
        <v>312</v>
      </c>
    </row>
    <row r="16" spans="1:9" x14ac:dyDescent="0.3">
      <c r="A16" s="5">
        <v>3469</v>
      </c>
      <c r="B16" s="5" t="s">
        <v>63</v>
      </c>
      <c r="C16" s="2" t="s">
        <v>112</v>
      </c>
      <c r="D16" s="5">
        <v>660</v>
      </c>
      <c r="E16" s="5">
        <v>3960.0000000000005</v>
      </c>
      <c r="F16" s="2">
        <v>5400</v>
      </c>
      <c r="H16" s="5">
        <v>50002386</v>
      </c>
      <c r="I16" s="5" t="s">
        <v>312</v>
      </c>
    </row>
    <row r="17" spans="1:9" x14ac:dyDescent="0.3">
      <c r="A17" s="5">
        <v>3464</v>
      </c>
      <c r="B17" s="5" t="s">
        <v>64</v>
      </c>
      <c r="C17" s="2" t="s">
        <v>111</v>
      </c>
      <c r="D17" s="5">
        <v>693</v>
      </c>
      <c r="E17" s="5">
        <v>20790</v>
      </c>
      <c r="F17" s="2">
        <v>950</v>
      </c>
      <c r="H17" s="5">
        <v>50002386</v>
      </c>
      <c r="I17" s="5" t="s">
        <v>312</v>
      </c>
    </row>
    <row r="18" spans="1:9" x14ac:dyDescent="0.3">
      <c r="A18" s="5">
        <v>3465</v>
      </c>
      <c r="B18" s="5" t="s">
        <v>65</v>
      </c>
      <c r="C18" s="2" t="s">
        <v>112</v>
      </c>
      <c r="D18" s="5">
        <v>693</v>
      </c>
      <c r="E18" s="5">
        <v>4158</v>
      </c>
      <c r="F18" s="2">
        <v>5700</v>
      </c>
      <c r="H18" s="5">
        <v>50002386</v>
      </c>
      <c r="I18" s="5" t="s">
        <v>312</v>
      </c>
    </row>
    <row r="19" spans="1:9" x14ac:dyDescent="0.3">
      <c r="A19" s="5">
        <v>3466</v>
      </c>
      <c r="B19" s="5" t="s">
        <v>66</v>
      </c>
      <c r="C19" s="2" t="s">
        <v>113</v>
      </c>
      <c r="D19" s="5">
        <v>770</v>
      </c>
      <c r="E19" s="5">
        <v>23100.000000000004</v>
      </c>
      <c r="F19" s="2">
        <v>1100</v>
      </c>
      <c r="H19" s="5">
        <v>50002386</v>
      </c>
      <c r="I19" s="5" t="s">
        <v>312</v>
      </c>
    </row>
    <row r="20" spans="1:9" x14ac:dyDescent="0.3">
      <c r="A20" s="5">
        <v>3482</v>
      </c>
      <c r="B20" s="5" t="s">
        <v>67</v>
      </c>
      <c r="C20" s="2" t="s">
        <v>114</v>
      </c>
      <c r="D20" s="5">
        <v>830</v>
      </c>
      <c r="E20" s="5">
        <v>13288.000000000002</v>
      </c>
      <c r="F20" s="2">
        <v>1150</v>
      </c>
      <c r="H20" s="5">
        <v>50002386</v>
      </c>
      <c r="I20" s="5" t="s">
        <v>312</v>
      </c>
    </row>
    <row r="21" spans="1:9" x14ac:dyDescent="0.3">
      <c r="A21" s="5">
        <v>3486</v>
      </c>
      <c r="B21" s="5" t="s">
        <v>68</v>
      </c>
      <c r="C21" s="2" t="s">
        <v>115</v>
      </c>
      <c r="D21" s="5">
        <v>830</v>
      </c>
      <c r="E21" s="5">
        <v>13288.000000000002</v>
      </c>
      <c r="F21" s="2">
        <v>1150</v>
      </c>
      <c r="H21" s="5">
        <v>50002386</v>
      </c>
      <c r="I21" s="5" t="s">
        <v>312</v>
      </c>
    </row>
    <row r="22" spans="1:9" x14ac:dyDescent="0.3">
      <c r="A22" s="5">
        <v>3481</v>
      </c>
      <c r="B22" s="5" t="s">
        <v>69</v>
      </c>
      <c r="C22" s="2" t="s">
        <v>116</v>
      </c>
      <c r="D22" s="5">
        <v>830</v>
      </c>
      <c r="E22" s="5">
        <v>13288.000000000002</v>
      </c>
      <c r="F22" s="2">
        <v>1150</v>
      </c>
      <c r="H22" s="5">
        <v>50002386</v>
      </c>
      <c r="I22" s="5" t="s">
        <v>312</v>
      </c>
    </row>
    <row r="23" spans="1:9" x14ac:dyDescent="0.3">
      <c r="A23" s="5">
        <v>3485</v>
      </c>
      <c r="B23" s="5" t="s">
        <v>70</v>
      </c>
      <c r="C23" s="2" t="s">
        <v>117</v>
      </c>
      <c r="D23" s="5">
        <v>830</v>
      </c>
      <c r="E23" s="5">
        <v>13288.000000000002</v>
      </c>
      <c r="F23" s="2">
        <v>1150</v>
      </c>
      <c r="H23" s="5">
        <v>50002386</v>
      </c>
      <c r="I23" s="5" t="s">
        <v>312</v>
      </c>
    </row>
    <row r="24" spans="1:9" x14ac:dyDescent="0.3">
      <c r="A24" s="5">
        <v>3488</v>
      </c>
      <c r="B24" s="5" t="s">
        <v>71</v>
      </c>
      <c r="C24" s="2" t="s">
        <v>116</v>
      </c>
      <c r="D24" s="5">
        <v>830</v>
      </c>
      <c r="E24" s="5">
        <v>13288.000000000002</v>
      </c>
      <c r="F24" s="2">
        <v>1150</v>
      </c>
      <c r="H24" s="5">
        <v>50002386</v>
      </c>
      <c r="I24" s="5" t="s">
        <v>312</v>
      </c>
    </row>
    <row r="25" spans="1:9" x14ac:dyDescent="0.3">
      <c r="A25" s="5">
        <v>3487</v>
      </c>
      <c r="B25" s="5" t="s">
        <v>72</v>
      </c>
      <c r="C25" s="2" t="s">
        <v>118</v>
      </c>
      <c r="D25" s="5">
        <v>830</v>
      </c>
      <c r="E25" s="5">
        <v>13288.000000000002</v>
      </c>
      <c r="F25" s="2">
        <v>1150</v>
      </c>
      <c r="H25" s="5">
        <v>50002386</v>
      </c>
      <c r="I25" s="5" t="s">
        <v>312</v>
      </c>
    </row>
    <row r="26" spans="1:9" x14ac:dyDescent="0.3">
      <c r="A26" s="5">
        <v>3484</v>
      </c>
      <c r="B26" s="5" t="s">
        <v>73</v>
      </c>
      <c r="C26" s="2" t="s">
        <v>119</v>
      </c>
      <c r="D26" s="5">
        <v>830</v>
      </c>
      <c r="E26" s="5">
        <v>13288.000000000002</v>
      </c>
      <c r="F26" s="2">
        <v>1150</v>
      </c>
      <c r="H26" s="5">
        <v>50002386</v>
      </c>
      <c r="I26" s="5" t="s">
        <v>312</v>
      </c>
    </row>
    <row r="27" spans="1:9" x14ac:dyDescent="0.3">
      <c r="A27" s="5">
        <v>3483</v>
      </c>
      <c r="B27" s="5" t="s">
        <v>74</v>
      </c>
      <c r="C27" s="2" t="s">
        <v>115</v>
      </c>
      <c r="D27" s="5">
        <v>830</v>
      </c>
      <c r="E27" s="5">
        <v>13288.000000000002</v>
      </c>
      <c r="F27" s="2">
        <v>1150</v>
      </c>
      <c r="H27" s="5">
        <v>50002386</v>
      </c>
      <c r="I27" s="5" t="s">
        <v>312</v>
      </c>
    </row>
    <row r="28" spans="1:9" x14ac:dyDescent="0.3">
      <c r="A28" s="5">
        <v>2499</v>
      </c>
      <c r="B28" s="5" t="s">
        <v>75</v>
      </c>
      <c r="C28" s="2" t="s">
        <v>120</v>
      </c>
      <c r="D28" s="5">
        <v>1072</v>
      </c>
      <c r="E28" s="5">
        <v>17160</v>
      </c>
      <c r="F28" s="2">
        <v>1500</v>
      </c>
      <c r="H28" s="5">
        <v>50002386</v>
      </c>
      <c r="I28" s="5" t="s">
        <v>312</v>
      </c>
    </row>
    <row r="29" spans="1:9" x14ac:dyDescent="0.3">
      <c r="A29" s="5">
        <v>2500</v>
      </c>
      <c r="B29" s="5" t="s">
        <v>76</v>
      </c>
      <c r="C29" s="2" t="s">
        <v>120</v>
      </c>
      <c r="D29" s="5">
        <v>1072</v>
      </c>
      <c r="E29" s="5">
        <v>17160</v>
      </c>
      <c r="F29" s="2">
        <v>1500</v>
      </c>
      <c r="H29" s="5">
        <v>50002386</v>
      </c>
      <c r="I29" s="5" t="s">
        <v>312</v>
      </c>
    </row>
    <row r="30" spans="1:9" x14ac:dyDescent="0.3">
      <c r="A30" s="5">
        <v>3490</v>
      </c>
      <c r="B30" s="5" t="s">
        <v>77</v>
      </c>
      <c r="C30" s="2" t="s">
        <v>114</v>
      </c>
      <c r="D30" s="5">
        <v>1138</v>
      </c>
      <c r="E30" s="5">
        <v>18216</v>
      </c>
      <c r="F30" s="2">
        <v>1600</v>
      </c>
      <c r="H30" s="5">
        <v>50002386</v>
      </c>
      <c r="I30" s="5" t="s">
        <v>312</v>
      </c>
    </row>
    <row r="31" spans="1:9" x14ac:dyDescent="0.3">
      <c r="A31" s="5">
        <v>3489</v>
      </c>
      <c r="B31" s="5" t="s">
        <v>78</v>
      </c>
      <c r="C31" s="2" t="s">
        <v>116</v>
      </c>
      <c r="D31" s="5">
        <v>1138</v>
      </c>
      <c r="E31" s="5">
        <v>18216</v>
      </c>
      <c r="F31" s="2">
        <v>1600</v>
      </c>
      <c r="H31" s="5">
        <v>50002386</v>
      </c>
      <c r="I31" s="5" t="s">
        <v>312</v>
      </c>
    </row>
    <row r="32" spans="1:9" x14ac:dyDescent="0.3">
      <c r="A32" s="5">
        <v>3494</v>
      </c>
      <c r="B32" s="5" t="s">
        <v>79</v>
      </c>
      <c r="C32" s="2" t="s">
        <v>115</v>
      </c>
      <c r="D32" s="5">
        <v>1138</v>
      </c>
      <c r="E32" s="5">
        <v>18216</v>
      </c>
      <c r="F32" s="2">
        <v>1600</v>
      </c>
      <c r="H32" s="5">
        <v>50002386</v>
      </c>
      <c r="I32" s="5" t="s">
        <v>312</v>
      </c>
    </row>
    <row r="33" spans="1:9" x14ac:dyDescent="0.3">
      <c r="A33" s="5">
        <v>3495</v>
      </c>
      <c r="B33" s="5" t="s">
        <v>80</v>
      </c>
      <c r="C33" s="2" t="s">
        <v>116</v>
      </c>
      <c r="D33" s="5">
        <v>1138</v>
      </c>
      <c r="E33" s="5">
        <v>18216</v>
      </c>
      <c r="F33" s="2">
        <v>1600</v>
      </c>
      <c r="H33" s="5">
        <v>50002386</v>
      </c>
      <c r="I33" s="5" t="s">
        <v>312</v>
      </c>
    </row>
    <row r="34" spans="1:9" x14ac:dyDescent="0.3">
      <c r="A34" s="5">
        <v>3472</v>
      </c>
      <c r="B34" s="5" t="s">
        <v>81</v>
      </c>
      <c r="C34" s="2" t="s">
        <v>121</v>
      </c>
      <c r="D34" s="5">
        <v>1138</v>
      </c>
      <c r="E34" s="5">
        <v>13662.000000000002</v>
      </c>
      <c r="F34" s="2">
        <v>1600</v>
      </c>
      <c r="H34" s="5">
        <v>50002386</v>
      </c>
      <c r="I34" s="5" t="s">
        <v>312</v>
      </c>
    </row>
    <row r="35" spans="1:9" x14ac:dyDescent="0.3">
      <c r="A35" s="5">
        <v>2476</v>
      </c>
      <c r="B35" s="5" t="s">
        <v>82</v>
      </c>
      <c r="C35" s="2" t="s">
        <v>122</v>
      </c>
      <c r="D35" s="5">
        <v>1144</v>
      </c>
      <c r="E35" s="5">
        <v>18304</v>
      </c>
      <c r="F35" s="2">
        <v>1600</v>
      </c>
      <c r="H35" s="5">
        <v>50002386</v>
      </c>
      <c r="I35" s="5" t="s">
        <v>312</v>
      </c>
    </row>
    <row r="36" spans="1:9" x14ac:dyDescent="0.3">
      <c r="A36" s="5">
        <v>3492</v>
      </c>
      <c r="B36" s="5" t="s">
        <v>83</v>
      </c>
      <c r="C36" s="2" t="s">
        <v>118</v>
      </c>
      <c r="D36" s="5">
        <v>1116</v>
      </c>
      <c r="E36" s="5">
        <v>17864</v>
      </c>
      <c r="F36" s="2">
        <v>1600</v>
      </c>
      <c r="H36" s="5">
        <v>50002386</v>
      </c>
      <c r="I36" s="5" t="s">
        <v>312</v>
      </c>
    </row>
    <row r="37" spans="1:9" x14ac:dyDescent="0.3">
      <c r="A37" s="5">
        <v>3491</v>
      </c>
      <c r="B37" s="5" t="s">
        <v>84</v>
      </c>
      <c r="C37" s="2" t="s">
        <v>124</v>
      </c>
      <c r="D37" s="5">
        <v>1446</v>
      </c>
      <c r="E37" s="5">
        <v>17358</v>
      </c>
      <c r="F37" s="2">
        <v>2000</v>
      </c>
      <c r="H37" s="5">
        <v>50002386</v>
      </c>
      <c r="I37" s="5" t="s">
        <v>312</v>
      </c>
    </row>
    <row r="38" spans="1:9" x14ac:dyDescent="0.3">
      <c r="A38" s="5">
        <v>2474</v>
      </c>
      <c r="B38" s="5" t="s">
        <v>90</v>
      </c>
      <c r="C38" s="2" t="s">
        <v>125</v>
      </c>
      <c r="D38" s="5">
        <v>1072</v>
      </c>
      <c r="E38" s="5">
        <v>17160</v>
      </c>
      <c r="F38" s="9">
        <v>1500</v>
      </c>
      <c r="H38" s="5">
        <v>50002386</v>
      </c>
      <c r="I38" s="5" t="s">
        <v>312</v>
      </c>
    </row>
    <row r="39" spans="1:9" x14ac:dyDescent="0.3">
      <c r="A39" s="5">
        <v>6017</v>
      </c>
      <c r="B39" s="5" t="s">
        <v>228</v>
      </c>
      <c r="C39" s="2" t="s">
        <v>232</v>
      </c>
      <c r="D39" s="5">
        <v>590</v>
      </c>
      <c r="E39" s="5">
        <v>17700</v>
      </c>
      <c r="F39" s="2">
        <v>850</v>
      </c>
      <c r="H39" s="5">
        <v>50002386</v>
      </c>
      <c r="I39" s="5" t="s">
        <v>312</v>
      </c>
    </row>
    <row r="40" spans="1:9" x14ac:dyDescent="0.3">
      <c r="A40" s="5">
        <v>5924</v>
      </c>
      <c r="B40" s="5" t="s">
        <v>229</v>
      </c>
      <c r="C40" s="2" t="s">
        <v>232</v>
      </c>
      <c r="D40" s="5">
        <v>587</v>
      </c>
      <c r="E40" s="5">
        <v>17610</v>
      </c>
      <c r="F40" s="2">
        <v>850</v>
      </c>
      <c r="H40" s="5">
        <v>50002386</v>
      </c>
      <c r="I40" s="5" t="s">
        <v>312</v>
      </c>
    </row>
    <row r="41" spans="1:9" x14ac:dyDescent="0.3">
      <c r="A41" s="5">
        <v>5925</v>
      </c>
      <c r="B41" s="5" t="s">
        <v>230</v>
      </c>
      <c r="C41" s="2" t="s">
        <v>233</v>
      </c>
      <c r="D41" s="5">
        <v>914</v>
      </c>
      <c r="E41" s="5">
        <v>14624</v>
      </c>
      <c r="F41" s="2">
        <v>1350</v>
      </c>
      <c r="H41" s="5">
        <v>50002386</v>
      </c>
      <c r="I41" s="5" t="s">
        <v>312</v>
      </c>
    </row>
    <row r="42" spans="1:9" x14ac:dyDescent="0.3">
      <c r="A42" s="5">
        <v>6009</v>
      </c>
      <c r="B42" s="5" t="s">
        <v>231</v>
      </c>
      <c r="C42" s="2" t="s">
        <v>232</v>
      </c>
      <c r="D42" s="5">
        <v>684</v>
      </c>
      <c r="E42" s="5">
        <v>20520</v>
      </c>
      <c r="F42" s="2">
        <v>1000</v>
      </c>
      <c r="H42" s="5">
        <v>50002386</v>
      </c>
      <c r="I42" s="5" t="s">
        <v>312</v>
      </c>
    </row>
    <row r="43" spans="1:9" x14ac:dyDescent="0.3">
      <c r="A43" s="5">
        <v>6008</v>
      </c>
      <c r="B43" s="5" t="s">
        <v>294</v>
      </c>
      <c r="C43" s="2" t="s">
        <v>234</v>
      </c>
      <c r="D43" s="5">
        <v>888</v>
      </c>
      <c r="E43" s="5">
        <v>14208</v>
      </c>
      <c r="F43" s="2">
        <v>1300</v>
      </c>
      <c r="H43" s="5">
        <v>50002386</v>
      </c>
      <c r="I43" s="5" t="s">
        <v>312</v>
      </c>
    </row>
    <row r="44" spans="1:9" x14ac:dyDescent="0.3">
      <c r="A44" s="5">
        <v>6021</v>
      </c>
      <c r="B44" s="5" t="s">
        <v>295</v>
      </c>
      <c r="C44" s="2" t="s">
        <v>234</v>
      </c>
      <c r="D44" s="5">
        <v>888</v>
      </c>
      <c r="E44" s="5">
        <v>14208</v>
      </c>
      <c r="F44" s="2">
        <v>1300</v>
      </c>
      <c r="H44" s="5">
        <v>50002386</v>
      </c>
      <c r="I44" s="5" t="s">
        <v>312</v>
      </c>
    </row>
    <row r="45" spans="1:9" x14ac:dyDescent="0.3">
      <c r="A45" s="5">
        <v>6036</v>
      </c>
      <c r="B45" s="5" t="s">
        <v>297</v>
      </c>
      <c r="C45" s="2" t="s">
        <v>234</v>
      </c>
      <c r="D45" s="5">
        <v>961</v>
      </c>
      <c r="E45" s="5">
        <v>15376</v>
      </c>
      <c r="F45" s="2">
        <v>1500</v>
      </c>
      <c r="H45" s="5">
        <v>50002386</v>
      </c>
      <c r="I45" s="5" t="s">
        <v>312</v>
      </c>
    </row>
    <row r="46" spans="1:9" x14ac:dyDescent="0.3">
      <c r="A46" s="5">
        <v>6040</v>
      </c>
      <c r="B46" s="5" t="s">
        <v>296</v>
      </c>
      <c r="C46" s="2" t="s">
        <v>235</v>
      </c>
      <c r="D46" s="5">
        <v>888</v>
      </c>
      <c r="E46" s="5">
        <v>14208</v>
      </c>
      <c r="F46" s="2">
        <v>1300</v>
      </c>
      <c r="H46" s="5">
        <v>50002386</v>
      </c>
      <c r="I46" s="5" t="s">
        <v>312</v>
      </c>
    </row>
    <row r="47" spans="1:9" x14ac:dyDescent="0.3">
      <c r="A47" s="5">
        <v>7921</v>
      </c>
      <c r="B47" s="5" t="s">
        <v>261</v>
      </c>
      <c r="C47" s="2">
        <v>18</v>
      </c>
      <c r="D47" s="5">
        <v>742</v>
      </c>
      <c r="E47" s="5">
        <v>13356</v>
      </c>
      <c r="F47" s="2">
        <v>1050</v>
      </c>
      <c r="H47" s="5">
        <v>50002386</v>
      </c>
      <c r="I47" s="5" t="s">
        <v>312</v>
      </c>
    </row>
    <row r="48" spans="1:9" x14ac:dyDescent="0.3">
      <c r="A48" s="5">
        <v>7922</v>
      </c>
      <c r="B48" s="5" t="s">
        <v>259</v>
      </c>
      <c r="C48" s="2">
        <v>18</v>
      </c>
      <c r="D48" s="5">
        <v>742</v>
      </c>
      <c r="E48" s="5">
        <v>13356</v>
      </c>
      <c r="F48" s="2">
        <v>1050</v>
      </c>
      <c r="H48" s="5">
        <v>50002386</v>
      </c>
      <c r="I48" s="5" t="s">
        <v>312</v>
      </c>
    </row>
    <row r="49" spans="1:9" x14ac:dyDescent="0.3">
      <c r="A49" s="5">
        <v>7923</v>
      </c>
      <c r="B49" s="5" t="s">
        <v>260</v>
      </c>
      <c r="C49" s="2">
        <v>18</v>
      </c>
      <c r="D49" s="5">
        <v>742</v>
      </c>
      <c r="E49" s="5">
        <v>13356</v>
      </c>
      <c r="F49" s="2">
        <v>1050</v>
      </c>
      <c r="H49" s="5">
        <v>50002386</v>
      </c>
      <c r="I49" s="5" t="s">
        <v>312</v>
      </c>
    </row>
    <row r="50" spans="1:9" x14ac:dyDescent="0.3">
      <c r="A50" s="5">
        <v>7924</v>
      </c>
      <c r="B50" s="5" t="s">
        <v>252</v>
      </c>
      <c r="C50" s="2">
        <v>16</v>
      </c>
      <c r="D50" s="5">
        <v>693</v>
      </c>
      <c r="E50" s="5">
        <v>11088</v>
      </c>
      <c r="F50" s="2">
        <v>1050</v>
      </c>
      <c r="H50" s="5">
        <v>50002386</v>
      </c>
      <c r="I50" s="5" t="s">
        <v>312</v>
      </c>
    </row>
    <row r="51" spans="1:9" x14ac:dyDescent="0.3">
      <c r="A51" s="5">
        <v>7925</v>
      </c>
      <c r="B51" s="5" t="s">
        <v>253</v>
      </c>
      <c r="C51" s="2">
        <v>16</v>
      </c>
      <c r="D51" s="5">
        <v>720</v>
      </c>
      <c r="E51" s="5">
        <v>11520</v>
      </c>
      <c r="F51" s="2">
        <v>1050</v>
      </c>
      <c r="H51" s="5">
        <v>50002386</v>
      </c>
      <c r="I51" s="5" t="s">
        <v>312</v>
      </c>
    </row>
    <row r="52" spans="1:9" x14ac:dyDescent="0.3">
      <c r="A52" s="5">
        <v>7901</v>
      </c>
      <c r="B52" s="5" t="s">
        <v>299</v>
      </c>
      <c r="C52" s="2" t="s">
        <v>300</v>
      </c>
      <c r="D52" s="5">
        <v>1144</v>
      </c>
      <c r="E52" s="5">
        <v>18304</v>
      </c>
      <c r="F52" s="2">
        <v>1600</v>
      </c>
      <c r="H52" s="5">
        <v>50002386</v>
      </c>
      <c r="I52" s="5" t="s">
        <v>312</v>
      </c>
    </row>
    <row r="53" spans="1:9" s="5" customFormat="1" x14ac:dyDescent="0.3">
      <c r="A53" s="5">
        <v>7895</v>
      </c>
      <c r="B53" s="5" t="s">
        <v>298</v>
      </c>
      <c r="C53" s="2" t="s">
        <v>301</v>
      </c>
      <c r="D53" s="5">
        <v>1144</v>
      </c>
      <c r="E53" s="5">
        <v>18304</v>
      </c>
      <c r="F53" s="2">
        <v>1600</v>
      </c>
      <c r="H53" s="5">
        <v>50002386</v>
      </c>
      <c r="I53" s="5" t="s">
        <v>312</v>
      </c>
    </row>
    <row r="54" spans="1:9" x14ac:dyDescent="0.3">
      <c r="A54" s="5">
        <v>7937</v>
      </c>
      <c r="B54" s="5" t="s">
        <v>254</v>
      </c>
      <c r="C54" s="2">
        <v>16</v>
      </c>
      <c r="D54" s="5">
        <v>1144</v>
      </c>
      <c r="E54" s="5">
        <v>18304</v>
      </c>
      <c r="F54" s="2">
        <v>1600</v>
      </c>
      <c r="H54" s="5">
        <v>50002386</v>
      </c>
      <c r="I54" s="5" t="s">
        <v>312</v>
      </c>
    </row>
    <row r="55" spans="1:9" x14ac:dyDescent="0.3">
      <c r="A55" s="5">
        <v>7938</v>
      </c>
      <c r="B55" s="5" t="s">
        <v>255</v>
      </c>
      <c r="C55" s="2">
        <v>16</v>
      </c>
      <c r="D55" s="5">
        <v>1144</v>
      </c>
      <c r="E55" s="5">
        <v>18304</v>
      </c>
      <c r="F55" s="2">
        <v>1600</v>
      </c>
      <c r="H55" s="5">
        <v>50002386</v>
      </c>
      <c r="I55" s="5" t="s">
        <v>312</v>
      </c>
    </row>
    <row r="56" spans="1:9" x14ac:dyDescent="0.3">
      <c r="A56" s="5">
        <v>7894</v>
      </c>
      <c r="B56" s="5" t="s">
        <v>256</v>
      </c>
      <c r="C56" s="2">
        <v>16</v>
      </c>
      <c r="D56" s="5">
        <v>852</v>
      </c>
      <c r="E56" s="5">
        <v>13632</v>
      </c>
      <c r="F56" s="2">
        <v>1300</v>
      </c>
      <c r="H56" s="5">
        <v>50002386</v>
      </c>
      <c r="I56" s="5" t="s">
        <v>312</v>
      </c>
    </row>
    <row r="57" spans="1:9" x14ac:dyDescent="0.3">
      <c r="A57" s="5">
        <v>7919</v>
      </c>
      <c r="B57" s="5" t="s">
        <v>257</v>
      </c>
      <c r="C57" s="2">
        <v>24</v>
      </c>
      <c r="D57" s="5">
        <v>594</v>
      </c>
      <c r="E57" s="5">
        <v>14256</v>
      </c>
      <c r="F57" s="2">
        <v>850</v>
      </c>
      <c r="H57" s="5">
        <v>50002386</v>
      </c>
      <c r="I57" s="5" t="s">
        <v>312</v>
      </c>
    </row>
    <row r="58" spans="1:9" x14ac:dyDescent="0.3">
      <c r="A58" s="5">
        <v>7934</v>
      </c>
      <c r="B58" s="5" t="s">
        <v>258</v>
      </c>
      <c r="C58" s="2">
        <v>24</v>
      </c>
      <c r="D58" s="5">
        <v>592</v>
      </c>
      <c r="E58" s="5">
        <v>14256</v>
      </c>
      <c r="F58" s="2">
        <v>850</v>
      </c>
      <c r="H58" s="5">
        <v>50002386</v>
      </c>
      <c r="I58" s="5" t="s">
        <v>312</v>
      </c>
    </row>
    <row r="59" spans="1:9" x14ac:dyDescent="0.3">
      <c r="A59" s="5">
        <v>5810</v>
      </c>
      <c r="B59" s="5" t="s">
        <v>272</v>
      </c>
      <c r="C59" s="2">
        <v>16</v>
      </c>
      <c r="D59" s="5">
        <v>1122</v>
      </c>
      <c r="E59" s="5">
        <v>17952</v>
      </c>
      <c r="F59" s="2" t="s">
        <v>271</v>
      </c>
      <c r="H59" s="5">
        <v>50002386</v>
      </c>
      <c r="I59" s="5" t="s">
        <v>312</v>
      </c>
    </row>
    <row r="60" spans="1:9" x14ac:dyDescent="0.3">
      <c r="A60" s="5">
        <v>5798</v>
      </c>
      <c r="B60" s="5" t="s">
        <v>303</v>
      </c>
      <c r="C60" s="2">
        <v>15</v>
      </c>
      <c r="D60" s="5">
        <v>737</v>
      </c>
      <c r="E60" s="5">
        <v>11055</v>
      </c>
      <c r="F60" s="2">
        <v>1100</v>
      </c>
      <c r="H60" s="5">
        <v>50002386</v>
      </c>
      <c r="I60" s="5" t="s">
        <v>312</v>
      </c>
    </row>
    <row r="61" spans="1:9" x14ac:dyDescent="0.3">
      <c r="A61" s="5">
        <v>5800</v>
      </c>
      <c r="B61" s="5" t="s">
        <v>273</v>
      </c>
      <c r="C61" s="2">
        <v>12</v>
      </c>
      <c r="D61" s="5">
        <v>762</v>
      </c>
      <c r="E61" s="5">
        <v>9144</v>
      </c>
      <c r="F61" s="2">
        <v>1150</v>
      </c>
      <c r="H61" s="5">
        <v>50002386</v>
      </c>
      <c r="I61" s="5" t="s">
        <v>312</v>
      </c>
    </row>
    <row r="62" spans="1:9" x14ac:dyDescent="0.3">
      <c r="A62" s="5">
        <v>5836</v>
      </c>
      <c r="B62" s="5" t="s">
        <v>274</v>
      </c>
      <c r="C62" s="2">
        <v>15</v>
      </c>
      <c r="D62" s="5">
        <v>759</v>
      </c>
      <c r="E62" s="5">
        <v>11385</v>
      </c>
      <c r="F62" s="2">
        <v>1100</v>
      </c>
      <c r="H62" s="5">
        <v>50002386</v>
      </c>
      <c r="I62" s="5" t="s">
        <v>312</v>
      </c>
    </row>
    <row r="63" spans="1:9" x14ac:dyDescent="0.3">
      <c r="A63" s="5">
        <v>5837</v>
      </c>
      <c r="B63" s="5" t="s">
        <v>275</v>
      </c>
      <c r="C63" s="2">
        <v>15</v>
      </c>
      <c r="D63" s="5">
        <v>759</v>
      </c>
      <c r="E63" s="5">
        <v>11385</v>
      </c>
      <c r="F63" s="2">
        <v>1100</v>
      </c>
      <c r="H63" s="5">
        <v>50002386</v>
      </c>
      <c r="I63" s="5" t="s">
        <v>312</v>
      </c>
    </row>
    <row r="64" spans="1:9" x14ac:dyDescent="0.3">
      <c r="A64" s="5">
        <v>5838</v>
      </c>
      <c r="B64" s="5" t="s">
        <v>276</v>
      </c>
      <c r="C64" s="2">
        <v>15</v>
      </c>
      <c r="D64" s="5">
        <v>502</v>
      </c>
      <c r="E64" s="5">
        <v>7530</v>
      </c>
      <c r="F64" s="2">
        <v>800</v>
      </c>
      <c r="H64" s="5">
        <v>50002386</v>
      </c>
      <c r="I64" s="5" t="s">
        <v>312</v>
      </c>
    </row>
    <row r="65" spans="1:9" x14ac:dyDescent="0.3">
      <c r="A65" s="5">
        <v>5839</v>
      </c>
      <c r="B65" s="5" t="s">
        <v>277</v>
      </c>
      <c r="C65" s="2">
        <v>15</v>
      </c>
      <c r="D65" s="5">
        <v>502</v>
      </c>
      <c r="E65" s="5">
        <v>7530</v>
      </c>
      <c r="F65" s="2">
        <v>800</v>
      </c>
      <c r="H65" s="5">
        <v>50002386</v>
      </c>
      <c r="I65" s="5" t="s">
        <v>312</v>
      </c>
    </row>
    <row r="66" spans="1:9" x14ac:dyDescent="0.3">
      <c r="A66" s="5">
        <v>5840</v>
      </c>
      <c r="B66" s="5" t="s">
        <v>278</v>
      </c>
      <c r="C66" s="2" t="s">
        <v>304</v>
      </c>
      <c r="D66" s="5">
        <v>630</v>
      </c>
      <c r="E66" s="5">
        <v>7560</v>
      </c>
      <c r="F66" s="2">
        <v>1000</v>
      </c>
      <c r="H66" s="5">
        <v>50002386</v>
      </c>
      <c r="I66" s="5" t="s">
        <v>312</v>
      </c>
    </row>
    <row r="67" spans="1:9" x14ac:dyDescent="0.3">
      <c r="A67" s="5">
        <v>5846</v>
      </c>
      <c r="B67" s="5" t="s">
        <v>279</v>
      </c>
      <c r="C67" s="2">
        <v>12</v>
      </c>
      <c r="D67" s="5">
        <v>656</v>
      </c>
      <c r="E67" s="5">
        <v>7872</v>
      </c>
      <c r="F67" s="2">
        <v>1000</v>
      </c>
      <c r="H67" s="5">
        <v>50002386</v>
      </c>
      <c r="I67" s="5" t="s">
        <v>312</v>
      </c>
    </row>
    <row r="68" spans="1:9" x14ac:dyDescent="0.3">
      <c r="A68" s="5">
        <v>5847</v>
      </c>
      <c r="B68" s="5" t="s">
        <v>280</v>
      </c>
      <c r="C68" s="2">
        <v>12</v>
      </c>
      <c r="D68" s="5">
        <v>656</v>
      </c>
      <c r="E68" s="5">
        <v>7872</v>
      </c>
      <c r="F68" s="2">
        <v>1000</v>
      </c>
      <c r="H68" s="5">
        <v>50002386</v>
      </c>
      <c r="I68" s="5" t="s">
        <v>312</v>
      </c>
    </row>
    <row r="69" spans="1:9" x14ac:dyDescent="0.3">
      <c r="A69" s="5">
        <v>5848</v>
      </c>
      <c r="B69" s="5" t="s">
        <v>281</v>
      </c>
      <c r="C69" s="2">
        <v>12</v>
      </c>
      <c r="D69" s="5">
        <v>643</v>
      </c>
      <c r="E69" s="5">
        <v>7713</v>
      </c>
      <c r="F69" s="2">
        <v>1000</v>
      </c>
      <c r="H69" s="5">
        <v>50002386</v>
      </c>
      <c r="I69" s="5" t="s">
        <v>312</v>
      </c>
    </row>
    <row r="70" spans="1:9" x14ac:dyDescent="0.3">
      <c r="A70" s="5">
        <v>5850</v>
      </c>
      <c r="B70" s="5" t="s">
        <v>305</v>
      </c>
      <c r="C70" s="2">
        <v>12</v>
      </c>
      <c r="D70" s="5">
        <v>753</v>
      </c>
      <c r="E70" s="5">
        <v>9036</v>
      </c>
      <c r="F70" s="2">
        <v>1200</v>
      </c>
      <c r="H70" s="5">
        <v>50002386</v>
      </c>
      <c r="I70" s="5" t="s">
        <v>312</v>
      </c>
    </row>
    <row r="71" spans="1:9" x14ac:dyDescent="0.3">
      <c r="A71" s="5">
        <v>5870</v>
      </c>
      <c r="B71" s="5" t="s">
        <v>282</v>
      </c>
      <c r="C71" s="2">
        <v>15</v>
      </c>
      <c r="D71" s="5">
        <v>566</v>
      </c>
      <c r="E71" s="5">
        <v>8490</v>
      </c>
      <c r="F71" s="2">
        <v>850</v>
      </c>
      <c r="H71" s="5">
        <v>50002386</v>
      </c>
      <c r="I71" s="5" t="s">
        <v>312</v>
      </c>
    </row>
    <row r="72" spans="1:9" x14ac:dyDescent="0.3">
      <c r="A72" s="5">
        <v>5908</v>
      </c>
      <c r="B72" s="5" t="s">
        <v>283</v>
      </c>
      <c r="C72" s="2">
        <v>12</v>
      </c>
      <c r="D72" s="5">
        <v>630</v>
      </c>
      <c r="E72" s="5">
        <v>7560</v>
      </c>
      <c r="F72" s="2">
        <v>1000</v>
      </c>
      <c r="H72" s="5">
        <v>50002386</v>
      </c>
      <c r="I72" s="5" t="s">
        <v>312</v>
      </c>
    </row>
    <row r="73" spans="1:9" x14ac:dyDescent="0.3">
      <c r="A73" s="5">
        <v>5740</v>
      </c>
      <c r="B73" s="5" t="s">
        <v>284</v>
      </c>
      <c r="C73" s="2" t="s">
        <v>304</v>
      </c>
      <c r="D73" s="5">
        <v>630</v>
      </c>
      <c r="E73" s="5">
        <v>7560</v>
      </c>
      <c r="F73" s="2">
        <v>1000</v>
      </c>
      <c r="H73" s="5">
        <v>50002386</v>
      </c>
      <c r="I73" s="5" t="s">
        <v>312</v>
      </c>
    </row>
    <row r="74" spans="1:9" x14ac:dyDescent="0.3">
      <c r="A74" s="5">
        <v>5744</v>
      </c>
      <c r="B74" s="5" t="s">
        <v>302</v>
      </c>
      <c r="C74" s="2" t="s">
        <v>306</v>
      </c>
      <c r="D74" s="5">
        <v>1023</v>
      </c>
      <c r="E74" s="5">
        <v>12276</v>
      </c>
      <c r="F74" s="2" t="s">
        <v>271</v>
      </c>
      <c r="H74" s="5">
        <v>50002386</v>
      </c>
      <c r="I74" s="5" t="s">
        <v>312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49" sqref="C49"/>
    </sheetView>
  </sheetViews>
  <sheetFormatPr defaultColWidth="24.125" defaultRowHeight="16.5" x14ac:dyDescent="0.3"/>
  <cols>
    <col min="1" max="1" width="10.375" style="3" customWidth="1"/>
    <col min="2" max="2" width="30.875" style="3" bestFit="1" customWidth="1"/>
    <col min="3" max="3" width="7.25" style="6" customWidth="1"/>
    <col min="4" max="4" width="10.375" style="3" customWidth="1"/>
    <col min="5" max="5" width="10.5" style="3" customWidth="1"/>
    <col min="6" max="6" width="14.75" style="6" customWidth="1"/>
    <col min="7" max="7" width="8" customWidth="1"/>
    <col min="8" max="8" width="11" bestFit="1" customWidth="1"/>
  </cols>
  <sheetData>
    <row r="1" spans="1:9" x14ac:dyDescent="0.3">
      <c r="A1" s="14" t="s">
        <v>126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127</v>
      </c>
      <c r="H1" s="5" t="s">
        <v>311</v>
      </c>
    </row>
    <row r="2" spans="1:9" x14ac:dyDescent="0.3">
      <c r="A2" s="3">
        <v>3541</v>
      </c>
      <c r="B2" s="3" t="s">
        <v>128</v>
      </c>
      <c r="C2" s="6" t="s">
        <v>129</v>
      </c>
      <c r="D2" s="3">
        <v>786</v>
      </c>
      <c r="E2" s="3">
        <v>23595.000000000004</v>
      </c>
      <c r="F2" s="6">
        <v>1200</v>
      </c>
      <c r="H2">
        <v>50001998</v>
      </c>
      <c r="I2" t="s">
        <v>313</v>
      </c>
    </row>
    <row r="3" spans="1:9" x14ac:dyDescent="0.3">
      <c r="A3" s="3">
        <v>2543</v>
      </c>
      <c r="B3" s="3" t="s">
        <v>130</v>
      </c>
      <c r="C3" s="6" t="s">
        <v>131</v>
      </c>
      <c r="D3" s="3">
        <v>3025</v>
      </c>
      <c r="E3" s="3">
        <v>18150</v>
      </c>
      <c r="F3" s="6" t="s">
        <v>205</v>
      </c>
      <c r="H3" s="5">
        <v>50001998</v>
      </c>
      <c r="I3" s="5" t="s">
        <v>313</v>
      </c>
    </row>
    <row r="4" spans="1:9" x14ac:dyDescent="0.3">
      <c r="A4" s="3">
        <v>3546</v>
      </c>
      <c r="B4" s="3" t="s">
        <v>132</v>
      </c>
      <c r="C4" s="6" t="s">
        <v>133</v>
      </c>
      <c r="D4" s="3">
        <v>786</v>
      </c>
      <c r="E4" s="3">
        <v>15730.000000000002</v>
      </c>
      <c r="F4" s="6">
        <v>1200</v>
      </c>
      <c r="H4" s="5">
        <v>50001998</v>
      </c>
      <c r="I4" s="5" t="s">
        <v>313</v>
      </c>
    </row>
    <row r="5" spans="1:9" x14ac:dyDescent="0.3">
      <c r="A5" s="3">
        <v>3544</v>
      </c>
      <c r="B5" s="3" t="s">
        <v>134</v>
      </c>
      <c r="C5" s="6" t="s">
        <v>129</v>
      </c>
      <c r="D5" s="3">
        <v>786</v>
      </c>
      <c r="E5" s="3">
        <v>23595.000000000004</v>
      </c>
      <c r="F5" s="6">
        <v>1200</v>
      </c>
      <c r="H5" s="5">
        <v>50001998</v>
      </c>
      <c r="I5" s="5" t="s">
        <v>313</v>
      </c>
    </row>
    <row r="6" spans="1:9" x14ac:dyDescent="0.3">
      <c r="A6" s="3">
        <v>2545</v>
      </c>
      <c r="B6" s="3" t="s">
        <v>135</v>
      </c>
      <c r="C6" s="6" t="s">
        <v>136</v>
      </c>
      <c r="D6" s="3">
        <v>3025</v>
      </c>
      <c r="E6" s="3">
        <v>18150</v>
      </c>
      <c r="F6" s="6" t="s">
        <v>205</v>
      </c>
      <c r="H6" s="5">
        <v>50001998</v>
      </c>
      <c r="I6" s="5" t="s">
        <v>313</v>
      </c>
    </row>
    <row r="7" spans="1:9" x14ac:dyDescent="0.3">
      <c r="A7" s="3">
        <v>3563</v>
      </c>
      <c r="B7" s="3" t="s">
        <v>137</v>
      </c>
      <c r="C7" s="6" t="s">
        <v>138</v>
      </c>
      <c r="D7" s="3">
        <v>902</v>
      </c>
      <c r="E7" s="3">
        <v>27060.000000000004</v>
      </c>
      <c r="F7" s="6">
        <v>1400</v>
      </c>
      <c r="H7" s="5">
        <v>50001998</v>
      </c>
      <c r="I7" s="5" t="s">
        <v>313</v>
      </c>
    </row>
    <row r="8" spans="1:9" x14ac:dyDescent="0.3">
      <c r="A8" s="3">
        <v>3455</v>
      </c>
      <c r="B8" s="3" t="s">
        <v>139</v>
      </c>
      <c r="C8" s="6" t="s">
        <v>140</v>
      </c>
      <c r="D8" s="3">
        <v>902</v>
      </c>
      <c r="E8" s="3">
        <v>27060.000000000004</v>
      </c>
      <c r="F8" s="6">
        <v>1400</v>
      </c>
      <c r="H8" s="5">
        <v>50001998</v>
      </c>
      <c r="I8" s="5" t="s">
        <v>313</v>
      </c>
    </row>
    <row r="9" spans="1:9" x14ac:dyDescent="0.3">
      <c r="A9" s="3">
        <v>2562</v>
      </c>
      <c r="B9" s="3" t="s">
        <v>141</v>
      </c>
      <c r="C9" s="6" t="s">
        <v>142</v>
      </c>
      <c r="D9" s="3">
        <v>2849</v>
      </c>
      <c r="E9" s="3">
        <v>22792.000000000004</v>
      </c>
      <c r="F9" s="6" t="s">
        <v>205</v>
      </c>
      <c r="H9" s="5">
        <v>50001998</v>
      </c>
      <c r="I9" s="5" t="s">
        <v>313</v>
      </c>
    </row>
    <row r="10" spans="1:9" x14ac:dyDescent="0.3">
      <c r="A10" s="3">
        <v>3547</v>
      </c>
      <c r="B10" s="3" t="s">
        <v>143</v>
      </c>
      <c r="C10" s="6" t="s">
        <v>129</v>
      </c>
      <c r="D10" s="3">
        <v>902</v>
      </c>
      <c r="E10" s="3">
        <v>27060.000000000004</v>
      </c>
      <c r="F10" s="6">
        <v>1400</v>
      </c>
      <c r="H10" s="5">
        <v>50001998</v>
      </c>
      <c r="I10" s="5" t="s">
        <v>313</v>
      </c>
    </row>
    <row r="11" spans="1:9" x14ac:dyDescent="0.3">
      <c r="A11" s="3">
        <v>2548</v>
      </c>
      <c r="B11" s="3" t="s">
        <v>144</v>
      </c>
      <c r="C11" s="6" t="s">
        <v>145</v>
      </c>
      <c r="D11" s="3">
        <v>2849</v>
      </c>
      <c r="E11" s="3">
        <v>22792.000000000004</v>
      </c>
      <c r="F11" s="6" t="s">
        <v>205</v>
      </c>
      <c r="H11" s="5">
        <v>50001998</v>
      </c>
      <c r="I11" s="5" t="s">
        <v>313</v>
      </c>
    </row>
    <row r="12" spans="1:9" x14ac:dyDescent="0.3">
      <c r="A12" s="3">
        <v>3549</v>
      </c>
      <c r="B12" s="3" t="s">
        <v>146</v>
      </c>
      <c r="C12" s="6" t="s">
        <v>147</v>
      </c>
      <c r="D12" s="3">
        <v>902</v>
      </c>
      <c r="E12" s="3">
        <v>27060.000000000004</v>
      </c>
      <c r="F12" s="6">
        <v>1400</v>
      </c>
      <c r="H12" s="5">
        <v>50001998</v>
      </c>
      <c r="I12" s="5" t="s">
        <v>313</v>
      </c>
    </row>
    <row r="13" spans="1:9" x14ac:dyDescent="0.3">
      <c r="A13" s="3">
        <v>2592</v>
      </c>
      <c r="B13" s="3" t="s">
        <v>148</v>
      </c>
      <c r="C13" s="6" t="s">
        <v>149</v>
      </c>
      <c r="D13" s="3">
        <v>902</v>
      </c>
      <c r="E13" s="3">
        <v>14432</v>
      </c>
      <c r="F13" s="6" t="s">
        <v>205</v>
      </c>
      <c r="H13" s="5">
        <v>50001998</v>
      </c>
      <c r="I13" s="5" t="s">
        <v>313</v>
      </c>
    </row>
    <row r="14" spans="1:9" x14ac:dyDescent="0.3">
      <c r="A14" s="3">
        <v>3456</v>
      </c>
      <c r="B14" s="3" t="s">
        <v>150</v>
      </c>
      <c r="C14" s="6" t="s">
        <v>151</v>
      </c>
      <c r="D14" s="3">
        <v>902</v>
      </c>
      <c r="E14" s="3">
        <v>18040</v>
      </c>
      <c r="F14" s="6">
        <v>1400</v>
      </c>
      <c r="H14" s="5">
        <v>50001998</v>
      </c>
      <c r="I14" s="5" t="s">
        <v>313</v>
      </c>
    </row>
    <row r="15" spans="1:9" x14ac:dyDescent="0.3">
      <c r="A15" s="3">
        <v>2552</v>
      </c>
      <c r="B15" s="3" t="s">
        <v>152</v>
      </c>
      <c r="C15" s="6" t="s">
        <v>153</v>
      </c>
      <c r="D15" s="3">
        <v>2849</v>
      </c>
      <c r="E15" s="3">
        <v>22792.000000000004</v>
      </c>
      <c r="F15" s="6" t="s">
        <v>205</v>
      </c>
      <c r="H15" s="5">
        <v>50001998</v>
      </c>
      <c r="I15" s="5" t="s">
        <v>313</v>
      </c>
    </row>
    <row r="16" spans="1:9" x14ac:dyDescent="0.3">
      <c r="A16" s="3">
        <v>3380</v>
      </c>
      <c r="B16" s="3" t="s">
        <v>154</v>
      </c>
      <c r="C16" s="6" t="s">
        <v>155</v>
      </c>
      <c r="D16" s="3">
        <v>841</v>
      </c>
      <c r="E16" s="3">
        <v>16830</v>
      </c>
      <c r="F16" s="6">
        <v>1300</v>
      </c>
      <c r="H16" s="5">
        <v>50001998</v>
      </c>
      <c r="I16" s="5" t="s">
        <v>313</v>
      </c>
    </row>
    <row r="17" spans="1:9" x14ac:dyDescent="0.3">
      <c r="A17" s="3">
        <v>2390</v>
      </c>
      <c r="B17" s="3" t="s">
        <v>156</v>
      </c>
      <c r="C17" s="6" t="s">
        <v>157</v>
      </c>
      <c r="D17" s="3">
        <v>990</v>
      </c>
      <c r="E17" s="3">
        <v>15840</v>
      </c>
      <c r="F17" s="6" t="s">
        <v>205</v>
      </c>
      <c r="H17" s="5">
        <v>50001998</v>
      </c>
      <c r="I17" s="5" t="s">
        <v>313</v>
      </c>
    </row>
    <row r="18" spans="1:9" x14ac:dyDescent="0.3">
      <c r="A18" s="3">
        <v>3559</v>
      </c>
      <c r="B18" s="3" t="s">
        <v>158</v>
      </c>
      <c r="C18" s="6" t="s">
        <v>155</v>
      </c>
      <c r="D18" s="3">
        <v>902</v>
      </c>
      <c r="E18" s="3">
        <v>18040</v>
      </c>
      <c r="F18" s="6">
        <v>1400</v>
      </c>
      <c r="H18" s="5">
        <v>50001998</v>
      </c>
      <c r="I18" s="5" t="s">
        <v>313</v>
      </c>
    </row>
    <row r="19" spans="1:9" x14ac:dyDescent="0.3">
      <c r="A19" s="3">
        <v>3560</v>
      </c>
      <c r="B19" s="3" t="s">
        <v>159</v>
      </c>
      <c r="C19" s="6" t="s">
        <v>160</v>
      </c>
      <c r="D19" s="3">
        <v>2849</v>
      </c>
      <c r="E19" s="3">
        <v>17094</v>
      </c>
      <c r="F19" s="6" t="s">
        <v>205</v>
      </c>
      <c r="H19" s="5">
        <v>50001998</v>
      </c>
      <c r="I19" s="5" t="s">
        <v>313</v>
      </c>
    </row>
    <row r="20" spans="1:9" x14ac:dyDescent="0.3">
      <c r="A20" s="3">
        <v>3566</v>
      </c>
      <c r="B20" s="3" t="s">
        <v>161</v>
      </c>
      <c r="C20" s="6" t="s">
        <v>162</v>
      </c>
      <c r="D20" s="3">
        <v>902</v>
      </c>
      <c r="E20" s="3">
        <v>18040</v>
      </c>
      <c r="F20" s="6">
        <v>1400</v>
      </c>
      <c r="H20" s="5">
        <v>50001998</v>
      </c>
      <c r="I20" s="5" t="s">
        <v>313</v>
      </c>
    </row>
    <row r="21" spans="1:9" x14ac:dyDescent="0.3">
      <c r="A21" s="3">
        <v>3453</v>
      </c>
      <c r="B21" s="3" t="s">
        <v>163</v>
      </c>
      <c r="C21" s="6" t="s">
        <v>164</v>
      </c>
      <c r="D21" s="3">
        <v>902</v>
      </c>
      <c r="E21" s="3">
        <v>18040</v>
      </c>
      <c r="F21" s="6">
        <v>1400</v>
      </c>
      <c r="H21" s="5">
        <v>50001998</v>
      </c>
      <c r="I21" s="5" t="s">
        <v>313</v>
      </c>
    </row>
    <row r="22" spans="1:9" x14ac:dyDescent="0.3">
      <c r="A22" s="3">
        <v>2554</v>
      </c>
      <c r="B22" s="3" t="s">
        <v>165</v>
      </c>
      <c r="C22" s="6" t="s">
        <v>166</v>
      </c>
      <c r="D22" s="3">
        <v>2849</v>
      </c>
      <c r="E22" s="3">
        <v>22792.000000000004</v>
      </c>
      <c r="F22" s="6" t="s">
        <v>205</v>
      </c>
      <c r="H22" s="5">
        <v>50001998</v>
      </c>
      <c r="I22" s="5" t="s">
        <v>313</v>
      </c>
    </row>
    <row r="23" spans="1:9" x14ac:dyDescent="0.3">
      <c r="A23" s="3">
        <v>3389</v>
      </c>
      <c r="B23" s="3" t="s">
        <v>167</v>
      </c>
      <c r="C23" s="6" t="s">
        <v>168</v>
      </c>
      <c r="D23" s="3">
        <v>841</v>
      </c>
      <c r="E23" s="3">
        <v>16830</v>
      </c>
      <c r="F23" s="6">
        <v>1300</v>
      </c>
      <c r="H23" s="5">
        <v>50001998</v>
      </c>
      <c r="I23" s="5" t="s">
        <v>313</v>
      </c>
    </row>
    <row r="24" spans="1:9" x14ac:dyDescent="0.3">
      <c r="A24" s="3">
        <v>2393</v>
      </c>
      <c r="B24" s="3" t="s">
        <v>169</v>
      </c>
      <c r="C24" s="6" t="s">
        <v>129</v>
      </c>
      <c r="D24" s="3">
        <v>660</v>
      </c>
      <c r="E24" s="3">
        <v>19800</v>
      </c>
      <c r="F24" s="6" t="s">
        <v>205</v>
      </c>
      <c r="H24" s="5">
        <v>50001998</v>
      </c>
      <c r="I24" s="5" t="s">
        <v>313</v>
      </c>
    </row>
    <row r="25" spans="1:9" x14ac:dyDescent="0.3">
      <c r="A25" s="3">
        <v>2394</v>
      </c>
      <c r="B25" s="3" t="s">
        <v>170</v>
      </c>
      <c r="C25" s="6" t="s">
        <v>129</v>
      </c>
      <c r="D25" s="3">
        <v>660</v>
      </c>
      <c r="E25" s="3">
        <v>19800</v>
      </c>
      <c r="F25" s="6" t="s">
        <v>205</v>
      </c>
      <c r="H25" s="5">
        <v>50001998</v>
      </c>
      <c r="I25" s="5" t="s">
        <v>313</v>
      </c>
    </row>
    <row r="26" spans="1:9" x14ac:dyDescent="0.3">
      <c r="A26" s="3">
        <v>3564</v>
      </c>
      <c r="B26" s="3" t="s">
        <v>171</v>
      </c>
      <c r="C26" s="6" t="s">
        <v>172</v>
      </c>
      <c r="D26" s="3">
        <v>902</v>
      </c>
      <c r="E26" s="3">
        <v>18040</v>
      </c>
      <c r="F26" s="6">
        <v>1400</v>
      </c>
      <c r="H26" s="5">
        <v>50001998</v>
      </c>
      <c r="I26" s="5" t="s">
        <v>313</v>
      </c>
    </row>
    <row r="27" spans="1:9" x14ac:dyDescent="0.3">
      <c r="A27" s="3">
        <v>3570</v>
      </c>
      <c r="B27" s="3" t="s">
        <v>173</v>
      </c>
      <c r="C27" s="6" t="s">
        <v>172</v>
      </c>
      <c r="D27" s="3">
        <v>902</v>
      </c>
      <c r="E27" s="3">
        <v>18040</v>
      </c>
      <c r="F27" s="6">
        <v>1400</v>
      </c>
      <c r="H27" s="5">
        <v>50001998</v>
      </c>
      <c r="I27" s="5" t="s">
        <v>313</v>
      </c>
    </row>
    <row r="28" spans="1:9" x14ac:dyDescent="0.3">
      <c r="A28" s="3">
        <v>2376</v>
      </c>
      <c r="B28" s="3" t="s">
        <v>174</v>
      </c>
      <c r="C28" s="6" t="s">
        <v>175</v>
      </c>
      <c r="D28" s="3">
        <v>1595</v>
      </c>
      <c r="E28" s="3">
        <v>19140</v>
      </c>
      <c r="F28" s="6" t="s">
        <v>205</v>
      </c>
      <c r="H28" s="5">
        <v>50001998</v>
      </c>
      <c r="I28" s="5" t="s">
        <v>313</v>
      </c>
    </row>
    <row r="29" spans="1:9" x14ac:dyDescent="0.3">
      <c r="A29" s="3">
        <v>3454</v>
      </c>
      <c r="B29" s="3" t="s">
        <v>176</v>
      </c>
      <c r="C29" s="6" t="s">
        <v>164</v>
      </c>
      <c r="D29" s="3">
        <v>902</v>
      </c>
      <c r="E29" s="3">
        <v>18040</v>
      </c>
      <c r="F29" s="6">
        <v>1400</v>
      </c>
      <c r="H29" s="5">
        <v>50001998</v>
      </c>
      <c r="I29" s="5" t="s">
        <v>313</v>
      </c>
    </row>
    <row r="30" spans="1:9" x14ac:dyDescent="0.3">
      <c r="A30" s="3">
        <v>2558</v>
      </c>
      <c r="B30" s="3" t="s">
        <v>177</v>
      </c>
      <c r="C30" s="6" t="s">
        <v>178</v>
      </c>
      <c r="D30" s="3">
        <v>759</v>
      </c>
      <c r="E30" s="3">
        <v>15180.000000000002</v>
      </c>
      <c r="F30" s="6">
        <v>1100</v>
      </c>
      <c r="H30" s="5">
        <v>50001998</v>
      </c>
      <c r="I30" s="5" t="s">
        <v>313</v>
      </c>
    </row>
    <row r="31" spans="1:9" x14ac:dyDescent="0.3">
      <c r="A31" s="3">
        <v>2480</v>
      </c>
      <c r="B31" s="3" t="s">
        <v>179</v>
      </c>
      <c r="C31" s="6" t="s">
        <v>180</v>
      </c>
      <c r="D31" s="3">
        <v>1650</v>
      </c>
      <c r="E31" s="3">
        <v>13200</v>
      </c>
      <c r="F31" s="6" t="s">
        <v>205</v>
      </c>
      <c r="H31" s="5">
        <v>50001998</v>
      </c>
      <c r="I31" s="5" t="s">
        <v>313</v>
      </c>
    </row>
    <row r="32" spans="1:9" x14ac:dyDescent="0.3">
      <c r="A32" s="3">
        <v>3574</v>
      </c>
      <c r="B32" s="3" t="s">
        <v>181</v>
      </c>
      <c r="C32" s="6" t="s">
        <v>182</v>
      </c>
      <c r="D32" s="3">
        <v>902</v>
      </c>
      <c r="E32" s="3">
        <v>18040</v>
      </c>
      <c r="F32" s="6">
        <v>1400</v>
      </c>
      <c r="H32" s="5">
        <v>50001998</v>
      </c>
      <c r="I32" s="5" t="s">
        <v>313</v>
      </c>
    </row>
    <row r="33" spans="1:9" x14ac:dyDescent="0.3">
      <c r="A33" s="3">
        <v>3575</v>
      </c>
      <c r="B33" s="3" t="s">
        <v>183</v>
      </c>
      <c r="C33" s="6" t="s">
        <v>138</v>
      </c>
      <c r="D33" s="3">
        <v>902</v>
      </c>
      <c r="E33" s="3">
        <v>27060.000000000004</v>
      </c>
      <c r="F33" s="6">
        <v>1400</v>
      </c>
      <c r="H33" s="5">
        <v>50001998</v>
      </c>
      <c r="I33" s="5" t="s">
        <v>313</v>
      </c>
    </row>
    <row r="34" spans="1:9" x14ac:dyDescent="0.3">
      <c r="A34" s="3">
        <v>2397</v>
      </c>
      <c r="B34" s="3" t="s">
        <v>184</v>
      </c>
      <c r="C34" s="6" t="s">
        <v>185</v>
      </c>
      <c r="D34" s="3">
        <v>1562</v>
      </c>
      <c r="E34" s="3">
        <v>24992</v>
      </c>
      <c r="F34" s="6">
        <v>2200</v>
      </c>
      <c r="H34" s="5">
        <v>50001998</v>
      </c>
      <c r="I34" s="5" t="s">
        <v>313</v>
      </c>
    </row>
    <row r="35" spans="1:9" x14ac:dyDescent="0.3">
      <c r="A35" s="3">
        <v>2359</v>
      </c>
      <c r="B35" s="3" t="s">
        <v>186</v>
      </c>
      <c r="C35" s="6" t="s">
        <v>187</v>
      </c>
      <c r="D35" s="3">
        <v>990</v>
      </c>
      <c r="E35" s="3">
        <v>15840.000000000002</v>
      </c>
      <c r="F35" s="6">
        <v>1500</v>
      </c>
      <c r="H35" s="5">
        <v>50001998</v>
      </c>
      <c r="I35" s="5" t="s">
        <v>313</v>
      </c>
    </row>
    <row r="36" spans="1:9" x14ac:dyDescent="0.3">
      <c r="A36" s="3">
        <v>3593</v>
      </c>
      <c r="B36" s="3" t="s">
        <v>188</v>
      </c>
      <c r="C36" s="6" t="s">
        <v>189</v>
      </c>
      <c r="D36" s="3">
        <v>902</v>
      </c>
      <c r="E36" s="3">
        <v>18040</v>
      </c>
      <c r="F36" s="6">
        <v>1400</v>
      </c>
      <c r="H36" s="5">
        <v>50001998</v>
      </c>
      <c r="I36" s="5" t="s">
        <v>313</v>
      </c>
    </row>
    <row r="37" spans="1:9" x14ac:dyDescent="0.3">
      <c r="A37" s="3">
        <v>2573</v>
      </c>
      <c r="B37" s="3" t="s">
        <v>190</v>
      </c>
      <c r="C37" s="6" t="s">
        <v>191</v>
      </c>
      <c r="D37" s="3">
        <v>2849</v>
      </c>
      <c r="E37" s="3">
        <v>28490.000000000004</v>
      </c>
      <c r="F37" s="6" t="s">
        <v>205</v>
      </c>
      <c r="H37" s="5">
        <v>50001998</v>
      </c>
      <c r="I37" s="5" t="s">
        <v>313</v>
      </c>
    </row>
    <row r="38" spans="1:9" x14ac:dyDescent="0.3">
      <c r="A38" s="3">
        <v>2347</v>
      </c>
      <c r="B38" s="3" t="s">
        <v>192</v>
      </c>
      <c r="C38" s="6" t="s">
        <v>178</v>
      </c>
      <c r="D38" s="3">
        <v>918</v>
      </c>
      <c r="E38" s="3">
        <v>18370</v>
      </c>
      <c r="F38" s="6">
        <v>1500</v>
      </c>
      <c r="H38" s="5">
        <v>50001998</v>
      </c>
      <c r="I38" s="5" t="s">
        <v>313</v>
      </c>
    </row>
    <row r="39" spans="1:9" x14ac:dyDescent="0.3">
      <c r="A39" s="3">
        <v>2348</v>
      </c>
      <c r="B39" s="3" t="s">
        <v>193</v>
      </c>
      <c r="C39" s="6" t="s">
        <v>194</v>
      </c>
      <c r="D39" s="3">
        <v>1892</v>
      </c>
      <c r="E39" s="3">
        <v>30272</v>
      </c>
      <c r="F39" s="6">
        <v>3000</v>
      </c>
      <c r="H39" s="5">
        <v>50001998</v>
      </c>
      <c r="I39" s="5" t="s">
        <v>313</v>
      </c>
    </row>
    <row r="40" spans="1:9" x14ac:dyDescent="0.3">
      <c r="A40" s="3">
        <v>2577</v>
      </c>
      <c r="B40" s="3" t="s">
        <v>195</v>
      </c>
      <c r="C40" s="6" t="s">
        <v>196</v>
      </c>
      <c r="D40" s="3">
        <v>1562</v>
      </c>
      <c r="E40" s="3">
        <v>24992</v>
      </c>
      <c r="F40" s="6" t="s">
        <v>205</v>
      </c>
      <c r="H40" s="5">
        <v>50001998</v>
      </c>
      <c r="I40" s="5" t="s">
        <v>313</v>
      </c>
    </row>
    <row r="41" spans="1:9" x14ac:dyDescent="0.3">
      <c r="A41" s="3">
        <v>2568</v>
      </c>
      <c r="B41" s="3" t="s">
        <v>197</v>
      </c>
      <c r="C41" s="6" t="s">
        <v>198</v>
      </c>
      <c r="D41" s="3">
        <v>1562</v>
      </c>
      <c r="E41" s="3">
        <v>18744</v>
      </c>
      <c r="F41" s="6" t="s">
        <v>205</v>
      </c>
      <c r="H41" s="5">
        <v>50001998</v>
      </c>
      <c r="I41" s="5" t="s">
        <v>313</v>
      </c>
    </row>
    <row r="42" spans="1:9" x14ac:dyDescent="0.3">
      <c r="A42" s="3">
        <v>2569</v>
      </c>
      <c r="B42" s="3" t="s">
        <v>199</v>
      </c>
      <c r="C42" s="6" t="s">
        <v>198</v>
      </c>
      <c r="D42" s="3">
        <v>1562</v>
      </c>
      <c r="E42" s="3">
        <v>18744</v>
      </c>
      <c r="F42" s="6" t="s">
        <v>205</v>
      </c>
      <c r="H42" s="5">
        <v>50001998</v>
      </c>
      <c r="I42" s="5" t="s">
        <v>313</v>
      </c>
    </row>
    <row r="43" spans="1:9" x14ac:dyDescent="0.3">
      <c r="A43" s="3">
        <v>2579</v>
      </c>
      <c r="B43" s="3" t="s">
        <v>200</v>
      </c>
      <c r="C43" s="6" t="s">
        <v>201</v>
      </c>
      <c r="D43" s="3">
        <v>1562</v>
      </c>
      <c r="E43" s="3">
        <v>24992</v>
      </c>
      <c r="F43" s="6" t="s">
        <v>205</v>
      </c>
      <c r="H43" s="5">
        <v>50001998</v>
      </c>
      <c r="I43" s="5" t="s">
        <v>313</v>
      </c>
    </row>
    <row r="44" spans="1:9" x14ac:dyDescent="0.3">
      <c r="A44" s="3">
        <v>2590</v>
      </c>
      <c r="B44" s="3" t="s">
        <v>202</v>
      </c>
      <c r="C44" s="6" t="s">
        <v>203</v>
      </c>
      <c r="D44" s="3">
        <v>1290</v>
      </c>
      <c r="E44" s="3">
        <v>15576</v>
      </c>
      <c r="F44" s="6" t="s">
        <v>205</v>
      </c>
      <c r="H44" s="5">
        <v>50001998</v>
      </c>
      <c r="I44" s="5" t="s">
        <v>313</v>
      </c>
    </row>
    <row r="45" spans="1:9" x14ac:dyDescent="0.3">
      <c r="A45" s="3">
        <v>2591</v>
      </c>
      <c r="B45" s="3" t="s">
        <v>204</v>
      </c>
      <c r="C45" s="6" t="s">
        <v>203</v>
      </c>
      <c r="D45" s="3">
        <v>1290</v>
      </c>
      <c r="E45" s="3">
        <v>15576</v>
      </c>
      <c r="F45" s="6" t="s">
        <v>205</v>
      </c>
      <c r="H45" s="5">
        <v>50001998</v>
      </c>
      <c r="I45" s="5" t="s">
        <v>313</v>
      </c>
    </row>
    <row r="46" spans="1:9" x14ac:dyDescent="0.3">
      <c r="A46" s="3">
        <v>6029</v>
      </c>
      <c r="B46" s="3" t="s">
        <v>239</v>
      </c>
      <c r="C46" s="6" t="s">
        <v>240</v>
      </c>
      <c r="D46" s="3">
        <v>841</v>
      </c>
      <c r="E46" s="3">
        <v>20184</v>
      </c>
      <c r="F46" s="6">
        <v>1300</v>
      </c>
      <c r="H46" s="5">
        <v>50001998</v>
      </c>
      <c r="I46" s="5" t="s">
        <v>313</v>
      </c>
    </row>
    <row r="47" spans="1:9" x14ac:dyDescent="0.3">
      <c r="A47" s="3">
        <v>6041</v>
      </c>
      <c r="B47" s="3" t="s">
        <v>238</v>
      </c>
      <c r="C47" s="6" t="s">
        <v>241</v>
      </c>
      <c r="D47" s="3">
        <v>1801</v>
      </c>
      <c r="E47" s="3">
        <v>18010</v>
      </c>
      <c r="F47" s="6">
        <v>2800</v>
      </c>
      <c r="H47" s="5">
        <v>50001998</v>
      </c>
      <c r="I47" s="5" t="s">
        <v>313</v>
      </c>
    </row>
    <row r="48" spans="1:9" x14ac:dyDescent="0.3">
      <c r="A48" s="3">
        <v>6030</v>
      </c>
      <c r="B48" s="3" t="s">
        <v>236</v>
      </c>
      <c r="C48" s="6" t="s">
        <v>242</v>
      </c>
      <c r="D48" s="3">
        <v>841</v>
      </c>
      <c r="E48" s="3">
        <v>16820</v>
      </c>
      <c r="F48" s="6">
        <v>1300</v>
      </c>
      <c r="H48" s="5">
        <v>50001998</v>
      </c>
      <c r="I48" s="5" t="s">
        <v>313</v>
      </c>
    </row>
    <row r="49" spans="1:9" x14ac:dyDescent="0.3">
      <c r="A49" s="3">
        <v>6001</v>
      </c>
      <c r="B49" s="3" t="s">
        <v>237</v>
      </c>
      <c r="C49" s="6" t="s">
        <v>243</v>
      </c>
      <c r="D49" s="3">
        <v>460</v>
      </c>
      <c r="E49" s="3">
        <v>13800</v>
      </c>
      <c r="F49" s="6">
        <v>800</v>
      </c>
      <c r="H49" s="5">
        <v>50001998</v>
      </c>
      <c r="I49" s="5" t="s">
        <v>313</v>
      </c>
    </row>
    <row r="50" spans="1:9" x14ac:dyDescent="0.3">
      <c r="A50" s="3">
        <v>5793</v>
      </c>
      <c r="B50" s="3" t="s">
        <v>307</v>
      </c>
      <c r="C50" s="6">
        <v>24</v>
      </c>
      <c r="D50" s="3">
        <v>484</v>
      </c>
      <c r="E50" s="3">
        <v>11616</v>
      </c>
      <c r="F50" s="6">
        <v>730</v>
      </c>
      <c r="H50" s="5">
        <v>50001998</v>
      </c>
      <c r="I50" s="5" t="s">
        <v>313</v>
      </c>
    </row>
    <row r="51" spans="1:9" x14ac:dyDescent="0.3">
      <c r="A51" s="3">
        <v>5794</v>
      </c>
      <c r="B51" s="3" t="s">
        <v>308</v>
      </c>
      <c r="C51" s="6">
        <v>24</v>
      </c>
      <c r="D51" s="3">
        <v>484</v>
      </c>
      <c r="E51" s="3">
        <v>11616</v>
      </c>
      <c r="F51" s="6">
        <v>730</v>
      </c>
      <c r="H51" s="5">
        <v>50001998</v>
      </c>
      <c r="I51" s="5" t="s">
        <v>313</v>
      </c>
    </row>
    <row r="52" spans="1:9" x14ac:dyDescent="0.3">
      <c r="A52" s="3">
        <v>5795</v>
      </c>
      <c r="B52" s="3" t="s">
        <v>309</v>
      </c>
      <c r="C52" s="6">
        <v>24</v>
      </c>
      <c r="D52" s="3">
        <v>481</v>
      </c>
      <c r="E52" s="3">
        <v>11616</v>
      </c>
      <c r="F52" s="6">
        <v>730</v>
      </c>
      <c r="H52" s="5">
        <v>50001998</v>
      </c>
      <c r="I52" s="5" t="s">
        <v>313</v>
      </c>
    </row>
    <row r="53" spans="1:9" x14ac:dyDescent="0.3">
      <c r="A53" s="7"/>
      <c r="B53" s="1"/>
      <c r="C53" s="13"/>
      <c r="D53" s="10"/>
      <c r="E53" s="11"/>
      <c r="F53" s="12"/>
    </row>
    <row r="54" spans="1:9" x14ac:dyDescent="0.3">
      <c r="A54" s="7"/>
      <c r="B54" s="1"/>
      <c r="C54" s="13"/>
      <c r="D54" s="10"/>
      <c r="E54" s="11"/>
      <c r="F54" s="12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봉지라면류</vt:lpstr>
      <vt:lpstr>용기라면류</vt:lpstr>
      <vt:lpstr>과자류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LUNA2016</dc:creator>
  <cp:lastModifiedBy>SWEND066</cp:lastModifiedBy>
  <dcterms:created xsi:type="dcterms:W3CDTF">2017-04-07T02:34:20Z</dcterms:created>
  <dcterms:modified xsi:type="dcterms:W3CDTF">2017-04-11T08:59:51Z</dcterms:modified>
</cp:coreProperties>
</file>