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 Breakup"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<sst xmlns="http://schemas.openxmlformats.org/spreadsheetml/2006/main" count="63" uniqueCount="49">
  <si>
    <t xml:space="preserve">UE19CS344</t>
  </si>
  <si>
    <t xml:space="preserve">Database Technologies</t>
  </si>
  <si>
    <t xml:space="preserve">(DBT)</t>
  </si>
  <si>
    <t xml:space="preserve">Jan – May 2022</t>
  </si>
  <si>
    <t xml:space="preserve">ISA Evaluation Scheme Details &amp; Summary</t>
  </si>
  <si>
    <t xml:space="preserve">Wk #</t>
  </si>
  <si>
    <t xml:space="preserve">ISA Component</t>
  </si>
  <si>
    <t xml:space="preserve">Code</t>
  </si>
  <si>
    <t xml:space="preserve">Topic</t>
  </si>
  <si>
    <t xml:space="preserve">Date</t>
  </si>
  <si>
    <t xml:space="preserve">Max Est. Effort in Hours</t>
  </si>
  <si>
    <t xml:space="preserve">Reduced Marks</t>
  </si>
  <si>
    <t xml:space="preserve">Lab</t>
  </si>
  <si>
    <t xml:space="preserve">L1</t>
  </si>
  <si>
    <t xml:space="preserve">ERD and Relational Schema (chose one from Domain list)</t>
  </si>
  <si>
    <t xml:space="preserve">L2</t>
  </si>
  <si>
    <t xml:space="preserve">SQL CRUD Exercise for above selected schema</t>
  </si>
  <si>
    <t xml:space="preserve">L3</t>
  </si>
  <si>
    <t xml:space="preserve">Indexing Problem</t>
  </si>
  <si>
    <t xml:space="preserve">L4</t>
  </si>
  <si>
    <t xml:space="preserve">B+ Tree Exercises on Insert and Delete nodes</t>
  </si>
  <si>
    <t xml:space="preserve">Assignment</t>
  </si>
  <si>
    <t xml:space="preserve">A1</t>
  </si>
  <si>
    <t xml:space="preserve">Create table, load large #rows (1 million) in multiple drives/folders. 
Run Explain plan and document it. </t>
  </si>
  <si>
    <t xml:space="preserve">A2</t>
  </si>
  <si>
    <t xml:space="preserve">Create optimum no of indexes on different tables  of the selected mini-world database. 
After creating indexes run Explain Plans and compare it with previous Explain Plans. 
Demonstrate the improvement in Cost of Query.</t>
  </si>
  <si>
    <t xml:space="preserve">A3</t>
  </si>
  <si>
    <t xml:space="preserve">(a) Write SQL queries containing group by, order by, equi-joins, outer joins.
(b) Identify the potential performance bottlenecks by analyzing the execution plan.
(c) Rewrite the queries to improve the performance using the techniques learnt.</t>
  </si>
  <si>
    <t xml:space="preserve">A4</t>
  </si>
  <si>
    <t xml:space="preserve">(d) Multi table join (minimum of 4 tables) – Review the join order of the tables.   (e) Demonstrate performance improvement by comparing the execution plans.</t>
  </si>
  <si>
    <t xml:space="preserve">Project</t>
  </si>
  <si>
    <t xml:space="preserve">P1</t>
  </si>
  <si>
    <t xml:space="preserve">Project on Apache Spark Streaming / Kafka / Flink / Flume / Storm / Kinesis, or their combinations Executing specific queries.</t>
  </si>
  <si>
    <t xml:space="preserve">-- ditto --</t>
  </si>
  <si>
    <t xml:space="preserve">Present and Submit project report / PPT.</t>
  </si>
  <si>
    <t xml:space="preserve">Total =</t>
  </si>
  <si>
    <t xml:space="preserve">ISA Summary</t>
  </si>
  <si>
    <t xml:space="preserve">L#</t>
  </si>
  <si>
    <t xml:space="preserve">4 nos.</t>
  </si>
  <si>
    <t xml:space="preserve">A#</t>
  </si>
  <si>
    <t xml:space="preserve">1 no.</t>
  </si>
  <si>
    <t xml:space="preserve">CBT</t>
  </si>
  <si>
    <t xml:space="preserve">T1-T5</t>
  </si>
  <si>
    <t xml:space="preserve">Best 4 out of 5</t>
  </si>
  <si>
    <t xml:space="preserve">5 nos.</t>
  </si>
  <si>
    <r>
      <rPr>
        <sz val="12"/>
        <rFont val="Liberation Serif;Times New Roman"/>
        <family val="1"/>
        <charset val="1"/>
      </rPr>
      <t xml:space="preserve">A</t>
    </r>
    <r>
      <rPr>
        <sz val="10"/>
        <rFont val="Arial"/>
        <family val="2"/>
        <charset val="1"/>
      </rPr>
      <t xml:space="preserve"> #</t>
    </r>
  </si>
  <si>
    <r>
      <rPr>
        <sz val="12"/>
        <rFont val="Liberation Serif;Times New Roman"/>
        <family val="1"/>
        <charset val="1"/>
      </rPr>
      <t xml:space="preserve">Create tables in multiple drives/folders in the selected mini-world.
</t>
    </r>
    <r>
      <rPr>
        <sz val="10"/>
        <rFont val="Arial"/>
        <family val="2"/>
        <charset val="1"/>
      </rPr>
      <t xml:space="preserve">Partition a table to store individual partitions on different disks/drives/folders
Load at least a million tuples into a table
Run Explain plan and document it.
Review the execution plan of the queries.
Domains / mini-worlds List:
</t>
    </r>
    <r>
      <rPr>
        <b val="true"/>
        <sz val="10"/>
        <rFont val="Arial"/>
        <family val="2"/>
        <charset val="1"/>
      </rPr>
      <t xml:space="preserve">Airline	 Reservation or Crew Management
Bank
Car Dealership
Company
E-commerce
Game of </t>
    </r>
    <r>
      <rPr>
        <b val="true"/>
        <i val="true"/>
        <sz val="12"/>
        <rFont val="Liberation Serif;Times New Roman"/>
        <family val="1"/>
        <charset val="1"/>
      </rPr>
      <t xml:space="preserve">cricket</t>
    </r>
    <r>
      <rPr>
        <b val="true"/>
        <sz val="10"/>
        <rFont val="Arial"/>
        <family val="2"/>
        <charset val="1"/>
      </rPr>
      <t xml:space="preserve"> (tournament like World T20, IPL, Test series, ...), </t>
    </r>
    <r>
      <rPr>
        <b val="true"/>
        <i val="true"/>
        <sz val="12"/>
        <rFont val="Liberation Serif;Times New Roman"/>
        <family val="1"/>
        <charset val="1"/>
      </rPr>
      <t xml:space="preserve">football, tennis, etc.
</t>
    </r>
    <r>
      <rPr>
        <b val="true"/>
        <sz val="10"/>
        <rFont val="Arial"/>
        <family val="2"/>
        <charset val="1"/>
      </rPr>
      <t xml:space="preserve">Library or LMS
Movies
Stadium/Theater Ticket Sales Management
University – Student, Course/Subject, Faculty, etc.
Election
Shipping (Logistics) -
Music
Airport Management
Ticketing Sales Management (</t>
    </r>
    <r>
      <rPr>
        <b val="true"/>
        <sz val="12"/>
        <rFont val="Liberation Serif;Times New Roman"/>
        <family val="1"/>
        <charset val="1"/>
      </rPr>
      <t xml:space="preserve">for a specific</t>
    </r>
    <r>
      <rPr>
        <b val="true"/>
        <sz val="10"/>
        <rFont val="Arial"/>
        <family val="2"/>
        <charset val="1"/>
      </rPr>
      <t xml:space="preserve"> Seating Plan – like theater, stadium)
Travel Agency
Ho(s)tel Management
Apartment Management
Store Management
Expense Management [personal, dept/office, house, etc.]
Electives Management
Alumni Database</t>
    </r>
  </si>
  <si>
    <r>
      <rPr>
        <sz val="12"/>
        <rFont val="Arial"/>
        <family val="2"/>
        <charset val="1"/>
      </rPr>
      <t xml:space="preserve">Create optimum no of indexes on different tables of the selected mini-world database.
After creating indexes run Explain Plans and compare it with previous Explain Plans.
</t>
    </r>
    <r>
      <rPr>
        <sz val="12"/>
        <rFont val="Liberation Serif;Times New Roman"/>
        <family val="1"/>
        <charset val="1"/>
      </rPr>
      <t xml:space="preserve">Demonstrate the improvement in Cost of Query.</t>
    </r>
  </si>
  <si>
    <t xml:space="preserve">(a) Write SQL queries containing group by, order by, equi-joins, outer joins.
(b) Identify the potential performance bottlenecks by analyzing the execution plans.
(c) Rewrite the queries to improve the performance using the techniques learnt.
(d) Multi table join (minimum of 4 tables) – Review the join order of the tables.
(e) Demonstrate performance improvement by comparing the execution plans.</t>
  </si>
</sst>
</file>

<file path=xl/styles.xml><?xml version="1.0" encoding="utf-8"?>
<styleSheet xmlns="http://schemas.openxmlformats.org/spreadsheetml/2006/main">
  <numFmts count="3">
    <numFmt numFmtId="164" formatCode="General"/>
    <numFmt numFmtId="165" formatCode="dd/mm/yy"/>
    <numFmt numFmtId="166" formatCode="General"/>
  </numFmts>
  <fonts count="14">
    <font>
      <sz val="10"/>
      <name val="Arial"/>
      <family val="2"/>
      <charset val="1"/>
    </font>
    <font>
      <sz val="10"/>
      <name val="Arial"/>
      <family val="0"/>
    </font>
    <font>
      <sz val="10"/>
      <name val="Arial"/>
      <family val="0"/>
    </font>
    <font>
      <sz val="10"/>
      <name val="Arial"/>
      <family val="0"/>
    </font>
    <font>
      <sz val="12"/>
      <color rgb="FF0000CC"/>
      <name val="Arial"/>
      <family val="2"/>
      <charset val="1"/>
    </font>
    <font>
      <b val="true"/>
      <sz val="12"/>
      <color rgb="FF0000CC"/>
      <name val="Arial"/>
      <family val="2"/>
      <charset val="1"/>
    </font>
    <font>
      <sz val="12"/>
      <color rgb="FF000000"/>
      <name val="Arial"/>
      <family val="2"/>
      <charset val="1"/>
    </font>
    <font>
      <sz val="12"/>
      <name val="Arial"/>
      <family val="2"/>
      <charset val="1"/>
    </font>
    <font>
      <b val="true"/>
      <sz val="12"/>
      <name val="Arial"/>
      <family val="2"/>
      <charset val="1"/>
    </font>
    <font>
      <b val="true"/>
      <sz val="12"/>
      <color rgb="FFC9211E"/>
      <name val="Arial"/>
      <family val="2"/>
      <charset val="1"/>
    </font>
    <font>
      <sz val="12"/>
      <name val="Liberation Serif;Times New Roman"/>
      <family val="1"/>
      <charset val="1"/>
    </font>
    <font>
      <b val="true"/>
      <sz val="10"/>
      <name val="Arial"/>
      <family val="2"/>
      <charset val="1"/>
    </font>
    <font>
      <b val="true"/>
      <i val="true"/>
      <sz val="12"/>
      <name val="Liberation Serif;Times New Roman"/>
      <family val="1"/>
      <charset val="1"/>
    </font>
    <font>
      <b val="true"/>
      <sz val="12"/>
      <name val="Liberation Serif;Times New Roman"/>
      <family val="1"/>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5">
    <border diagonalUp="false" diagonalDown="false">
      <left/>
      <right/>
      <top/>
      <bottom/>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style="hair">
        <color rgb="FF000001"/>
      </left>
      <right style="hair">
        <color rgb="FF000001"/>
      </right>
      <top style="hair">
        <color rgb="FF000001"/>
      </top>
      <bottom style="hair">
        <color rgb="FF000001"/>
      </bottom>
      <diagonal/>
    </border>
    <border diagonalUp="false" diagonalDown="false">
      <left style="hair">
        <color rgb="FF000001"/>
      </left>
      <right style="hair">
        <color rgb="FF000001"/>
      </right>
      <top/>
      <bottom style="hair">
        <color rgb="FF000001"/>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5" fontId="6" fillId="0" borderId="2"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false" indent="0" shrinkToFit="false"/>
      <protection locked="true" hidden="false"/>
    </xf>
    <xf numFmtId="166" fontId="8" fillId="0" borderId="2" xfId="0" applyFont="true" applyBorder="true" applyAlignment="false" applyProtection="false">
      <alignment horizontal="general" vertical="bottom" textRotation="0" wrapText="false" indent="0" shrinkToFit="false"/>
      <protection locked="true" hidden="false"/>
    </xf>
    <xf numFmtId="164" fontId="10" fillId="3" borderId="3" xfId="0" applyFont="true" applyBorder="true" applyAlignment="true" applyProtection="false">
      <alignment horizontal="center" vertical="bottom" textRotation="0" wrapText="false" indent="0" shrinkToFit="false"/>
      <protection locked="true" hidden="false"/>
    </xf>
    <xf numFmtId="164" fontId="8" fillId="3" borderId="3"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right" vertical="bottom" textRotation="0" wrapText="false" indent="0" shrinkToFit="false"/>
      <protection locked="true" hidden="false"/>
    </xf>
    <xf numFmtId="164" fontId="10" fillId="3"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right" vertical="bottom" textRotation="0" wrapText="false" indent="0" shrinkToFit="false"/>
      <protection locked="true" hidden="false"/>
    </xf>
    <xf numFmtId="164" fontId="7" fillId="3" borderId="4"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CC"/>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0001"/>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875" defaultRowHeight="12.8" zeroHeight="false" outlineLevelRow="0" outlineLevelCol="0"/>
  <cols>
    <col collapsed="false" customWidth="true" hidden="false" outlineLevel="0" max="1" min="1" style="1" width="3.11"/>
    <col collapsed="false" customWidth="true" hidden="false" outlineLevel="0" max="2" min="2" style="0" width="13.89"/>
    <col collapsed="false" customWidth="true" hidden="false" outlineLevel="0" max="3" min="3" style="1" width="7.56"/>
    <col collapsed="false" customWidth="true" hidden="false" outlineLevel="0" max="4" min="4" style="2" width="83.22"/>
    <col collapsed="false" customWidth="true" hidden="false" outlineLevel="0" max="5" min="5" style="0" width="9.44"/>
    <col collapsed="false" customWidth="true" hidden="true" outlineLevel="0" max="6" min="6" style="0" width="9.72"/>
    <col collapsed="false" customWidth="true" hidden="true" outlineLevel="0" max="7" min="7" style="0" width="8.61"/>
  </cols>
  <sheetData>
    <row r="1" customFormat="false" ht="15" hidden="false" customHeight="false" outlineLevel="0" collapsed="false">
      <c r="B1" s="3" t="s">
        <v>0</v>
      </c>
      <c r="C1" s="3" t="s">
        <v>1</v>
      </c>
      <c r="D1" s="3"/>
      <c r="E1" s="3"/>
      <c r="F1" s="3" t="s">
        <v>2</v>
      </c>
    </row>
    <row r="2" customFormat="false" ht="15" hidden="false" customHeight="false" outlineLevel="0" collapsed="false">
      <c r="B2" s="4"/>
      <c r="C2" s="3" t="s">
        <v>3</v>
      </c>
      <c r="D2" s="3"/>
      <c r="E2" s="3"/>
      <c r="F2" s="5"/>
    </row>
    <row r="3" customFormat="false" ht="15" hidden="false" customHeight="false" outlineLevel="0" collapsed="false">
      <c r="B3" s="4"/>
      <c r="C3" s="3" t="s">
        <v>4</v>
      </c>
      <c r="D3" s="3"/>
      <c r="E3" s="3"/>
      <c r="F3" s="5"/>
    </row>
    <row r="5" s="2" customFormat="true" ht="39.55" hidden="false" customHeight="false" outlineLevel="0" collapsed="false">
      <c r="A5" s="6" t="s">
        <v>5</v>
      </c>
      <c r="B5" s="6" t="s">
        <v>6</v>
      </c>
      <c r="C5" s="6" t="s">
        <v>7</v>
      </c>
      <c r="D5" s="6" t="s">
        <v>8</v>
      </c>
      <c r="E5" s="7" t="s">
        <v>9</v>
      </c>
      <c r="F5" s="7" t="s">
        <v>10</v>
      </c>
      <c r="G5" s="7" t="s">
        <v>11</v>
      </c>
      <c r="AMJ5" s="0"/>
    </row>
    <row r="6" customFormat="false" ht="15" hidden="false" customHeight="false" outlineLevel="0" collapsed="false">
      <c r="A6" s="8" t="n">
        <v>1</v>
      </c>
      <c r="B6" s="9" t="s">
        <v>12</v>
      </c>
      <c r="C6" s="10" t="s">
        <v>13</v>
      </c>
      <c r="D6" s="11" t="s">
        <v>14</v>
      </c>
      <c r="E6" s="12" t="n">
        <v>44579</v>
      </c>
      <c r="F6" s="9" t="n">
        <v>2</v>
      </c>
      <c r="G6" s="9" t="n">
        <v>2</v>
      </c>
      <c r="H6" s="13"/>
      <c r="I6" s="13"/>
    </row>
    <row r="7" customFormat="false" ht="15" hidden="false" customHeight="false" outlineLevel="0" collapsed="false">
      <c r="A7" s="8" t="n">
        <v>2</v>
      </c>
      <c r="B7" s="9" t="s">
        <v>12</v>
      </c>
      <c r="C7" s="10" t="s">
        <v>15</v>
      </c>
      <c r="D7" s="11" t="s">
        <v>16</v>
      </c>
      <c r="E7" s="12" t="n">
        <v>44586</v>
      </c>
      <c r="F7" s="9" t="n">
        <v>2</v>
      </c>
      <c r="G7" s="9" t="n">
        <v>2</v>
      </c>
      <c r="H7" s="13"/>
      <c r="I7" s="13"/>
    </row>
    <row r="8" customFormat="false" ht="15" hidden="false" customHeight="false" outlineLevel="0" collapsed="false">
      <c r="A8" s="8" t="n">
        <v>3</v>
      </c>
      <c r="B8" s="9" t="s">
        <v>12</v>
      </c>
      <c r="C8" s="10" t="s">
        <v>17</v>
      </c>
      <c r="D8" s="11" t="s">
        <v>18</v>
      </c>
      <c r="E8" s="12" t="n">
        <v>44593</v>
      </c>
      <c r="F8" s="9" t="n">
        <v>2</v>
      </c>
      <c r="G8" s="9" t="n">
        <v>2</v>
      </c>
      <c r="H8" s="13"/>
      <c r="I8" s="13"/>
    </row>
    <row r="9" customFormat="false" ht="15" hidden="false" customHeight="false" outlineLevel="0" collapsed="false">
      <c r="A9" s="8" t="n">
        <v>4</v>
      </c>
      <c r="B9" s="9" t="s">
        <v>12</v>
      </c>
      <c r="C9" s="10" t="s">
        <v>19</v>
      </c>
      <c r="D9" s="11" t="s">
        <v>20</v>
      </c>
      <c r="E9" s="12" t="n">
        <v>44600</v>
      </c>
      <c r="F9" s="9" t="n">
        <v>2</v>
      </c>
      <c r="G9" s="9" t="n">
        <v>2</v>
      </c>
      <c r="H9" s="13"/>
      <c r="I9" s="13"/>
    </row>
    <row r="10" customFormat="false" ht="26.85" hidden="false" customHeight="false" outlineLevel="0" collapsed="false">
      <c r="A10" s="8" t="n">
        <v>5</v>
      </c>
      <c r="B10" s="9" t="s">
        <v>21</v>
      </c>
      <c r="C10" s="10" t="s">
        <v>22</v>
      </c>
      <c r="D10" s="11" t="s">
        <v>23</v>
      </c>
      <c r="E10" s="12" t="n">
        <v>44607</v>
      </c>
      <c r="F10" s="9" t="n">
        <v>2</v>
      </c>
      <c r="G10" s="9" t="n">
        <v>3</v>
      </c>
      <c r="H10" s="13"/>
      <c r="I10" s="13"/>
    </row>
    <row r="11" customFormat="false" ht="72.35" hidden="false" customHeight="true" outlineLevel="0" collapsed="false">
      <c r="A11" s="8" t="n">
        <v>6</v>
      </c>
      <c r="B11" s="9" t="s">
        <v>21</v>
      </c>
      <c r="C11" s="10" t="s">
        <v>24</v>
      </c>
      <c r="D11" s="11" t="s">
        <v>25</v>
      </c>
      <c r="E11" s="14" t="n">
        <v>44614</v>
      </c>
      <c r="F11" s="9" t="n">
        <v>2</v>
      </c>
      <c r="G11" s="9" t="n">
        <v>3</v>
      </c>
      <c r="H11" s="13"/>
      <c r="I11" s="13"/>
    </row>
    <row r="12" customFormat="false" ht="40.25" hidden="false" customHeight="true" outlineLevel="0" collapsed="false">
      <c r="A12" s="8" t="n">
        <v>7</v>
      </c>
      <c r="B12" s="9" t="s">
        <v>21</v>
      </c>
      <c r="C12" s="10" t="s">
        <v>26</v>
      </c>
      <c r="D12" s="15" t="s">
        <v>27</v>
      </c>
      <c r="E12" s="14" t="n">
        <v>44628</v>
      </c>
      <c r="F12" s="9" t="n">
        <v>2</v>
      </c>
      <c r="G12" s="9" t="n">
        <v>4</v>
      </c>
      <c r="H12" s="13"/>
      <c r="I12" s="13"/>
    </row>
    <row r="13" customFormat="false" ht="26.85" hidden="false" customHeight="false" outlineLevel="0" collapsed="false">
      <c r="A13" s="8" t="n">
        <v>8</v>
      </c>
      <c r="B13" s="9" t="s">
        <v>12</v>
      </c>
      <c r="C13" s="10" t="s">
        <v>28</v>
      </c>
      <c r="D13" s="11" t="s">
        <v>29</v>
      </c>
      <c r="E13" s="14" t="n">
        <v>44635</v>
      </c>
      <c r="F13" s="9" t="n">
        <v>2</v>
      </c>
      <c r="G13" s="9" t="n">
        <v>2</v>
      </c>
      <c r="H13" s="13"/>
      <c r="I13" s="13"/>
    </row>
    <row r="14" customFormat="false" ht="26.85" hidden="false" customHeight="false" outlineLevel="0" collapsed="false">
      <c r="A14" s="8" t="n">
        <v>9</v>
      </c>
      <c r="B14" s="16" t="s">
        <v>30</v>
      </c>
      <c r="C14" s="17" t="s">
        <v>31</v>
      </c>
      <c r="D14" s="18" t="s">
        <v>32</v>
      </c>
      <c r="E14" s="14" t="n">
        <v>44656</v>
      </c>
      <c r="F14" s="9" t="n">
        <v>2</v>
      </c>
      <c r="G14" s="19" t="n">
        <v>10</v>
      </c>
      <c r="H14" s="13"/>
      <c r="I14" s="13"/>
    </row>
    <row r="15" customFormat="false" ht="15" hidden="false" customHeight="false" outlineLevel="0" collapsed="false">
      <c r="A15" s="8" t="n">
        <v>10</v>
      </c>
      <c r="B15" s="16"/>
      <c r="C15" s="17"/>
      <c r="D15" s="18" t="s">
        <v>33</v>
      </c>
      <c r="E15" s="14" t="n">
        <v>44663</v>
      </c>
      <c r="F15" s="9" t="n">
        <v>2</v>
      </c>
      <c r="G15" s="19"/>
      <c r="H15" s="13"/>
      <c r="I15" s="13"/>
    </row>
    <row r="16" customFormat="false" ht="15" hidden="false" customHeight="false" outlineLevel="0" collapsed="false">
      <c r="A16" s="8" t="n">
        <v>11</v>
      </c>
      <c r="B16" s="16"/>
      <c r="C16" s="17"/>
      <c r="D16" s="18" t="s">
        <v>33</v>
      </c>
      <c r="E16" s="14" t="n">
        <v>44670</v>
      </c>
      <c r="F16" s="9" t="n">
        <v>2</v>
      </c>
      <c r="G16" s="19"/>
      <c r="H16" s="13"/>
      <c r="I16" s="13"/>
    </row>
    <row r="17" customFormat="false" ht="15" hidden="false" customHeight="false" outlineLevel="0" collapsed="false">
      <c r="A17" s="8" t="n">
        <v>12</v>
      </c>
      <c r="B17" s="16"/>
      <c r="C17" s="17"/>
      <c r="D17" s="18" t="s">
        <v>34</v>
      </c>
      <c r="E17" s="14" t="n">
        <v>44677</v>
      </c>
      <c r="F17" s="9" t="n">
        <v>2</v>
      </c>
      <c r="G17" s="19"/>
      <c r="H17" s="13"/>
      <c r="I17" s="13"/>
    </row>
    <row r="18" customFormat="false" ht="15" hidden="false" customHeight="false" outlineLevel="0" collapsed="false">
      <c r="B18" s="13"/>
      <c r="C18" s="20"/>
      <c r="D18" s="21"/>
      <c r="E18" s="22" t="s">
        <v>35</v>
      </c>
      <c r="F18" s="23" t="n">
        <f aca="false">SUM(F6:F17)</f>
        <v>24</v>
      </c>
      <c r="G18" s="23" t="n">
        <f aca="false">SUM(G6:G17)</f>
        <v>30</v>
      </c>
      <c r="H18" s="13"/>
      <c r="I18" s="13"/>
    </row>
    <row r="19" customFormat="false" ht="12.8" hidden="false" customHeight="false" outlineLevel="0" collapsed="false">
      <c r="A19" s="0"/>
    </row>
    <row r="20" customFormat="false" ht="15" hidden="false" customHeight="false" outlineLevel="0" collapsed="false">
      <c r="D20" s="24" t="s">
        <v>36</v>
      </c>
    </row>
    <row r="21" customFormat="false" ht="15" hidden="false" customHeight="false" outlineLevel="0" collapsed="false">
      <c r="B21" s="9" t="s">
        <v>12</v>
      </c>
      <c r="C21" s="25" t="s">
        <v>37</v>
      </c>
      <c r="D21" s="9"/>
      <c r="E21" s="9" t="s">
        <v>38</v>
      </c>
      <c r="F21" s="9" t="n">
        <v>8</v>
      </c>
      <c r="G21" s="9" t="n">
        <v>10</v>
      </c>
    </row>
    <row r="22" customFormat="false" ht="15" hidden="false" customHeight="false" outlineLevel="0" collapsed="false">
      <c r="B22" s="9" t="s">
        <v>21</v>
      </c>
      <c r="C22" s="25" t="s">
        <v>39</v>
      </c>
      <c r="D22" s="9"/>
      <c r="E22" s="9" t="s">
        <v>38</v>
      </c>
      <c r="F22" s="9" t="n">
        <v>8</v>
      </c>
      <c r="G22" s="9" t="n">
        <v>10</v>
      </c>
    </row>
    <row r="23" customFormat="false" ht="15" hidden="false" customHeight="false" outlineLevel="0" collapsed="false">
      <c r="B23" s="9" t="s">
        <v>30</v>
      </c>
      <c r="C23" s="25" t="s">
        <v>31</v>
      </c>
      <c r="D23" s="9"/>
      <c r="E23" s="9" t="s">
        <v>40</v>
      </c>
      <c r="F23" s="9" t="n">
        <v>8</v>
      </c>
      <c r="G23" s="9" t="n">
        <v>10</v>
      </c>
    </row>
    <row r="24" customFormat="false" ht="15" hidden="false" customHeight="false" outlineLevel="0" collapsed="false">
      <c r="B24" s="9" t="s">
        <v>41</v>
      </c>
      <c r="C24" s="25" t="s">
        <v>42</v>
      </c>
      <c r="D24" s="9" t="s">
        <v>43</v>
      </c>
      <c r="E24" s="9" t="s">
        <v>44</v>
      </c>
      <c r="F24" s="9"/>
      <c r="G24" s="9" t="n">
        <v>20</v>
      </c>
    </row>
    <row r="25" customFormat="false" ht="15" hidden="false" customHeight="false" outlineLevel="0" collapsed="false">
      <c r="B25" s="9"/>
      <c r="C25" s="9"/>
      <c r="D25" s="9"/>
      <c r="E25" s="26" t="s">
        <v>35</v>
      </c>
      <c r="F25" s="27" t="n">
        <f aca="false">SUM(F21:F23)</f>
        <v>24</v>
      </c>
      <c r="G25" s="27" t="n">
        <f aca="false">SUM(G21:G24)</f>
        <v>50</v>
      </c>
    </row>
  </sheetData>
  <mergeCells count="6">
    <mergeCell ref="C1:E1"/>
    <mergeCell ref="C2:E2"/>
    <mergeCell ref="C3:E3"/>
    <mergeCell ref="B14:B17"/>
    <mergeCell ref="C14:C17"/>
    <mergeCell ref="G14:G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5"/>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C8" activeCellId="0" sqref="C8"/>
    </sheetView>
  </sheetViews>
  <sheetFormatPr defaultColWidth="11.58984375" defaultRowHeight="12.8" zeroHeight="false" outlineLevelRow="0" outlineLevelCol="0"/>
  <cols>
    <col collapsed="false" customWidth="true" hidden="false" outlineLevel="0" max="2" min="2" style="0" width="85.07"/>
  </cols>
  <sheetData>
    <row r="2" customFormat="false" ht="15" hidden="false" customHeight="false" outlineLevel="0" collapsed="false">
      <c r="A2" s="28" t="s">
        <v>45</v>
      </c>
      <c r="B2" s="29" t="s">
        <v>21</v>
      </c>
    </row>
    <row r="3" customFormat="false" ht="319.4" hidden="false" customHeight="false" outlineLevel="0" collapsed="false">
      <c r="A3" s="30"/>
      <c r="B3" s="31" t="s">
        <v>46</v>
      </c>
    </row>
    <row r="4" customFormat="false" ht="39.55" hidden="false" customHeight="false" outlineLevel="0" collapsed="false">
      <c r="A4" s="32"/>
      <c r="B4" s="33" t="s">
        <v>47</v>
      </c>
    </row>
    <row r="5" customFormat="false" ht="64.9" hidden="false" customHeight="false" outlineLevel="0" collapsed="false">
      <c r="A5" s="32"/>
      <c r="B5" s="33" t="s">
        <v>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2022-02-22T13:16:36Z</dcterms:created>
  <dc:creator/>
  <dc:description/>
  <dc:language>en-IN</dc:language>
  <cp:lastModifiedBy/>
  <dcterms:modified xsi:type="dcterms:W3CDTF">2022-04-17T19:21:21Z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