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LISTA MASTRO 2025\"/>
    </mc:Choice>
  </mc:AlternateContent>
  <xr:revisionPtr revIDLastSave="0" documentId="13_ncr:1_{7D1ACD07-484E-4616-9EC0-2A04ACDD3B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ISTENCIA MASTRO AUTO PARTES" sheetId="1" r:id="rId1"/>
  </sheets>
  <definedNames>
    <definedName name="_xlnm._FilterDatabase" localSheetId="0" hidden="1">'EXISTENCIA MASTRO AUTO PARTES'!$A$12:$K$2453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53" i="1" l="1"/>
  <c r="K2453" i="1" s="1"/>
  <c r="I2453" i="1"/>
  <c r="J2452" i="1"/>
  <c r="K2452" i="1" s="1"/>
  <c r="I2452" i="1"/>
  <c r="J2451" i="1"/>
  <c r="K2451" i="1" s="1"/>
  <c r="I2451" i="1"/>
  <c r="J2450" i="1"/>
  <c r="K2450" i="1" s="1"/>
  <c r="I2450" i="1"/>
  <c r="J2449" i="1"/>
  <c r="K2449" i="1" s="1"/>
  <c r="I2449" i="1"/>
  <c r="J2448" i="1"/>
  <c r="K2448" i="1" s="1"/>
  <c r="I2448" i="1"/>
  <c r="J2447" i="1"/>
  <c r="K2447" i="1" s="1"/>
  <c r="I2447" i="1"/>
  <c r="K2446" i="1"/>
  <c r="J2446" i="1"/>
  <c r="I2446" i="1"/>
  <c r="J2445" i="1"/>
  <c r="K2445" i="1" s="1"/>
  <c r="I2445" i="1"/>
  <c r="J2444" i="1"/>
  <c r="K2444" i="1" s="1"/>
  <c r="I2444" i="1"/>
  <c r="J2443" i="1"/>
  <c r="K2443" i="1" s="1"/>
  <c r="I2443" i="1"/>
  <c r="J2442" i="1"/>
  <c r="K2442" i="1" s="1"/>
  <c r="I2442" i="1"/>
  <c r="J2441" i="1"/>
  <c r="K2441" i="1" s="1"/>
  <c r="I2441" i="1"/>
  <c r="J2440" i="1"/>
  <c r="K2440" i="1" s="1"/>
  <c r="I2440" i="1"/>
  <c r="J2439" i="1"/>
  <c r="K2439" i="1" s="1"/>
  <c r="I2439" i="1"/>
  <c r="J2438" i="1"/>
  <c r="K2438" i="1" s="1"/>
  <c r="I2438" i="1"/>
  <c r="J2437" i="1"/>
  <c r="K2437" i="1" s="1"/>
  <c r="I2437" i="1"/>
  <c r="J2436" i="1"/>
  <c r="K2436" i="1" s="1"/>
  <c r="I2436" i="1"/>
  <c r="J2435" i="1"/>
  <c r="K2435" i="1" s="1"/>
  <c r="I2435" i="1"/>
  <c r="J2434" i="1"/>
  <c r="K2434" i="1" s="1"/>
  <c r="I2434" i="1"/>
  <c r="J2433" i="1"/>
  <c r="K2433" i="1" s="1"/>
  <c r="I2433" i="1"/>
  <c r="J2432" i="1"/>
  <c r="K2432" i="1" s="1"/>
  <c r="I2432" i="1"/>
  <c r="J2431" i="1"/>
  <c r="K2431" i="1" s="1"/>
  <c r="I2431" i="1"/>
  <c r="K2430" i="1"/>
  <c r="J2430" i="1"/>
  <c r="I2430" i="1"/>
  <c r="J2429" i="1"/>
  <c r="K2429" i="1" s="1"/>
  <c r="I2429" i="1"/>
  <c r="J2428" i="1"/>
  <c r="K2428" i="1" s="1"/>
  <c r="I2428" i="1"/>
  <c r="J2427" i="1"/>
  <c r="K2427" i="1" s="1"/>
  <c r="I2427" i="1"/>
  <c r="J2426" i="1"/>
  <c r="K2426" i="1" s="1"/>
  <c r="I2426" i="1"/>
  <c r="J2425" i="1"/>
  <c r="K2425" i="1" s="1"/>
  <c r="I2425" i="1"/>
  <c r="K2424" i="1"/>
  <c r="J2424" i="1"/>
  <c r="I2424" i="1"/>
  <c r="J2423" i="1"/>
  <c r="K2423" i="1" s="1"/>
  <c r="I2423" i="1"/>
  <c r="J2422" i="1"/>
  <c r="K2422" i="1" s="1"/>
  <c r="I2422" i="1"/>
  <c r="J2421" i="1"/>
  <c r="K2421" i="1" s="1"/>
  <c r="I2421" i="1"/>
  <c r="J2420" i="1"/>
  <c r="K2420" i="1" s="1"/>
  <c r="I2420" i="1"/>
  <c r="J2419" i="1"/>
  <c r="K2419" i="1" s="1"/>
  <c r="I2419" i="1"/>
  <c r="J2418" i="1"/>
  <c r="K2418" i="1" s="1"/>
  <c r="I2418" i="1"/>
  <c r="J2417" i="1"/>
  <c r="K2417" i="1" s="1"/>
  <c r="I2417" i="1"/>
  <c r="J2416" i="1"/>
  <c r="K2416" i="1" s="1"/>
  <c r="I2416" i="1"/>
  <c r="J2415" i="1"/>
  <c r="K2415" i="1" s="1"/>
  <c r="I2415" i="1"/>
  <c r="J2414" i="1"/>
  <c r="K2414" i="1" s="1"/>
  <c r="I2414" i="1"/>
  <c r="J2413" i="1"/>
  <c r="K2413" i="1" s="1"/>
  <c r="I2413" i="1"/>
  <c r="J2412" i="1"/>
  <c r="K2412" i="1" s="1"/>
  <c r="I2412" i="1"/>
  <c r="J2411" i="1"/>
  <c r="K2411" i="1" s="1"/>
  <c r="I2411" i="1"/>
  <c r="J2410" i="1"/>
  <c r="K2410" i="1" s="1"/>
  <c r="I2410" i="1"/>
  <c r="J2409" i="1"/>
  <c r="K2409" i="1" s="1"/>
  <c r="I2409" i="1"/>
  <c r="K2408" i="1"/>
  <c r="J2408" i="1"/>
  <c r="I2408" i="1"/>
  <c r="J2407" i="1"/>
  <c r="K2407" i="1" s="1"/>
  <c r="I2407" i="1"/>
  <c r="J2406" i="1"/>
  <c r="K2406" i="1" s="1"/>
  <c r="I2406" i="1"/>
  <c r="J2405" i="1"/>
  <c r="K2405" i="1" s="1"/>
  <c r="I2405" i="1"/>
  <c r="J2404" i="1"/>
  <c r="K2404" i="1" s="1"/>
  <c r="I2404" i="1"/>
  <c r="J2403" i="1"/>
  <c r="K2403" i="1" s="1"/>
  <c r="I2403" i="1"/>
  <c r="J2401" i="1"/>
  <c r="K2401" i="1" s="1"/>
  <c r="I2401" i="1"/>
  <c r="J2400" i="1"/>
  <c r="K2400" i="1" s="1"/>
  <c r="I2400" i="1"/>
  <c r="J2399" i="1"/>
  <c r="K2399" i="1" s="1"/>
  <c r="I2399" i="1"/>
  <c r="J2398" i="1"/>
  <c r="K2398" i="1" s="1"/>
  <c r="I2398" i="1"/>
  <c r="J2397" i="1"/>
  <c r="K2397" i="1" s="1"/>
  <c r="I2397" i="1"/>
  <c r="J2396" i="1"/>
  <c r="K2396" i="1" s="1"/>
  <c r="I2396" i="1"/>
  <c r="J2395" i="1"/>
  <c r="K2395" i="1" s="1"/>
  <c r="I2395" i="1"/>
  <c r="J2393" i="1"/>
  <c r="K2393" i="1" s="1"/>
  <c r="I2393" i="1"/>
  <c r="J2392" i="1"/>
  <c r="K2392" i="1" s="1"/>
  <c r="I2392" i="1"/>
  <c r="J2391" i="1"/>
  <c r="K2391" i="1" s="1"/>
  <c r="I2391" i="1"/>
  <c r="K2390" i="1"/>
  <c r="J2390" i="1"/>
  <c r="I2390" i="1"/>
  <c r="J2389" i="1"/>
  <c r="K2389" i="1" s="1"/>
  <c r="I2389" i="1"/>
  <c r="J2388" i="1"/>
  <c r="K2388" i="1" s="1"/>
  <c r="I2388" i="1"/>
  <c r="J2387" i="1"/>
  <c r="K2387" i="1" s="1"/>
  <c r="I2387" i="1"/>
  <c r="J2386" i="1"/>
  <c r="K2386" i="1" s="1"/>
  <c r="I2386" i="1"/>
  <c r="J2385" i="1"/>
  <c r="K2385" i="1" s="1"/>
  <c r="I2385" i="1"/>
  <c r="J2384" i="1"/>
  <c r="K2384" i="1" s="1"/>
  <c r="I2384" i="1"/>
  <c r="J2382" i="1"/>
  <c r="K2382" i="1" s="1"/>
  <c r="I2382" i="1"/>
  <c r="J2381" i="1"/>
  <c r="K2381" i="1" s="1"/>
  <c r="I2381" i="1"/>
  <c r="J2380" i="1"/>
  <c r="K2380" i="1" s="1"/>
  <c r="I2380" i="1"/>
  <c r="J2379" i="1"/>
  <c r="K2379" i="1" s="1"/>
  <c r="I2379" i="1"/>
  <c r="J2378" i="1"/>
  <c r="K2378" i="1" s="1"/>
  <c r="I2378" i="1"/>
  <c r="J2377" i="1"/>
  <c r="K2377" i="1" s="1"/>
  <c r="I2377" i="1"/>
  <c r="J2376" i="1"/>
  <c r="K2376" i="1" s="1"/>
  <c r="I2376" i="1"/>
  <c r="J2375" i="1"/>
  <c r="K2375" i="1" s="1"/>
  <c r="I2375" i="1"/>
  <c r="J2374" i="1"/>
  <c r="K2374" i="1" s="1"/>
  <c r="I2374" i="1"/>
  <c r="J2373" i="1"/>
  <c r="K2373" i="1" s="1"/>
  <c r="I2373" i="1"/>
  <c r="J2372" i="1"/>
  <c r="K2372" i="1" s="1"/>
  <c r="I2372" i="1"/>
  <c r="J2371" i="1"/>
  <c r="K2371" i="1" s="1"/>
  <c r="I2371" i="1"/>
  <c r="J2370" i="1"/>
  <c r="K2370" i="1" s="1"/>
  <c r="I2370" i="1"/>
  <c r="J2369" i="1"/>
  <c r="K2369" i="1" s="1"/>
  <c r="I2369" i="1"/>
  <c r="J2368" i="1"/>
  <c r="K2368" i="1" s="1"/>
  <c r="I2368" i="1"/>
  <c r="J2367" i="1"/>
  <c r="K2367" i="1" s="1"/>
  <c r="I2367" i="1"/>
  <c r="J2366" i="1"/>
  <c r="K2366" i="1" s="1"/>
  <c r="I2366" i="1"/>
  <c r="J2365" i="1"/>
  <c r="K2365" i="1" s="1"/>
  <c r="I2365" i="1"/>
  <c r="J2364" i="1"/>
  <c r="K2364" i="1" s="1"/>
  <c r="I2364" i="1"/>
  <c r="J2363" i="1"/>
  <c r="K2363" i="1" s="1"/>
  <c r="I2363" i="1"/>
  <c r="J2362" i="1"/>
  <c r="K2362" i="1" s="1"/>
  <c r="I2362" i="1"/>
  <c r="J2361" i="1"/>
  <c r="K2361" i="1" s="1"/>
  <c r="I2361" i="1"/>
  <c r="J2360" i="1"/>
  <c r="K2360" i="1" s="1"/>
  <c r="I2360" i="1"/>
  <c r="J2359" i="1"/>
  <c r="K2359" i="1" s="1"/>
  <c r="I2359" i="1"/>
  <c r="J2358" i="1"/>
  <c r="K2358" i="1" s="1"/>
  <c r="I2358" i="1"/>
  <c r="K2357" i="1"/>
  <c r="J2357" i="1"/>
  <c r="I2357" i="1"/>
  <c r="J2356" i="1"/>
  <c r="K2356" i="1" s="1"/>
  <c r="I2356" i="1"/>
  <c r="J2355" i="1"/>
  <c r="K2355" i="1" s="1"/>
  <c r="I2355" i="1"/>
  <c r="J2354" i="1"/>
  <c r="K2354" i="1" s="1"/>
  <c r="I2354" i="1"/>
  <c r="J2353" i="1"/>
  <c r="K2353" i="1" s="1"/>
  <c r="I2353" i="1"/>
  <c r="J2352" i="1"/>
  <c r="K2352" i="1" s="1"/>
  <c r="I2352" i="1"/>
  <c r="J2350" i="1"/>
  <c r="K2350" i="1" s="1"/>
  <c r="I2350" i="1"/>
  <c r="J2349" i="1"/>
  <c r="K2349" i="1" s="1"/>
  <c r="I2349" i="1"/>
  <c r="J2348" i="1"/>
  <c r="K2348" i="1" s="1"/>
  <c r="I2348" i="1"/>
  <c r="J2347" i="1"/>
  <c r="K2347" i="1" s="1"/>
  <c r="I2347" i="1"/>
  <c r="J2346" i="1"/>
  <c r="K2346" i="1" s="1"/>
  <c r="I2346" i="1"/>
  <c r="J2345" i="1"/>
  <c r="K2345" i="1" s="1"/>
  <c r="I2345" i="1"/>
  <c r="J2344" i="1"/>
  <c r="K2344" i="1" s="1"/>
  <c r="I2344" i="1"/>
  <c r="J2343" i="1"/>
  <c r="K2343" i="1" s="1"/>
  <c r="I2343" i="1"/>
  <c r="J2342" i="1"/>
  <c r="K2342" i="1" s="1"/>
  <c r="I2342" i="1"/>
  <c r="J2341" i="1"/>
  <c r="K2341" i="1" s="1"/>
  <c r="I2341" i="1"/>
  <c r="J2340" i="1"/>
  <c r="K2340" i="1" s="1"/>
  <c r="I2340" i="1"/>
  <c r="J2339" i="1"/>
  <c r="K2339" i="1" s="1"/>
  <c r="I2339" i="1"/>
  <c r="J2338" i="1"/>
  <c r="K2338" i="1" s="1"/>
  <c r="I2338" i="1"/>
  <c r="J2337" i="1"/>
  <c r="K2337" i="1" s="1"/>
  <c r="I2337" i="1"/>
  <c r="J2335" i="1"/>
  <c r="K2335" i="1" s="1"/>
  <c r="I2335" i="1"/>
  <c r="J2334" i="1"/>
  <c r="K2334" i="1" s="1"/>
  <c r="I2334" i="1"/>
  <c r="J2333" i="1"/>
  <c r="K2333" i="1" s="1"/>
  <c r="I2333" i="1"/>
  <c r="J2332" i="1"/>
  <c r="K2332" i="1" s="1"/>
  <c r="I2332" i="1"/>
  <c r="J2331" i="1"/>
  <c r="K2331" i="1" s="1"/>
  <c r="I2331" i="1"/>
  <c r="J2330" i="1"/>
  <c r="K2330" i="1" s="1"/>
  <c r="I2330" i="1"/>
  <c r="J2329" i="1"/>
  <c r="K2329" i="1" s="1"/>
  <c r="I2329" i="1"/>
  <c r="J2328" i="1"/>
  <c r="K2328" i="1" s="1"/>
  <c r="I2328" i="1"/>
  <c r="J2327" i="1"/>
  <c r="K2327" i="1" s="1"/>
  <c r="I2327" i="1"/>
  <c r="J2326" i="1"/>
  <c r="K2326" i="1" s="1"/>
  <c r="I2326" i="1"/>
  <c r="J2324" i="1"/>
  <c r="K2324" i="1" s="1"/>
  <c r="I2324" i="1"/>
  <c r="J2323" i="1"/>
  <c r="K2323" i="1" s="1"/>
  <c r="I2323" i="1"/>
  <c r="K2322" i="1"/>
  <c r="J2322" i="1"/>
  <c r="I2322" i="1"/>
  <c r="J2321" i="1"/>
  <c r="K2321" i="1" s="1"/>
  <c r="I2321" i="1"/>
  <c r="J2320" i="1"/>
  <c r="K2320" i="1" s="1"/>
  <c r="I2320" i="1"/>
  <c r="J2319" i="1"/>
  <c r="K2319" i="1" s="1"/>
  <c r="I2319" i="1"/>
  <c r="J2318" i="1"/>
  <c r="K2318" i="1" s="1"/>
  <c r="I2318" i="1"/>
  <c r="J2317" i="1"/>
  <c r="K2317" i="1" s="1"/>
  <c r="I2317" i="1"/>
  <c r="J2316" i="1"/>
  <c r="K2316" i="1" s="1"/>
  <c r="I2316" i="1"/>
  <c r="J2315" i="1"/>
  <c r="K2315" i="1" s="1"/>
  <c r="I2315" i="1"/>
  <c r="J2314" i="1"/>
  <c r="K2314" i="1" s="1"/>
  <c r="I2314" i="1"/>
  <c r="J2313" i="1"/>
  <c r="K2313" i="1" s="1"/>
  <c r="I2313" i="1"/>
  <c r="J2312" i="1"/>
  <c r="K2312" i="1" s="1"/>
  <c r="I2312" i="1"/>
  <c r="J2311" i="1"/>
  <c r="K2311" i="1" s="1"/>
  <c r="I2311" i="1"/>
  <c r="J2310" i="1"/>
  <c r="K2310" i="1" s="1"/>
  <c r="I2310" i="1"/>
  <c r="J2309" i="1"/>
  <c r="K2309" i="1" s="1"/>
  <c r="I2309" i="1"/>
  <c r="J2308" i="1"/>
  <c r="K2308" i="1" s="1"/>
  <c r="I2308" i="1"/>
  <c r="J2307" i="1"/>
  <c r="K2307" i="1" s="1"/>
  <c r="I2307" i="1"/>
  <c r="J2306" i="1"/>
  <c r="K2306" i="1" s="1"/>
  <c r="I2306" i="1"/>
  <c r="J2305" i="1"/>
  <c r="K2305" i="1" s="1"/>
  <c r="I2305" i="1"/>
  <c r="J2304" i="1"/>
  <c r="K2304" i="1" s="1"/>
  <c r="I2304" i="1"/>
  <c r="J2303" i="1"/>
  <c r="K2303" i="1" s="1"/>
  <c r="I2303" i="1"/>
  <c r="J2302" i="1"/>
  <c r="K2302" i="1" s="1"/>
  <c r="I2302" i="1"/>
  <c r="J2301" i="1"/>
  <c r="K2301" i="1" s="1"/>
  <c r="I2301" i="1"/>
  <c r="J2300" i="1"/>
  <c r="K2300" i="1" s="1"/>
  <c r="I2300" i="1"/>
  <c r="J2299" i="1"/>
  <c r="K2299" i="1" s="1"/>
  <c r="I2299" i="1"/>
  <c r="J2298" i="1"/>
  <c r="K2298" i="1" s="1"/>
  <c r="I2298" i="1"/>
  <c r="J2297" i="1"/>
  <c r="K2297" i="1" s="1"/>
  <c r="I2297" i="1"/>
  <c r="J2296" i="1"/>
  <c r="K2296" i="1" s="1"/>
  <c r="I2296" i="1"/>
  <c r="J2295" i="1"/>
  <c r="K2295" i="1" s="1"/>
  <c r="I2295" i="1"/>
  <c r="J2294" i="1"/>
  <c r="K2294" i="1" s="1"/>
  <c r="I2294" i="1"/>
  <c r="J2293" i="1"/>
  <c r="K2293" i="1" s="1"/>
  <c r="I2293" i="1"/>
  <c r="J2292" i="1"/>
  <c r="K2292" i="1" s="1"/>
  <c r="I2292" i="1"/>
  <c r="J2291" i="1"/>
  <c r="K2291" i="1" s="1"/>
  <c r="I2291" i="1"/>
  <c r="K2290" i="1"/>
  <c r="J2290" i="1"/>
  <c r="I2290" i="1"/>
  <c r="J2289" i="1"/>
  <c r="K2289" i="1" s="1"/>
  <c r="I2289" i="1"/>
  <c r="J2287" i="1"/>
  <c r="K2287" i="1" s="1"/>
  <c r="I2287" i="1"/>
  <c r="J2286" i="1"/>
  <c r="K2286" i="1" s="1"/>
  <c r="I2286" i="1"/>
  <c r="J2285" i="1"/>
  <c r="K2285" i="1" s="1"/>
  <c r="I2285" i="1"/>
  <c r="J2284" i="1"/>
  <c r="K2284" i="1" s="1"/>
  <c r="I2284" i="1"/>
  <c r="J2283" i="1"/>
  <c r="K2283" i="1" s="1"/>
  <c r="I2283" i="1"/>
  <c r="J2281" i="1"/>
  <c r="K2281" i="1" s="1"/>
  <c r="I2281" i="1"/>
  <c r="K2280" i="1"/>
  <c r="J2280" i="1"/>
  <c r="I2280" i="1"/>
  <c r="J2279" i="1"/>
  <c r="K2279" i="1" s="1"/>
  <c r="I2279" i="1"/>
  <c r="J2278" i="1"/>
  <c r="K2278" i="1" s="1"/>
  <c r="I2278" i="1"/>
  <c r="J2277" i="1"/>
  <c r="K2277" i="1" s="1"/>
  <c r="I2277" i="1"/>
  <c r="J2276" i="1"/>
  <c r="K2276" i="1" s="1"/>
  <c r="I2276" i="1"/>
  <c r="J2275" i="1"/>
  <c r="K2275" i="1" s="1"/>
  <c r="I2275" i="1"/>
  <c r="J2274" i="1"/>
  <c r="K2274" i="1" s="1"/>
  <c r="I2274" i="1"/>
  <c r="J2273" i="1"/>
  <c r="K2273" i="1" s="1"/>
  <c r="I2273" i="1"/>
  <c r="J2272" i="1"/>
  <c r="K2272" i="1" s="1"/>
  <c r="I2272" i="1"/>
  <c r="J2271" i="1"/>
  <c r="K2271" i="1" s="1"/>
  <c r="I2271" i="1"/>
  <c r="J2270" i="1"/>
  <c r="K2270" i="1" s="1"/>
  <c r="I2270" i="1"/>
  <c r="J2269" i="1"/>
  <c r="K2269" i="1" s="1"/>
  <c r="I2269" i="1"/>
  <c r="J2268" i="1"/>
  <c r="K2268" i="1" s="1"/>
  <c r="I2268" i="1"/>
  <c r="J2267" i="1"/>
  <c r="K2267" i="1" s="1"/>
  <c r="I2267" i="1"/>
  <c r="J2266" i="1"/>
  <c r="K2266" i="1" s="1"/>
  <c r="I2266" i="1"/>
  <c r="J2265" i="1"/>
  <c r="K2265" i="1" s="1"/>
  <c r="I2265" i="1"/>
  <c r="J2264" i="1"/>
  <c r="K2264" i="1" s="1"/>
  <c r="I2264" i="1"/>
  <c r="J2263" i="1"/>
  <c r="K2263" i="1" s="1"/>
  <c r="I2263" i="1"/>
  <c r="J2262" i="1"/>
  <c r="K2262" i="1" s="1"/>
  <c r="I2262" i="1"/>
  <c r="J2261" i="1"/>
  <c r="K2261" i="1" s="1"/>
  <c r="I2261" i="1"/>
  <c r="J2260" i="1"/>
  <c r="K2260" i="1" s="1"/>
  <c r="I2260" i="1"/>
  <c r="J2259" i="1"/>
  <c r="K2259" i="1" s="1"/>
  <c r="I2259" i="1"/>
  <c r="J2258" i="1"/>
  <c r="K2258" i="1" s="1"/>
  <c r="I2258" i="1"/>
  <c r="J2257" i="1"/>
  <c r="K2257" i="1" s="1"/>
  <c r="I2257" i="1"/>
  <c r="K2256" i="1"/>
  <c r="J2256" i="1"/>
  <c r="I2256" i="1"/>
  <c r="J2255" i="1"/>
  <c r="K2255" i="1" s="1"/>
  <c r="I2255" i="1"/>
  <c r="J2254" i="1"/>
  <c r="K2254" i="1" s="1"/>
  <c r="I2254" i="1"/>
  <c r="J2253" i="1"/>
  <c r="K2253" i="1" s="1"/>
  <c r="I2253" i="1"/>
  <c r="J2252" i="1"/>
  <c r="K2252" i="1" s="1"/>
  <c r="I2252" i="1"/>
  <c r="J2251" i="1"/>
  <c r="K2251" i="1" s="1"/>
  <c r="I2251" i="1"/>
  <c r="J2250" i="1"/>
  <c r="K2250" i="1" s="1"/>
  <c r="I2250" i="1"/>
  <c r="J2249" i="1"/>
  <c r="K2249" i="1" s="1"/>
  <c r="I2249" i="1"/>
  <c r="K2248" i="1"/>
  <c r="J2248" i="1"/>
  <c r="I2248" i="1"/>
  <c r="J2247" i="1"/>
  <c r="K2247" i="1" s="1"/>
  <c r="I2247" i="1"/>
  <c r="J2246" i="1"/>
  <c r="K2246" i="1" s="1"/>
  <c r="I2246" i="1"/>
  <c r="J2245" i="1"/>
  <c r="K2245" i="1" s="1"/>
  <c r="I2245" i="1"/>
  <c r="J2244" i="1"/>
  <c r="K2244" i="1" s="1"/>
  <c r="I2244" i="1"/>
  <c r="J2243" i="1"/>
  <c r="K2243" i="1" s="1"/>
  <c r="I2243" i="1"/>
  <c r="J2242" i="1"/>
  <c r="K2242" i="1" s="1"/>
  <c r="I2242" i="1"/>
  <c r="J2241" i="1"/>
  <c r="K2241" i="1" s="1"/>
  <c r="I2241" i="1"/>
  <c r="J2240" i="1"/>
  <c r="K2240" i="1" s="1"/>
  <c r="I2240" i="1"/>
  <c r="J2239" i="1"/>
  <c r="K2239" i="1" s="1"/>
  <c r="I2239" i="1"/>
  <c r="J2238" i="1"/>
  <c r="K2238" i="1" s="1"/>
  <c r="I2238" i="1"/>
  <c r="J2237" i="1"/>
  <c r="K2237" i="1" s="1"/>
  <c r="I2237" i="1"/>
  <c r="J2236" i="1"/>
  <c r="K2236" i="1" s="1"/>
  <c r="I2236" i="1"/>
  <c r="J2235" i="1"/>
  <c r="K2235" i="1" s="1"/>
  <c r="I2235" i="1"/>
  <c r="J2234" i="1"/>
  <c r="K2234" i="1" s="1"/>
  <c r="I2234" i="1"/>
  <c r="J2233" i="1"/>
  <c r="K2233" i="1" s="1"/>
  <c r="I2233" i="1"/>
  <c r="J2232" i="1"/>
  <c r="K2232" i="1" s="1"/>
  <c r="I2232" i="1"/>
  <c r="J2231" i="1"/>
  <c r="K2231" i="1" s="1"/>
  <c r="I2231" i="1"/>
  <c r="J2230" i="1"/>
  <c r="K2230" i="1" s="1"/>
  <c r="I2230" i="1"/>
  <c r="J2229" i="1"/>
  <c r="K2229" i="1" s="1"/>
  <c r="I2229" i="1"/>
  <c r="J2228" i="1"/>
  <c r="K2228" i="1" s="1"/>
  <c r="I2228" i="1"/>
  <c r="J2227" i="1"/>
  <c r="K2227" i="1" s="1"/>
  <c r="I2227" i="1"/>
  <c r="J2226" i="1"/>
  <c r="K2226" i="1" s="1"/>
  <c r="I2226" i="1"/>
  <c r="J2225" i="1"/>
  <c r="K2225" i="1" s="1"/>
  <c r="I2225" i="1"/>
  <c r="K2224" i="1"/>
  <c r="J2224" i="1"/>
  <c r="I2224" i="1"/>
  <c r="J2223" i="1"/>
  <c r="K2223" i="1" s="1"/>
  <c r="I2223" i="1"/>
  <c r="J2222" i="1"/>
  <c r="K2222" i="1" s="1"/>
  <c r="I2222" i="1"/>
  <c r="J2221" i="1"/>
  <c r="K2221" i="1" s="1"/>
  <c r="I2221" i="1"/>
  <c r="J2220" i="1"/>
  <c r="K2220" i="1" s="1"/>
  <c r="I2220" i="1"/>
  <c r="J2219" i="1"/>
  <c r="K2219" i="1" s="1"/>
  <c r="I2219" i="1"/>
  <c r="J2218" i="1"/>
  <c r="K2218" i="1" s="1"/>
  <c r="I2218" i="1"/>
  <c r="J2217" i="1"/>
  <c r="K2217" i="1" s="1"/>
  <c r="I2217" i="1"/>
  <c r="K2216" i="1"/>
  <c r="J2216" i="1"/>
  <c r="I2216" i="1"/>
  <c r="J2215" i="1"/>
  <c r="K2215" i="1" s="1"/>
  <c r="I2215" i="1"/>
  <c r="J2214" i="1"/>
  <c r="K2214" i="1" s="1"/>
  <c r="I2214" i="1"/>
  <c r="J2213" i="1"/>
  <c r="K2213" i="1" s="1"/>
  <c r="I2213" i="1"/>
  <c r="J2212" i="1"/>
  <c r="K2212" i="1" s="1"/>
  <c r="I2212" i="1"/>
  <c r="J2211" i="1"/>
  <c r="K2211" i="1" s="1"/>
  <c r="I2211" i="1"/>
  <c r="J2210" i="1"/>
  <c r="K2210" i="1" s="1"/>
  <c r="I2210" i="1"/>
  <c r="J2209" i="1"/>
  <c r="K2209" i="1" s="1"/>
  <c r="I2209" i="1"/>
  <c r="J2208" i="1"/>
  <c r="K2208" i="1" s="1"/>
  <c r="I2208" i="1"/>
  <c r="J2207" i="1"/>
  <c r="K2207" i="1" s="1"/>
  <c r="I2207" i="1"/>
  <c r="J2206" i="1"/>
  <c r="K2206" i="1" s="1"/>
  <c r="I2206" i="1"/>
  <c r="J2205" i="1"/>
  <c r="K2205" i="1" s="1"/>
  <c r="I2205" i="1"/>
  <c r="J2204" i="1"/>
  <c r="K2204" i="1" s="1"/>
  <c r="I2204" i="1"/>
  <c r="J2203" i="1"/>
  <c r="K2203" i="1" s="1"/>
  <c r="I2203" i="1"/>
  <c r="J2202" i="1"/>
  <c r="K2202" i="1" s="1"/>
  <c r="I2202" i="1"/>
  <c r="J2201" i="1"/>
  <c r="K2201" i="1" s="1"/>
  <c r="I2201" i="1"/>
  <c r="J2200" i="1"/>
  <c r="K2200" i="1" s="1"/>
  <c r="I2200" i="1"/>
  <c r="J2199" i="1"/>
  <c r="K2199" i="1" s="1"/>
  <c r="I2199" i="1"/>
  <c r="J2198" i="1"/>
  <c r="K2198" i="1" s="1"/>
  <c r="I2198" i="1"/>
  <c r="J2197" i="1"/>
  <c r="K2197" i="1" s="1"/>
  <c r="I2197" i="1"/>
  <c r="J2196" i="1"/>
  <c r="K2196" i="1" s="1"/>
  <c r="I2196" i="1"/>
  <c r="J2195" i="1"/>
  <c r="K2195" i="1" s="1"/>
  <c r="I2195" i="1"/>
  <c r="J2194" i="1"/>
  <c r="K2194" i="1" s="1"/>
  <c r="I2194" i="1"/>
  <c r="J2193" i="1"/>
  <c r="K2193" i="1" s="1"/>
  <c r="I2193" i="1"/>
  <c r="K2192" i="1"/>
  <c r="J2192" i="1"/>
  <c r="I2192" i="1"/>
  <c r="J2191" i="1"/>
  <c r="K2191" i="1" s="1"/>
  <c r="I2191" i="1"/>
  <c r="J2190" i="1"/>
  <c r="K2190" i="1" s="1"/>
  <c r="I2190" i="1"/>
  <c r="J2189" i="1"/>
  <c r="K2189" i="1" s="1"/>
  <c r="I2189" i="1"/>
  <c r="J2188" i="1"/>
  <c r="K2188" i="1" s="1"/>
  <c r="I2188" i="1"/>
  <c r="J2187" i="1"/>
  <c r="K2187" i="1" s="1"/>
  <c r="I2187" i="1"/>
  <c r="J2186" i="1"/>
  <c r="K2186" i="1" s="1"/>
  <c r="I2186" i="1"/>
  <c r="J2185" i="1"/>
  <c r="K2185" i="1" s="1"/>
  <c r="I2185" i="1"/>
  <c r="K2184" i="1"/>
  <c r="J2184" i="1"/>
  <c r="I2184" i="1"/>
  <c r="J2183" i="1"/>
  <c r="K2183" i="1" s="1"/>
  <c r="I2183" i="1"/>
  <c r="J2182" i="1"/>
  <c r="K2182" i="1" s="1"/>
  <c r="I2182" i="1"/>
  <c r="J2181" i="1"/>
  <c r="K2181" i="1" s="1"/>
  <c r="I2181" i="1"/>
  <c r="J2180" i="1"/>
  <c r="K2180" i="1" s="1"/>
  <c r="I2180" i="1"/>
  <c r="J2179" i="1"/>
  <c r="K2179" i="1" s="1"/>
  <c r="I2179" i="1"/>
  <c r="J2178" i="1"/>
  <c r="K2178" i="1" s="1"/>
  <c r="I2178" i="1"/>
  <c r="J2177" i="1"/>
  <c r="K2177" i="1" s="1"/>
  <c r="I2177" i="1"/>
  <c r="J2176" i="1"/>
  <c r="K2176" i="1" s="1"/>
  <c r="I2176" i="1"/>
  <c r="J2175" i="1"/>
  <c r="K2175" i="1" s="1"/>
  <c r="I2175" i="1"/>
  <c r="J2174" i="1"/>
  <c r="K2174" i="1" s="1"/>
  <c r="I2174" i="1"/>
  <c r="J2173" i="1"/>
  <c r="K2173" i="1" s="1"/>
  <c r="I2173" i="1"/>
  <c r="J2172" i="1"/>
  <c r="K2172" i="1" s="1"/>
  <c r="I2172" i="1"/>
  <c r="J2171" i="1"/>
  <c r="K2171" i="1" s="1"/>
  <c r="I2171" i="1"/>
  <c r="J2170" i="1"/>
  <c r="K2170" i="1" s="1"/>
  <c r="I2170" i="1"/>
  <c r="J2169" i="1"/>
  <c r="K2169" i="1" s="1"/>
  <c r="I2169" i="1"/>
  <c r="J2168" i="1"/>
  <c r="K2168" i="1" s="1"/>
  <c r="I2168" i="1"/>
  <c r="J2167" i="1"/>
  <c r="K2167" i="1" s="1"/>
  <c r="I2167" i="1"/>
  <c r="J2166" i="1"/>
  <c r="K2166" i="1" s="1"/>
  <c r="I2166" i="1"/>
  <c r="J2165" i="1"/>
  <c r="K2165" i="1" s="1"/>
  <c r="I2165" i="1"/>
  <c r="J2164" i="1"/>
  <c r="K2164" i="1" s="1"/>
  <c r="I2164" i="1"/>
  <c r="J2163" i="1"/>
  <c r="K2163" i="1" s="1"/>
  <c r="I2163" i="1"/>
  <c r="J2162" i="1"/>
  <c r="K2162" i="1" s="1"/>
  <c r="I2162" i="1"/>
  <c r="J2161" i="1"/>
  <c r="K2161" i="1" s="1"/>
  <c r="I2161" i="1"/>
  <c r="K2160" i="1"/>
  <c r="J2160" i="1"/>
  <c r="I2160" i="1"/>
  <c r="J2159" i="1"/>
  <c r="K2159" i="1" s="1"/>
  <c r="I2159" i="1"/>
  <c r="J2158" i="1"/>
  <c r="K2158" i="1" s="1"/>
  <c r="I2158" i="1"/>
  <c r="J2157" i="1"/>
  <c r="K2157" i="1" s="1"/>
  <c r="I2157" i="1"/>
  <c r="J2156" i="1"/>
  <c r="K2156" i="1" s="1"/>
  <c r="I2156" i="1"/>
  <c r="J2155" i="1"/>
  <c r="K2155" i="1" s="1"/>
  <c r="I2155" i="1"/>
  <c r="J2154" i="1"/>
  <c r="K2154" i="1" s="1"/>
  <c r="I2154" i="1"/>
  <c r="J2153" i="1"/>
  <c r="K2153" i="1" s="1"/>
  <c r="I2153" i="1"/>
  <c r="J2152" i="1"/>
  <c r="K2152" i="1" s="1"/>
  <c r="I2152" i="1"/>
  <c r="J2151" i="1"/>
  <c r="K2151" i="1" s="1"/>
  <c r="I2151" i="1"/>
  <c r="J2150" i="1"/>
  <c r="K2150" i="1" s="1"/>
  <c r="I2150" i="1"/>
  <c r="J2149" i="1"/>
  <c r="K2149" i="1" s="1"/>
  <c r="I2149" i="1"/>
  <c r="J2148" i="1"/>
  <c r="K2148" i="1" s="1"/>
  <c r="I2148" i="1"/>
  <c r="J2147" i="1"/>
  <c r="K2147" i="1" s="1"/>
  <c r="I2147" i="1"/>
  <c r="J2146" i="1"/>
  <c r="K2146" i="1" s="1"/>
  <c r="I2146" i="1"/>
  <c r="J2145" i="1"/>
  <c r="K2145" i="1" s="1"/>
  <c r="I2145" i="1"/>
  <c r="J2144" i="1"/>
  <c r="K2144" i="1" s="1"/>
  <c r="I2144" i="1"/>
  <c r="J2143" i="1"/>
  <c r="K2143" i="1" s="1"/>
  <c r="I2143" i="1"/>
  <c r="J2142" i="1"/>
  <c r="K2142" i="1" s="1"/>
  <c r="I2142" i="1"/>
  <c r="J2141" i="1"/>
  <c r="K2141" i="1" s="1"/>
  <c r="I2141" i="1"/>
  <c r="J2140" i="1"/>
  <c r="K2140" i="1" s="1"/>
  <c r="I2140" i="1"/>
  <c r="J2139" i="1"/>
  <c r="K2139" i="1" s="1"/>
  <c r="I2139" i="1"/>
  <c r="J2138" i="1"/>
  <c r="K2138" i="1" s="1"/>
  <c r="I2138" i="1"/>
  <c r="J2137" i="1"/>
  <c r="K2137" i="1" s="1"/>
  <c r="I2137" i="1"/>
  <c r="K2136" i="1"/>
  <c r="J2136" i="1"/>
  <c r="I2136" i="1"/>
  <c r="J2135" i="1"/>
  <c r="K2135" i="1" s="1"/>
  <c r="I2135" i="1"/>
  <c r="J2134" i="1"/>
  <c r="K2134" i="1" s="1"/>
  <c r="I2134" i="1"/>
  <c r="J2133" i="1"/>
  <c r="K2133" i="1" s="1"/>
  <c r="I2133" i="1"/>
  <c r="J2132" i="1"/>
  <c r="K2132" i="1" s="1"/>
  <c r="I2132" i="1"/>
  <c r="J2131" i="1"/>
  <c r="K2131" i="1" s="1"/>
  <c r="I2131" i="1"/>
  <c r="J2130" i="1"/>
  <c r="K2130" i="1" s="1"/>
  <c r="I2130" i="1"/>
  <c r="J2129" i="1"/>
  <c r="K2129" i="1" s="1"/>
  <c r="I2129" i="1"/>
  <c r="K2128" i="1"/>
  <c r="J2128" i="1"/>
  <c r="I2128" i="1"/>
  <c r="J2127" i="1"/>
  <c r="K2127" i="1" s="1"/>
  <c r="I2127" i="1"/>
  <c r="J2126" i="1"/>
  <c r="K2126" i="1" s="1"/>
  <c r="I2126" i="1"/>
  <c r="J2125" i="1"/>
  <c r="K2125" i="1" s="1"/>
  <c r="I2125" i="1"/>
  <c r="J2124" i="1"/>
  <c r="K2124" i="1" s="1"/>
  <c r="I2124" i="1"/>
  <c r="J2123" i="1"/>
  <c r="K2123" i="1" s="1"/>
  <c r="I2123" i="1"/>
  <c r="J2122" i="1"/>
  <c r="K2122" i="1" s="1"/>
  <c r="I2122" i="1"/>
  <c r="J2121" i="1"/>
  <c r="K2121" i="1" s="1"/>
  <c r="I2121" i="1"/>
  <c r="J2120" i="1"/>
  <c r="K2120" i="1" s="1"/>
  <c r="I2120" i="1"/>
  <c r="J2119" i="1"/>
  <c r="K2119" i="1" s="1"/>
  <c r="I2119" i="1"/>
  <c r="J2118" i="1"/>
  <c r="K2118" i="1" s="1"/>
  <c r="I2118" i="1"/>
  <c r="J2117" i="1"/>
  <c r="K2117" i="1" s="1"/>
  <c r="I2117" i="1"/>
  <c r="J2116" i="1"/>
  <c r="K2116" i="1" s="1"/>
  <c r="I2116" i="1"/>
  <c r="J2115" i="1"/>
  <c r="K2115" i="1" s="1"/>
  <c r="I2115" i="1"/>
  <c r="J2114" i="1"/>
  <c r="K2114" i="1" s="1"/>
  <c r="I2114" i="1"/>
  <c r="J2113" i="1"/>
  <c r="K2113" i="1" s="1"/>
  <c r="I2113" i="1"/>
  <c r="J2112" i="1"/>
  <c r="K2112" i="1" s="1"/>
  <c r="I2112" i="1"/>
  <c r="J2111" i="1"/>
  <c r="K2111" i="1" s="1"/>
  <c r="I2111" i="1"/>
  <c r="J2110" i="1"/>
  <c r="K2110" i="1" s="1"/>
  <c r="I2110" i="1"/>
  <c r="J2109" i="1"/>
  <c r="K2109" i="1" s="1"/>
  <c r="I2109" i="1"/>
  <c r="J2108" i="1"/>
  <c r="K2108" i="1" s="1"/>
  <c r="I2108" i="1"/>
  <c r="J2107" i="1"/>
  <c r="K2107" i="1" s="1"/>
  <c r="I2107" i="1"/>
  <c r="J2106" i="1"/>
  <c r="K2106" i="1" s="1"/>
  <c r="I2106" i="1"/>
  <c r="J2105" i="1"/>
  <c r="K2105" i="1" s="1"/>
  <c r="I2105" i="1"/>
  <c r="J2104" i="1"/>
  <c r="K2104" i="1" s="1"/>
  <c r="I2104" i="1"/>
  <c r="J2103" i="1"/>
  <c r="K2103" i="1" s="1"/>
  <c r="I2103" i="1"/>
  <c r="K2102" i="1"/>
  <c r="J2102" i="1"/>
  <c r="I2102" i="1"/>
  <c r="J2100" i="1"/>
  <c r="K2100" i="1" s="1"/>
  <c r="I2100" i="1"/>
  <c r="J2099" i="1"/>
  <c r="K2099" i="1" s="1"/>
  <c r="I2099" i="1"/>
  <c r="J2098" i="1"/>
  <c r="K2098" i="1" s="1"/>
  <c r="I2098" i="1"/>
  <c r="J2097" i="1"/>
  <c r="K2097" i="1" s="1"/>
  <c r="I2097" i="1"/>
  <c r="J2096" i="1"/>
  <c r="K2096" i="1" s="1"/>
  <c r="I2096" i="1"/>
  <c r="J2095" i="1"/>
  <c r="K2095" i="1" s="1"/>
  <c r="I2095" i="1"/>
  <c r="J2094" i="1"/>
  <c r="K2094" i="1" s="1"/>
  <c r="I2094" i="1"/>
  <c r="J2093" i="1"/>
  <c r="K2093" i="1" s="1"/>
  <c r="I2093" i="1"/>
  <c r="J2092" i="1"/>
  <c r="K2092" i="1" s="1"/>
  <c r="I2092" i="1"/>
  <c r="J2091" i="1"/>
  <c r="K2091" i="1" s="1"/>
  <c r="I2091" i="1"/>
  <c r="J2090" i="1"/>
  <c r="K2090" i="1" s="1"/>
  <c r="I2090" i="1"/>
  <c r="J2089" i="1"/>
  <c r="K2089" i="1" s="1"/>
  <c r="I2089" i="1"/>
  <c r="J2088" i="1"/>
  <c r="K2088" i="1" s="1"/>
  <c r="I2088" i="1"/>
  <c r="J2087" i="1"/>
  <c r="K2087" i="1" s="1"/>
  <c r="I2087" i="1"/>
  <c r="J2086" i="1"/>
  <c r="K2086" i="1" s="1"/>
  <c r="I2086" i="1"/>
  <c r="J2085" i="1"/>
  <c r="K2085" i="1" s="1"/>
  <c r="I2085" i="1"/>
  <c r="J2084" i="1"/>
  <c r="K2084" i="1" s="1"/>
  <c r="I2084" i="1"/>
  <c r="J2083" i="1"/>
  <c r="K2083" i="1" s="1"/>
  <c r="I2083" i="1"/>
  <c r="J2082" i="1"/>
  <c r="K2082" i="1" s="1"/>
  <c r="I2082" i="1"/>
  <c r="J2081" i="1"/>
  <c r="K2081" i="1" s="1"/>
  <c r="I2081" i="1"/>
  <c r="J2080" i="1"/>
  <c r="K2080" i="1" s="1"/>
  <c r="I2080" i="1"/>
  <c r="J2079" i="1"/>
  <c r="K2079" i="1" s="1"/>
  <c r="I2079" i="1"/>
  <c r="J2078" i="1"/>
  <c r="K2078" i="1" s="1"/>
  <c r="I2078" i="1"/>
  <c r="J2077" i="1"/>
  <c r="K2077" i="1" s="1"/>
  <c r="I2077" i="1"/>
  <c r="J2075" i="1"/>
  <c r="K2075" i="1" s="1"/>
  <c r="I2075" i="1"/>
  <c r="J2074" i="1"/>
  <c r="K2074" i="1" s="1"/>
  <c r="I2074" i="1"/>
  <c r="J2073" i="1"/>
  <c r="K2073" i="1" s="1"/>
  <c r="I2073" i="1"/>
  <c r="J2072" i="1"/>
  <c r="K2072" i="1" s="1"/>
  <c r="I2072" i="1"/>
  <c r="J2071" i="1"/>
  <c r="K2071" i="1" s="1"/>
  <c r="I2071" i="1"/>
  <c r="J2070" i="1"/>
  <c r="K2070" i="1" s="1"/>
  <c r="I2070" i="1"/>
  <c r="J2069" i="1"/>
  <c r="K2069" i="1" s="1"/>
  <c r="I2069" i="1"/>
  <c r="K2068" i="1"/>
  <c r="J2068" i="1"/>
  <c r="I2068" i="1"/>
  <c r="J2067" i="1"/>
  <c r="K2067" i="1" s="1"/>
  <c r="I2067" i="1"/>
  <c r="J2066" i="1"/>
  <c r="K2066" i="1" s="1"/>
  <c r="I2066" i="1"/>
  <c r="J2065" i="1"/>
  <c r="K2065" i="1" s="1"/>
  <c r="I2065" i="1"/>
  <c r="J2064" i="1"/>
  <c r="K2064" i="1" s="1"/>
  <c r="I2064" i="1"/>
  <c r="J2063" i="1"/>
  <c r="K2063" i="1" s="1"/>
  <c r="I2063" i="1"/>
  <c r="J2062" i="1"/>
  <c r="K2062" i="1" s="1"/>
  <c r="I2062" i="1"/>
  <c r="J2061" i="1"/>
  <c r="K2061" i="1" s="1"/>
  <c r="I2061" i="1"/>
  <c r="K2060" i="1"/>
  <c r="J2060" i="1"/>
  <c r="I2060" i="1"/>
  <c r="J2059" i="1"/>
  <c r="K2059" i="1" s="1"/>
  <c r="I2059" i="1"/>
  <c r="J2058" i="1"/>
  <c r="K2058" i="1" s="1"/>
  <c r="I2058" i="1"/>
  <c r="J2057" i="1"/>
  <c r="K2057" i="1" s="1"/>
  <c r="I2057" i="1"/>
  <c r="J2056" i="1"/>
  <c r="K2056" i="1" s="1"/>
  <c r="I2056" i="1"/>
  <c r="J2055" i="1"/>
  <c r="K2055" i="1" s="1"/>
  <c r="I2055" i="1"/>
  <c r="J2054" i="1"/>
  <c r="K2054" i="1" s="1"/>
  <c r="I2054" i="1"/>
  <c r="J2053" i="1"/>
  <c r="K2053" i="1" s="1"/>
  <c r="I2053" i="1"/>
  <c r="K2052" i="1"/>
  <c r="J2052" i="1"/>
  <c r="I2052" i="1"/>
  <c r="J2051" i="1"/>
  <c r="K2051" i="1" s="1"/>
  <c r="I2051" i="1"/>
  <c r="J2050" i="1"/>
  <c r="K2050" i="1" s="1"/>
  <c r="I2050" i="1"/>
  <c r="J2049" i="1"/>
  <c r="K2049" i="1" s="1"/>
  <c r="I2049" i="1"/>
  <c r="J2048" i="1"/>
  <c r="K2048" i="1" s="1"/>
  <c r="I2048" i="1"/>
  <c r="J2047" i="1"/>
  <c r="K2047" i="1" s="1"/>
  <c r="I2047" i="1"/>
  <c r="J2046" i="1"/>
  <c r="K2046" i="1" s="1"/>
  <c r="I2046" i="1"/>
  <c r="J2045" i="1"/>
  <c r="K2045" i="1" s="1"/>
  <c r="I2045" i="1"/>
  <c r="K2044" i="1"/>
  <c r="J2044" i="1"/>
  <c r="I2044" i="1"/>
  <c r="J2043" i="1"/>
  <c r="K2043" i="1" s="1"/>
  <c r="I2043" i="1"/>
  <c r="J2042" i="1"/>
  <c r="K2042" i="1" s="1"/>
  <c r="I2042" i="1"/>
  <c r="J2041" i="1"/>
  <c r="K2041" i="1" s="1"/>
  <c r="I2041" i="1"/>
  <c r="J2040" i="1"/>
  <c r="K2040" i="1" s="1"/>
  <c r="I2040" i="1"/>
  <c r="J2039" i="1"/>
  <c r="K2039" i="1" s="1"/>
  <c r="I2039" i="1"/>
  <c r="J2038" i="1"/>
  <c r="K2038" i="1" s="1"/>
  <c r="I2038" i="1"/>
  <c r="J2037" i="1"/>
  <c r="K2037" i="1" s="1"/>
  <c r="I2037" i="1"/>
  <c r="K2036" i="1"/>
  <c r="J2036" i="1"/>
  <c r="I2036" i="1"/>
  <c r="J2035" i="1"/>
  <c r="K2035" i="1" s="1"/>
  <c r="I2035" i="1"/>
  <c r="J2034" i="1"/>
  <c r="K2034" i="1" s="1"/>
  <c r="I2034" i="1"/>
  <c r="J2033" i="1"/>
  <c r="K2033" i="1" s="1"/>
  <c r="I2033" i="1"/>
  <c r="J2032" i="1"/>
  <c r="K2032" i="1" s="1"/>
  <c r="I2032" i="1"/>
  <c r="J2031" i="1"/>
  <c r="K2031" i="1" s="1"/>
  <c r="I2031" i="1"/>
  <c r="J2030" i="1"/>
  <c r="K2030" i="1" s="1"/>
  <c r="I2030" i="1"/>
  <c r="J2029" i="1"/>
  <c r="K2029" i="1" s="1"/>
  <c r="I2029" i="1"/>
  <c r="K2028" i="1"/>
  <c r="J2028" i="1"/>
  <c r="I2028" i="1"/>
  <c r="J2027" i="1"/>
  <c r="K2027" i="1" s="1"/>
  <c r="I2027" i="1"/>
  <c r="J2026" i="1"/>
  <c r="K2026" i="1" s="1"/>
  <c r="I2026" i="1"/>
  <c r="J2025" i="1"/>
  <c r="K2025" i="1" s="1"/>
  <c r="I2025" i="1"/>
  <c r="J2024" i="1"/>
  <c r="K2024" i="1" s="1"/>
  <c r="I2024" i="1"/>
  <c r="J2023" i="1"/>
  <c r="K2023" i="1" s="1"/>
  <c r="I2023" i="1"/>
  <c r="J2022" i="1"/>
  <c r="K2022" i="1" s="1"/>
  <c r="I2022" i="1"/>
  <c r="J2021" i="1"/>
  <c r="K2021" i="1" s="1"/>
  <c r="I2021" i="1"/>
  <c r="J2020" i="1"/>
  <c r="K2020" i="1" s="1"/>
  <c r="I2020" i="1"/>
  <c r="J2019" i="1"/>
  <c r="K2019" i="1" s="1"/>
  <c r="I2019" i="1"/>
  <c r="K2018" i="1"/>
  <c r="J2018" i="1"/>
  <c r="I2018" i="1"/>
  <c r="J2017" i="1"/>
  <c r="K2017" i="1" s="1"/>
  <c r="I2017" i="1"/>
  <c r="J2016" i="1"/>
  <c r="K2016" i="1" s="1"/>
  <c r="I2016" i="1"/>
  <c r="J2015" i="1"/>
  <c r="K2015" i="1" s="1"/>
  <c r="I2015" i="1"/>
  <c r="J2014" i="1"/>
  <c r="K2014" i="1" s="1"/>
  <c r="I2014" i="1"/>
  <c r="J2013" i="1"/>
  <c r="K2013" i="1" s="1"/>
  <c r="I2013" i="1"/>
  <c r="K2012" i="1"/>
  <c r="J2012" i="1"/>
  <c r="I2012" i="1"/>
  <c r="J2011" i="1"/>
  <c r="K2011" i="1" s="1"/>
  <c r="I2011" i="1"/>
  <c r="J2010" i="1"/>
  <c r="K2010" i="1" s="1"/>
  <c r="I2010" i="1"/>
  <c r="J2009" i="1"/>
  <c r="K2009" i="1" s="1"/>
  <c r="I2009" i="1"/>
  <c r="J2008" i="1"/>
  <c r="K2008" i="1" s="1"/>
  <c r="I2008" i="1"/>
  <c r="J2007" i="1"/>
  <c r="K2007" i="1" s="1"/>
  <c r="I2007" i="1"/>
  <c r="J2006" i="1"/>
  <c r="K2006" i="1" s="1"/>
  <c r="I2006" i="1"/>
  <c r="J2005" i="1"/>
  <c r="K2005" i="1" s="1"/>
  <c r="I2005" i="1"/>
  <c r="J2004" i="1"/>
  <c r="K2004" i="1" s="1"/>
  <c r="I2004" i="1"/>
  <c r="J2003" i="1"/>
  <c r="K2003" i="1" s="1"/>
  <c r="I2003" i="1"/>
  <c r="J2002" i="1"/>
  <c r="K2002" i="1" s="1"/>
  <c r="I2002" i="1"/>
  <c r="J2001" i="1"/>
  <c r="K2001" i="1" s="1"/>
  <c r="I2001" i="1"/>
  <c r="J2000" i="1"/>
  <c r="K2000" i="1" s="1"/>
  <c r="I2000" i="1"/>
  <c r="J1999" i="1"/>
  <c r="K1999" i="1" s="1"/>
  <c r="I1999" i="1"/>
  <c r="J1998" i="1"/>
  <c r="K1998" i="1" s="1"/>
  <c r="I1998" i="1"/>
  <c r="J1997" i="1"/>
  <c r="K1997" i="1" s="1"/>
  <c r="I1997" i="1"/>
  <c r="J1996" i="1"/>
  <c r="K1996" i="1" s="1"/>
  <c r="I1996" i="1"/>
  <c r="J1995" i="1"/>
  <c r="K1995" i="1" s="1"/>
  <c r="I1995" i="1"/>
  <c r="J1994" i="1"/>
  <c r="K1994" i="1" s="1"/>
  <c r="I1994" i="1"/>
  <c r="J1993" i="1"/>
  <c r="K1993" i="1" s="1"/>
  <c r="I1993" i="1"/>
  <c r="J1992" i="1"/>
  <c r="K1992" i="1" s="1"/>
  <c r="I1992" i="1"/>
  <c r="J1991" i="1"/>
  <c r="K1991" i="1" s="1"/>
  <c r="I1991" i="1"/>
  <c r="J1990" i="1"/>
  <c r="K1990" i="1" s="1"/>
  <c r="I1990" i="1"/>
  <c r="J1989" i="1"/>
  <c r="K1989" i="1" s="1"/>
  <c r="I1989" i="1"/>
  <c r="J1988" i="1"/>
  <c r="K1988" i="1" s="1"/>
  <c r="I1988" i="1"/>
  <c r="J1987" i="1"/>
  <c r="K1987" i="1" s="1"/>
  <c r="I1987" i="1"/>
  <c r="K1986" i="1"/>
  <c r="J1986" i="1"/>
  <c r="I1986" i="1"/>
  <c r="J1984" i="1"/>
  <c r="K1984" i="1" s="1"/>
  <c r="I1984" i="1"/>
  <c r="J1983" i="1"/>
  <c r="K1983" i="1" s="1"/>
  <c r="I1983" i="1"/>
  <c r="J1982" i="1"/>
  <c r="K1982" i="1" s="1"/>
  <c r="I1982" i="1"/>
  <c r="J1981" i="1"/>
  <c r="K1981" i="1" s="1"/>
  <c r="I1981" i="1"/>
  <c r="J1980" i="1"/>
  <c r="K1980" i="1" s="1"/>
  <c r="I1980" i="1"/>
  <c r="J1979" i="1"/>
  <c r="K1979" i="1" s="1"/>
  <c r="I1979" i="1"/>
  <c r="J1978" i="1"/>
  <c r="K1978" i="1" s="1"/>
  <c r="I1978" i="1"/>
  <c r="J1977" i="1"/>
  <c r="K1977" i="1" s="1"/>
  <c r="I1977" i="1"/>
  <c r="J1976" i="1"/>
  <c r="K1976" i="1" s="1"/>
  <c r="I1976" i="1"/>
  <c r="K1975" i="1"/>
  <c r="J1975" i="1"/>
  <c r="I1975" i="1"/>
  <c r="J1974" i="1"/>
  <c r="K1974" i="1" s="1"/>
  <c r="I1974" i="1"/>
  <c r="J1973" i="1"/>
  <c r="K1973" i="1" s="1"/>
  <c r="I1973" i="1"/>
  <c r="J1972" i="1"/>
  <c r="K1972" i="1" s="1"/>
  <c r="I1972" i="1"/>
  <c r="J1971" i="1"/>
  <c r="K1971" i="1" s="1"/>
  <c r="I1971" i="1"/>
  <c r="J1970" i="1"/>
  <c r="K1970" i="1" s="1"/>
  <c r="I1970" i="1"/>
  <c r="J1969" i="1"/>
  <c r="K1969" i="1" s="1"/>
  <c r="I1969" i="1"/>
  <c r="J1968" i="1"/>
  <c r="K1968" i="1" s="1"/>
  <c r="I1968" i="1"/>
  <c r="J1967" i="1"/>
  <c r="K1967" i="1" s="1"/>
  <c r="I1967" i="1"/>
  <c r="J1966" i="1"/>
  <c r="K1966" i="1" s="1"/>
  <c r="I1966" i="1"/>
  <c r="J1965" i="1"/>
  <c r="K1965" i="1" s="1"/>
  <c r="I1965" i="1"/>
  <c r="J1964" i="1"/>
  <c r="K1964" i="1" s="1"/>
  <c r="I1964" i="1"/>
  <c r="J1963" i="1"/>
  <c r="K1963" i="1" s="1"/>
  <c r="I1963" i="1"/>
  <c r="J1962" i="1"/>
  <c r="K1962" i="1" s="1"/>
  <c r="I1962" i="1"/>
  <c r="J1961" i="1"/>
  <c r="K1961" i="1" s="1"/>
  <c r="I1961" i="1"/>
  <c r="J1960" i="1"/>
  <c r="K1960" i="1" s="1"/>
  <c r="I1960" i="1"/>
  <c r="J1959" i="1"/>
  <c r="K1959" i="1" s="1"/>
  <c r="I1959" i="1"/>
  <c r="J1958" i="1"/>
  <c r="K1958" i="1" s="1"/>
  <c r="I1958" i="1"/>
  <c r="J1957" i="1"/>
  <c r="K1957" i="1" s="1"/>
  <c r="I1957" i="1"/>
  <c r="J1956" i="1"/>
  <c r="K1956" i="1" s="1"/>
  <c r="I1956" i="1"/>
  <c r="K1955" i="1"/>
  <c r="J1955" i="1"/>
  <c r="I1955" i="1"/>
  <c r="J1954" i="1"/>
  <c r="K1954" i="1" s="1"/>
  <c r="I1954" i="1"/>
  <c r="J1953" i="1"/>
  <c r="K1953" i="1" s="1"/>
  <c r="I1953" i="1"/>
  <c r="J1951" i="1"/>
  <c r="K1951" i="1" s="1"/>
  <c r="I1951" i="1"/>
  <c r="J1950" i="1"/>
  <c r="K1950" i="1" s="1"/>
  <c r="I1950" i="1"/>
  <c r="J1949" i="1"/>
  <c r="K1949" i="1" s="1"/>
  <c r="I1949" i="1"/>
  <c r="J1948" i="1"/>
  <c r="K1948" i="1" s="1"/>
  <c r="I1948" i="1"/>
  <c r="J1947" i="1"/>
  <c r="K1947" i="1" s="1"/>
  <c r="I1947" i="1"/>
  <c r="J1946" i="1"/>
  <c r="K1946" i="1" s="1"/>
  <c r="I1946" i="1"/>
  <c r="J1945" i="1"/>
  <c r="K1945" i="1" s="1"/>
  <c r="I1945" i="1"/>
  <c r="J1943" i="1"/>
  <c r="K1943" i="1" s="1"/>
  <c r="I1943" i="1"/>
  <c r="J1942" i="1"/>
  <c r="K1942" i="1" s="1"/>
  <c r="I1942" i="1"/>
  <c r="K1941" i="1"/>
  <c r="J1941" i="1"/>
  <c r="I1941" i="1"/>
  <c r="J1939" i="1"/>
  <c r="K1939" i="1" s="1"/>
  <c r="I1939" i="1"/>
  <c r="J1938" i="1"/>
  <c r="K1938" i="1" s="1"/>
  <c r="I1938" i="1"/>
  <c r="J1937" i="1"/>
  <c r="K1937" i="1" s="1"/>
  <c r="I1937" i="1"/>
  <c r="J1936" i="1"/>
  <c r="K1936" i="1" s="1"/>
  <c r="I1936" i="1"/>
  <c r="J1935" i="1"/>
  <c r="K1935" i="1" s="1"/>
  <c r="I1935" i="1"/>
  <c r="J1934" i="1"/>
  <c r="K1934" i="1" s="1"/>
  <c r="I1934" i="1"/>
  <c r="J1933" i="1"/>
  <c r="K1933" i="1" s="1"/>
  <c r="I1933" i="1"/>
  <c r="J1932" i="1"/>
  <c r="K1932" i="1" s="1"/>
  <c r="I1932" i="1"/>
  <c r="J1931" i="1"/>
  <c r="K1931" i="1" s="1"/>
  <c r="I1931" i="1"/>
  <c r="J1930" i="1"/>
  <c r="K1930" i="1" s="1"/>
  <c r="I1930" i="1"/>
  <c r="J1929" i="1"/>
  <c r="K1929" i="1" s="1"/>
  <c r="I1929" i="1"/>
  <c r="J1928" i="1"/>
  <c r="K1928" i="1" s="1"/>
  <c r="I1928" i="1"/>
  <c r="J1927" i="1"/>
  <c r="K1927" i="1" s="1"/>
  <c r="I1927" i="1"/>
  <c r="J1926" i="1"/>
  <c r="K1926" i="1" s="1"/>
  <c r="I1926" i="1"/>
  <c r="J1925" i="1"/>
  <c r="K1925" i="1" s="1"/>
  <c r="I1925" i="1"/>
  <c r="J1924" i="1"/>
  <c r="K1924" i="1" s="1"/>
  <c r="I1924" i="1"/>
  <c r="J1923" i="1"/>
  <c r="K1923" i="1" s="1"/>
  <c r="I1923" i="1"/>
  <c r="J1922" i="1"/>
  <c r="K1922" i="1" s="1"/>
  <c r="I1922" i="1"/>
  <c r="J1921" i="1"/>
  <c r="K1921" i="1" s="1"/>
  <c r="I1921" i="1"/>
  <c r="K1920" i="1"/>
  <c r="J1920" i="1"/>
  <c r="I1920" i="1"/>
  <c r="J1919" i="1"/>
  <c r="K1919" i="1" s="1"/>
  <c r="I1919" i="1"/>
  <c r="J1918" i="1"/>
  <c r="K1918" i="1" s="1"/>
  <c r="I1918" i="1"/>
  <c r="J1917" i="1"/>
  <c r="K1917" i="1" s="1"/>
  <c r="I1917" i="1"/>
  <c r="J1916" i="1"/>
  <c r="K1916" i="1" s="1"/>
  <c r="I1916" i="1"/>
  <c r="J1915" i="1"/>
  <c r="K1915" i="1" s="1"/>
  <c r="I1915" i="1"/>
  <c r="J1914" i="1"/>
  <c r="K1914" i="1" s="1"/>
  <c r="I1914" i="1"/>
  <c r="J1913" i="1"/>
  <c r="K1913" i="1" s="1"/>
  <c r="I1913" i="1"/>
  <c r="J1912" i="1"/>
  <c r="K1912" i="1" s="1"/>
  <c r="I1912" i="1"/>
  <c r="J1911" i="1"/>
  <c r="K1911" i="1" s="1"/>
  <c r="I1911" i="1"/>
  <c r="J1910" i="1"/>
  <c r="K1910" i="1" s="1"/>
  <c r="I1910" i="1"/>
  <c r="J1909" i="1"/>
  <c r="K1909" i="1" s="1"/>
  <c r="I1909" i="1"/>
  <c r="K1907" i="1"/>
  <c r="J1907" i="1"/>
  <c r="I1907" i="1"/>
  <c r="J1906" i="1"/>
  <c r="K1906" i="1" s="1"/>
  <c r="I1906" i="1"/>
  <c r="J1905" i="1"/>
  <c r="K1905" i="1" s="1"/>
  <c r="I1905" i="1"/>
  <c r="J1904" i="1"/>
  <c r="K1904" i="1" s="1"/>
  <c r="I1904" i="1"/>
  <c r="J1903" i="1"/>
  <c r="K1903" i="1" s="1"/>
  <c r="I1903" i="1"/>
  <c r="J1902" i="1"/>
  <c r="K1902" i="1" s="1"/>
  <c r="I1902" i="1"/>
  <c r="J1901" i="1"/>
  <c r="K1901" i="1" s="1"/>
  <c r="I1901" i="1"/>
  <c r="J1900" i="1"/>
  <c r="K1900" i="1" s="1"/>
  <c r="I1900" i="1"/>
  <c r="J1899" i="1"/>
  <c r="K1899" i="1" s="1"/>
  <c r="I1899" i="1"/>
  <c r="J1897" i="1"/>
  <c r="K1897" i="1" s="1"/>
  <c r="I1897" i="1"/>
  <c r="J1896" i="1"/>
  <c r="K1896" i="1" s="1"/>
  <c r="I1896" i="1"/>
  <c r="J1895" i="1"/>
  <c r="K1895" i="1" s="1"/>
  <c r="I1895" i="1"/>
  <c r="J1894" i="1"/>
  <c r="K1894" i="1" s="1"/>
  <c r="I1894" i="1"/>
  <c r="J1893" i="1"/>
  <c r="K1893" i="1" s="1"/>
  <c r="I1893" i="1"/>
  <c r="J1892" i="1"/>
  <c r="K1892" i="1" s="1"/>
  <c r="I1892" i="1"/>
  <c r="J1891" i="1"/>
  <c r="K1891" i="1" s="1"/>
  <c r="I1891" i="1"/>
  <c r="J1890" i="1"/>
  <c r="K1890" i="1" s="1"/>
  <c r="I1890" i="1"/>
  <c r="J1889" i="1"/>
  <c r="K1889" i="1" s="1"/>
  <c r="I1889" i="1"/>
  <c r="J1888" i="1"/>
  <c r="K1888" i="1" s="1"/>
  <c r="I1888" i="1"/>
  <c r="J1887" i="1"/>
  <c r="K1887" i="1" s="1"/>
  <c r="I1887" i="1"/>
  <c r="K1886" i="1"/>
  <c r="J1886" i="1"/>
  <c r="I1886" i="1"/>
  <c r="J1885" i="1"/>
  <c r="K1885" i="1" s="1"/>
  <c r="I1885" i="1"/>
  <c r="J1884" i="1"/>
  <c r="K1884" i="1" s="1"/>
  <c r="I1884" i="1"/>
  <c r="J1883" i="1"/>
  <c r="K1883" i="1" s="1"/>
  <c r="I1883" i="1"/>
  <c r="K1882" i="1"/>
  <c r="J1882" i="1"/>
  <c r="I1882" i="1"/>
  <c r="J1881" i="1"/>
  <c r="K1881" i="1" s="1"/>
  <c r="I1881" i="1"/>
  <c r="J1880" i="1"/>
  <c r="K1880" i="1" s="1"/>
  <c r="I1880" i="1"/>
  <c r="J1879" i="1"/>
  <c r="K1879" i="1" s="1"/>
  <c r="I1879" i="1"/>
  <c r="J1878" i="1"/>
  <c r="K1878" i="1" s="1"/>
  <c r="I1878" i="1"/>
  <c r="J1877" i="1"/>
  <c r="K1877" i="1" s="1"/>
  <c r="I1877" i="1"/>
  <c r="J1876" i="1"/>
  <c r="K1876" i="1" s="1"/>
  <c r="I1876" i="1"/>
  <c r="J1875" i="1"/>
  <c r="K1875" i="1" s="1"/>
  <c r="I1875" i="1"/>
  <c r="J1874" i="1"/>
  <c r="K1874" i="1" s="1"/>
  <c r="I1874" i="1"/>
  <c r="J1873" i="1"/>
  <c r="K1873" i="1" s="1"/>
  <c r="I1873" i="1"/>
  <c r="J1872" i="1"/>
  <c r="K1872" i="1" s="1"/>
  <c r="I1872" i="1"/>
  <c r="J1871" i="1"/>
  <c r="K1871" i="1" s="1"/>
  <c r="I1871" i="1"/>
  <c r="J1870" i="1"/>
  <c r="K1870" i="1" s="1"/>
  <c r="I1870" i="1"/>
  <c r="J1869" i="1"/>
  <c r="K1869" i="1" s="1"/>
  <c r="I1869" i="1"/>
  <c r="J1868" i="1"/>
  <c r="K1868" i="1" s="1"/>
  <c r="I1868" i="1"/>
  <c r="J1867" i="1"/>
  <c r="K1867" i="1" s="1"/>
  <c r="I1867" i="1"/>
  <c r="J1866" i="1"/>
  <c r="K1866" i="1" s="1"/>
  <c r="I1866" i="1"/>
  <c r="J1865" i="1"/>
  <c r="K1865" i="1" s="1"/>
  <c r="I1865" i="1"/>
  <c r="J1864" i="1"/>
  <c r="K1864" i="1" s="1"/>
  <c r="I1864" i="1"/>
  <c r="J1863" i="1"/>
  <c r="K1863" i="1" s="1"/>
  <c r="I1863" i="1"/>
  <c r="J1862" i="1"/>
  <c r="K1862" i="1" s="1"/>
  <c r="I1862" i="1"/>
  <c r="J1861" i="1"/>
  <c r="K1861" i="1" s="1"/>
  <c r="I1861" i="1"/>
  <c r="J1860" i="1"/>
  <c r="K1860" i="1" s="1"/>
  <c r="I1860" i="1"/>
  <c r="J1859" i="1"/>
  <c r="K1859" i="1" s="1"/>
  <c r="I1859" i="1"/>
  <c r="K1858" i="1"/>
  <c r="J1858" i="1"/>
  <c r="I1858" i="1"/>
  <c r="J1857" i="1"/>
  <c r="K1857" i="1" s="1"/>
  <c r="I1857" i="1"/>
  <c r="J1856" i="1"/>
  <c r="K1856" i="1" s="1"/>
  <c r="I1856" i="1"/>
  <c r="J1854" i="1"/>
  <c r="K1854" i="1" s="1"/>
  <c r="I1854" i="1"/>
  <c r="J1853" i="1"/>
  <c r="K1853" i="1" s="1"/>
  <c r="I1853" i="1"/>
  <c r="J1852" i="1"/>
  <c r="K1852" i="1" s="1"/>
  <c r="I1852" i="1"/>
  <c r="J1851" i="1"/>
  <c r="K1851" i="1" s="1"/>
  <c r="I1851" i="1"/>
  <c r="J1850" i="1"/>
  <c r="K1850" i="1" s="1"/>
  <c r="I1850" i="1"/>
  <c r="J1849" i="1"/>
  <c r="K1849" i="1" s="1"/>
  <c r="I1849" i="1"/>
  <c r="J1848" i="1"/>
  <c r="K1848" i="1" s="1"/>
  <c r="I1848" i="1"/>
  <c r="J1846" i="1"/>
  <c r="K1846" i="1" s="1"/>
  <c r="I1846" i="1"/>
  <c r="J1845" i="1"/>
  <c r="K1845" i="1" s="1"/>
  <c r="I1845" i="1"/>
  <c r="J1844" i="1"/>
  <c r="K1844" i="1" s="1"/>
  <c r="I1844" i="1"/>
  <c r="J1843" i="1"/>
  <c r="K1843" i="1" s="1"/>
  <c r="I1843" i="1"/>
  <c r="J1842" i="1"/>
  <c r="K1842" i="1" s="1"/>
  <c r="I1842" i="1"/>
  <c r="J1841" i="1"/>
  <c r="K1841" i="1" s="1"/>
  <c r="I1841" i="1"/>
  <c r="J1840" i="1"/>
  <c r="K1840" i="1" s="1"/>
  <c r="I1840" i="1"/>
  <c r="J1839" i="1"/>
  <c r="K1839" i="1" s="1"/>
  <c r="I1839" i="1"/>
  <c r="J1838" i="1"/>
  <c r="K1838" i="1" s="1"/>
  <c r="I1838" i="1"/>
  <c r="J1837" i="1"/>
  <c r="K1837" i="1" s="1"/>
  <c r="I1837" i="1"/>
  <c r="J1835" i="1"/>
  <c r="K1835" i="1" s="1"/>
  <c r="I1835" i="1"/>
  <c r="J1833" i="1"/>
  <c r="K1833" i="1" s="1"/>
  <c r="I1833" i="1"/>
  <c r="J1832" i="1"/>
  <c r="K1832" i="1" s="1"/>
  <c r="I1832" i="1"/>
  <c r="J1831" i="1"/>
  <c r="K1831" i="1" s="1"/>
  <c r="I1831" i="1"/>
  <c r="J1830" i="1"/>
  <c r="K1830" i="1" s="1"/>
  <c r="I1830" i="1"/>
  <c r="J1829" i="1"/>
  <c r="K1829" i="1" s="1"/>
  <c r="I1829" i="1"/>
  <c r="J1828" i="1"/>
  <c r="K1828" i="1" s="1"/>
  <c r="I1828" i="1"/>
  <c r="J1826" i="1"/>
  <c r="K1826" i="1" s="1"/>
  <c r="I1826" i="1"/>
  <c r="K1825" i="1"/>
  <c r="J1825" i="1"/>
  <c r="I1825" i="1"/>
  <c r="J1824" i="1"/>
  <c r="K1824" i="1" s="1"/>
  <c r="I1824" i="1"/>
  <c r="J1823" i="1"/>
  <c r="K1823" i="1" s="1"/>
  <c r="I1823" i="1"/>
  <c r="J1822" i="1"/>
  <c r="K1822" i="1" s="1"/>
  <c r="I1822" i="1"/>
  <c r="J1821" i="1"/>
  <c r="K1821" i="1" s="1"/>
  <c r="I1821" i="1"/>
  <c r="J1820" i="1"/>
  <c r="K1820" i="1" s="1"/>
  <c r="I1820" i="1"/>
  <c r="J1819" i="1"/>
  <c r="K1819" i="1" s="1"/>
  <c r="I1819" i="1"/>
  <c r="J1818" i="1"/>
  <c r="K1818" i="1" s="1"/>
  <c r="I1818" i="1"/>
  <c r="J1817" i="1"/>
  <c r="K1817" i="1" s="1"/>
  <c r="I1817" i="1"/>
  <c r="J1816" i="1"/>
  <c r="K1816" i="1" s="1"/>
  <c r="I1816" i="1"/>
  <c r="J1815" i="1"/>
  <c r="K1815" i="1" s="1"/>
  <c r="I1815" i="1"/>
  <c r="J1814" i="1"/>
  <c r="K1814" i="1" s="1"/>
  <c r="I1814" i="1"/>
  <c r="J1813" i="1"/>
  <c r="K1813" i="1" s="1"/>
  <c r="I1813" i="1"/>
  <c r="J1812" i="1"/>
  <c r="K1812" i="1" s="1"/>
  <c r="I1812" i="1"/>
  <c r="J1811" i="1"/>
  <c r="K1811" i="1" s="1"/>
  <c r="I1811" i="1"/>
  <c r="J1810" i="1"/>
  <c r="K1810" i="1" s="1"/>
  <c r="I1810" i="1"/>
  <c r="K1809" i="1"/>
  <c r="J1809" i="1"/>
  <c r="I1809" i="1"/>
  <c r="J1808" i="1"/>
  <c r="K1808" i="1" s="1"/>
  <c r="I1808" i="1"/>
  <c r="J1807" i="1"/>
  <c r="K1807" i="1" s="1"/>
  <c r="I1807" i="1"/>
  <c r="J1806" i="1"/>
  <c r="K1806" i="1" s="1"/>
  <c r="I1806" i="1"/>
  <c r="J1805" i="1"/>
  <c r="K1805" i="1" s="1"/>
  <c r="I1805" i="1"/>
  <c r="J1804" i="1"/>
  <c r="K1804" i="1" s="1"/>
  <c r="I1804" i="1"/>
  <c r="J1803" i="1"/>
  <c r="K1803" i="1" s="1"/>
  <c r="I1803" i="1"/>
  <c r="J1802" i="1"/>
  <c r="K1802" i="1" s="1"/>
  <c r="I1802" i="1"/>
  <c r="J1801" i="1"/>
  <c r="K1801" i="1" s="1"/>
  <c r="I1801" i="1"/>
  <c r="J1800" i="1"/>
  <c r="K1800" i="1" s="1"/>
  <c r="I1800" i="1"/>
  <c r="J1799" i="1"/>
  <c r="K1799" i="1" s="1"/>
  <c r="I1799" i="1"/>
  <c r="J1798" i="1"/>
  <c r="K1798" i="1" s="1"/>
  <c r="I1798" i="1"/>
  <c r="J1796" i="1"/>
  <c r="K1796" i="1" s="1"/>
  <c r="I1796" i="1"/>
  <c r="J1795" i="1"/>
  <c r="K1795" i="1" s="1"/>
  <c r="I1795" i="1"/>
  <c r="J1794" i="1"/>
  <c r="K1794" i="1" s="1"/>
  <c r="I1794" i="1"/>
  <c r="J1793" i="1"/>
  <c r="K1793" i="1" s="1"/>
  <c r="I1793" i="1"/>
  <c r="J1792" i="1"/>
  <c r="K1792" i="1" s="1"/>
  <c r="I1792" i="1"/>
  <c r="J1791" i="1"/>
  <c r="K1791" i="1" s="1"/>
  <c r="I1791" i="1"/>
  <c r="J1790" i="1"/>
  <c r="K1790" i="1" s="1"/>
  <c r="I1790" i="1"/>
  <c r="J1789" i="1"/>
  <c r="K1789" i="1" s="1"/>
  <c r="I1789" i="1"/>
  <c r="J1788" i="1"/>
  <c r="K1788" i="1" s="1"/>
  <c r="I1788" i="1"/>
  <c r="J1787" i="1"/>
  <c r="K1787" i="1" s="1"/>
  <c r="I1787" i="1"/>
  <c r="J1786" i="1"/>
  <c r="K1786" i="1" s="1"/>
  <c r="I1786" i="1"/>
  <c r="J1785" i="1"/>
  <c r="K1785" i="1" s="1"/>
  <c r="I1785" i="1"/>
  <c r="J1784" i="1"/>
  <c r="K1784" i="1" s="1"/>
  <c r="I1784" i="1"/>
  <c r="J1783" i="1"/>
  <c r="K1783" i="1" s="1"/>
  <c r="I1783" i="1"/>
  <c r="J1782" i="1"/>
  <c r="K1782" i="1" s="1"/>
  <c r="I1782" i="1"/>
  <c r="J1781" i="1"/>
  <c r="K1781" i="1" s="1"/>
  <c r="I1781" i="1"/>
  <c r="K1780" i="1"/>
  <c r="J1780" i="1"/>
  <c r="I1780" i="1"/>
  <c r="J1779" i="1"/>
  <c r="K1779" i="1" s="1"/>
  <c r="I1779" i="1"/>
  <c r="J1778" i="1"/>
  <c r="K1778" i="1" s="1"/>
  <c r="I1778" i="1"/>
  <c r="J1777" i="1"/>
  <c r="K1777" i="1" s="1"/>
  <c r="I1777" i="1"/>
  <c r="J1776" i="1"/>
  <c r="K1776" i="1" s="1"/>
  <c r="I1776" i="1"/>
  <c r="J1775" i="1"/>
  <c r="K1775" i="1" s="1"/>
  <c r="I1775" i="1"/>
  <c r="J1774" i="1"/>
  <c r="K1774" i="1" s="1"/>
  <c r="I1774" i="1"/>
  <c r="J1773" i="1"/>
  <c r="K1773" i="1" s="1"/>
  <c r="I1773" i="1"/>
  <c r="J1772" i="1"/>
  <c r="K1772" i="1" s="1"/>
  <c r="I1772" i="1"/>
  <c r="J1771" i="1"/>
  <c r="K1771" i="1" s="1"/>
  <c r="I1771" i="1"/>
  <c r="J1770" i="1"/>
  <c r="K1770" i="1" s="1"/>
  <c r="I1770" i="1"/>
  <c r="J1769" i="1"/>
  <c r="K1769" i="1" s="1"/>
  <c r="I1769" i="1"/>
  <c r="J1767" i="1"/>
  <c r="K1767" i="1" s="1"/>
  <c r="I1767" i="1"/>
  <c r="J1766" i="1"/>
  <c r="K1766" i="1" s="1"/>
  <c r="I1766" i="1"/>
  <c r="J1765" i="1"/>
  <c r="K1765" i="1" s="1"/>
  <c r="I1765" i="1"/>
  <c r="J1763" i="1"/>
  <c r="K1763" i="1" s="1"/>
  <c r="I1763" i="1"/>
  <c r="J1762" i="1"/>
  <c r="K1762" i="1" s="1"/>
  <c r="I1762" i="1"/>
  <c r="J1761" i="1"/>
  <c r="K1761" i="1" s="1"/>
  <c r="I1761" i="1"/>
  <c r="J1760" i="1"/>
  <c r="K1760" i="1" s="1"/>
  <c r="I1760" i="1"/>
  <c r="J1759" i="1"/>
  <c r="K1759" i="1" s="1"/>
  <c r="I1759" i="1"/>
  <c r="J1758" i="1"/>
  <c r="K1758" i="1" s="1"/>
  <c r="I1758" i="1"/>
  <c r="J1757" i="1"/>
  <c r="K1757" i="1" s="1"/>
  <c r="I1757" i="1"/>
  <c r="J1756" i="1"/>
  <c r="K1756" i="1" s="1"/>
  <c r="I1756" i="1"/>
  <c r="J1755" i="1"/>
  <c r="K1755" i="1" s="1"/>
  <c r="I1755" i="1"/>
  <c r="J1754" i="1"/>
  <c r="K1754" i="1" s="1"/>
  <c r="I1754" i="1"/>
  <c r="J1753" i="1"/>
  <c r="K1753" i="1" s="1"/>
  <c r="I1753" i="1"/>
  <c r="J1752" i="1"/>
  <c r="K1752" i="1" s="1"/>
  <c r="I1752" i="1"/>
  <c r="J1751" i="1"/>
  <c r="K1751" i="1" s="1"/>
  <c r="I1751" i="1"/>
  <c r="J1750" i="1"/>
  <c r="K1750" i="1" s="1"/>
  <c r="I1750" i="1"/>
  <c r="J1749" i="1"/>
  <c r="K1749" i="1" s="1"/>
  <c r="I1749" i="1"/>
  <c r="J1748" i="1"/>
  <c r="K1748" i="1" s="1"/>
  <c r="I1748" i="1"/>
  <c r="J1747" i="1"/>
  <c r="K1747" i="1" s="1"/>
  <c r="I1747" i="1"/>
  <c r="K1746" i="1"/>
  <c r="J1746" i="1"/>
  <c r="I1746" i="1"/>
  <c r="J1745" i="1"/>
  <c r="K1745" i="1" s="1"/>
  <c r="I1745" i="1"/>
  <c r="J1744" i="1"/>
  <c r="K1744" i="1" s="1"/>
  <c r="I1744" i="1"/>
  <c r="J1743" i="1"/>
  <c r="K1743" i="1" s="1"/>
  <c r="I1743" i="1"/>
  <c r="J1742" i="1"/>
  <c r="K1742" i="1" s="1"/>
  <c r="I1742" i="1"/>
  <c r="J1741" i="1"/>
  <c r="K1741" i="1" s="1"/>
  <c r="I1741" i="1"/>
  <c r="J1739" i="1"/>
  <c r="K1739" i="1" s="1"/>
  <c r="I1739" i="1"/>
  <c r="J1738" i="1"/>
  <c r="K1738" i="1" s="1"/>
  <c r="I1738" i="1"/>
  <c r="J1737" i="1"/>
  <c r="K1737" i="1" s="1"/>
  <c r="I1737" i="1"/>
  <c r="J1736" i="1"/>
  <c r="K1736" i="1" s="1"/>
  <c r="I1736" i="1"/>
  <c r="J1735" i="1"/>
  <c r="K1735" i="1" s="1"/>
  <c r="I1735" i="1"/>
  <c r="J1734" i="1"/>
  <c r="K1734" i="1" s="1"/>
  <c r="I1734" i="1"/>
  <c r="J1733" i="1"/>
  <c r="K1733" i="1" s="1"/>
  <c r="I1733" i="1"/>
  <c r="J1732" i="1"/>
  <c r="K1732" i="1" s="1"/>
  <c r="I1732" i="1"/>
  <c r="J1731" i="1"/>
  <c r="K1731" i="1" s="1"/>
  <c r="I1731" i="1"/>
  <c r="J1730" i="1"/>
  <c r="K1730" i="1" s="1"/>
  <c r="I1730" i="1"/>
  <c r="J1729" i="1"/>
  <c r="K1729" i="1" s="1"/>
  <c r="I1729" i="1"/>
  <c r="J1728" i="1"/>
  <c r="K1728" i="1" s="1"/>
  <c r="I1728" i="1"/>
  <c r="J1727" i="1"/>
  <c r="K1727" i="1" s="1"/>
  <c r="I1727" i="1"/>
  <c r="J1726" i="1"/>
  <c r="K1726" i="1" s="1"/>
  <c r="I1726" i="1"/>
  <c r="J1725" i="1"/>
  <c r="K1725" i="1" s="1"/>
  <c r="I1725" i="1"/>
  <c r="J1724" i="1"/>
  <c r="K1724" i="1" s="1"/>
  <c r="I1724" i="1"/>
  <c r="J1723" i="1"/>
  <c r="K1723" i="1" s="1"/>
  <c r="I1723" i="1"/>
  <c r="J1722" i="1"/>
  <c r="K1722" i="1" s="1"/>
  <c r="I1722" i="1"/>
  <c r="J1721" i="1"/>
  <c r="K1721" i="1" s="1"/>
  <c r="I1721" i="1"/>
  <c r="J1720" i="1"/>
  <c r="K1720" i="1" s="1"/>
  <c r="I1720" i="1"/>
  <c r="J1719" i="1"/>
  <c r="K1719" i="1" s="1"/>
  <c r="I1719" i="1"/>
  <c r="J1718" i="1"/>
  <c r="K1718" i="1" s="1"/>
  <c r="I1718" i="1"/>
  <c r="J1717" i="1"/>
  <c r="K1717" i="1" s="1"/>
  <c r="I1717" i="1"/>
  <c r="J1716" i="1"/>
  <c r="K1716" i="1" s="1"/>
  <c r="I1716" i="1"/>
  <c r="J1715" i="1"/>
  <c r="K1715" i="1" s="1"/>
  <c r="I1715" i="1"/>
  <c r="J1714" i="1"/>
  <c r="K1714" i="1" s="1"/>
  <c r="I1714" i="1"/>
  <c r="J1713" i="1"/>
  <c r="K1713" i="1" s="1"/>
  <c r="I1713" i="1"/>
  <c r="J1712" i="1"/>
  <c r="K1712" i="1" s="1"/>
  <c r="I1712" i="1"/>
  <c r="J1710" i="1"/>
  <c r="K1710" i="1" s="1"/>
  <c r="I1710" i="1"/>
  <c r="J1709" i="1"/>
  <c r="K1709" i="1" s="1"/>
  <c r="I1709" i="1"/>
  <c r="J1708" i="1"/>
  <c r="K1708" i="1" s="1"/>
  <c r="I1708" i="1"/>
  <c r="J1707" i="1"/>
  <c r="K1707" i="1" s="1"/>
  <c r="I1707" i="1"/>
  <c r="J1706" i="1"/>
  <c r="K1706" i="1" s="1"/>
  <c r="I1706" i="1"/>
  <c r="J1705" i="1"/>
  <c r="K1705" i="1" s="1"/>
  <c r="I1705" i="1"/>
  <c r="J1703" i="1"/>
  <c r="K1703" i="1" s="1"/>
  <c r="I1703" i="1"/>
  <c r="J1702" i="1"/>
  <c r="K1702" i="1" s="1"/>
  <c r="I1702" i="1"/>
  <c r="J1701" i="1"/>
  <c r="K1701" i="1" s="1"/>
  <c r="I1701" i="1"/>
  <c r="J1700" i="1"/>
  <c r="K1700" i="1" s="1"/>
  <c r="I1700" i="1"/>
  <c r="J1699" i="1"/>
  <c r="K1699" i="1" s="1"/>
  <c r="I1699" i="1"/>
  <c r="J1698" i="1"/>
  <c r="K1698" i="1" s="1"/>
  <c r="I1698" i="1"/>
  <c r="J1697" i="1"/>
  <c r="K1697" i="1" s="1"/>
  <c r="I1697" i="1"/>
  <c r="J1696" i="1"/>
  <c r="K1696" i="1" s="1"/>
  <c r="I1696" i="1"/>
  <c r="J1695" i="1"/>
  <c r="K1695" i="1" s="1"/>
  <c r="I1695" i="1"/>
  <c r="J1694" i="1"/>
  <c r="K1694" i="1" s="1"/>
  <c r="I1694" i="1"/>
  <c r="J1693" i="1"/>
  <c r="K1693" i="1" s="1"/>
  <c r="I1693" i="1"/>
  <c r="J1692" i="1"/>
  <c r="K1692" i="1" s="1"/>
  <c r="I1692" i="1"/>
  <c r="J1691" i="1"/>
  <c r="K1691" i="1" s="1"/>
  <c r="I1691" i="1"/>
  <c r="J1690" i="1"/>
  <c r="K1690" i="1" s="1"/>
  <c r="I1690" i="1"/>
  <c r="J1689" i="1"/>
  <c r="K1689" i="1" s="1"/>
  <c r="I1689" i="1"/>
  <c r="J1688" i="1"/>
  <c r="K1688" i="1" s="1"/>
  <c r="I1688" i="1"/>
  <c r="J1686" i="1"/>
  <c r="K1686" i="1" s="1"/>
  <c r="I1686" i="1"/>
  <c r="J1685" i="1"/>
  <c r="K1685" i="1" s="1"/>
  <c r="I1685" i="1"/>
  <c r="J1684" i="1"/>
  <c r="K1684" i="1" s="1"/>
  <c r="I1684" i="1"/>
  <c r="J1683" i="1"/>
  <c r="K1683" i="1" s="1"/>
  <c r="I1683" i="1"/>
  <c r="J1682" i="1"/>
  <c r="K1682" i="1" s="1"/>
  <c r="I1682" i="1"/>
  <c r="J1681" i="1"/>
  <c r="K1681" i="1" s="1"/>
  <c r="I1681" i="1"/>
  <c r="J1680" i="1"/>
  <c r="K1680" i="1" s="1"/>
  <c r="I1680" i="1"/>
  <c r="J1679" i="1"/>
  <c r="K1679" i="1" s="1"/>
  <c r="I1679" i="1"/>
  <c r="J1678" i="1"/>
  <c r="K1678" i="1" s="1"/>
  <c r="I1678" i="1"/>
  <c r="J1677" i="1"/>
  <c r="K1677" i="1" s="1"/>
  <c r="I1677" i="1"/>
  <c r="J1676" i="1"/>
  <c r="K1676" i="1" s="1"/>
  <c r="I1676" i="1"/>
  <c r="J1675" i="1"/>
  <c r="K1675" i="1" s="1"/>
  <c r="I1675" i="1"/>
  <c r="J1674" i="1"/>
  <c r="K1674" i="1" s="1"/>
  <c r="I1674" i="1"/>
  <c r="J1673" i="1"/>
  <c r="K1673" i="1" s="1"/>
  <c r="I1673" i="1"/>
  <c r="J1672" i="1"/>
  <c r="K1672" i="1" s="1"/>
  <c r="I1672" i="1"/>
  <c r="J1671" i="1"/>
  <c r="K1671" i="1" s="1"/>
  <c r="I1671" i="1"/>
  <c r="J1669" i="1"/>
  <c r="K1669" i="1" s="1"/>
  <c r="I1669" i="1"/>
  <c r="J1667" i="1"/>
  <c r="K1667" i="1" s="1"/>
  <c r="I1667" i="1"/>
  <c r="J1666" i="1"/>
  <c r="K1666" i="1" s="1"/>
  <c r="I1666" i="1"/>
  <c r="J1665" i="1"/>
  <c r="K1665" i="1" s="1"/>
  <c r="I1665" i="1"/>
  <c r="J1664" i="1"/>
  <c r="K1664" i="1" s="1"/>
  <c r="I1664" i="1"/>
  <c r="J1663" i="1"/>
  <c r="K1663" i="1" s="1"/>
  <c r="I1663" i="1"/>
  <c r="J1662" i="1"/>
  <c r="K1662" i="1" s="1"/>
  <c r="I1662" i="1"/>
  <c r="J1661" i="1"/>
  <c r="K1661" i="1" s="1"/>
  <c r="I1661" i="1"/>
  <c r="J1660" i="1"/>
  <c r="K1660" i="1" s="1"/>
  <c r="I1660" i="1"/>
  <c r="J1659" i="1"/>
  <c r="K1659" i="1" s="1"/>
  <c r="I1659" i="1"/>
  <c r="J1658" i="1"/>
  <c r="K1658" i="1" s="1"/>
  <c r="I1658" i="1"/>
  <c r="J1657" i="1"/>
  <c r="K1657" i="1" s="1"/>
  <c r="I1657" i="1"/>
  <c r="J1656" i="1"/>
  <c r="K1656" i="1" s="1"/>
  <c r="I1656" i="1"/>
  <c r="J1655" i="1"/>
  <c r="K1655" i="1" s="1"/>
  <c r="I1655" i="1"/>
  <c r="J1654" i="1"/>
  <c r="K1654" i="1" s="1"/>
  <c r="I1654" i="1"/>
  <c r="J1653" i="1"/>
  <c r="K1653" i="1" s="1"/>
  <c r="I1653" i="1"/>
  <c r="J1652" i="1"/>
  <c r="K1652" i="1" s="1"/>
  <c r="I1652" i="1"/>
  <c r="J1651" i="1"/>
  <c r="K1651" i="1" s="1"/>
  <c r="I1651" i="1"/>
  <c r="J1650" i="1"/>
  <c r="K1650" i="1" s="1"/>
  <c r="I1650" i="1"/>
  <c r="J1649" i="1"/>
  <c r="K1649" i="1" s="1"/>
  <c r="I1649" i="1"/>
  <c r="J1648" i="1"/>
  <c r="K1648" i="1" s="1"/>
  <c r="I1648" i="1"/>
  <c r="J1647" i="1"/>
  <c r="K1647" i="1" s="1"/>
  <c r="I1647" i="1"/>
  <c r="J1646" i="1"/>
  <c r="K1646" i="1" s="1"/>
  <c r="I1646" i="1"/>
  <c r="J1645" i="1"/>
  <c r="K1645" i="1" s="1"/>
  <c r="I1645" i="1"/>
  <c r="J1644" i="1"/>
  <c r="K1644" i="1" s="1"/>
  <c r="I1644" i="1"/>
  <c r="J1643" i="1"/>
  <c r="K1643" i="1" s="1"/>
  <c r="I1643" i="1"/>
  <c r="J1642" i="1"/>
  <c r="K1642" i="1" s="1"/>
  <c r="I1642" i="1"/>
  <c r="J1641" i="1"/>
  <c r="K1641" i="1" s="1"/>
  <c r="I1641" i="1"/>
  <c r="J1640" i="1"/>
  <c r="K1640" i="1" s="1"/>
  <c r="I1640" i="1"/>
  <c r="J1639" i="1"/>
  <c r="K1639" i="1" s="1"/>
  <c r="I1639" i="1"/>
  <c r="J1638" i="1"/>
  <c r="K1638" i="1" s="1"/>
  <c r="I1638" i="1"/>
  <c r="J1637" i="1"/>
  <c r="K1637" i="1" s="1"/>
  <c r="I1637" i="1"/>
  <c r="J1636" i="1"/>
  <c r="K1636" i="1" s="1"/>
  <c r="I1636" i="1"/>
  <c r="J1635" i="1"/>
  <c r="K1635" i="1" s="1"/>
  <c r="I1635" i="1"/>
  <c r="J1634" i="1"/>
  <c r="K1634" i="1" s="1"/>
  <c r="I1634" i="1"/>
  <c r="J1632" i="1"/>
  <c r="K1632" i="1" s="1"/>
  <c r="I1632" i="1"/>
  <c r="J1631" i="1"/>
  <c r="K1631" i="1" s="1"/>
  <c r="I1631" i="1"/>
  <c r="J1630" i="1"/>
  <c r="K1630" i="1" s="1"/>
  <c r="I1630" i="1"/>
  <c r="J1629" i="1"/>
  <c r="K1629" i="1" s="1"/>
  <c r="I1629" i="1"/>
  <c r="J1628" i="1"/>
  <c r="K1628" i="1" s="1"/>
  <c r="I1628" i="1"/>
  <c r="J1627" i="1"/>
  <c r="K1627" i="1" s="1"/>
  <c r="I1627" i="1"/>
  <c r="J1626" i="1"/>
  <c r="K1626" i="1" s="1"/>
  <c r="I1626" i="1"/>
  <c r="J1625" i="1"/>
  <c r="K1625" i="1" s="1"/>
  <c r="I1625" i="1"/>
  <c r="J1624" i="1"/>
  <c r="K1624" i="1" s="1"/>
  <c r="I1624" i="1"/>
  <c r="J1623" i="1"/>
  <c r="K1623" i="1" s="1"/>
  <c r="I1623" i="1"/>
  <c r="J1622" i="1"/>
  <c r="K1622" i="1" s="1"/>
  <c r="I1622" i="1"/>
  <c r="J1621" i="1"/>
  <c r="K1621" i="1" s="1"/>
  <c r="I1621" i="1"/>
  <c r="J1620" i="1"/>
  <c r="K1620" i="1" s="1"/>
  <c r="I1620" i="1"/>
  <c r="J1619" i="1"/>
  <c r="K1619" i="1" s="1"/>
  <c r="I1619" i="1"/>
  <c r="J1618" i="1"/>
  <c r="K1618" i="1" s="1"/>
  <c r="I1618" i="1"/>
  <c r="J1617" i="1"/>
  <c r="K1617" i="1" s="1"/>
  <c r="I1617" i="1"/>
  <c r="J1616" i="1"/>
  <c r="K1616" i="1" s="1"/>
  <c r="I1616" i="1"/>
  <c r="K1615" i="1"/>
  <c r="J1615" i="1"/>
  <c r="I1615" i="1"/>
  <c r="J1614" i="1"/>
  <c r="K1614" i="1" s="1"/>
  <c r="I1614" i="1"/>
  <c r="J1613" i="1"/>
  <c r="K1613" i="1" s="1"/>
  <c r="I1613" i="1"/>
  <c r="J1611" i="1"/>
  <c r="K1611" i="1" s="1"/>
  <c r="I1611" i="1"/>
  <c r="J1610" i="1"/>
  <c r="K1610" i="1" s="1"/>
  <c r="I1610" i="1"/>
  <c r="J1609" i="1"/>
  <c r="K1609" i="1" s="1"/>
  <c r="I1609" i="1"/>
  <c r="J1607" i="1"/>
  <c r="K1607" i="1" s="1"/>
  <c r="I1607" i="1"/>
  <c r="J1606" i="1"/>
  <c r="K1606" i="1" s="1"/>
  <c r="I1606" i="1"/>
  <c r="K1605" i="1"/>
  <c r="J1605" i="1"/>
  <c r="I1605" i="1"/>
  <c r="J1604" i="1"/>
  <c r="K1604" i="1" s="1"/>
  <c r="I1604" i="1"/>
  <c r="J1603" i="1"/>
  <c r="K1603" i="1" s="1"/>
  <c r="I1603" i="1"/>
  <c r="J1602" i="1"/>
  <c r="K1602" i="1" s="1"/>
  <c r="I1602" i="1"/>
  <c r="J1601" i="1"/>
  <c r="K1601" i="1" s="1"/>
  <c r="I1601" i="1"/>
  <c r="J1600" i="1"/>
  <c r="K1600" i="1" s="1"/>
  <c r="I1600" i="1"/>
  <c r="J1599" i="1"/>
  <c r="K1599" i="1" s="1"/>
  <c r="I1599" i="1"/>
  <c r="J1598" i="1"/>
  <c r="K1598" i="1" s="1"/>
  <c r="I1598" i="1"/>
  <c r="K1596" i="1"/>
  <c r="J1596" i="1"/>
  <c r="I1596" i="1"/>
  <c r="J1594" i="1"/>
  <c r="K1594" i="1" s="1"/>
  <c r="I1594" i="1"/>
  <c r="J1593" i="1"/>
  <c r="K1593" i="1" s="1"/>
  <c r="I1593" i="1"/>
  <c r="J1592" i="1"/>
  <c r="K1592" i="1" s="1"/>
  <c r="I1592" i="1"/>
  <c r="J1591" i="1"/>
  <c r="K1591" i="1" s="1"/>
  <c r="I1591" i="1"/>
  <c r="J1590" i="1"/>
  <c r="K1590" i="1" s="1"/>
  <c r="I1590" i="1"/>
  <c r="J1589" i="1"/>
  <c r="K1589" i="1" s="1"/>
  <c r="I1589" i="1"/>
  <c r="J1588" i="1"/>
  <c r="K1588" i="1" s="1"/>
  <c r="I1588" i="1"/>
  <c r="J1587" i="1"/>
  <c r="K1587" i="1" s="1"/>
  <c r="I1587" i="1"/>
  <c r="J1586" i="1"/>
  <c r="K1586" i="1" s="1"/>
  <c r="I1586" i="1"/>
  <c r="J1585" i="1"/>
  <c r="K1585" i="1" s="1"/>
  <c r="I1585" i="1"/>
  <c r="J1584" i="1"/>
  <c r="K1584" i="1" s="1"/>
  <c r="I1584" i="1"/>
  <c r="J1583" i="1"/>
  <c r="K1583" i="1" s="1"/>
  <c r="I1583" i="1"/>
  <c r="J1582" i="1"/>
  <c r="K1582" i="1" s="1"/>
  <c r="I1582" i="1"/>
  <c r="J1581" i="1"/>
  <c r="K1581" i="1" s="1"/>
  <c r="I1581" i="1"/>
  <c r="J1580" i="1"/>
  <c r="K1580" i="1" s="1"/>
  <c r="I1580" i="1"/>
  <c r="J1579" i="1"/>
  <c r="K1579" i="1" s="1"/>
  <c r="I1579" i="1"/>
  <c r="J1578" i="1"/>
  <c r="K1578" i="1" s="1"/>
  <c r="I1578" i="1"/>
  <c r="J1577" i="1"/>
  <c r="K1577" i="1" s="1"/>
  <c r="I1577" i="1"/>
  <c r="J1576" i="1"/>
  <c r="K1576" i="1" s="1"/>
  <c r="I1576" i="1"/>
  <c r="J1575" i="1"/>
  <c r="K1575" i="1" s="1"/>
  <c r="I1575" i="1"/>
  <c r="J1574" i="1"/>
  <c r="K1574" i="1" s="1"/>
  <c r="I1574" i="1"/>
  <c r="J1573" i="1"/>
  <c r="K1573" i="1" s="1"/>
  <c r="I1573" i="1"/>
  <c r="K1572" i="1"/>
  <c r="J1572" i="1"/>
  <c r="I1572" i="1"/>
  <c r="J1571" i="1"/>
  <c r="K1571" i="1" s="1"/>
  <c r="I1571" i="1"/>
  <c r="J1570" i="1"/>
  <c r="K1570" i="1" s="1"/>
  <c r="I1570" i="1"/>
  <c r="J1569" i="1"/>
  <c r="K1569" i="1" s="1"/>
  <c r="I1569" i="1"/>
  <c r="J1568" i="1"/>
  <c r="K1568" i="1" s="1"/>
  <c r="I1568" i="1"/>
  <c r="J1567" i="1"/>
  <c r="K1567" i="1" s="1"/>
  <c r="I1567" i="1"/>
  <c r="J1566" i="1"/>
  <c r="K1566" i="1" s="1"/>
  <c r="I1566" i="1"/>
  <c r="J1565" i="1"/>
  <c r="K1565" i="1" s="1"/>
  <c r="I1565" i="1"/>
  <c r="J1564" i="1"/>
  <c r="K1564" i="1" s="1"/>
  <c r="I1564" i="1"/>
  <c r="J1563" i="1"/>
  <c r="K1563" i="1" s="1"/>
  <c r="I1563" i="1"/>
  <c r="J1562" i="1"/>
  <c r="K1562" i="1" s="1"/>
  <c r="I1562" i="1"/>
  <c r="J1561" i="1"/>
  <c r="K1561" i="1" s="1"/>
  <c r="I1561" i="1"/>
  <c r="J1560" i="1"/>
  <c r="K1560" i="1" s="1"/>
  <c r="I1560" i="1"/>
  <c r="J1559" i="1"/>
  <c r="K1559" i="1" s="1"/>
  <c r="I1559" i="1"/>
  <c r="J1558" i="1"/>
  <c r="K1558" i="1" s="1"/>
  <c r="I1558" i="1"/>
  <c r="J1557" i="1"/>
  <c r="K1557" i="1" s="1"/>
  <c r="I1557" i="1"/>
  <c r="J1556" i="1"/>
  <c r="K1556" i="1" s="1"/>
  <c r="I1556" i="1"/>
  <c r="J1555" i="1"/>
  <c r="K1555" i="1" s="1"/>
  <c r="I1555" i="1"/>
  <c r="J1554" i="1"/>
  <c r="K1554" i="1" s="1"/>
  <c r="I1554" i="1"/>
  <c r="J1553" i="1"/>
  <c r="K1553" i="1" s="1"/>
  <c r="I1553" i="1"/>
  <c r="J1552" i="1"/>
  <c r="K1552" i="1" s="1"/>
  <c r="I1552" i="1"/>
  <c r="J1551" i="1"/>
  <c r="K1551" i="1" s="1"/>
  <c r="I1551" i="1"/>
  <c r="J1550" i="1"/>
  <c r="K1550" i="1" s="1"/>
  <c r="I1550" i="1"/>
  <c r="J1549" i="1"/>
  <c r="K1549" i="1" s="1"/>
  <c r="I1549" i="1"/>
  <c r="J1548" i="1"/>
  <c r="K1548" i="1" s="1"/>
  <c r="I1548" i="1"/>
  <c r="J1547" i="1"/>
  <c r="K1547" i="1" s="1"/>
  <c r="I1547" i="1"/>
  <c r="J1545" i="1"/>
  <c r="K1545" i="1" s="1"/>
  <c r="I1545" i="1"/>
  <c r="J1544" i="1"/>
  <c r="K1544" i="1" s="1"/>
  <c r="I1544" i="1"/>
  <c r="K1543" i="1"/>
  <c r="J1543" i="1"/>
  <c r="I1543" i="1"/>
  <c r="J1542" i="1"/>
  <c r="K1542" i="1" s="1"/>
  <c r="I1542" i="1"/>
  <c r="J1541" i="1"/>
  <c r="K1541" i="1" s="1"/>
  <c r="I1541" i="1"/>
  <c r="J1540" i="1"/>
  <c r="K1540" i="1" s="1"/>
  <c r="I1540" i="1"/>
  <c r="J1539" i="1"/>
  <c r="K1539" i="1" s="1"/>
  <c r="I1539" i="1"/>
  <c r="J1538" i="1"/>
  <c r="K1538" i="1" s="1"/>
  <c r="I1538" i="1"/>
  <c r="J1537" i="1"/>
  <c r="K1537" i="1" s="1"/>
  <c r="I1537" i="1"/>
  <c r="J1536" i="1"/>
  <c r="K1536" i="1" s="1"/>
  <c r="I1536" i="1"/>
  <c r="J1535" i="1"/>
  <c r="K1535" i="1" s="1"/>
  <c r="I1535" i="1"/>
  <c r="J1534" i="1"/>
  <c r="K1534" i="1" s="1"/>
  <c r="I1534" i="1"/>
  <c r="J1533" i="1"/>
  <c r="K1533" i="1" s="1"/>
  <c r="I1533" i="1"/>
  <c r="J1532" i="1"/>
  <c r="K1532" i="1" s="1"/>
  <c r="I1532" i="1"/>
  <c r="J1531" i="1"/>
  <c r="K1531" i="1" s="1"/>
  <c r="I1531" i="1"/>
  <c r="J1530" i="1"/>
  <c r="K1530" i="1" s="1"/>
  <c r="I1530" i="1"/>
  <c r="J1529" i="1"/>
  <c r="K1529" i="1" s="1"/>
  <c r="I1529" i="1"/>
  <c r="J1528" i="1"/>
  <c r="K1528" i="1" s="1"/>
  <c r="I1528" i="1"/>
  <c r="J1527" i="1"/>
  <c r="K1527" i="1" s="1"/>
  <c r="I1527" i="1"/>
  <c r="J1526" i="1"/>
  <c r="K1526" i="1" s="1"/>
  <c r="I1526" i="1"/>
  <c r="J1525" i="1"/>
  <c r="K1525" i="1" s="1"/>
  <c r="I1525" i="1"/>
  <c r="J1524" i="1"/>
  <c r="K1524" i="1" s="1"/>
  <c r="I1524" i="1"/>
  <c r="J1523" i="1"/>
  <c r="K1523" i="1" s="1"/>
  <c r="I1523" i="1"/>
  <c r="J1522" i="1"/>
  <c r="K1522" i="1" s="1"/>
  <c r="I1522" i="1"/>
  <c r="J1521" i="1"/>
  <c r="K1521" i="1" s="1"/>
  <c r="I1521" i="1"/>
  <c r="J1520" i="1"/>
  <c r="K1520" i="1" s="1"/>
  <c r="I1520" i="1"/>
  <c r="J1519" i="1"/>
  <c r="K1519" i="1" s="1"/>
  <c r="I1519" i="1"/>
  <c r="J1518" i="1"/>
  <c r="K1518" i="1" s="1"/>
  <c r="I1518" i="1"/>
  <c r="J1517" i="1"/>
  <c r="K1517" i="1" s="1"/>
  <c r="I1517" i="1"/>
  <c r="J1516" i="1"/>
  <c r="K1516" i="1" s="1"/>
  <c r="I1516" i="1"/>
  <c r="J1515" i="1"/>
  <c r="K1515" i="1" s="1"/>
  <c r="I1515" i="1"/>
  <c r="J1514" i="1"/>
  <c r="K1514" i="1" s="1"/>
  <c r="I1514" i="1"/>
  <c r="J1513" i="1"/>
  <c r="K1513" i="1" s="1"/>
  <c r="I1513" i="1"/>
  <c r="J1512" i="1"/>
  <c r="K1512" i="1" s="1"/>
  <c r="I1512" i="1"/>
  <c r="K1511" i="1"/>
  <c r="J1511" i="1"/>
  <c r="I1511" i="1"/>
  <c r="J1510" i="1"/>
  <c r="K1510" i="1" s="1"/>
  <c r="I1510" i="1"/>
  <c r="J1509" i="1"/>
  <c r="K1509" i="1" s="1"/>
  <c r="I1509" i="1"/>
  <c r="J1508" i="1"/>
  <c r="K1508" i="1" s="1"/>
  <c r="I1508" i="1"/>
  <c r="J1507" i="1"/>
  <c r="K1507" i="1" s="1"/>
  <c r="I1507" i="1"/>
  <c r="K1506" i="1"/>
  <c r="J1506" i="1"/>
  <c r="I1506" i="1"/>
  <c r="J1505" i="1"/>
  <c r="K1505" i="1" s="1"/>
  <c r="I1505" i="1"/>
  <c r="J1504" i="1"/>
  <c r="K1504" i="1" s="1"/>
  <c r="I1504" i="1"/>
  <c r="J1503" i="1"/>
  <c r="K1503" i="1" s="1"/>
  <c r="I1503" i="1"/>
  <c r="J1502" i="1"/>
  <c r="K1502" i="1" s="1"/>
  <c r="I1502" i="1"/>
  <c r="J1501" i="1"/>
  <c r="K1501" i="1" s="1"/>
  <c r="I1501" i="1"/>
  <c r="J1500" i="1"/>
  <c r="K1500" i="1" s="1"/>
  <c r="I1500" i="1"/>
  <c r="J1499" i="1"/>
  <c r="K1499" i="1" s="1"/>
  <c r="I1499" i="1"/>
  <c r="J1498" i="1"/>
  <c r="K1498" i="1" s="1"/>
  <c r="I1498" i="1"/>
  <c r="J1497" i="1"/>
  <c r="K1497" i="1" s="1"/>
  <c r="I1497" i="1"/>
  <c r="J1496" i="1"/>
  <c r="K1496" i="1" s="1"/>
  <c r="I1496" i="1"/>
  <c r="J1494" i="1"/>
  <c r="K1494" i="1" s="1"/>
  <c r="I1494" i="1"/>
  <c r="J1493" i="1"/>
  <c r="K1493" i="1" s="1"/>
  <c r="I1493" i="1"/>
  <c r="J1492" i="1"/>
  <c r="K1492" i="1" s="1"/>
  <c r="I1492" i="1"/>
  <c r="J1491" i="1"/>
  <c r="K1491" i="1" s="1"/>
  <c r="I1491" i="1"/>
  <c r="J1490" i="1"/>
  <c r="K1490" i="1" s="1"/>
  <c r="I1490" i="1"/>
  <c r="J1489" i="1"/>
  <c r="K1489" i="1" s="1"/>
  <c r="I1489" i="1"/>
  <c r="J1488" i="1"/>
  <c r="K1488" i="1" s="1"/>
  <c r="I1488" i="1"/>
  <c r="J1487" i="1"/>
  <c r="K1487" i="1" s="1"/>
  <c r="I1487" i="1"/>
  <c r="J1486" i="1"/>
  <c r="K1486" i="1" s="1"/>
  <c r="I1486" i="1"/>
  <c r="J1485" i="1"/>
  <c r="K1485" i="1" s="1"/>
  <c r="I1485" i="1"/>
  <c r="J1484" i="1"/>
  <c r="K1484" i="1" s="1"/>
  <c r="I1484" i="1"/>
  <c r="J1483" i="1"/>
  <c r="K1483" i="1" s="1"/>
  <c r="I1483" i="1"/>
  <c r="J1482" i="1"/>
  <c r="K1482" i="1" s="1"/>
  <c r="I1482" i="1"/>
  <c r="J1481" i="1"/>
  <c r="K1481" i="1" s="1"/>
  <c r="I1481" i="1"/>
  <c r="J1480" i="1"/>
  <c r="K1480" i="1" s="1"/>
  <c r="I1480" i="1"/>
  <c r="J1479" i="1"/>
  <c r="K1479" i="1" s="1"/>
  <c r="I1479" i="1"/>
  <c r="J1478" i="1"/>
  <c r="K1478" i="1" s="1"/>
  <c r="I1478" i="1"/>
  <c r="J1477" i="1"/>
  <c r="K1477" i="1" s="1"/>
  <c r="I1477" i="1"/>
  <c r="J1476" i="1"/>
  <c r="K1476" i="1" s="1"/>
  <c r="I1476" i="1"/>
  <c r="J1475" i="1"/>
  <c r="K1475" i="1" s="1"/>
  <c r="I1475" i="1"/>
  <c r="J1473" i="1"/>
  <c r="K1473" i="1" s="1"/>
  <c r="I1473" i="1"/>
  <c r="J1472" i="1"/>
  <c r="K1472" i="1" s="1"/>
  <c r="I1472" i="1"/>
  <c r="J1471" i="1"/>
  <c r="K1471" i="1" s="1"/>
  <c r="I1471" i="1"/>
  <c r="J1470" i="1"/>
  <c r="K1470" i="1" s="1"/>
  <c r="I1470" i="1"/>
  <c r="J1469" i="1"/>
  <c r="K1469" i="1" s="1"/>
  <c r="I1469" i="1"/>
  <c r="J1468" i="1"/>
  <c r="K1468" i="1" s="1"/>
  <c r="I1468" i="1"/>
  <c r="J1467" i="1"/>
  <c r="K1467" i="1" s="1"/>
  <c r="I1467" i="1"/>
  <c r="J1465" i="1"/>
  <c r="K1465" i="1" s="1"/>
  <c r="I1465" i="1"/>
  <c r="J1464" i="1"/>
  <c r="K1464" i="1" s="1"/>
  <c r="I1464" i="1"/>
  <c r="J1463" i="1"/>
  <c r="K1463" i="1" s="1"/>
  <c r="I1463" i="1"/>
  <c r="J1462" i="1"/>
  <c r="K1462" i="1" s="1"/>
  <c r="I1462" i="1"/>
  <c r="J1461" i="1"/>
  <c r="K1461" i="1" s="1"/>
  <c r="I1461" i="1"/>
  <c r="J1460" i="1"/>
  <c r="K1460" i="1" s="1"/>
  <c r="I1460" i="1"/>
  <c r="J1459" i="1"/>
  <c r="K1459" i="1" s="1"/>
  <c r="I1459" i="1"/>
  <c r="J1458" i="1"/>
  <c r="K1458" i="1" s="1"/>
  <c r="I1458" i="1"/>
  <c r="J1457" i="1"/>
  <c r="K1457" i="1" s="1"/>
  <c r="I1457" i="1"/>
  <c r="J1456" i="1"/>
  <c r="K1456" i="1" s="1"/>
  <c r="I1456" i="1"/>
  <c r="J1455" i="1"/>
  <c r="K1455" i="1" s="1"/>
  <c r="I1455" i="1"/>
  <c r="J1454" i="1"/>
  <c r="K1454" i="1" s="1"/>
  <c r="I1454" i="1"/>
  <c r="J1453" i="1"/>
  <c r="K1453" i="1" s="1"/>
  <c r="I1453" i="1"/>
  <c r="J1452" i="1"/>
  <c r="K1452" i="1" s="1"/>
  <c r="I1452" i="1"/>
  <c r="J1451" i="1"/>
  <c r="K1451" i="1" s="1"/>
  <c r="I1451" i="1"/>
  <c r="J1450" i="1"/>
  <c r="K1450" i="1" s="1"/>
  <c r="I1450" i="1"/>
  <c r="J1449" i="1"/>
  <c r="K1449" i="1" s="1"/>
  <c r="I1449" i="1"/>
  <c r="J1448" i="1"/>
  <c r="K1448" i="1" s="1"/>
  <c r="I1448" i="1"/>
  <c r="J1447" i="1"/>
  <c r="K1447" i="1" s="1"/>
  <c r="I1447" i="1"/>
  <c r="J1446" i="1"/>
  <c r="K1446" i="1" s="1"/>
  <c r="I1446" i="1"/>
  <c r="J1445" i="1"/>
  <c r="K1445" i="1" s="1"/>
  <c r="I1445" i="1"/>
  <c r="J1444" i="1"/>
  <c r="K1444" i="1" s="1"/>
  <c r="I1444" i="1"/>
  <c r="J1443" i="1"/>
  <c r="K1443" i="1" s="1"/>
  <c r="I1443" i="1"/>
  <c r="J1442" i="1"/>
  <c r="K1442" i="1" s="1"/>
  <c r="I1442" i="1"/>
  <c r="J1441" i="1"/>
  <c r="K1441" i="1" s="1"/>
  <c r="I1441" i="1"/>
  <c r="J1440" i="1"/>
  <c r="K1440" i="1" s="1"/>
  <c r="I1440" i="1"/>
  <c r="J1439" i="1"/>
  <c r="K1439" i="1" s="1"/>
  <c r="I1439" i="1"/>
  <c r="J1438" i="1"/>
  <c r="K1438" i="1" s="1"/>
  <c r="I1438" i="1"/>
  <c r="J1437" i="1"/>
  <c r="K1437" i="1" s="1"/>
  <c r="I1437" i="1"/>
  <c r="J1436" i="1"/>
  <c r="K1436" i="1" s="1"/>
  <c r="I1436" i="1"/>
  <c r="J1435" i="1"/>
  <c r="K1435" i="1" s="1"/>
  <c r="I1435" i="1"/>
  <c r="J1434" i="1"/>
  <c r="K1434" i="1" s="1"/>
  <c r="I1434" i="1"/>
  <c r="J1433" i="1"/>
  <c r="K1433" i="1" s="1"/>
  <c r="I1433" i="1"/>
  <c r="J1432" i="1"/>
  <c r="K1432" i="1" s="1"/>
  <c r="I1432" i="1"/>
  <c r="J1431" i="1"/>
  <c r="K1431" i="1" s="1"/>
  <c r="I1431" i="1"/>
  <c r="J1430" i="1"/>
  <c r="K1430" i="1" s="1"/>
  <c r="I1430" i="1"/>
  <c r="J1429" i="1"/>
  <c r="K1429" i="1" s="1"/>
  <c r="I1429" i="1"/>
  <c r="J1428" i="1"/>
  <c r="K1428" i="1" s="1"/>
  <c r="I1428" i="1"/>
  <c r="J1427" i="1"/>
  <c r="K1427" i="1" s="1"/>
  <c r="I1427" i="1"/>
  <c r="J1426" i="1"/>
  <c r="K1426" i="1" s="1"/>
  <c r="I1426" i="1"/>
  <c r="J1425" i="1"/>
  <c r="K1425" i="1" s="1"/>
  <c r="I1425" i="1"/>
  <c r="J1424" i="1"/>
  <c r="K1424" i="1" s="1"/>
  <c r="I1424" i="1"/>
  <c r="J1423" i="1"/>
  <c r="K1423" i="1" s="1"/>
  <c r="I1423" i="1"/>
  <c r="J1422" i="1"/>
  <c r="K1422" i="1" s="1"/>
  <c r="I1422" i="1"/>
  <c r="J1421" i="1"/>
  <c r="K1421" i="1" s="1"/>
  <c r="I1421" i="1"/>
  <c r="J1420" i="1"/>
  <c r="K1420" i="1" s="1"/>
  <c r="I1420" i="1"/>
  <c r="J1419" i="1"/>
  <c r="K1419" i="1" s="1"/>
  <c r="I1419" i="1"/>
  <c r="J1418" i="1"/>
  <c r="K1418" i="1" s="1"/>
  <c r="I1418" i="1"/>
  <c r="J1417" i="1"/>
  <c r="K1417" i="1" s="1"/>
  <c r="I1417" i="1"/>
  <c r="J1416" i="1"/>
  <c r="K1416" i="1" s="1"/>
  <c r="I1416" i="1"/>
  <c r="J1415" i="1"/>
  <c r="K1415" i="1" s="1"/>
  <c r="I1415" i="1"/>
  <c r="J1414" i="1"/>
  <c r="K1414" i="1" s="1"/>
  <c r="I1414" i="1"/>
  <c r="J1412" i="1"/>
  <c r="K1412" i="1" s="1"/>
  <c r="I1412" i="1"/>
  <c r="J1411" i="1"/>
  <c r="K1411" i="1" s="1"/>
  <c r="I1411" i="1"/>
  <c r="J1410" i="1"/>
  <c r="K1410" i="1" s="1"/>
  <c r="I1410" i="1"/>
  <c r="J1409" i="1"/>
  <c r="K1409" i="1" s="1"/>
  <c r="I1409" i="1"/>
  <c r="J1408" i="1"/>
  <c r="K1408" i="1" s="1"/>
  <c r="I1408" i="1"/>
  <c r="J1407" i="1"/>
  <c r="K1407" i="1" s="1"/>
  <c r="I1407" i="1"/>
  <c r="J1406" i="1"/>
  <c r="K1406" i="1" s="1"/>
  <c r="I1406" i="1"/>
  <c r="J1405" i="1"/>
  <c r="K1405" i="1" s="1"/>
  <c r="I1405" i="1"/>
  <c r="J1404" i="1"/>
  <c r="K1404" i="1" s="1"/>
  <c r="I1404" i="1"/>
  <c r="J1403" i="1"/>
  <c r="K1403" i="1" s="1"/>
  <c r="I1403" i="1"/>
  <c r="J1402" i="1"/>
  <c r="K1402" i="1" s="1"/>
  <c r="I1402" i="1"/>
  <c r="J1401" i="1"/>
  <c r="K1401" i="1" s="1"/>
  <c r="I1401" i="1"/>
  <c r="J1400" i="1"/>
  <c r="K1400" i="1" s="1"/>
  <c r="I1400" i="1"/>
  <c r="J1399" i="1"/>
  <c r="K1399" i="1" s="1"/>
  <c r="I1399" i="1"/>
  <c r="J1397" i="1"/>
  <c r="K1397" i="1" s="1"/>
  <c r="I1397" i="1"/>
  <c r="J1396" i="1"/>
  <c r="K1396" i="1" s="1"/>
  <c r="I1396" i="1"/>
  <c r="J1395" i="1"/>
  <c r="K1395" i="1" s="1"/>
  <c r="I1395" i="1"/>
  <c r="J1394" i="1"/>
  <c r="K1394" i="1" s="1"/>
  <c r="I1394" i="1"/>
  <c r="J1393" i="1"/>
  <c r="K1393" i="1" s="1"/>
  <c r="I1393" i="1"/>
  <c r="J1392" i="1"/>
  <c r="K1392" i="1" s="1"/>
  <c r="I1392" i="1"/>
  <c r="J1391" i="1"/>
  <c r="K1391" i="1" s="1"/>
  <c r="I1391" i="1"/>
  <c r="J1390" i="1"/>
  <c r="K1390" i="1" s="1"/>
  <c r="I1390" i="1"/>
  <c r="J1389" i="1"/>
  <c r="K1389" i="1" s="1"/>
  <c r="I1389" i="1"/>
  <c r="J1388" i="1"/>
  <c r="K1388" i="1" s="1"/>
  <c r="I1388" i="1"/>
  <c r="J1387" i="1"/>
  <c r="K1387" i="1" s="1"/>
  <c r="I1387" i="1"/>
  <c r="J1386" i="1"/>
  <c r="K1386" i="1" s="1"/>
  <c r="I1386" i="1"/>
  <c r="J1385" i="1"/>
  <c r="K1385" i="1" s="1"/>
  <c r="I1385" i="1"/>
  <c r="J1384" i="1"/>
  <c r="K1384" i="1" s="1"/>
  <c r="I1384" i="1"/>
  <c r="J1383" i="1"/>
  <c r="K1383" i="1" s="1"/>
  <c r="I1383" i="1"/>
  <c r="J1382" i="1"/>
  <c r="K1382" i="1" s="1"/>
  <c r="I1382" i="1"/>
  <c r="J1381" i="1"/>
  <c r="K1381" i="1" s="1"/>
  <c r="I1381" i="1"/>
  <c r="J1380" i="1"/>
  <c r="K1380" i="1" s="1"/>
  <c r="I1380" i="1"/>
  <c r="J1379" i="1"/>
  <c r="K1379" i="1" s="1"/>
  <c r="I1379" i="1"/>
  <c r="J1378" i="1"/>
  <c r="K1378" i="1" s="1"/>
  <c r="I1378" i="1"/>
  <c r="J1377" i="1"/>
  <c r="K1377" i="1" s="1"/>
  <c r="I1377" i="1"/>
  <c r="J1376" i="1"/>
  <c r="K1376" i="1" s="1"/>
  <c r="I1376" i="1"/>
  <c r="J1375" i="1"/>
  <c r="K1375" i="1" s="1"/>
  <c r="I1375" i="1"/>
  <c r="J1374" i="1"/>
  <c r="K1374" i="1" s="1"/>
  <c r="I1374" i="1"/>
  <c r="J1373" i="1"/>
  <c r="K1373" i="1" s="1"/>
  <c r="I1373" i="1"/>
  <c r="J1372" i="1"/>
  <c r="K1372" i="1" s="1"/>
  <c r="I1372" i="1"/>
  <c r="J1371" i="1"/>
  <c r="K1371" i="1" s="1"/>
  <c r="I1371" i="1"/>
  <c r="J1370" i="1"/>
  <c r="K1370" i="1" s="1"/>
  <c r="I1370" i="1"/>
  <c r="J1369" i="1"/>
  <c r="K1369" i="1" s="1"/>
  <c r="I1369" i="1"/>
  <c r="J1368" i="1"/>
  <c r="K1368" i="1" s="1"/>
  <c r="I1368" i="1"/>
  <c r="J1367" i="1"/>
  <c r="K1367" i="1" s="1"/>
  <c r="I1367" i="1"/>
  <c r="J1366" i="1"/>
  <c r="K1366" i="1" s="1"/>
  <c r="I1366" i="1"/>
  <c r="J1365" i="1"/>
  <c r="K1365" i="1" s="1"/>
  <c r="I1365" i="1"/>
  <c r="J1364" i="1"/>
  <c r="K1364" i="1" s="1"/>
  <c r="I1364" i="1"/>
  <c r="J1363" i="1"/>
  <c r="K1363" i="1" s="1"/>
  <c r="I1363" i="1"/>
  <c r="J1362" i="1"/>
  <c r="K1362" i="1" s="1"/>
  <c r="I1362" i="1"/>
  <c r="J1361" i="1"/>
  <c r="K1361" i="1" s="1"/>
  <c r="I1361" i="1"/>
  <c r="J1360" i="1"/>
  <c r="K1360" i="1" s="1"/>
  <c r="I1360" i="1"/>
  <c r="J1359" i="1"/>
  <c r="K1359" i="1" s="1"/>
  <c r="I1359" i="1"/>
  <c r="J1358" i="1"/>
  <c r="K1358" i="1" s="1"/>
  <c r="I1358" i="1"/>
  <c r="J1357" i="1"/>
  <c r="K1357" i="1" s="1"/>
  <c r="I1357" i="1"/>
  <c r="J1356" i="1"/>
  <c r="K1356" i="1" s="1"/>
  <c r="I1356" i="1"/>
  <c r="J1355" i="1"/>
  <c r="K1355" i="1" s="1"/>
  <c r="I1355" i="1"/>
  <c r="J1354" i="1"/>
  <c r="K1354" i="1" s="1"/>
  <c r="I1354" i="1"/>
  <c r="J1353" i="1"/>
  <c r="K1353" i="1" s="1"/>
  <c r="I1353" i="1"/>
  <c r="J1352" i="1"/>
  <c r="K1352" i="1" s="1"/>
  <c r="I1352" i="1"/>
  <c r="J1351" i="1"/>
  <c r="K1351" i="1" s="1"/>
  <c r="I1351" i="1"/>
  <c r="J1350" i="1"/>
  <c r="K1350" i="1" s="1"/>
  <c r="I1350" i="1"/>
  <c r="J1349" i="1"/>
  <c r="K1349" i="1" s="1"/>
  <c r="I1349" i="1"/>
  <c r="J1348" i="1"/>
  <c r="K1348" i="1" s="1"/>
  <c r="I1348" i="1"/>
  <c r="J1347" i="1"/>
  <c r="K1347" i="1" s="1"/>
  <c r="I1347" i="1"/>
  <c r="J1346" i="1"/>
  <c r="K1346" i="1" s="1"/>
  <c r="I1346" i="1"/>
  <c r="J1345" i="1"/>
  <c r="K1345" i="1" s="1"/>
  <c r="I1345" i="1"/>
  <c r="J1344" i="1"/>
  <c r="K1344" i="1" s="1"/>
  <c r="I1344" i="1"/>
  <c r="J1343" i="1"/>
  <c r="K1343" i="1" s="1"/>
  <c r="I1343" i="1"/>
  <c r="J1342" i="1"/>
  <c r="K1342" i="1" s="1"/>
  <c r="I1342" i="1"/>
  <c r="J1341" i="1"/>
  <c r="K1341" i="1" s="1"/>
  <c r="I1341" i="1"/>
  <c r="J1340" i="1"/>
  <c r="K1340" i="1" s="1"/>
  <c r="I1340" i="1"/>
  <c r="J1339" i="1"/>
  <c r="K1339" i="1" s="1"/>
  <c r="I1339" i="1"/>
  <c r="J1338" i="1"/>
  <c r="K1338" i="1" s="1"/>
  <c r="I1338" i="1"/>
  <c r="J1337" i="1"/>
  <c r="K1337" i="1" s="1"/>
  <c r="I1337" i="1"/>
  <c r="J1336" i="1"/>
  <c r="K1336" i="1" s="1"/>
  <c r="I1336" i="1"/>
  <c r="J1335" i="1"/>
  <c r="K1335" i="1" s="1"/>
  <c r="I1335" i="1"/>
  <c r="J1334" i="1"/>
  <c r="K1334" i="1" s="1"/>
  <c r="I1334" i="1"/>
  <c r="J1333" i="1"/>
  <c r="K1333" i="1" s="1"/>
  <c r="I1333" i="1"/>
  <c r="J1332" i="1"/>
  <c r="K1332" i="1" s="1"/>
  <c r="I1332" i="1"/>
  <c r="J1331" i="1"/>
  <c r="K1331" i="1" s="1"/>
  <c r="I1331" i="1"/>
  <c r="J1330" i="1"/>
  <c r="K1330" i="1" s="1"/>
  <c r="I1330" i="1"/>
  <c r="J1329" i="1"/>
  <c r="K1329" i="1" s="1"/>
  <c r="I1329" i="1"/>
  <c r="J1328" i="1"/>
  <c r="K1328" i="1" s="1"/>
  <c r="I1328" i="1"/>
  <c r="J1327" i="1"/>
  <c r="K1327" i="1" s="1"/>
  <c r="I1327" i="1"/>
  <c r="J1326" i="1"/>
  <c r="K1326" i="1" s="1"/>
  <c r="I1326" i="1"/>
  <c r="J1325" i="1"/>
  <c r="K1325" i="1" s="1"/>
  <c r="I1325" i="1"/>
  <c r="J1324" i="1"/>
  <c r="K1324" i="1" s="1"/>
  <c r="I1324" i="1"/>
  <c r="J1323" i="1"/>
  <c r="K1323" i="1" s="1"/>
  <c r="I1323" i="1"/>
  <c r="J1322" i="1"/>
  <c r="K1322" i="1" s="1"/>
  <c r="I1322" i="1"/>
  <c r="J1320" i="1"/>
  <c r="K1320" i="1" s="1"/>
  <c r="I1320" i="1"/>
  <c r="J1319" i="1"/>
  <c r="K1319" i="1" s="1"/>
  <c r="I1319" i="1"/>
  <c r="J1318" i="1"/>
  <c r="K1318" i="1" s="1"/>
  <c r="I1318" i="1"/>
  <c r="J1317" i="1"/>
  <c r="K1317" i="1" s="1"/>
  <c r="I1317" i="1"/>
  <c r="J1316" i="1"/>
  <c r="K1316" i="1" s="1"/>
  <c r="I1316" i="1"/>
  <c r="J1315" i="1"/>
  <c r="K1315" i="1" s="1"/>
  <c r="I1315" i="1"/>
  <c r="J1314" i="1"/>
  <c r="K1314" i="1" s="1"/>
  <c r="I1314" i="1"/>
  <c r="J1313" i="1"/>
  <c r="K1313" i="1" s="1"/>
  <c r="I1313" i="1"/>
  <c r="J1312" i="1"/>
  <c r="K1312" i="1" s="1"/>
  <c r="I1312" i="1"/>
  <c r="J1311" i="1"/>
  <c r="K1311" i="1" s="1"/>
  <c r="I1311" i="1"/>
  <c r="J1310" i="1"/>
  <c r="K1310" i="1" s="1"/>
  <c r="I1310" i="1"/>
  <c r="J1309" i="1"/>
  <c r="K1309" i="1" s="1"/>
  <c r="I1309" i="1"/>
  <c r="J1308" i="1"/>
  <c r="K1308" i="1" s="1"/>
  <c r="I1308" i="1"/>
  <c r="J1307" i="1"/>
  <c r="K1307" i="1" s="1"/>
  <c r="I1307" i="1"/>
  <c r="J1306" i="1"/>
  <c r="K1306" i="1" s="1"/>
  <c r="I1306" i="1"/>
  <c r="J1305" i="1"/>
  <c r="K1305" i="1" s="1"/>
  <c r="I1305" i="1"/>
  <c r="J1304" i="1"/>
  <c r="K1304" i="1" s="1"/>
  <c r="I1304" i="1"/>
  <c r="J1303" i="1"/>
  <c r="K1303" i="1" s="1"/>
  <c r="I1303" i="1"/>
  <c r="J1302" i="1"/>
  <c r="K1302" i="1" s="1"/>
  <c r="I1302" i="1"/>
  <c r="J1301" i="1"/>
  <c r="K1301" i="1" s="1"/>
  <c r="I1301" i="1"/>
  <c r="J1300" i="1"/>
  <c r="K1300" i="1" s="1"/>
  <c r="I1300" i="1"/>
  <c r="J1299" i="1"/>
  <c r="K1299" i="1" s="1"/>
  <c r="I1299" i="1"/>
  <c r="J1298" i="1"/>
  <c r="K1298" i="1" s="1"/>
  <c r="I1298" i="1"/>
  <c r="J1297" i="1"/>
  <c r="K1297" i="1" s="1"/>
  <c r="I1297" i="1"/>
  <c r="J1296" i="1"/>
  <c r="K1296" i="1" s="1"/>
  <c r="I1296" i="1"/>
  <c r="J1295" i="1"/>
  <c r="K1295" i="1" s="1"/>
  <c r="I1295" i="1"/>
  <c r="J1294" i="1"/>
  <c r="K1294" i="1" s="1"/>
  <c r="I1294" i="1"/>
  <c r="J1293" i="1"/>
  <c r="K1293" i="1" s="1"/>
  <c r="I1293" i="1"/>
  <c r="J1292" i="1"/>
  <c r="K1292" i="1" s="1"/>
  <c r="I1292" i="1"/>
  <c r="J1291" i="1"/>
  <c r="K1291" i="1" s="1"/>
  <c r="I1291" i="1"/>
  <c r="J1290" i="1"/>
  <c r="K1290" i="1" s="1"/>
  <c r="I1290" i="1"/>
  <c r="J1289" i="1"/>
  <c r="K1289" i="1" s="1"/>
  <c r="I1289" i="1"/>
  <c r="J1288" i="1"/>
  <c r="K1288" i="1" s="1"/>
  <c r="I1288" i="1"/>
  <c r="J1287" i="1"/>
  <c r="K1287" i="1" s="1"/>
  <c r="I1287" i="1"/>
  <c r="J1286" i="1"/>
  <c r="K1286" i="1" s="1"/>
  <c r="I1286" i="1"/>
  <c r="J1285" i="1"/>
  <c r="K1285" i="1" s="1"/>
  <c r="I1285" i="1"/>
  <c r="J1284" i="1"/>
  <c r="K1284" i="1" s="1"/>
  <c r="I1284" i="1"/>
  <c r="J1283" i="1"/>
  <c r="K1283" i="1" s="1"/>
  <c r="I1283" i="1"/>
  <c r="J1282" i="1"/>
  <c r="K1282" i="1" s="1"/>
  <c r="I1282" i="1"/>
  <c r="J1281" i="1"/>
  <c r="K1281" i="1" s="1"/>
  <c r="I1281" i="1"/>
  <c r="J1280" i="1"/>
  <c r="K1280" i="1" s="1"/>
  <c r="I1280" i="1"/>
  <c r="J1279" i="1"/>
  <c r="K1279" i="1" s="1"/>
  <c r="I1279" i="1"/>
  <c r="J1278" i="1"/>
  <c r="K1278" i="1" s="1"/>
  <c r="I1278" i="1"/>
  <c r="J1277" i="1"/>
  <c r="K1277" i="1" s="1"/>
  <c r="I1277" i="1"/>
  <c r="J1276" i="1"/>
  <c r="K1276" i="1" s="1"/>
  <c r="I1276" i="1"/>
  <c r="J1275" i="1"/>
  <c r="K1275" i="1" s="1"/>
  <c r="I1275" i="1"/>
  <c r="J1274" i="1"/>
  <c r="K1274" i="1" s="1"/>
  <c r="I1274" i="1"/>
  <c r="J1273" i="1"/>
  <c r="K1273" i="1" s="1"/>
  <c r="I1273" i="1"/>
  <c r="J1272" i="1"/>
  <c r="K1272" i="1" s="1"/>
  <c r="I1272" i="1"/>
  <c r="J1271" i="1"/>
  <c r="K1271" i="1" s="1"/>
  <c r="I1271" i="1"/>
  <c r="J1270" i="1"/>
  <c r="K1270" i="1" s="1"/>
  <c r="I1270" i="1"/>
  <c r="J1269" i="1"/>
  <c r="K1269" i="1" s="1"/>
  <c r="I1269" i="1"/>
  <c r="J1268" i="1"/>
  <c r="K1268" i="1" s="1"/>
  <c r="I1268" i="1"/>
  <c r="J1267" i="1"/>
  <c r="K1267" i="1" s="1"/>
  <c r="I1267" i="1"/>
  <c r="J1266" i="1"/>
  <c r="K1266" i="1" s="1"/>
  <c r="I1266" i="1"/>
  <c r="J1265" i="1"/>
  <c r="K1265" i="1" s="1"/>
  <c r="I1265" i="1"/>
  <c r="J1264" i="1"/>
  <c r="K1264" i="1" s="1"/>
  <c r="I1264" i="1"/>
  <c r="J1263" i="1"/>
  <c r="K1263" i="1" s="1"/>
  <c r="I1263" i="1"/>
  <c r="J1262" i="1"/>
  <c r="K1262" i="1" s="1"/>
  <c r="I1262" i="1"/>
  <c r="J1261" i="1"/>
  <c r="K1261" i="1" s="1"/>
  <c r="I1261" i="1"/>
  <c r="J1260" i="1"/>
  <c r="K1260" i="1" s="1"/>
  <c r="I1260" i="1"/>
  <c r="J1259" i="1"/>
  <c r="K1259" i="1" s="1"/>
  <c r="I1259" i="1"/>
  <c r="J1258" i="1"/>
  <c r="K1258" i="1" s="1"/>
  <c r="I1258" i="1"/>
  <c r="J1257" i="1"/>
  <c r="K1257" i="1" s="1"/>
  <c r="I1257" i="1"/>
  <c r="J1256" i="1"/>
  <c r="K1256" i="1" s="1"/>
  <c r="I1256" i="1"/>
  <c r="J1255" i="1"/>
  <c r="K1255" i="1" s="1"/>
  <c r="I1255" i="1"/>
  <c r="J1254" i="1"/>
  <c r="K1254" i="1" s="1"/>
  <c r="I1254" i="1"/>
  <c r="J1253" i="1"/>
  <c r="K1253" i="1" s="1"/>
  <c r="I1253" i="1"/>
  <c r="J1252" i="1"/>
  <c r="K1252" i="1" s="1"/>
  <c r="I1252" i="1"/>
  <c r="J1251" i="1"/>
  <c r="K1251" i="1" s="1"/>
  <c r="I1251" i="1"/>
  <c r="J1250" i="1"/>
  <c r="K1250" i="1" s="1"/>
  <c r="I1250" i="1"/>
  <c r="J1249" i="1"/>
  <c r="K1249" i="1" s="1"/>
  <c r="I1249" i="1"/>
  <c r="J1248" i="1"/>
  <c r="K1248" i="1" s="1"/>
  <c r="I1248" i="1"/>
  <c r="J1247" i="1"/>
  <c r="K1247" i="1" s="1"/>
  <c r="I1247" i="1"/>
  <c r="J1246" i="1"/>
  <c r="K1246" i="1" s="1"/>
  <c r="I1246" i="1"/>
  <c r="J1245" i="1"/>
  <c r="K1245" i="1" s="1"/>
  <c r="I1245" i="1"/>
  <c r="J1244" i="1"/>
  <c r="K1244" i="1" s="1"/>
  <c r="I1244" i="1"/>
  <c r="J1243" i="1"/>
  <c r="K1243" i="1" s="1"/>
  <c r="I1243" i="1"/>
  <c r="J1242" i="1"/>
  <c r="K1242" i="1" s="1"/>
  <c r="I1242" i="1"/>
  <c r="J1241" i="1"/>
  <c r="K1241" i="1" s="1"/>
  <c r="I1241" i="1"/>
  <c r="J1240" i="1"/>
  <c r="K1240" i="1" s="1"/>
  <c r="I1240" i="1"/>
  <c r="J1239" i="1"/>
  <c r="K1239" i="1" s="1"/>
  <c r="I1239" i="1"/>
  <c r="J1238" i="1"/>
  <c r="K1238" i="1" s="1"/>
  <c r="I1238" i="1"/>
  <c r="J1237" i="1"/>
  <c r="K1237" i="1" s="1"/>
  <c r="I1237" i="1"/>
  <c r="J1236" i="1"/>
  <c r="K1236" i="1" s="1"/>
  <c r="I1236" i="1"/>
  <c r="J1235" i="1"/>
  <c r="K1235" i="1" s="1"/>
  <c r="I1235" i="1"/>
  <c r="J1234" i="1"/>
  <c r="K1234" i="1" s="1"/>
  <c r="I1234" i="1"/>
  <c r="J1233" i="1"/>
  <c r="K1233" i="1" s="1"/>
  <c r="I1233" i="1"/>
  <c r="J1232" i="1"/>
  <c r="K1232" i="1" s="1"/>
  <c r="I1232" i="1"/>
  <c r="J1231" i="1"/>
  <c r="K1231" i="1" s="1"/>
  <c r="I1231" i="1"/>
  <c r="J1230" i="1"/>
  <c r="K1230" i="1" s="1"/>
  <c r="I1230" i="1"/>
  <c r="J1229" i="1"/>
  <c r="K1229" i="1" s="1"/>
  <c r="I1229" i="1"/>
  <c r="J1228" i="1"/>
  <c r="K1228" i="1" s="1"/>
  <c r="I1228" i="1"/>
  <c r="J1227" i="1"/>
  <c r="K1227" i="1" s="1"/>
  <c r="I1227" i="1"/>
  <c r="J1226" i="1"/>
  <c r="K1226" i="1" s="1"/>
  <c r="I1226" i="1"/>
  <c r="J1225" i="1"/>
  <c r="K1225" i="1" s="1"/>
  <c r="I1225" i="1"/>
  <c r="J1223" i="1"/>
  <c r="K1223" i="1" s="1"/>
  <c r="I1223" i="1"/>
  <c r="J1222" i="1"/>
  <c r="K1222" i="1" s="1"/>
  <c r="I1222" i="1"/>
  <c r="J1221" i="1"/>
  <c r="K1221" i="1" s="1"/>
  <c r="I1221" i="1"/>
  <c r="J1220" i="1"/>
  <c r="K1220" i="1" s="1"/>
  <c r="I1220" i="1"/>
  <c r="J1219" i="1"/>
  <c r="K1219" i="1" s="1"/>
  <c r="I1219" i="1"/>
  <c r="J1218" i="1"/>
  <c r="K1218" i="1" s="1"/>
  <c r="I1218" i="1"/>
  <c r="J1217" i="1"/>
  <c r="K1217" i="1" s="1"/>
  <c r="I1217" i="1"/>
  <c r="J1216" i="1"/>
  <c r="K1216" i="1" s="1"/>
  <c r="I1216" i="1"/>
  <c r="J1215" i="1"/>
  <c r="K1215" i="1" s="1"/>
  <c r="I1215" i="1"/>
  <c r="J1214" i="1"/>
  <c r="K1214" i="1" s="1"/>
  <c r="I1214" i="1"/>
  <c r="J1213" i="1"/>
  <c r="K1213" i="1" s="1"/>
  <c r="I1213" i="1"/>
  <c r="J1212" i="1"/>
  <c r="K1212" i="1" s="1"/>
  <c r="I1212" i="1"/>
  <c r="J1211" i="1"/>
  <c r="K1211" i="1" s="1"/>
  <c r="I1211" i="1"/>
  <c r="J1210" i="1"/>
  <c r="K1210" i="1" s="1"/>
  <c r="I1210" i="1"/>
  <c r="J1209" i="1"/>
  <c r="K1209" i="1" s="1"/>
  <c r="I1209" i="1"/>
  <c r="J1208" i="1"/>
  <c r="K1208" i="1" s="1"/>
  <c r="I1208" i="1"/>
  <c r="J1206" i="1"/>
  <c r="K1206" i="1" s="1"/>
  <c r="I1206" i="1"/>
  <c r="J1205" i="1"/>
  <c r="K1205" i="1" s="1"/>
  <c r="I1205" i="1"/>
  <c r="J1204" i="1"/>
  <c r="K1204" i="1" s="1"/>
  <c r="I1204" i="1"/>
  <c r="J1203" i="1"/>
  <c r="K1203" i="1" s="1"/>
  <c r="I1203" i="1"/>
  <c r="J1202" i="1"/>
  <c r="K1202" i="1" s="1"/>
  <c r="I1202" i="1"/>
  <c r="J1201" i="1"/>
  <c r="K1201" i="1" s="1"/>
  <c r="I1201" i="1"/>
  <c r="J1200" i="1"/>
  <c r="K1200" i="1" s="1"/>
  <c r="I1200" i="1"/>
  <c r="J1199" i="1"/>
  <c r="K1199" i="1" s="1"/>
  <c r="I1199" i="1"/>
  <c r="J1198" i="1"/>
  <c r="K1198" i="1" s="1"/>
  <c r="I1198" i="1"/>
  <c r="J1197" i="1"/>
  <c r="K1197" i="1" s="1"/>
  <c r="I1197" i="1"/>
  <c r="J1196" i="1"/>
  <c r="K1196" i="1" s="1"/>
  <c r="I1196" i="1"/>
  <c r="J1195" i="1"/>
  <c r="K1195" i="1" s="1"/>
  <c r="I1195" i="1"/>
  <c r="J1194" i="1"/>
  <c r="K1194" i="1" s="1"/>
  <c r="I1194" i="1"/>
  <c r="J1193" i="1"/>
  <c r="K1193" i="1" s="1"/>
  <c r="I1193" i="1"/>
  <c r="J1192" i="1"/>
  <c r="K1192" i="1" s="1"/>
  <c r="I1192" i="1"/>
  <c r="J1191" i="1"/>
  <c r="K1191" i="1" s="1"/>
  <c r="I1191" i="1"/>
  <c r="J1190" i="1"/>
  <c r="K1190" i="1" s="1"/>
  <c r="I1190" i="1"/>
  <c r="J1189" i="1"/>
  <c r="K1189" i="1" s="1"/>
  <c r="I1189" i="1"/>
  <c r="J1188" i="1"/>
  <c r="K1188" i="1" s="1"/>
  <c r="I1188" i="1"/>
  <c r="J1187" i="1"/>
  <c r="K1187" i="1" s="1"/>
  <c r="I1187" i="1"/>
  <c r="J1186" i="1"/>
  <c r="K1186" i="1" s="1"/>
  <c r="I1186" i="1"/>
  <c r="J1185" i="1"/>
  <c r="K1185" i="1" s="1"/>
  <c r="I1185" i="1"/>
  <c r="J1184" i="1"/>
  <c r="K1184" i="1" s="1"/>
  <c r="I1184" i="1"/>
  <c r="J1183" i="1"/>
  <c r="K1183" i="1" s="1"/>
  <c r="I1183" i="1"/>
  <c r="J1182" i="1"/>
  <c r="K1182" i="1" s="1"/>
  <c r="I1182" i="1"/>
  <c r="J1181" i="1"/>
  <c r="K1181" i="1" s="1"/>
  <c r="I1181" i="1"/>
  <c r="J1180" i="1"/>
  <c r="K1180" i="1" s="1"/>
  <c r="I1180" i="1"/>
  <c r="J1179" i="1"/>
  <c r="K1179" i="1" s="1"/>
  <c r="I1179" i="1"/>
  <c r="J1178" i="1"/>
  <c r="K1178" i="1" s="1"/>
  <c r="I1178" i="1"/>
  <c r="J1177" i="1"/>
  <c r="K1177" i="1" s="1"/>
  <c r="I1177" i="1"/>
  <c r="J1176" i="1"/>
  <c r="K1176" i="1" s="1"/>
  <c r="I1176" i="1"/>
  <c r="J1175" i="1"/>
  <c r="K1175" i="1" s="1"/>
  <c r="I1175" i="1"/>
  <c r="J1174" i="1"/>
  <c r="K1174" i="1" s="1"/>
  <c r="I1174" i="1"/>
  <c r="J1173" i="1"/>
  <c r="K1173" i="1" s="1"/>
  <c r="I1173" i="1"/>
  <c r="J1172" i="1"/>
  <c r="K1172" i="1" s="1"/>
  <c r="I1172" i="1"/>
  <c r="J1171" i="1"/>
  <c r="K1171" i="1" s="1"/>
  <c r="I1171" i="1"/>
  <c r="J1170" i="1"/>
  <c r="K1170" i="1" s="1"/>
  <c r="I1170" i="1"/>
  <c r="J1169" i="1"/>
  <c r="K1169" i="1" s="1"/>
  <c r="I1169" i="1"/>
  <c r="J1168" i="1"/>
  <c r="K1168" i="1" s="1"/>
  <c r="I1168" i="1"/>
  <c r="J1167" i="1"/>
  <c r="K1167" i="1" s="1"/>
  <c r="I1167" i="1"/>
  <c r="J1166" i="1"/>
  <c r="K1166" i="1" s="1"/>
  <c r="I1166" i="1"/>
  <c r="J1165" i="1"/>
  <c r="K1165" i="1" s="1"/>
  <c r="I1165" i="1"/>
  <c r="J1164" i="1"/>
  <c r="K1164" i="1" s="1"/>
  <c r="I1164" i="1"/>
  <c r="J1163" i="1"/>
  <c r="K1163" i="1" s="1"/>
  <c r="I1163" i="1"/>
  <c r="J1162" i="1"/>
  <c r="K1162" i="1" s="1"/>
  <c r="I1162" i="1"/>
  <c r="J1161" i="1"/>
  <c r="K1161" i="1" s="1"/>
  <c r="I1161" i="1"/>
  <c r="J1160" i="1"/>
  <c r="K1160" i="1" s="1"/>
  <c r="I1160" i="1"/>
  <c r="J1159" i="1"/>
  <c r="K1159" i="1" s="1"/>
  <c r="I1159" i="1"/>
  <c r="J1158" i="1"/>
  <c r="K1158" i="1" s="1"/>
  <c r="I1158" i="1"/>
  <c r="J1157" i="1"/>
  <c r="K1157" i="1" s="1"/>
  <c r="I1157" i="1"/>
  <c r="J1156" i="1"/>
  <c r="K1156" i="1" s="1"/>
  <c r="I1156" i="1"/>
  <c r="J1155" i="1"/>
  <c r="K1155" i="1" s="1"/>
  <c r="I1155" i="1"/>
  <c r="J1154" i="1"/>
  <c r="K1154" i="1" s="1"/>
  <c r="I1154" i="1"/>
  <c r="J1153" i="1"/>
  <c r="K1153" i="1" s="1"/>
  <c r="I1153" i="1"/>
  <c r="J1152" i="1"/>
  <c r="K1152" i="1" s="1"/>
  <c r="I1152" i="1"/>
  <c r="J1151" i="1"/>
  <c r="K1151" i="1" s="1"/>
  <c r="I1151" i="1"/>
  <c r="J1150" i="1"/>
  <c r="K1150" i="1" s="1"/>
  <c r="I1150" i="1"/>
  <c r="J1149" i="1"/>
  <c r="K1149" i="1" s="1"/>
  <c r="I1149" i="1"/>
  <c r="J1148" i="1"/>
  <c r="K1148" i="1" s="1"/>
  <c r="I1148" i="1"/>
  <c r="J1147" i="1"/>
  <c r="K1147" i="1" s="1"/>
  <c r="I1147" i="1"/>
  <c r="J1146" i="1"/>
  <c r="K1146" i="1" s="1"/>
  <c r="I1146" i="1"/>
  <c r="J1145" i="1"/>
  <c r="K1145" i="1" s="1"/>
  <c r="I1145" i="1"/>
  <c r="J1144" i="1"/>
  <c r="K1144" i="1" s="1"/>
  <c r="I1144" i="1"/>
  <c r="J1143" i="1"/>
  <c r="K1143" i="1" s="1"/>
  <c r="I1143" i="1"/>
  <c r="J1142" i="1"/>
  <c r="K1142" i="1" s="1"/>
  <c r="I1142" i="1"/>
  <c r="J1141" i="1"/>
  <c r="K1141" i="1" s="1"/>
  <c r="I1141" i="1"/>
  <c r="J1140" i="1"/>
  <c r="K1140" i="1" s="1"/>
  <c r="I1140" i="1"/>
  <c r="J1139" i="1"/>
  <c r="K1139" i="1" s="1"/>
  <c r="I1139" i="1"/>
  <c r="K1138" i="1"/>
  <c r="J1138" i="1"/>
  <c r="I1138" i="1"/>
  <c r="J1137" i="1"/>
  <c r="K1137" i="1" s="1"/>
  <c r="I1137" i="1"/>
  <c r="J1136" i="1"/>
  <c r="K1136" i="1" s="1"/>
  <c r="I1136" i="1"/>
  <c r="J1135" i="1"/>
  <c r="K1135" i="1" s="1"/>
  <c r="I1135" i="1"/>
  <c r="J1134" i="1"/>
  <c r="K1134" i="1" s="1"/>
  <c r="I1134" i="1"/>
  <c r="J1133" i="1"/>
  <c r="K1133" i="1" s="1"/>
  <c r="I1133" i="1"/>
  <c r="J1132" i="1"/>
  <c r="K1132" i="1" s="1"/>
  <c r="I1132" i="1"/>
  <c r="J1131" i="1"/>
  <c r="K1131" i="1" s="1"/>
  <c r="I1131" i="1"/>
  <c r="J1130" i="1"/>
  <c r="K1130" i="1" s="1"/>
  <c r="I1130" i="1"/>
  <c r="J1129" i="1"/>
  <c r="K1129" i="1" s="1"/>
  <c r="I1129" i="1"/>
  <c r="J1128" i="1"/>
  <c r="K1128" i="1" s="1"/>
  <c r="I1128" i="1"/>
  <c r="J1127" i="1"/>
  <c r="K1127" i="1" s="1"/>
  <c r="I1127" i="1"/>
  <c r="J1126" i="1"/>
  <c r="K1126" i="1" s="1"/>
  <c r="I1126" i="1"/>
  <c r="J1125" i="1"/>
  <c r="K1125" i="1" s="1"/>
  <c r="I1125" i="1"/>
  <c r="J1124" i="1"/>
  <c r="K1124" i="1" s="1"/>
  <c r="I1124" i="1"/>
  <c r="J1123" i="1"/>
  <c r="K1123" i="1" s="1"/>
  <c r="I1123" i="1"/>
  <c r="K1122" i="1"/>
  <c r="J1122" i="1"/>
  <c r="I1122" i="1"/>
  <c r="J1121" i="1"/>
  <c r="K1121" i="1" s="1"/>
  <c r="I1121" i="1"/>
  <c r="J1120" i="1"/>
  <c r="K1120" i="1" s="1"/>
  <c r="I1120" i="1"/>
  <c r="J1119" i="1"/>
  <c r="K1119" i="1" s="1"/>
  <c r="I1119" i="1"/>
  <c r="J1118" i="1"/>
  <c r="K1118" i="1" s="1"/>
  <c r="I1118" i="1"/>
  <c r="J1117" i="1"/>
  <c r="K1117" i="1" s="1"/>
  <c r="I1117" i="1"/>
  <c r="J1116" i="1"/>
  <c r="K1116" i="1" s="1"/>
  <c r="I1116" i="1"/>
  <c r="J1115" i="1"/>
  <c r="K1115" i="1" s="1"/>
  <c r="I1115" i="1"/>
  <c r="J1114" i="1"/>
  <c r="K1114" i="1" s="1"/>
  <c r="I1114" i="1"/>
  <c r="J1113" i="1"/>
  <c r="K1113" i="1" s="1"/>
  <c r="I1113" i="1"/>
  <c r="K1112" i="1"/>
  <c r="J1112" i="1"/>
  <c r="I1112" i="1"/>
  <c r="J1111" i="1"/>
  <c r="K1111" i="1" s="1"/>
  <c r="I1111" i="1"/>
  <c r="J1110" i="1"/>
  <c r="K1110" i="1" s="1"/>
  <c r="I1110" i="1"/>
  <c r="J1109" i="1"/>
  <c r="K1109" i="1" s="1"/>
  <c r="I1109" i="1"/>
  <c r="J1108" i="1"/>
  <c r="K1108" i="1" s="1"/>
  <c r="I1108" i="1"/>
  <c r="J1107" i="1"/>
  <c r="K1107" i="1" s="1"/>
  <c r="I1107" i="1"/>
  <c r="J1106" i="1"/>
  <c r="K1106" i="1" s="1"/>
  <c r="I1106" i="1"/>
  <c r="J1105" i="1"/>
  <c r="K1105" i="1" s="1"/>
  <c r="I1105" i="1"/>
  <c r="J1104" i="1"/>
  <c r="K1104" i="1" s="1"/>
  <c r="I1104" i="1"/>
  <c r="J1103" i="1"/>
  <c r="K1103" i="1" s="1"/>
  <c r="I1103" i="1"/>
  <c r="J1102" i="1"/>
  <c r="K1102" i="1" s="1"/>
  <c r="I1102" i="1"/>
  <c r="J1101" i="1"/>
  <c r="K1101" i="1" s="1"/>
  <c r="I1101" i="1"/>
  <c r="K1100" i="1"/>
  <c r="J1100" i="1"/>
  <c r="I1100" i="1"/>
  <c r="J1099" i="1"/>
  <c r="K1099" i="1" s="1"/>
  <c r="I1099" i="1"/>
  <c r="J1098" i="1"/>
  <c r="K1098" i="1" s="1"/>
  <c r="I1098" i="1"/>
  <c r="J1097" i="1"/>
  <c r="K1097" i="1" s="1"/>
  <c r="I1097" i="1"/>
  <c r="J1096" i="1"/>
  <c r="K1096" i="1" s="1"/>
  <c r="I1096" i="1"/>
  <c r="J1095" i="1"/>
  <c r="K1095" i="1" s="1"/>
  <c r="I1095" i="1"/>
  <c r="J1094" i="1"/>
  <c r="K1094" i="1" s="1"/>
  <c r="I1094" i="1"/>
  <c r="J1093" i="1"/>
  <c r="K1093" i="1" s="1"/>
  <c r="I1093" i="1"/>
  <c r="J1092" i="1"/>
  <c r="K1092" i="1" s="1"/>
  <c r="I1092" i="1"/>
  <c r="J1091" i="1"/>
  <c r="K1091" i="1" s="1"/>
  <c r="I1091" i="1"/>
  <c r="K1090" i="1"/>
  <c r="J1090" i="1"/>
  <c r="I1090" i="1"/>
  <c r="J1089" i="1"/>
  <c r="K1089" i="1" s="1"/>
  <c r="I1089" i="1"/>
  <c r="K1088" i="1"/>
  <c r="J1088" i="1"/>
  <c r="I1088" i="1"/>
  <c r="J1087" i="1"/>
  <c r="K1087" i="1" s="1"/>
  <c r="I1087" i="1"/>
  <c r="J1086" i="1"/>
  <c r="K1086" i="1" s="1"/>
  <c r="I1086" i="1"/>
  <c r="J1085" i="1"/>
  <c r="K1085" i="1" s="1"/>
  <c r="I1085" i="1"/>
  <c r="J1084" i="1"/>
  <c r="K1084" i="1" s="1"/>
  <c r="I1084" i="1"/>
  <c r="J1083" i="1"/>
  <c r="K1083" i="1" s="1"/>
  <c r="I1083" i="1"/>
  <c r="J1082" i="1"/>
  <c r="K1082" i="1" s="1"/>
  <c r="I1082" i="1"/>
  <c r="J1081" i="1"/>
  <c r="K1081" i="1" s="1"/>
  <c r="I1081" i="1"/>
  <c r="K1080" i="1"/>
  <c r="J1080" i="1"/>
  <c r="I1080" i="1"/>
  <c r="J1079" i="1"/>
  <c r="K1079" i="1" s="1"/>
  <c r="I1079" i="1"/>
  <c r="J1078" i="1"/>
  <c r="K1078" i="1" s="1"/>
  <c r="I1078" i="1"/>
  <c r="J1077" i="1"/>
  <c r="K1077" i="1" s="1"/>
  <c r="I1077" i="1"/>
  <c r="K1076" i="1"/>
  <c r="J1076" i="1"/>
  <c r="I1076" i="1"/>
  <c r="J1075" i="1"/>
  <c r="K1075" i="1" s="1"/>
  <c r="I1075" i="1"/>
  <c r="J1073" i="1"/>
  <c r="K1073" i="1" s="1"/>
  <c r="I1073" i="1"/>
  <c r="J1072" i="1"/>
  <c r="K1072" i="1" s="1"/>
  <c r="I1072" i="1"/>
  <c r="J1071" i="1"/>
  <c r="K1071" i="1" s="1"/>
  <c r="I1071" i="1"/>
  <c r="J1070" i="1"/>
  <c r="K1070" i="1" s="1"/>
  <c r="I1070" i="1"/>
  <c r="J1069" i="1"/>
  <c r="K1069" i="1" s="1"/>
  <c r="I1069" i="1"/>
  <c r="J1068" i="1"/>
  <c r="K1068" i="1" s="1"/>
  <c r="I1068" i="1"/>
  <c r="K1067" i="1"/>
  <c r="J1067" i="1"/>
  <c r="I1067" i="1"/>
  <c r="J1066" i="1"/>
  <c r="K1066" i="1" s="1"/>
  <c r="I1066" i="1"/>
  <c r="J1065" i="1"/>
  <c r="K1065" i="1" s="1"/>
  <c r="I1065" i="1"/>
  <c r="J1063" i="1"/>
  <c r="K1063" i="1" s="1"/>
  <c r="I1063" i="1"/>
  <c r="J1062" i="1"/>
  <c r="K1062" i="1" s="1"/>
  <c r="I1062" i="1"/>
  <c r="J1061" i="1"/>
  <c r="K1061" i="1" s="1"/>
  <c r="I1061" i="1"/>
  <c r="J1060" i="1"/>
  <c r="K1060" i="1" s="1"/>
  <c r="I1060" i="1"/>
  <c r="J1059" i="1"/>
  <c r="K1059" i="1" s="1"/>
  <c r="I1059" i="1"/>
  <c r="J1058" i="1"/>
  <c r="K1058" i="1" s="1"/>
  <c r="I1058" i="1"/>
  <c r="J1057" i="1"/>
  <c r="K1057" i="1" s="1"/>
  <c r="I1057" i="1"/>
  <c r="K1056" i="1"/>
  <c r="J1056" i="1"/>
  <c r="I1056" i="1"/>
  <c r="J1055" i="1"/>
  <c r="K1055" i="1" s="1"/>
  <c r="I1055" i="1"/>
  <c r="J1054" i="1"/>
  <c r="K1054" i="1" s="1"/>
  <c r="I1054" i="1"/>
  <c r="J1053" i="1"/>
  <c r="K1053" i="1" s="1"/>
  <c r="I1053" i="1"/>
  <c r="J1051" i="1"/>
  <c r="K1051" i="1" s="1"/>
  <c r="I1051" i="1"/>
  <c r="J1050" i="1"/>
  <c r="K1050" i="1" s="1"/>
  <c r="I1050" i="1"/>
  <c r="J1049" i="1"/>
  <c r="K1049" i="1" s="1"/>
  <c r="I1049" i="1"/>
  <c r="J1048" i="1"/>
  <c r="K1048" i="1" s="1"/>
  <c r="I1048" i="1"/>
  <c r="J1047" i="1"/>
  <c r="K1047" i="1" s="1"/>
  <c r="I1047" i="1"/>
  <c r="J1046" i="1"/>
  <c r="K1046" i="1" s="1"/>
  <c r="I1046" i="1"/>
  <c r="K1045" i="1"/>
  <c r="J1045" i="1"/>
  <c r="I1045" i="1"/>
  <c r="J1044" i="1"/>
  <c r="K1044" i="1" s="1"/>
  <c r="I1044" i="1"/>
  <c r="J1042" i="1"/>
  <c r="K1042" i="1" s="1"/>
  <c r="I1042" i="1"/>
  <c r="J1040" i="1"/>
  <c r="K1040" i="1" s="1"/>
  <c r="I1040" i="1"/>
  <c r="K1039" i="1"/>
  <c r="J1039" i="1"/>
  <c r="I1039" i="1"/>
  <c r="J1038" i="1"/>
  <c r="K1038" i="1" s="1"/>
  <c r="I1038" i="1"/>
  <c r="J1037" i="1"/>
  <c r="K1037" i="1" s="1"/>
  <c r="I1037" i="1"/>
  <c r="J1036" i="1"/>
  <c r="K1036" i="1" s="1"/>
  <c r="I1036" i="1"/>
  <c r="J1035" i="1"/>
  <c r="K1035" i="1" s="1"/>
  <c r="I1035" i="1"/>
  <c r="J1034" i="1"/>
  <c r="K1034" i="1" s="1"/>
  <c r="I1034" i="1"/>
  <c r="J1033" i="1"/>
  <c r="K1033" i="1" s="1"/>
  <c r="I1033" i="1"/>
  <c r="J1032" i="1"/>
  <c r="K1032" i="1" s="1"/>
  <c r="I1032" i="1"/>
  <c r="K1031" i="1"/>
  <c r="J1031" i="1"/>
  <c r="I1031" i="1"/>
  <c r="J1030" i="1"/>
  <c r="K1030" i="1" s="1"/>
  <c r="I1030" i="1"/>
  <c r="J1029" i="1"/>
  <c r="K1029" i="1" s="1"/>
  <c r="I1029" i="1"/>
  <c r="J1028" i="1"/>
  <c r="K1028" i="1" s="1"/>
  <c r="I1028" i="1"/>
  <c r="J1027" i="1"/>
  <c r="K1027" i="1" s="1"/>
  <c r="I1027" i="1"/>
  <c r="J1026" i="1"/>
  <c r="K1026" i="1" s="1"/>
  <c r="I1026" i="1"/>
  <c r="J1025" i="1"/>
  <c r="K1025" i="1" s="1"/>
  <c r="I1025" i="1"/>
  <c r="J1024" i="1"/>
  <c r="K1024" i="1" s="1"/>
  <c r="I1024" i="1"/>
  <c r="J1023" i="1"/>
  <c r="K1023" i="1" s="1"/>
  <c r="I1023" i="1"/>
  <c r="J1022" i="1"/>
  <c r="K1022" i="1" s="1"/>
  <c r="I1022" i="1"/>
  <c r="K1021" i="1"/>
  <c r="J1021" i="1"/>
  <c r="I1021" i="1"/>
  <c r="J1020" i="1"/>
  <c r="K1020" i="1" s="1"/>
  <c r="I1020" i="1"/>
  <c r="J1019" i="1"/>
  <c r="K1019" i="1" s="1"/>
  <c r="I1019" i="1"/>
  <c r="J1018" i="1"/>
  <c r="K1018" i="1" s="1"/>
  <c r="I1018" i="1"/>
  <c r="J1017" i="1"/>
  <c r="K1017" i="1" s="1"/>
  <c r="I1017" i="1"/>
  <c r="J1016" i="1"/>
  <c r="K1016" i="1" s="1"/>
  <c r="I1016" i="1"/>
  <c r="J1015" i="1"/>
  <c r="K1015" i="1" s="1"/>
  <c r="I1015" i="1"/>
  <c r="J1014" i="1"/>
  <c r="K1014" i="1" s="1"/>
  <c r="I1014" i="1"/>
  <c r="J1013" i="1"/>
  <c r="K1013" i="1" s="1"/>
  <c r="I1013" i="1"/>
  <c r="J1012" i="1"/>
  <c r="K1012" i="1" s="1"/>
  <c r="I1012" i="1"/>
  <c r="J1011" i="1"/>
  <c r="K1011" i="1" s="1"/>
  <c r="I1011" i="1"/>
  <c r="J1010" i="1"/>
  <c r="K1010" i="1" s="1"/>
  <c r="I1010" i="1"/>
  <c r="J1009" i="1"/>
  <c r="K1009" i="1" s="1"/>
  <c r="I1009" i="1"/>
  <c r="J1008" i="1"/>
  <c r="K1008" i="1" s="1"/>
  <c r="I1008" i="1"/>
  <c r="K1007" i="1"/>
  <c r="J1007" i="1"/>
  <c r="I1007" i="1"/>
  <c r="J1006" i="1"/>
  <c r="K1006" i="1" s="1"/>
  <c r="I1006" i="1"/>
  <c r="J1005" i="1"/>
  <c r="K1005" i="1" s="1"/>
  <c r="I1005" i="1"/>
  <c r="J1004" i="1"/>
  <c r="K1004" i="1" s="1"/>
  <c r="I1004" i="1"/>
  <c r="J1003" i="1"/>
  <c r="K1003" i="1" s="1"/>
  <c r="I1003" i="1"/>
  <c r="J1002" i="1"/>
  <c r="K1002" i="1" s="1"/>
  <c r="I1002" i="1"/>
  <c r="J1001" i="1"/>
  <c r="K1001" i="1" s="1"/>
  <c r="I1001" i="1"/>
  <c r="J1000" i="1"/>
  <c r="K1000" i="1" s="1"/>
  <c r="I1000" i="1"/>
  <c r="J999" i="1"/>
  <c r="K999" i="1" s="1"/>
  <c r="I999" i="1"/>
  <c r="J998" i="1"/>
  <c r="K998" i="1" s="1"/>
  <c r="I998" i="1"/>
  <c r="K997" i="1"/>
  <c r="J997" i="1"/>
  <c r="I997" i="1"/>
  <c r="J996" i="1"/>
  <c r="K996" i="1" s="1"/>
  <c r="I996" i="1"/>
  <c r="J995" i="1"/>
  <c r="K995" i="1" s="1"/>
  <c r="I995" i="1"/>
  <c r="J994" i="1"/>
  <c r="K994" i="1" s="1"/>
  <c r="I994" i="1"/>
  <c r="J993" i="1"/>
  <c r="K993" i="1" s="1"/>
  <c r="I993" i="1"/>
  <c r="J992" i="1"/>
  <c r="K992" i="1" s="1"/>
  <c r="I992" i="1"/>
  <c r="K991" i="1"/>
  <c r="J991" i="1"/>
  <c r="I991" i="1"/>
  <c r="J990" i="1"/>
  <c r="K990" i="1" s="1"/>
  <c r="I990" i="1"/>
  <c r="J989" i="1"/>
  <c r="K989" i="1" s="1"/>
  <c r="I989" i="1"/>
  <c r="J988" i="1"/>
  <c r="K988" i="1" s="1"/>
  <c r="I988" i="1"/>
  <c r="J987" i="1"/>
  <c r="K987" i="1" s="1"/>
  <c r="I987" i="1"/>
  <c r="J986" i="1"/>
  <c r="K986" i="1" s="1"/>
  <c r="I986" i="1"/>
  <c r="J985" i="1"/>
  <c r="K985" i="1" s="1"/>
  <c r="I985" i="1"/>
  <c r="J984" i="1"/>
  <c r="K984" i="1" s="1"/>
  <c r="I984" i="1"/>
  <c r="J983" i="1"/>
  <c r="K983" i="1" s="1"/>
  <c r="I983" i="1"/>
  <c r="J982" i="1"/>
  <c r="K982" i="1" s="1"/>
  <c r="I982" i="1"/>
  <c r="K981" i="1"/>
  <c r="J981" i="1"/>
  <c r="I981" i="1"/>
  <c r="J980" i="1"/>
  <c r="K980" i="1" s="1"/>
  <c r="I980" i="1"/>
  <c r="J979" i="1"/>
  <c r="K979" i="1" s="1"/>
  <c r="I979" i="1"/>
  <c r="J978" i="1"/>
  <c r="K978" i="1" s="1"/>
  <c r="I978" i="1"/>
  <c r="J977" i="1"/>
  <c r="K977" i="1" s="1"/>
  <c r="I977" i="1"/>
  <c r="J976" i="1"/>
  <c r="K976" i="1" s="1"/>
  <c r="I976" i="1"/>
  <c r="J975" i="1"/>
  <c r="K975" i="1" s="1"/>
  <c r="I975" i="1"/>
  <c r="J974" i="1"/>
  <c r="K974" i="1" s="1"/>
  <c r="I974" i="1"/>
  <c r="J972" i="1"/>
  <c r="K972" i="1" s="1"/>
  <c r="I972" i="1"/>
  <c r="J971" i="1"/>
  <c r="K971" i="1" s="1"/>
  <c r="I971" i="1"/>
  <c r="J970" i="1"/>
  <c r="K970" i="1" s="1"/>
  <c r="I970" i="1"/>
  <c r="J969" i="1"/>
  <c r="K969" i="1" s="1"/>
  <c r="I969" i="1"/>
  <c r="J968" i="1"/>
  <c r="K968" i="1" s="1"/>
  <c r="I968" i="1"/>
  <c r="J967" i="1"/>
  <c r="K967" i="1" s="1"/>
  <c r="I967" i="1"/>
  <c r="J966" i="1"/>
  <c r="K966" i="1" s="1"/>
  <c r="I966" i="1"/>
  <c r="J965" i="1"/>
  <c r="K965" i="1" s="1"/>
  <c r="I965" i="1"/>
  <c r="K964" i="1"/>
  <c r="J964" i="1"/>
  <c r="I964" i="1"/>
  <c r="J963" i="1"/>
  <c r="K963" i="1" s="1"/>
  <c r="I963" i="1"/>
  <c r="J962" i="1"/>
  <c r="K962" i="1" s="1"/>
  <c r="I962" i="1"/>
  <c r="J961" i="1"/>
  <c r="K961" i="1" s="1"/>
  <c r="I961" i="1"/>
  <c r="J960" i="1"/>
  <c r="K960" i="1" s="1"/>
  <c r="I960" i="1"/>
  <c r="J959" i="1"/>
  <c r="K959" i="1" s="1"/>
  <c r="I959" i="1"/>
  <c r="J958" i="1"/>
  <c r="K958" i="1" s="1"/>
  <c r="I958" i="1"/>
  <c r="J957" i="1"/>
  <c r="K957" i="1" s="1"/>
  <c r="I957" i="1"/>
  <c r="J956" i="1"/>
  <c r="K956" i="1" s="1"/>
  <c r="I956" i="1"/>
  <c r="J955" i="1"/>
  <c r="K955" i="1" s="1"/>
  <c r="I955" i="1"/>
  <c r="J954" i="1"/>
  <c r="K954" i="1" s="1"/>
  <c r="I954" i="1"/>
  <c r="J953" i="1"/>
  <c r="K953" i="1" s="1"/>
  <c r="I953" i="1"/>
  <c r="J952" i="1"/>
  <c r="K952" i="1" s="1"/>
  <c r="I952" i="1"/>
  <c r="J951" i="1"/>
  <c r="K951" i="1" s="1"/>
  <c r="I951" i="1"/>
  <c r="J950" i="1"/>
  <c r="K950" i="1" s="1"/>
  <c r="I950" i="1"/>
  <c r="J949" i="1"/>
  <c r="K949" i="1" s="1"/>
  <c r="I949" i="1"/>
  <c r="K948" i="1"/>
  <c r="J948" i="1"/>
  <c r="I948" i="1"/>
  <c r="J947" i="1"/>
  <c r="K947" i="1" s="1"/>
  <c r="I947" i="1"/>
  <c r="J946" i="1"/>
  <c r="K946" i="1" s="1"/>
  <c r="I946" i="1"/>
  <c r="J945" i="1"/>
  <c r="K945" i="1" s="1"/>
  <c r="I945" i="1"/>
  <c r="J944" i="1"/>
  <c r="K944" i="1" s="1"/>
  <c r="I944" i="1"/>
  <c r="J943" i="1"/>
  <c r="K943" i="1" s="1"/>
  <c r="I943" i="1"/>
  <c r="K942" i="1"/>
  <c r="J942" i="1"/>
  <c r="I942" i="1"/>
  <c r="J941" i="1"/>
  <c r="K941" i="1" s="1"/>
  <c r="I941" i="1"/>
  <c r="J940" i="1"/>
  <c r="K940" i="1" s="1"/>
  <c r="I940" i="1"/>
  <c r="J939" i="1"/>
  <c r="K939" i="1" s="1"/>
  <c r="I939" i="1"/>
  <c r="J938" i="1"/>
  <c r="K938" i="1" s="1"/>
  <c r="I938" i="1"/>
  <c r="J937" i="1"/>
  <c r="K937" i="1" s="1"/>
  <c r="I937" i="1"/>
  <c r="J936" i="1"/>
  <c r="K936" i="1" s="1"/>
  <c r="I936" i="1"/>
  <c r="J935" i="1"/>
  <c r="K935" i="1" s="1"/>
  <c r="I935" i="1"/>
  <c r="J934" i="1"/>
  <c r="K934" i="1" s="1"/>
  <c r="I934" i="1"/>
  <c r="J933" i="1"/>
  <c r="K933" i="1" s="1"/>
  <c r="I933" i="1"/>
  <c r="K932" i="1"/>
  <c r="J932" i="1"/>
  <c r="I932" i="1"/>
  <c r="J931" i="1"/>
  <c r="K931" i="1" s="1"/>
  <c r="I931" i="1"/>
  <c r="J930" i="1"/>
  <c r="K930" i="1" s="1"/>
  <c r="I930" i="1"/>
  <c r="J929" i="1"/>
  <c r="K929" i="1" s="1"/>
  <c r="I929" i="1"/>
  <c r="J928" i="1"/>
  <c r="K928" i="1" s="1"/>
  <c r="I928" i="1"/>
  <c r="J927" i="1"/>
  <c r="K927" i="1" s="1"/>
  <c r="I927" i="1"/>
  <c r="K926" i="1"/>
  <c r="J926" i="1"/>
  <c r="I926" i="1"/>
  <c r="J925" i="1"/>
  <c r="K925" i="1" s="1"/>
  <c r="I925" i="1"/>
  <c r="J924" i="1"/>
  <c r="K924" i="1" s="1"/>
  <c r="I924" i="1"/>
  <c r="J923" i="1"/>
  <c r="K923" i="1" s="1"/>
  <c r="I923" i="1"/>
  <c r="J922" i="1"/>
  <c r="K922" i="1" s="1"/>
  <c r="I922" i="1"/>
  <c r="J921" i="1"/>
  <c r="K921" i="1" s="1"/>
  <c r="I921" i="1"/>
  <c r="J920" i="1"/>
  <c r="K920" i="1" s="1"/>
  <c r="I920" i="1"/>
  <c r="J919" i="1"/>
  <c r="K919" i="1" s="1"/>
  <c r="I919" i="1"/>
  <c r="J918" i="1"/>
  <c r="K918" i="1" s="1"/>
  <c r="I918" i="1"/>
  <c r="J917" i="1"/>
  <c r="K917" i="1" s="1"/>
  <c r="I917" i="1"/>
  <c r="K916" i="1"/>
  <c r="J916" i="1"/>
  <c r="I916" i="1"/>
  <c r="J915" i="1"/>
  <c r="K915" i="1" s="1"/>
  <c r="I915" i="1"/>
  <c r="J914" i="1"/>
  <c r="K914" i="1" s="1"/>
  <c r="I914" i="1"/>
  <c r="J913" i="1"/>
  <c r="K913" i="1" s="1"/>
  <c r="I913" i="1"/>
  <c r="J912" i="1"/>
  <c r="K912" i="1" s="1"/>
  <c r="I912" i="1"/>
  <c r="J911" i="1"/>
  <c r="K911" i="1" s="1"/>
  <c r="I911" i="1"/>
  <c r="K910" i="1"/>
  <c r="J910" i="1"/>
  <c r="I910" i="1"/>
  <c r="J909" i="1"/>
  <c r="K909" i="1" s="1"/>
  <c r="I909" i="1"/>
  <c r="J908" i="1"/>
  <c r="K908" i="1" s="1"/>
  <c r="I908" i="1"/>
  <c r="J906" i="1"/>
  <c r="K906" i="1" s="1"/>
  <c r="I906" i="1"/>
  <c r="J905" i="1"/>
  <c r="K905" i="1" s="1"/>
  <c r="I905" i="1"/>
  <c r="J903" i="1"/>
  <c r="K903" i="1" s="1"/>
  <c r="I903" i="1"/>
  <c r="J902" i="1"/>
  <c r="K902" i="1" s="1"/>
  <c r="I902" i="1"/>
  <c r="J901" i="1"/>
  <c r="K901" i="1" s="1"/>
  <c r="I901" i="1"/>
  <c r="J899" i="1"/>
  <c r="K899" i="1" s="1"/>
  <c r="I899" i="1"/>
  <c r="J898" i="1"/>
  <c r="K898" i="1" s="1"/>
  <c r="I898" i="1"/>
  <c r="K897" i="1"/>
  <c r="J897" i="1"/>
  <c r="I897" i="1"/>
  <c r="J896" i="1"/>
  <c r="K896" i="1" s="1"/>
  <c r="I896" i="1"/>
  <c r="J895" i="1"/>
  <c r="K895" i="1" s="1"/>
  <c r="I895" i="1"/>
  <c r="J894" i="1"/>
  <c r="K894" i="1" s="1"/>
  <c r="I894" i="1"/>
  <c r="J893" i="1"/>
  <c r="K893" i="1" s="1"/>
  <c r="I893" i="1"/>
  <c r="J892" i="1"/>
  <c r="K892" i="1" s="1"/>
  <c r="I892" i="1"/>
  <c r="K891" i="1"/>
  <c r="J891" i="1"/>
  <c r="I891" i="1"/>
  <c r="J890" i="1"/>
  <c r="K890" i="1" s="1"/>
  <c r="I890" i="1"/>
  <c r="J889" i="1"/>
  <c r="K889" i="1" s="1"/>
  <c r="I889" i="1"/>
  <c r="J888" i="1"/>
  <c r="K888" i="1" s="1"/>
  <c r="I888" i="1"/>
  <c r="J887" i="1"/>
  <c r="K887" i="1" s="1"/>
  <c r="I887" i="1"/>
  <c r="J886" i="1"/>
  <c r="K886" i="1" s="1"/>
  <c r="I886" i="1"/>
  <c r="J885" i="1"/>
  <c r="K885" i="1" s="1"/>
  <c r="I885" i="1"/>
  <c r="J884" i="1"/>
  <c r="K884" i="1" s="1"/>
  <c r="I884" i="1"/>
  <c r="J883" i="1"/>
  <c r="K883" i="1" s="1"/>
  <c r="I883" i="1"/>
  <c r="J882" i="1"/>
  <c r="K882" i="1" s="1"/>
  <c r="I882" i="1"/>
  <c r="K881" i="1"/>
  <c r="J881" i="1"/>
  <c r="I881" i="1"/>
  <c r="J880" i="1"/>
  <c r="K880" i="1" s="1"/>
  <c r="I880" i="1"/>
  <c r="J879" i="1"/>
  <c r="K879" i="1" s="1"/>
  <c r="I879" i="1"/>
  <c r="J878" i="1"/>
  <c r="K878" i="1" s="1"/>
  <c r="I878" i="1"/>
  <c r="J877" i="1"/>
  <c r="K877" i="1" s="1"/>
  <c r="I877" i="1"/>
  <c r="J876" i="1"/>
  <c r="K876" i="1" s="1"/>
  <c r="I876" i="1"/>
  <c r="K875" i="1"/>
  <c r="J875" i="1"/>
  <c r="I875" i="1"/>
  <c r="J874" i="1"/>
  <c r="K874" i="1" s="1"/>
  <c r="I874" i="1"/>
  <c r="J873" i="1"/>
  <c r="K873" i="1" s="1"/>
  <c r="I873" i="1"/>
  <c r="J872" i="1"/>
  <c r="K872" i="1" s="1"/>
  <c r="I872" i="1"/>
  <c r="J871" i="1"/>
  <c r="K871" i="1" s="1"/>
  <c r="I871" i="1"/>
  <c r="J870" i="1"/>
  <c r="K870" i="1" s="1"/>
  <c r="I870" i="1"/>
  <c r="J869" i="1"/>
  <c r="K869" i="1" s="1"/>
  <c r="I869" i="1"/>
  <c r="J868" i="1"/>
  <c r="K868" i="1" s="1"/>
  <c r="I868" i="1"/>
  <c r="J867" i="1"/>
  <c r="K867" i="1" s="1"/>
  <c r="I867" i="1"/>
  <c r="J866" i="1"/>
  <c r="K866" i="1" s="1"/>
  <c r="I866" i="1"/>
  <c r="K865" i="1"/>
  <c r="J865" i="1"/>
  <c r="I865" i="1"/>
  <c r="J864" i="1"/>
  <c r="K864" i="1" s="1"/>
  <c r="I864" i="1"/>
  <c r="J863" i="1"/>
  <c r="K863" i="1" s="1"/>
  <c r="I863" i="1"/>
  <c r="J862" i="1"/>
  <c r="K862" i="1" s="1"/>
  <c r="I862" i="1"/>
  <c r="J861" i="1"/>
  <c r="K861" i="1" s="1"/>
  <c r="I861" i="1"/>
  <c r="J860" i="1"/>
  <c r="K860" i="1" s="1"/>
  <c r="I860" i="1"/>
  <c r="K859" i="1"/>
  <c r="J859" i="1"/>
  <c r="I859" i="1"/>
  <c r="J858" i="1"/>
  <c r="K858" i="1" s="1"/>
  <c r="I858" i="1"/>
  <c r="J857" i="1"/>
  <c r="K857" i="1" s="1"/>
  <c r="I857" i="1"/>
  <c r="J856" i="1"/>
  <c r="K856" i="1" s="1"/>
  <c r="I856" i="1"/>
  <c r="J855" i="1"/>
  <c r="K855" i="1" s="1"/>
  <c r="I855" i="1"/>
  <c r="J854" i="1"/>
  <c r="K854" i="1" s="1"/>
  <c r="I854" i="1"/>
  <c r="J853" i="1"/>
  <c r="K853" i="1" s="1"/>
  <c r="I853" i="1"/>
  <c r="J852" i="1"/>
  <c r="K852" i="1" s="1"/>
  <c r="I852" i="1"/>
  <c r="J851" i="1"/>
  <c r="K851" i="1" s="1"/>
  <c r="I851" i="1"/>
  <c r="J850" i="1"/>
  <c r="K850" i="1" s="1"/>
  <c r="I850" i="1"/>
  <c r="K849" i="1"/>
  <c r="J849" i="1"/>
  <c r="I849" i="1"/>
  <c r="J848" i="1"/>
  <c r="K848" i="1" s="1"/>
  <c r="I848" i="1"/>
  <c r="J847" i="1"/>
  <c r="K847" i="1" s="1"/>
  <c r="I847" i="1"/>
  <c r="J846" i="1"/>
  <c r="K846" i="1" s="1"/>
  <c r="I846" i="1"/>
  <c r="J845" i="1"/>
  <c r="K845" i="1" s="1"/>
  <c r="I845" i="1"/>
  <c r="J844" i="1"/>
  <c r="K844" i="1" s="1"/>
  <c r="I844" i="1"/>
  <c r="K843" i="1"/>
  <c r="J843" i="1"/>
  <c r="I843" i="1"/>
  <c r="J842" i="1"/>
  <c r="K842" i="1" s="1"/>
  <c r="I842" i="1"/>
  <c r="J841" i="1"/>
  <c r="K841" i="1" s="1"/>
  <c r="I841" i="1"/>
  <c r="J840" i="1"/>
  <c r="K840" i="1" s="1"/>
  <c r="I840" i="1"/>
  <c r="J839" i="1"/>
  <c r="K839" i="1" s="1"/>
  <c r="I839" i="1"/>
  <c r="J838" i="1"/>
  <c r="K838" i="1" s="1"/>
  <c r="I838" i="1"/>
  <c r="J837" i="1"/>
  <c r="K837" i="1" s="1"/>
  <c r="I837" i="1"/>
  <c r="J836" i="1"/>
  <c r="K836" i="1" s="1"/>
  <c r="I836" i="1"/>
  <c r="J835" i="1"/>
  <c r="K835" i="1" s="1"/>
  <c r="I835" i="1"/>
  <c r="J834" i="1"/>
  <c r="K834" i="1" s="1"/>
  <c r="I834" i="1"/>
  <c r="J833" i="1"/>
  <c r="K833" i="1" s="1"/>
  <c r="I833" i="1"/>
  <c r="J832" i="1"/>
  <c r="K832" i="1" s="1"/>
  <c r="I832" i="1"/>
  <c r="J831" i="1"/>
  <c r="K831" i="1" s="1"/>
  <c r="I831" i="1"/>
  <c r="J830" i="1"/>
  <c r="K830" i="1" s="1"/>
  <c r="I830" i="1"/>
  <c r="J829" i="1"/>
  <c r="K829" i="1" s="1"/>
  <c r="I829" i="1"/>
  <c r="J828" i="1"/>
  <c r="K828" i="1" s="1"/>
  <c r="I828" i="1"/>
  <c r="J827" i="1"/>
  <c r="K827" i="1" s="1"/>
  <c r="I827" i="1"/>
  <c r="J826" i="1"/>
  <c r="K826" i="1" s="1"/>
  <c r="I826" i="1"/>
  <c r="J825" i="1"/>
  <c r="K825" i="1" s="1"/>
  <c r="I825" i="1"/>
  <c r="J824" i="1"/>
  <c r="K824" i="1" s="1"/>
  <c r="I824" i="1"/>
  <c r="J823" i="1"/>
  <c r="K823" i="1" s="1"/>
  <c r="I823" i="1"/>
  <c r="J822" i="1"/>
  <c r="K822" i="1" s="1"/>
  <c r="I822" i="1"/>
  <c r="J821" i="1"/>
  <c r="K821" i="1" s="1"/>
  <c r="I821" i="1"/>
  <c r="J820" i="1"/>
  <c r="K820" i="1" s="1"/>
  <c r="I820" i="1"/>
  <c r="J819" i="1"/>
  <c r="K819" i="1" s="1"/>
  <c r="I819" i="1"/>
  <c r="J818" i="1"/>
  <c r="K818" i="1" s="1"/>
  <c r="I818" i="1"/>
  <c r="J817" i="1"/>
  <c r="K817" i="1" s="1"/>
  <c r="I817" i="1"/>
  <c r="J816" i="1"/>
  <c r="K816" i="1" s="1"/>
  <c r="I816" i="1"/>
  <c r="J815" i="1"/>
  <c r="K815" i="1" s="1"/>
  <c r="I815" i="1"/>
  <c r="J814" i="1"/>
  <c r="K814" i="1" s="1"/>
  <c r="I814" i="1"/>
  <c r="J813" i="1"/>
  <c r="K813" i="1" s="1"/>
  <c r="I813" i="1"/>
  <c r="J812" i="1"/>
  <c r="K812" i="1" s="1"/>
  <c r="I812" i="1"/>
  <c r="J811" i="1"/>
  <c r="K811" i="1" s="1"/>
  <c r="I811" i="1"/>
  <c r="J810" i="1"/>
  <c r="K810" i="1" s="1"/>
  <c r="I810" i="1"/>
  <c r="J809" i="1"/>
  <c r="K809" i="1" s="1"/>
  <c r="I809" i="1"/>
  <c r="J808" i="1"/>
  <c r="K808" i="1" s="1"/>
  <c r="I808" i="1"/>
  <c r="J807" i="1"/>
  <c r="K807" i="1" s="1"/>
  <c r="I807" i="1"/>
  <c r="J806" i="1"/>
  <c r="K806" i="1" s="1"/>
  <c r="I806" i="1"/>
  <c r="J805" i="1"/>
  <c r="K805" i="1" s="1"/>
  <c r="I805" i="1"/>
  <c r="J804" i="1"/>
  <c r="K804" i="1" s="1"/>
  <c r="I804" i="1"/>
  <c r="J803" i="1"/>
  <c r="K803" i="1" s="1"/>
  <c r="I803" i="1"/>
  <c r="J802" i="1"/>
  <c r="K802" i="1" s="1"/>
  <c r="I802" i="1"/>
  <c r="J801" i="1"/>
  <c r="K801" i="1" s="1"/>
  <c r="I801" i="1"/>
  <c r="J800" i="1"/>
  <c r="K800" i="1" s="1"/>
  <c r="I800" i="1"/>
  <c r="J799" i="1"/>
  <c r="K799" i="1" s="1"/>
  <c r="I799" i="1"/>
  <c r="J798" i="1"/>
  <c r="K798" i="1" s="1"/>
  <c r="I798" i="1"/>
  <c r="J797" i="1"/>
  <c r="K797" i="1" s="1"/>
  <c r="I797" i="1"/>
  <c r="J796" i="1"/>
  <c r="K796" i="1" s="1"/>
  <c r="I796" i="1"/>
  <c r="J795" i="1"/>
  <c r="K795" i="1" s="1"/>
  <c r="I795" i="1"/>
  <c r="J794" i="1"/>
  <c r="K794" i="1" s="1"/>
  <c r="I794" i="1"/>
  <c r="J793" i="1"/>
  <c r="K793" i="1" s="1"/>
  <c r="I793" i="1"/>
  <c r="J792" i="1"/>
  <c r="K792" i="1" s="1"/>
  <c r="I792" i="1"/>
  <c r="J791" i="1"/>
  <c r="K791" i="1" s="1"/>
  <c r="I791" i="1"/>
  <c r="J790" i="1"/>
  <c r="K790" i="1" s="1"/>
  <c r="I790" i="1"/>
  <c r="J789" i="1"/>
  <c r="K789" i="1" s="1"/>
  <c r="I789" i="1"/>
  <c r="J788" i="1"/>
  <c r="K788" i="1" s="1"/>
  <c r="I788" i="1"/>
  <c r="J787" i="1"/>
  <c r="K787" i="1" s="1"/>
  <c r="I787" i="1"/>
  <c r="J786" i="1"/>
  <c r="K786" i="1" s="1"/>
  <c r="I786" i="1"/>
  <c r="J785" i="1"/>
  <c r="K785" i="1" s="1"/>
  <c r="I785" i="1"/>
  <c r="J784" i="1"/>
  <c r="K784" i="1" s="1"/>
  <c r="I784" i="1"/>
  <c r="J783" i="1"/>
  <c r="K783" i="1" s="1"/>
  <c r="I783" i="1"/>
  <c r="J782" i="1"/>
  <c r="K782" i="1" s="1"/>
  <c r="I782" i="1"/>
  <c r="J781" i="1"/>
  <c r="K781" i="1" s="1"/>
  <c r="I781" i="1"/>
  <c r="J780" i="1"/>
  <c r="K780" i="1" s="1"/>
  <c r="I780" i="1"/>
  <c r="J779" i="1"/>
  <c r="K779" i="1" s="1"/>
  <c r="I779" i="1"/>
  <c r="J778" i="1"/>
  <c r="K778" i="1" s="1"/>
  <c r="I778" i="1"/>
  <c r="J777" i="1"/>
  <c r="K777" i="1" s="1"/>
  <c r="I777" i="1"/>
  <c r="J776" i="1"/>
  <c r="K776" i="1" s="1"/>
  <c r="I776" i="1"/>
  <c r="J775" i="1"/>
  <c r="K775" i="1" s="1"/>
  <c r="I775" i="1"/>
  <c r="J774" i="1"/>
  <c r="K774" i="1" s="1"/>
  <c r="I774" i="1"/>
  <c r="J773" i="1"/>
  <c r="K773" i="1" s="1"/>
  <c r="I773" i="1"/>
  <c r="J772" i="1"/>
  <c r="K772" i="1" s="1"/>
  <c r="I772" i="1"/>
  <c r="J771" i="1"/>
  <c r="K771" i="1" s="1"/>
  <c r="I771" i="1"/>
  <c r="J770" i="1"/>
  <c r="K770" i="1" s="1"/>
  <c r="I770" i="1"/>
  <c r="J769" i="1"/>
  <c r="K769" i="1" s="1"/>
  <c r="I769" i="1"/>
  <c r="J768" i="1"/>
  <c r="K768" i="1" s="1"/>
  <c r="I768" i="1"/>
  <c r="J767" i="1"/>
  <c r="K767" i="1" s="1"/>
  <c r="I767" i="1"/>
  <c r="J766" i="1"/>
  <c r="K766" i="1" s="1"/>
  <c r="I766" i="1"/>
  <c r="J765" i="1"/>
  <c r="K765" i="1" s="1"/>
  <c r="I765" i="1"/>
  <c r="J764" i="1"/>
  <c r="K764" i="1" s="1"/>
  <c r="I764" i="1"/>
  <c r="J763" i="1"/>
  <c r="K763" i="1" s="1"/>
  <c r="I763" i="1"/>
  <c r="J762" i="1"/>
  <c r="K762" i="1" s="1"/>
  <c r="I762" i="1"/>
  <c r="J761" i="1"/>
  <c r="K761" i="1" s="1"/>
  <c r="I761" i="1"/>
  <c r="J760" i="1"/>
  <c r="K760" i="1" s="1"/>
  <c r="I760" i="1"/>
  <c r="J759" i="1"/>
  <c r="K759" i="1" s="1"/>
  <c r="I759" i="1"/>
  <c r="J758" i="1"/>
  <c r="K758" i="1" s="1"/>
  <c r="I758" i="1"/>
  <c r="J757" i="1"/>
  <c r="K757" i="1" s="1"/>
  <c r="I757" i="1"/>
  <c r="J756" i="1"/>
  <c r="K756" i="1" s="1"/>
  <c r="I756" i="1"/>
  <c r="J755" i="1"/>
  <c r="K755" i="1" s="1"/>
  <c r="I755" i="1"/>
  <c r="J754" i="1"/>
  <c r="K754" i="1" s="1"/>
  <c r="I754" i="1"/>
  <c r="J753" i="1"/>
  <c r="K753" i="1" s="1"/>
  <c r="I753" i="1"/>
  <c r="J752" i="1"/>
  <c r="K752" i="1" s="1"/>
  <c r="I752" i="1"/>
  <c r="J751" i="1"/>
  <c r="K751" i="1" s="1"/>
  <c r="I751" i="1"/>
  <c r="J750" i="1"/>
  <c r="K750" i="1" s="1"/>
  <c r="I750" i="1"/>
  <c r="J749" i="1"/>
  <c r="K749" i="1" s="1"/>
  <c r="I749" i="1"/>
  <c r="J748" i="1"/>
  <c r="K748" i="1" s="1"/>
  <c r="I748" i="1"/>
  <c r="J747" i="1"/>
  <c r="K747" i="1" s="1"/>
  <c r="I747" i="1"/>
  <c r="J746" i="1"/>
  <c r="K746" i="1" s="1"/>
  <c r="I746" i="1"/>
  <c r="J745" i="1"/>
  <c r="K745" i="1" s="1"/>
  <c r="I745" i="1"/>
  <c r="J744" i="1"/>
  <c r="K744" i="1" s="1"/>
  <c r="I744" i="1"/>
  <c r="J743" i="1"/>
  <c r="K743" i="1" s="1"/>
  <c r="I743" i="1"/>
  <c r="J742" i="1"/>
  <c r="K742" i="1" s="1"/>
  <c r="I742" i="1"/>
  <c r="J741" i="1"/>
  <c r="K741" i="1" s="1"/>
  <c r="I741" i="1"/>
  <c r="J740" i="1"/>
  <c r="K740" i="1" s="1"/>
  <c r="I740" i="1"/>
  <c r="J739" i="1"/>
  <c r="K739" i="1" s="1"/>
  <c r="I739" i="1"/>
  <c r="J738" i="1"/>
  <c r="K738" i="1" s="1"/>
  <c r="I738" i="1"/>
  <c r="J737" i="1"/>
  <c r="K737" i="1" s="1"/>
  <c r="I737" i="1"/>
  <c r="J736" i="1"/>
  <c r="K736" i="1" s="1"/>
  <c r="I736" i="1"/>
  <c r="J735" i="1"/>
  <c r="K735" i="1" s="1"/>
  <c r="I735" i="1"/>
  <c r="J734" i="1"/>
  <c r="K734" i="1" s="1"/>
  <c r="I734" i="1"/>
  <c r="J733" i="1"/>
  <c r="K733" i="1" s="1"/>
  <c r="I733" i="1"/>
  <c r="J732" i="1"/>
  <c r="K732" i="1" s="1"/>
  <c r="I732" i="1"/>
  <c r="J731" i="1"/>
  <c r="K731" i="1" s="1"/>
  <c r="I731" i="1"/>
  <c r="J730" i="1"/>
  <c r="K730" i="1" s="1"/>
  <c r="I730" i="1"/>
  <c r="J729" i="1"/>
  <c r="K729" i="1" s="1"/>
  <c r="I729" i="1"/>
  <c r="J728" i="1"/>
  <c r="K728" i="1" s="1"/>
  <c r="I728" i="1"/>
  <c r="J726" i="1"/>
  <c r="K726" i="1" s="1"/>
  <c r="I726" i="1"/>
  <c r="J725" i="1"/>
  <c r="K725" i="1" s="1"/>
  <c r="I725" i="1"/>
  <c r="J724" i="1"/>
  <c r="K724" i="1" s="1"/>
  <c r="I724" i="1"/>
  <c r="J723" i="1"/>
  <c r="K723" i="1" s="1"/>
  <c r="I723" i="1"/>
  <c r="K722" i="1"/>
  <c r="J722" i="1"/>
  <c r="I722" i="1"/>
  <c r="J721" i="1"/>
  <c r="K721" i="1" s="1"/>
  <c r="I721" i="1"/>
  <c r="J720" i="1"/>
  <c r="K720" i="1" s="1"/>
  <c r="I720" i="1"/>
  <c r="J719" i="1"/>
  <c r="K719" i="1" s="1"/>
  <c r="I719" i="1"/>
  <c r="J718" i="1"/>
  <c r="K718" i="1" s="1"/>
  <c r="I718" i="1"/>
  <c r="J717" i="1"/>
  <c r="K717" i="1" s="1"/>
  <c r="I717" i="1"/>
  <c r="J716" i="1"/>
  <c r="K716" i="1" s="1"/>
  <c r="I716" i="1"/>
  <c r="J715" i="1"/>
  <c r="K715" i="1" s="1"/>
  <c r="I715" i="1"/>
  <c r="J714" i="1"/>
  <c r="K714" i="1" s="1"/>
  <c r="I714" i="1"/>
  <c r="J713" i="1"/>
  <c r="K713" i="1" s="1"/>
  <c r="I713" i="1"/>
  <c r="J712" i="1"/>
  <c r="K712" i="1" s="1"/>
  <c r="I712" i="1"/>
  <c r="J710" i="1"/>
  <c r="K710" i="1" s="1"/>
  <c r="I710" i="1"/>
  <c r="J709" i="1"/>
  <c r="K709" i="1" s="1"/>
  <c r="I709" i="1"/>
  <c r="J708" i="1"/>
  <c r="K708" i="1" s="1"/>
  <c r="I708" i="1"/>
  <c r="J707" i="1"/>
  <c r="K707" i="1" s="1"/>
  <c r="I707" i="1"/>
  <c r="J705" i="1"/>
  <c r="K705" i="1" s="1"/>
  <c r="I705" i="1"/>
  <c r="J704" i="1"/>
  <c r="K704" i="1" s="1"/>
  <c r="I704" i="1"/>
  <c r="J703" i="1"/>
  <c r="K703" i="1" s="1"/>
  <c r="I703" i="1"/>
  <c r="J702" i="1"/>
  <c r="K702" i="1" s="1"/>
  <c r="I702" i="1"/>
  <c r="J701" i="1"/>
  <c r="K701" i="1" s="1"/>
  <c r="I701" i="1"/>
  <c r="J700" i="1"/>
  <c r="K700" i="1" s="1"/>
  <c r="I700" i="1"/>
  <c r="J699" i="1"/>
  <c r="K699" i="1" s="1"/>
  <c r="I699" i="1"/>
  <c r="J698" i="1"/>
  <c r="K698" i="1" s="1"/>
  <c r="I698" i="1"/>
  <c r="J697" i="1"/>
  <c r="K697" i="1" s="1"/>
  <c r="I697" i="1"/>
  <c r="J696" i="1"/>
  <c r="K696" i="1" s="1"/>
  <c r="I696" i="1"/>
  <c r="J695" i="1"/>
  <c r="K695" i="1" s="1"/>
  <c r="I695" i="1"/>
  <c r="J694" i="1"/>
  <c r="K694" i="1" s="1"/>
  <c r="I694" i="1"/>
  <c r="J693" i="1"/>
  <c r="K693" i="1" s="1"/>
  <c r="I693" i="1"/>
  <c r="J692" i="1"/>
  <c r="K692" i="1" s="1"/>
  <c r="I692" i="1"/>
  <c r="J691" i="1"/>
  <c r="K691" i="1" s="1"/>
  <c r="I691" i="1"/>
  <c r="J690" i="1"/>
  <c r="K690" i="1" s="1"/>
  <c r="I690" i="1"/>
  <c r="J689" i="1"/>
  <c r="K689" i="1" s="1"/>
  <c r="I689" i="1"/>
  <c r="J688" i="1"/>
  <c r="K688" i="1" s="1"/>
  <c r="I688" i="1"/>
  <c r="J687" i="1"/>
  <c r="K687" i="1" s="1"/>
  <c r="I687" i="1"/>
  <c r="J685" i="1"/>
  <c r="K685" i="1" s="1"/>
  <c r="I685" i="1"/>
  <c r="J684" i="1"/>
  <c r="K684" i="1" s="1"/>
  <c r="I684" i="1"/>
  <c r="J683" i="1"/>
  <c r="K683" i="1" s="1"/>
  <c r="I683" i="1"/>
  <c r="J681" i="1"/>
  <c r="K681" i="1" s="1"/>
  <c r="I681" i="1"/>
  <c r="J680" i="1"/>
  <c r="K680" i="1" s="1"/>
  <c r="I680" i="1"/>
  <c r="J679" i="1"/>
  <c r="K679" i="1" s="1"/>
  <c r="I679" i="1"/>
  <c r="J678" i="1"/>
  <c r="K678" i="1" s="1"/>
  <c r="I678" i="1"/>
  <c r="J677" i="1"/>
  <c r="K677" i="1" s="1"/>
  <c r="I677" i="1"/>
  <c r="J676" i="1"/>
  <c r="K676" i="1" s="1"/>
  <c r="I676" i="1"/>
  <c r="J675" i="1"/>
  <c r="K675" i="1" s="1"/>
  <c r="I675" i="1"/>
  <c r="J674" i="1"/>
  <c r="K674" i="1" s="1"/>
  <c r="I674" i="1"/>
  <c r="J673" i="1"/>
  <c r="K673" i="1" s="1"/>
  <c r="I673" i="1"/>
  <c r="J671" i="1"/>
  <c r="K671" i="1" s="1"/>
  <c r="I671" i="1"/>
  <c r="J670" i="1"/>
  <c r="K670" i="1" s="1"/>
  <c r="I670" i="1"/>
  <c r="J668" i="1"/>
  <c r="K668" i="1" s="1"/>
  <c r="I668" i="1"/>
  <c r="J667" i="1"/>
  <c r="K667" i="1" s="1"/>
  <c r="I667" i="1"/>
  <c r="J666" i="1"/>
  <c r="K666" i="1" s="1"/>
  <c r="I666" i="1"/>
  <c r="J665" i="1"/>
  <c r="K665" i="1" s="1"/>
  <c r="I665" i="1"/>
  <c r="J664" i="1"/>
  <c r="K664" i="1" s="1"/>
  <c r="I664" i="1"/>
  <c r="J663" i="1"/>
  <c r="K663" i="1" s="1"/>
  <c r="I663" i="1"/>
  <c r="J662" i="1"/>
  <c r="K662" i="1" s="1"/>
  <c r="I662" i="1"/>
  <c r="J661" i="1"/>
  <c r="K661" i="1" s="1"/>
  <c r="I661" i="1"/>
  <c r="J660" i="1"/>
  <c r="K660" i="1" s="1"/>
  <c r="I660" i="1"/>
  <c r="J659" i="1"/>
  <c r="K659" i="1" s="1"/>
  <c r="I659" i="1"/>
  <c r="J658" i="1"/>
  <c r="K658" i="1" s="1"/>
  <c r="I658" i="1"/>
  <c r="J657" i="1"/>
  <c r="K657" i="1" s="1"/>
  <c r="I657" i="1"/>
  <c r="J656" i="1"/>
  <c r="K656" i="1" s="1"/>
  <c r="I656" i="1"/>
  <c r="J655" i="1"/>
  <c r="K655" i="1" s="1"/>
  <c r="I655" i="1"/>
  <c r="J654" i="1"/>
  <c r="K654" i="1" s="1"/>
  <c r="I654" i="1"/>
  <c r="J653" i="1"/>
  <c r="K653" i="1" s="1"/>
  <c r="I653" i="1"/>
  <c r="J652" i="1"/>
  <c r="K652" i="1" s="1"/>
  <c r="I652" i="1"/>
  <c r="J651" i="1"/>
  <c r="K651" i="1" s="1"/>
  <c r="I651" i="1"/>
  <c r="J650" i="1"/>
  <c r="K650" i="1" s="1"/>
  <c r="I650" i="1"/>
  <c r="J649" i="1"/>
  <c r="K649" i="1" s="1"/>
  <c r="I649" i="1"/>
  <c r="J648" i="1"/>
  <c r="K648" i="1" s="1"/>
  <c r="I648" i="1"/>
  <c r="J647" i="1"/>
  <c r="K647" i="1" s="1"/>
  <c r="I647" i="1"/>
  <c r="J646" i="1"/>
  <c r="K646" i="1" s="1"/>
  <c r="I646" i="1"/>
  <c r="J645" i="1"/>
  <c r="K645" i="1" s="1"/>
  <c r="I645" i="1"/>
  <c r="J644" i="1"/>
  <c r="K644" i="1" s="1"/>
  <c r="I644" i="1"/>
  <c r="J643" i="1"/>
  <c r="K643" i="1" s="1"/>
  <c r="I643" i="1"/>
  <c r="J642" i="1"/>
  <c r="K642" i="1" s="1"/>
  <c r="I642" i="1"/>
  <c r="J641" i="1"/>
  <c r="K641" i="1" s="1"/>
  <c r="I641" i="1"/>
  <c r="J640" i="1"/>
  <c r="K640" i="1" s="1"/>
  <c r="I640" i="1"/>
  <c r="J639" i="1"/>
  <c r="K639" i="1" s="1"/>
  <c r="I639" i="1"/>
  <c r="J638" i="1"/>
  <c r="K638" i="1" s="1"/>
  <c r="I638" i="1"/>
  <c r="J637" i="1"/>
  <c r="K637" i="1" s="1"/>
  <c r="I637" i="1"/>
  <c r="J636" i="1"/>
  <c r="K636" i="1" s="1"/>
  <c r="I636" i="1"/>
  <c r="J635" i="1"/>
  <c r="K635" i="1" s="1"/>
  <c r="I635" i="1"/>
  <c r="J634" i="1"/>
  <c r="K634" i="1" s="1"/>
  <c r="I634" i="1"/>
  <c r="J633" i="1"/>
  <c r="K633" i="1" s="1"/>
  <c r="I633" i="1"/>
  <c r="J632" i="1"/>
  <c r="K632" i="1" s="1"/>
  <c r="I632" i="1"/>
  <c r="J631" i="1"/>
  <c r="K631" i="1" s="1"/>
  <c r="I631" i="1"/>
  <c r="J630" i="1"/>
  <c r="K630" i="1" s="1"/>
  <c r="I630" i="1"/>
  <c r="J629" i="1"/>
  <c r="K629" i="1" s="1"/>
  <c r="I629" i="1"/>
  <c r="J628" i="1"/>
  <c r="K628" i="1" s="1"/>
  <c r="I628" i="1"/>
  <c r="J627" i="1"/>
  <c r="K627" i="1" s="1"/>
  <c r="I627" i="1"/>
  <c r="J626" i="1"/>
  <c r="K626" i="1" s="1"/>
  <c r="I626" i="1"/>
  <c r="J625" i="1"/>
  <c r="K625" i="1" s="1"/>
  <c r="I625" i="1"/>
  <c r="J624" i="1"/>
  <c r="K624" i="1" s="1"/>
  <c r="I624" i="1"/>
  <c r="J622" i="1"/>
  <c r="K622" i="1" s="1"/>
  <c r="I622" i="1"/>
  <c r="J621" i="1"/>
  <c r="K621" i="1" s="1"/>
  <c r="I621" i="1"/>
  <c r="J620" i="1"/>
  <c r="K620" i="1" s="1"/>
  <c r="I620" i="1"/>
  <c r="J619" i="1"/>
  <c r="K619" i="1" s="1"/>
  <c r="I619" i="1"/>
  <c r="J618" i="1"/>
  <c r="K618" i="1" s="1"/>
  <c r="I618" i="1"/>
  <c r="J617" i="1"/>
  <c r="K617" i="1" s="1"/>
  <c r="I617" i="1"/>
  <c r="J616" i="1"/>
  <c r="K616" i="1" s="1"/>
  <c r="I616" i="1"/>
  <c r="J615" i="1"/>
  <c r="K615" i="1" s="1"/>
  <c r="I615" i="1"/>
  <c r="J614" i="1"/>
  <c r="K614" i="1" s="1"/>
  <c r="I614" i="1"/>
  <c r="J613" i="1"/>
  <c r="K613" i="1" s="1"/>
  <c r="I613" i="1"/>
  <c r="J612" i="1"/>
  <c r="K612" i="1" s="1"/>
  <c r="I612" i="1"/>
  <c r="J611" i="1"/>
  <c r="K611" i="1" s="1"/>
  <c r="I611" i="1"/>
  <c r="J610" i="1"/>
  <c r="K610" i="1" s="1"/>
  <c r="I610" i="1"/>
  <c r="K609" i="1"/>
  <c r="J609" i="1"/>
  <c r="I609" i="1"/>
  <c r="J608" i="1"/>
  <c r="K608" i="1" s="1"/>
  <c r="I608" i="1"/>
  <c r="J607" i="1"/>
  <c r="K607" i="1" s="1"/>
  <c r="I607" i="1"/>
  <c r="J606" i="1"/>
  <c r="K606" i="1" s="1"/>
  <c r="I606" i="1"/>
  <c r="J605" i="1"/>
  <c r="K605" i="1" s="1"/>
  <c r="I605" i="1"/>
  <c r="J604" i="1"/>
  <c r="K604" i="1" s="1"/>
  <c r="I604" i="1"/>
  <c r="J603" i="1"/>
  <c r="K603" i="1" s="1"/>
  <c r="I603" i="1"/>
  <c r="J602" i="1"/>
  <c r="K602" i="1" s="1"/>
  <c r="I602" i="1"/>
  <c r="J601" i="1"/>
  <c r="K601" i="1" s="1"/>
  <c r="I601" i="1"/>
  <c r="J600" i="1"/>
  <c r="K600" i="1" s="1"/>
  <c r="I600" i="1"/>
  <c r="J599" i="1"/>
  <c r="K599" i="1" s="1"/>
  <c r="I599" i="1"/>
  <c r="J598" i="1"/>
  <c r="K598" i="1" s="1"/>
  <c r="I598" i="1"/>
  <c r="J597" i="1"/>
  <c r="K597" i="1" s="1"/>
  <c r="I597" i="1"/>
  <c r="J596" i="1"/>
  <c r="K596" i="1" s="1"/>
  <c r="I596" i="1"/>
  <c r="J595" i="1"/>
  <c r="K595" i="1" s="1"/>
  <c r="I595" i="1"/>
  <c r="J594" i="1"/>
  <c r="K594" i="1" s="1"/>
  <c r="I594" i="1"/>
  <c r="J593" i="1"/>
  <c r="K593" i="1" s="1"/>
  <c r="I593" i="1"/>
  <c r="J592" i="1"/>
  <c r="K592" i="1" s="1"/>
  <c r="I592" i="1"/>
  <c r="J591" i="1"/>
  <c r="K591" i="1" s="1"/>
  <c r="I591" i="1"/>
  <c r="J590" i="1"/>
  <c r="K590" i="1" s="1"/>
  <c r="I590" i="1"/>
  <c r="J589" i="1"/>
  <c r="K589" i="1" s="1"/>
  <c r="I589" i="1"/>
  <c r="J588" i="1"/>
  <c r="K588" i="1" s="1"/>
  <c r="I588" i="1"/>
  <c r="J587" i="1"/>
  <c r="K587" i="1" s="1"/>
  <c r="I587" i="1"/>
  <c r="J586" i="1"/>
  <c r="K586" i="1" s="1"/>
  <c r="I586" i="1"/>
  <c r="J585" i="1"/>
  <c r="K585" i="1" s="1"/>
  <c r="I585" i="1"/>
  <c r="J583" i="1"/>
  <c r="K583" i="1" s="1"/>
  <c r="I583" i="1"/>
  <c r="J582" i="1"/>
  <c r="K582" i="1" s="1"/>
  <c r="I582" i="1"/>
  <c r="J581" i="1"/>
  <c r="K581" i="1" s="1"/>
  <c r="I581" i="1"/>
  <c r="J580" i="1"/>
  <c r="K580" i="1" s="1"/>
  <c r="I580" i="1"/>
  <c r="J579" i="1"/>
  <c r="K579" i="1" s="1"/>
  <c r="I579" i="1"/>
  <c r="J578" i="1"/>
  <c r="K578" i="1" s="1"/>
  <c r="I578" i="1"/>
  <c r="J577" i="1"/>
  <c r="K577" i="1" s="1"/>
  <c r="I577" i="1"/>
  <c r="J576" i="1"/>
  <c r="K576" i="1" s="1"/>
  <c r="I576" i="1"/>
  <c r="J575" i="1"/>
  <c r="K575" i="1" s="1"/>
  <c r="I575" i="1"/>
  <c r="J574" i="1"/>
  <c r="K574" i="1" s="1"/>
  <c r="I574" i="1"/>
  <c r="J573" i="1"/>
  <c r="K573" i="1" s="1"/>
  <c r="I573" i="1"/>
  <c r="J572" i="1"/>
  <c r="K572" i="1" s="1"/>
  <c r="I572" i="1"/>
  <c r="J571" i="1"/>
  <c r="K571" i="1" s="1"/>
  <c r="I571" i="1"/>
  <c r="K570" i="1"/>
  <c r="J570" i="1"/>
  <c r="I570" i="1"/>
  <c r="J569" i="1"/>
  <c r="K569" i="1" s="1"/>
  <c r="I569" i="1"/>
  <c r="J568" i="1"/>
  <c r="K568" i="1" s="1"/>
  <c r="I568" i="1"/>
  <c r="J567" i="1"/>
  <c r="K567" i="1" s="1"/>
  <c r="I567" i="1"/>
  <c r="J566" i="1"/>
  <c r="K566" i="1" s="1"/>
  <c r="I566" i="1"/>
  <c r="J565" i="1"/>
  <c r="K565" i="1" s="1"/>
  <c r="I565" i="1"/>
  <c r="J564" i="1"/>
  <c r="K564" i="1" s="1"/>
  <c r="I564" i="1"/>
  <c r="J563" i="1"/>
  <c r="K563" i="1" s="1"/>
  <c r="I563" i="1"/>
  <c r="J562" i="1"/>
  <c r="K562" i="1" s="1"/>
  <c r="I562" i="1"/>
  <c r="J561" i="1"/>
  <c r="K561" i="1" s="1"/>
  <c r="I561" i="1"/>
  <c r="J560" i="1"/>
  <c r="K560" i="1" s="1"/>
  <c r="I560" i="1"/>
  <c r="J559" i="1"/>
  <c r="K559" i="1" s="1"/>
  <c r="I559" i="1"/>
  <c r="J558" i="1"/>
  <c r="K558" i="1" s="1"/>
  <c r="I558" i="1"/>
  <c r="J556" i="1"/>
  <c r="K556" i="1" s="1"/>
  <c r="I556" i="1"/>
  <c r="J555" i="1"/>
  <c r="K555" i="1" s="1"/>
  <c r="I555" i="1"/>
  <c r="J554" i="1"/>
  <c r="K554" i="1" s="1"/>
  <c r="I554" i="1"/>
  <c r="J553" i="1"/>
  <c r="K553" i="1" s="1"/>
  <c r="I553" i="1"/>
  <c r="J552" i="1"/>
  <c r="K552" i="1" s="1"/>
  <c r="I552" i="1"/>
  <c r="J551" i="1"/>
  <c r="K551" i="1" s="1"/>
  <c r="I551" i="1"/>
  <c r="J550" i="1"/>
  <c r="K550" i="1" s="1"/>
  <c r="I550" i="1"/>
  <c r="J549" i="1"/>
  <c r="K549" i="1" s="1"/>
  <c r="I549" i="1"/>
  <c r="J548" i="1"/>
  <c r="K548" i="1" s="1"/>
  <c r="I548" i="1"/>
  <c r="J547" i="1"/>
  <c r="K547" i="1" s="1"/>
  <c r="I547" i="1"/>
  <c r="J546" i="1"/>
  <c r="K546" i="1" s="1"/>
  <c r="I546" i="1"/>
  <c r="K545" i="1"/>
  <c r="J545" i="1"/>
  <c r="I545" i="1"/>
  <c r="J544" i="1"/>
  <c r="K544" i="1" s="1"/>
  <c r="I544" i="1"/>
  <c r="J543" i="1"/>
  <c r="K543" i="1" s="1"/>
  <c r="I543" i="1"/>
  <c r="J542" i="1"/>
  <c r="K542" i="1" s="1"/>
  <c r="I542" i="1"/>
  <c r="J541" i="1"/>
  <c r="K541" i="1" s="1"/>
  <c r="I541" i="1"/>
  <c r="J540" i="1"/>
  <c r="K540" i="1" s="1"/>
  <c r="I540" i="1"/>
  <c r="J539" i="1"/>
  <c r="K539" i="1" s="1"/>
  <c r="I539" i="1"/>
  <c r="J538" i="1"/>
  <c r="K538" i="1" s="1"/>
  <c r="I538" i="1"/>
  <c r="J537" i="1"/>
  <c r="K537" i="1" s="1"/>
  <c r="I537" i="1"/>
  <c r="J536" i="1"/>
  <c r="K536" i="1" s="1"/>
  <c r="I536" i="1"/>
  <c r="J534" i="1"/>
  <c r="K534" i="1" s="1"/>
  <c r="I534" i="1"/>
  <c r="J533" i="1"/>
  <c r="K533" i="1" s="1"/>
  <c r="I533" i="1"/>
  <c r="J532" i="1"/>
  <c r="K532" i="1" s="1"/>
  <c r="I532" i="1"/>
  <c r="J531" i="1"/>
  <c r="K531" i="1" s="1"/>
  <c r="I531" i="1"/>
  <c r="J530" i="1"/>
  <c r="K530" i="1" s="1"/>
  <c r="I530" i="1"/>
  <c r="J529" i="1"/>
  <c r="K529" i="1" s="1"/>
  <c r="I529" i="1"/>
  <c r="J528" i="1"/>
  <c r="K528" i="1" s="1"/>
  <c r="I528" i="1"/>
  <c r="J527" i="1"/>
  <c r="K527" i="1" s="1"/>
  <c r="I527" i="1"/>
  <c r="J526" i="1"/>
  <c r="K526" i="1" s="1"/>
  <c r="I526" i="1"/>
  <c r="J525" i="1"/>
  <c r="K525" i="1" s="1"/>
  <c r="I525" i="1"/>
  <c r="J524" i="1"/>
  <c r="K524" i="1" s="1"/>
  <c r="I524" i="1"/>
  <c r="J523" i="1"/>
  <c r="K523" i="1" s="1"/>
  <c r="I523" i="1"/>
  <c r="J522" i="1"/>
  <c r="K522" i="1" s="1"/>
  <c r="I522" i="1"/>
  <c r="J521" i="1"/>
  <c r="K521" i="1" s="1"/>
  <c r="I521" i="1"/>
  <c r="J520" i="1"/>
  <c r="K520" i="1" s="1"/>
  <c r="I520" i="1"/>
  <c r="J519" i="1"/>
  <c r="K519" i="1" s="1"/>
  <c r="I519" i="1"/>
  <c r="J518" i="1"/>
  <c r="K518" i="1" s="1"/>
  <c r="I518" i="1"/>
  <c r="J517" i="1"/>
  <c r="K517" i="1" s="1"/>
  <c r="I517" i="1"/>
  <c r="J516" i="1"/>
  <c r="K516" i="1" s="1"/>
  <c r="I516" i="1"/>
  <c r="J515" i="1"/>
  <c r="K515" i="1" s="1"/>
  <c r="I515" i="1"/>
  <c r="J514" i="1"/>
  <c r="K514" i="1" s="1"/>
  <c r="I514" i="1"/>
  <c r="J513" i="1"/>
  <c r="K513" i="1" s="1"/>
  <c r="I513" i="1"/>
  <c r="J512" i="1"/>
  <c r="K512" i="1" s="1"/>
  <c r="I512" i="1"/>
  <c r="J511" i="1"/>
  <c r="K511" i="1" s="1"/>
  <c r="I511" i="1"/>
  <c r="J510" i="1"/>
  <c r="K510" i="1" s="1"/>
  <c r="I510" i="1"/>
  <c r="J509" i="1"/>
  <c r="K509" i="1" s="1"/>
  <c r="I509" i="1"/>
  <c r="J508" i="1"/>
  <c r="K508" i="1" s="1"/>
  <c r="I508" i="1"/>
  <c r="J507" i="1"/>
  <c r="K507" i="1" s="1"/>
  <c r="I507" i="1"/>
  <c r="J506" i="1"/>
  <c r="K506" i="1" s="1"/>
  <c r="I506" i="1"/>
  <c r="J505" i="1"/>
  <c r="K505" i="1" s="1"/>
  <c r="I505" i="1"/>
  <c r="J504" i="1"/>
  <c r="K504" i="1" s="1"/>
  <c r="I504" i="1"/>
  <c r="J503" i="1"/>
  <c r="K503" i="1" s="1"/>
  <c r="I503" i="1"/>
  <c r="J502" i="1"/>
  <c r="K502" i="1" s="1"/>
  <c r="I502" i="1"/>
  <c r="J501" i="1"/>
  <c r="K501" i="1" s="1"/>
  <c r="I501" i="1"/>
  <c r="J500" i="1"/>
  <c r="K500" i="1" s="1"/>
  <c r="I500" i="1"/>
  <c r="J499" i="1"/>
  <c r="K499" i="1" s="1"/>
  <c r="I499" i="1"/>
  <c r="J498" i="1"/>
  <c r="K498" i="1" s="1"/>
  <c r="I498" i="1"/>
  <c r="K497" i="1"/>
  <c r="J497" i="1"/>
  <c r="I497" i="1"/>
  <c r="J495" i="1"/>
  <c r="K495" i="1" s="1"/>
  <c r="I495" i="1"/>
  <c r="J494" i="1"/>
  <c r="K494" i="1" s="1"/>
  <c r="I494" i="1"/>
  <c r="J493" i="1"/>
  <c r="K493" i="1" s="1"/>
  <c r="I493" i="1"/>
  <c r="J492" i="1"/>
  <c r="K492" i="1" s="1"/>
  <c r="I492" i="1"/>
  <c r="J491" i="1"/>
  <c r="K491" i="1" s="1"/>
  <c r="I491" i="1"/>
  <c r="J490" i="1"/>
  <c r="K490" i="1" s="1"/>
  <c r="I490" i="1"/>
  <c r="J489" i="1"/>
  <c r="K489" i="1" s="1"/>
  <c r="I489" i="1"/>
  <c r="J488" i="1"/>
  <c r="K488" i="1" s="1"/>
  <c r="I488" i="1"/>
  <c r="J487" i="1"/>
  <c r="K487" i="1" s="1"/>
  <c r="I487" i="1"/>
  <c r="J486" i="1"/>
  <c r="K486" i="1" s="1"/>
  <c r="I486" i="1"/>
  <c r="J485" i="1"/>
  <c r="K485" i="1" s="1"/>
  <c r="I485" i="1"/>
  <c r="J484" i="1"/>
  <c r="K484" i="1" s="1"/>
  <c r="I484" i="1"/>
  <c r="J482" i="1"/>
  <c r="K482" i="1" s="1"/>
  <c r="I482" i="1"/>
  <c r="J481" i="1"/>
  <c r="K481" i="1" s="1"/>
  <c r="I481" i="1"/>
  <c r="J480" i="1"/>
  <c r="K480" i="1" s="1"/>
  <c r="I480" i="1"/>
  <c r="J479" i="1"/>
  <c r="K479" i="1" s="1"/>
  <c r="I479" i="1"/>
  <c r="J478" i="1"/>
  <c r="K478" i="1" s="1"/>
  <c r="I478" i="1"/>
  <c r="J477" i="1"/>
  <c r="K477" i="1" s="1"/>
  <c r="I477" i="1"/>
  <c r="J476" i="1"/>
  <c r="K476" i="1" s="1"/>
  <c r="I476" i="1"/>
  <c r="J475" i="1"/>
  <c r="K475" i="1" s="1"/>
  <c r="I475" i="1"/>
  <c r="J474" i="1"/>
  <c r="K474" i="1" s="1"/>
  <c r="I474" i="1"/>
  <c r="J473" i="1"/>
  <c r="K473" i="1" s="1"/>
  <c r="I473" i="1"/>
  <c r="J472" i="1"/>
  <c r="K472" i="1" s="1"/>
  <c r="I472" i="1"/>
  <c r="J471" i="1"/>
  <c r="K471" i="1" s="1"/>
  <c r="I471" i="1"/>
  <c r="J470" i="1"/>
  <c r="K470" i="1" s="1"/>
  <c r="I470" i="1"/>
  <c r="J469" i="1"/>
  <c r="K469" i="1" s="1"/>
  <c r="I469" i="1"/>
  <c r="J468" i="1"/>
  <c r="K468" i="1" s="1"/>
  <c r="I468" i="1"/>
  <c r="J467" i="1"/>
  <c r="K467" i="1" s="1"/>
  <c r="I467" i="1"/>
  <c r="J466" i="1"/>
  <c r="K466" i="1" s="1"/>
  <c r="I466" i="1"/>
  <c r="J465" i="1"/>
  <c r="K465" i="1" s="1"/>
  <c r="I465" i="1"/>
  <c r="J464" i="1"/>
  <c r="K464" i="1" s="1"/>
  <c r="I464" i="1"/>
  <c r="J463" i="1"/>
  <c r="K463" i="1" s="1"/>
  <c r="I463" i="1"/>
  <c r="J462" i="1"/>
  <c r="K462" i="1" s="1"/>
  <c r="I462" i="1"/>
  <c r="J461" i="1"/>
  <c r="K461" i="1" s="1"/>
  <c r="I461" i="1"/>
  <c r="J460" i="1"/>
  <c r="K460" i="1" s="1"/>
  <c r="I460" i="1"/>
  <c r="J459" i="1"/>
  <c r="K459" i="1" s="1"/>
  <c r="I459" i="1"/>
  <c r="J458" i="1"/>
  <c r="K458" i="1" s="1"/>
  <c r="I458" i="1"/>
  <c r="J457" i="1"/>
  <c r="K457" i="1" s="1"/>
  <c r="I457" i="1"/>
  <c r="J456" i="1"/>
  <c r="K456" i="1" s="1"/>
  <c r="I456" i="1"/>
  <c r="J455" i="1"/>
  <c r="K455" i="1" s="1"/>
  <c r="I455" i="1"/>
  <c r="J453" i="1"/>
  <c r="K453" i="1" s="1"/>
  <c r="I453" i="1"/>
  <c r="J452" i="1"/>
  <c r="K452" i="1" s="1"/>
  <c r="I452" i="1"/>
  <c r="J451" i="1"/>
  <c r="K451" i="1" s="1"/>
  <c r="I451" i="1"/>
  <c r="J450" i="1"/>
  <c r="K450" i="1" s="1"/>
  <c r="I450" i="1"/>
  <c r="J449" i="1"/>
  <c r="K449" i="1" s="1"/>
  <c r="I449" i="1"/>
  <c r="J448" i="1"/>
  <c r="K448" i="1" s="1"/>
  <c r="I448" i="1"/>
  <c r="J447" i="1"/>
  <c r="K447" i="1" s="1"/>
  <c r="I447" i="1"/>
  <c r="J446" i="1"/>
  <c r="K446" i="1" s="1"/>
  <c r="I446" i="1"/>
  <c r="J445" i="1"/>
  <c r="K445" i="1" s="1"/>
  <c r="I445" i="1"/>
  <c r="J444" i="1"/>
  <c r="K444" i="1" s="1"/>
  <c r="I444" i="1"/>
  <c r="J443" i="1"/>
  <c r="K443" i="1" s="1"/>
  <c r="I443" i="1"/>
  <c r="J442" i="1"/>
  <c r="K442" i="1" s="1"/>
  <c r="I442" i="1"/>
  <c r="J441" i="1"/>
  <c r="K441" i="1" s="1"/>
  <c r="I441" i="1"/>
  <c r="J440" i="1"/>
  <c r="K440" i="1" s="1"/>
  <c r="I440" i="1"/>
  <c r="J439" i="1"/>
  <c r="K439" i="1" s="1"/>
  <c r="I439" i="1"/>
  <c r="J438" i="1"/>
  <c r="K438" i="1" s="1"/>
  <c r="I438" i="1"/>
  <c r="J437" i="1"/>
  <c r="K437" i="1" s="1"/>
  <c r="I437" i="1"/>
  <c r="J436" i="1"/>
  <c r="K436" i="1" s="1"/>
  <c r="I436" i="1"/>
  <c r="J435" i="1"/>
  <c r="K435" i="1" s="1"/>
  <c r="I435" i="1"/>
  <c r="J434" i="1"/>
  <c r="K434" i="1" s="1"/>
  <c r="I434" i="1"/>
  <c r="J433" i="1"/>
  <c r="K433" i="1" s="1"/>
  <c r="I433" i="1"/>
  <c r="J432" i="1"/>
  <c r="K432" i="1" s="1"/>
  <c r="I432" i="1"/>
  <c r="J431" i="1"/>
  <c r="K431" i="1" s="1"/>
  <c r="I431" i="1"/>
  <c r="J430" i="1"/>
  <c r="K430" i="1" s="1"/>
  <c r="I430" i="1"/>
  <c r="J429" i="1"/>
  <c r="K429" i="1" s="1"/>
  <c r="I429" i="1"/>
  <c r="J428" i="1"/>
  <c r="K428" i="1" s="1"/>
  <c r="I428" i="1"/>
  <c r="J427" i="1"/>
  <c r="K427" i="1" s="1"/>
  <c r="I427" i="1"/>
  <c r="J426" i="1"/>
  <c r="K426" i="1" s="1"/>
  <c r="I426" i="1"/>
  <c r="J425" i="1"/>
  <c r="K425" i="1" s="1"/>
  <c r="I425" i="1"/>
  <c r="J423" i="1"/>
  <c r="K423" i="1" s="1"/>
  <c r="I423" i="1"/>
  <c r="J422" i="1"/>
  <c r="K422" i="1" s="1"/>
  <c r="I422" i="1"/>
  <c r="J421" i="1"/>
  <c r="K421" i="1" s="1"/>
  <c r="I421" i="1"/>
  <c r="J420" i="1"/>
  <c r="K420" i="1" s="1"/>
  <c r="I420" i="1"/>
  <c r="J419" i="1"/>
  <c r="K419" i="1" s="1"/>
  <c r="I419" i="1"/>
  <c r="J418" i="1"/>
  <c r="K418" i="1" s="1"/>
  <c r="I418" i="1"/>
  <c r="J417" i="1"/>
  <c r="K417" i="1" s="1"/>
  <c r="I417" i="1"/>
  <c r="J416" i="1"/>
  <c r="K416" i="1" s="1"/>
  <c r="I416" i="1"/>
  <c r="J415" i="1"/>
  <c r="K415" i="1" s="1"/>
  <c r="I415" i="1"/>
  <c r="K414" i="1"/>
  <c r="J414" i="1"/>
  <c r="I414" i="1"/>
  <c r="J412" i="1"/>
  <c r="K412" i="1" s="1"/>
  <c r="I412" i="1"/>
  <c r="J411" i="1"/>
  <c r="K411" i="1" s="1"/>
  <c r="I411" i="1"/>
  <c r="J410" i="1"/>
  <c r="K410" i="1" s="1"/>
  <c r="I410" i="1"/>
  <c r="K409" i="1"/>
  <c r="J409" i="1"/>
  <c r="I409" i="1"/>
  <c r="J408" i="1"/>
  <c r="K408" i="1" s="1"/>
  <c r="I408" i="1"/>
  <c r="J407" i="1"/>
  <c r="K407" i="1" s="1"/>
  <c r="I407" i="1"/>
  <c r="J406" i="1"/>
  <c r="K406" i="1" s="1"/>
  <c r="I406" i="1"/>
  <c r="J405" i="1"/>
  <c r="K405" i="1" s="1"/>
  <c r="I405" i="1"/>
  <c r="J404" i="1"/>
  <c r="K404" i="1" s="1"/>
  <c r="I404" i="1"/>
  <c r="J403" i="1"/>
  <c r="K403" i="1" s="1"/>
  <c r="I403" i="1"/>
  <c r="J402" i="1"/>
  <c r="K402" i="1" s="1"/>
  <c r="I402" i="1"/>
  <c r="J401" i="1"/>
  <c r="K401" i="1" s="1"/>
  <c r="I401" i="1"/>
  <c r="J400" i="1"/>
  <c r="K400" i="1" s="1"/>
  <c r="I400" i="1"/>
  <c r="J399" i="1"/>
  <c r="K399" i="1" s="1"/>
  <c r="I399" i="1"/>
  <c r="J398" i="1"/>
  <c r="K398" i="1" s="1"/>
  <c r="I398" i="1"/>
  <c r="K397" i="1"/>
  <c r="J397" i="1"/>
  <c r="I397" i="1"/>
  <c r="J396" i="1"/>
  <c r="K396" i="1" s="1"/>
  <c r="I396" i="1"/>
  <c r="J395" i="1"/>
  <c r="K395" i="1" s="1"/>
  <c r="I395" i="1"/>
  <c r="J394" i="1"/>
  <c r="K394" i="1" s="1"/>
  <c r="I394" i="1"/>
  <c r="K393" i="1"/>
  <c r="J393" i="1"/>
  <c r="I393" i="1"/>
  <c r="J392" i="1"/>
  <c r="K392" i="1" s="1"/>
  <c r="I392" i="1"/>
  <c r="J391" i="1"/>
  <c r="K391" i="1" s="1"/>
  <c r="I391" i="1"/>
  <c r="J390" i="1"/>
  <c r="K390" i="1" s="1"/>
  <c r="I390" i="1"/>
  <c r="J389" i="1"/>
  <c r="K389" i="1" s="1"/>
  <c r="I389" i="1"/>
  <c r="J388" i="1"/>
  <c r="K388" i="1" s="1"/>
  <c r="I388" i="1"/>
  <c r="J387" i="1"/>
  <c r="K387" i="1" s="1"/>
  <c r="I387" i="1"/>
  <c r="J386" i="1"/>
  <c r="K386" i="1" s="1"/>
  <c r="I386" i="1"/>
  <c r="J385" i="1"/>
  <c r="K385" i="1" s="1"/>
  <c r="I385" i="1"/>
  <c r="J384" i="1"/>
  <c r="K384" i="1" s="1"/>
  <c r="I384" i="1"/>
  <c r="J383" i="1"/>
  <c r="K383" i="1" s="1"/>
  <c r="I383" i="1"/>
  <c r="J382" i="1"/>
  <c r="K382" i="1" s="1"/>
  <c r="I382" i="1"/>
  <c r="K381" i="1"/>
  <c r="J381" i="1"/>
  <c r="I381" i="1"/>
  <c r="J379" i="1"/>
  <c r="K379" i="1" s="1"/>
  <c r="I379" i="1"/>
  <c r="J378" i="1"/>
  <c r="K378" i="1" s="1"/>
  <c r="I378" i="1"/>
  <c r="J377" i="1"/>
  <c r="K377" i="1" s="1"/>
  <c r="I377" i="1"/>
  <c r="K376" i="1"/>
  <c r="J376" i="1"/>
  <c r="I376" i="1"/>
  <c r="J375" i="1"/>
  <c r="K375" i="1" s="1"/>
  <c r="I375" i="1"/>
  <c r="J374" i="1"/>
  <c r="K374" i="1" s="1"/>
  <c r="I374" i="1"/>
  <c r="J373" i="1"/>
  <c r="K373" i="1" s="1"/>
  <c r="I373" i="1"/>
  <c r="J372" i="1"/>
  <c r="K372" i="1" s="1"/>
  <c r="I372" i="1"/>
  <c r="J371" i="1"/>
  <c r="K371" i="1" s="1"/>
  <c r="I371" i="1"/>
  <c r="J370" i="1"/>
  <c r="K370" i="1" s="1"/>
  <c r="I370" i="1"/>
  <c r="J369" i="1"/>
  <c r="K369" i="1" s="1"/>
  <c r="I369" i="1"/>
  <c r="J368" i="1"/>
  <c r="K368" i="1" s="1"/>
  <c r="I368" i="1"/>
  <c r="J367" i="1"/>
  <c r="K367" i="1" s="1"/>
  <c r="I367" i="1"/>
  <c r="J366" i="1"/>
  <c r="K366" i="1" s="1"/>
  <c r="I366" i="1"/>
  <c r="J365" i="1"/>
  <c r="K365" i="1" s="1"/>
  <c r="I365" i="1"/>
  <c r="K364" i="1"/>
  <c r="J364" i="1"/>
  <c r="I364" i="1"/>
  <c r="J363" i="1"/>
  <c r="K363" i="1" s="1"/>
  <c r="I363" i="1"/>
  <c r="J362" i="1"/>
  <c r="K362" i="1" s="1"/>
  <c r="I362" i="1"/>
  <c r="J361" i="1"/>
  <c r="K361" i="1" s="1"/>
  <c r="I361" i="1"/>
  <c r="J360" i="1"/>
  <c r="K360" i="1" s="1"/>
  <c r="I360" i="1"/>
  <c r="J359" i="1"/>
  <c r="K359" i="1" s="1"/>
  <c r="I359" i="1"/>
  <c r="J358" i="1"/>
  <c r="K358" i="1" s="1"/>
  <c r="I358" i="1"/>
  <c r="J357" i="1"/>
  <c r="K357" i="1" s="1"/>
  <c r="I357" i="1"/>
  <c r="J356" i="1"/>
  <c r="K356" i="1" s="1"/>
  <c r="I356" i="1"/>
  <c r="J355" i="1"/>
  <c r="K355" i="1" s="1"/>
  <c r="I355" i="1"/>
  <c r="J354" i="1"/>
  <c r="K354" i="1" s="1"/>
  <c r="I354" i="1"/>
  <c r="J353" i="1"/>
  <c r="K353" i="1" s="1"/>
  <c r="I353" i="1"/>
  <c r="J352" i="1"/>
  <c r="K352" i="1" s="1"/>
  <c r="I352" i="1"/>
  <c r="J351" i="1"/>
  <c r="K351" i="1" s="1"/>
  <c r="I351" i="1"/>
  <c r="J349" i="1"/>
  <c r="K349" i="1" s="1"/>
  <c r="I349" i="1"/>
  <c r="J348" i="1"/>
  <c r="K348" i="1" s="1"/>
  <c r="I348" i="1"/>
  <c r="J347" i="1"/>
  <c r="K347" i="1" s="1"/>
  <c r="I347" i="1"/>
  <c r="J346" i="1"/>
  <c r="K346" i="1" s="1"/>
  <c r="I346" i="1"/>
  <c r="J345" i="1"/>
  <c r="K345" i="1" s="1"/>
  <c r="I345" i="1"/>
  <c r="J344" i="1"/>
  <c r="K344" i="1" s="1"/>
  <c r="I344" i="1"/>
  <c r="K343" i="1"/>
  <c r="J343" i="1"/>
  <c r="I343" i="1"/>
  <c r="J342" i="1"/>
  <c r="K342" i="1" s="1"/>
  <c r="I342" i="1"/>
  <c r="J341" i="1"/>
  <c r="K341" i="1" s="1"/>
  <c r="I341" i="1"/>
  <c r="J340" i="1"/>
  <c r="K340" i="1" s="1"/>
  <c r="I340" i="1"/>
  <c r="J339" i="1"/>
  <c r="K339" i="1" s="1"/>
  <c r="I339" i="1"/>
  <c r="J338" i="1"/>
  <c r="K338" i="1" s="1"/>
  <c r="I338" i="1"/>
  <c r="J337" i="1"/>
  <c r="K337" i="1" s="1"/>
  <c r="I337" i="1"/>
  <c r="J335" i="1"/>
  <c r="K335" i="1" s="1"/>
  <c r="I335" i="1"/>
  <c r="J334" i="1"/>
  <c r="K334" i="1" s="1"/>
  <c r="I334" i="1"/>
  <c r="J333" i="1"/>
  <c r="K333" i="1" s="1"/>
  <c r="I333" i="1"/>
  <c r="K332" i="1"/>
  <c r="J332" i="1"/>
  <c r="I332" i="1"/>
  <c r="J331" i="1"/>
  <c r="K331" i="1" s="1"/>
  <c r="I331" i="1"/>
  <c r="J330" i="1"/>
  <c r="K330" i="1" s="1"/>
  <c r="I330" i="1"/>
  <c r="J329" i="1"/>
  <c r="K329" i="1" s="1"/>
  <c r="I329" i="1"/>
  <c r="J328" i="1"/>
  <c r="K328" i="1" s="1"/>
  <c r="I328" i="1"/>
  <c r="J327" i="1"/>
  <c r="K327" i="1" s="1"/>
  <c r="I327" i="1"/>
  <c r="J326" i="1"/>
  <c r="K326" i="1" s="1"/>
  <c r="I326" i="1"/>
  <c r="J325" i="1"/>
  <c r="K325" i="1" s="1"/>
  <c r="I325" i="1"/>
  <c r="J324" i="1"/>
  <c r="K324" i="1" s="1"/>
  <c r="I324" i="1"/>
  <c r="J323" i="1"/>
  <c r="K323" i="1" s="1"/>
  <c r="I323" i="1"/>
  <c r="J322" i="1"/>
  <c r="K322" i="1" s="1"/>
  <c r="I322" i="1"/>
  <c r="J321" i="1"/>
  <c r="K321" i="1" s="1"/>
  <c r="I321" i="1"/>
  <c r="J320" i="1"/>
  <c r="K320" i="1" s="1"/>
  <c r="I320" i="1"/>
  <c r="J319" i="1"/>
  <c r="K319" i="1" s="1"/>
  <c r="I319" i="1"/>
  <c r="J318" i="1"/>
  <c r="K318" i="1" s="1"/>
  <c r="I318" i="1"/>
  <c r="J317" i="1"/>
  <c r="K317" i="1" s="1"/>
  <c r="I317" i="1"/>
  <c r="J316" i="1"/>
  <c r="K316" i="1" s="1"/>
  <c r="I316" i="1"/>
  <c r="J315" i="1"/>
  <c r="K315" i="1" s="1"/>
  <c r="I315" i="1"/>
  <c r="J314" i="1"/>
  <c r="K314" i="1" s="1"/>
  <c r="I314" i="1"/>
  <c r="J313" i="1"/>
  <c r="K313" i="1" s="1"/>
  <c r="I313" i="1"/>
  <c r="J312" i="1"/>
  <c r="K312" i="1" s="1"/>
  <c r="I312" i="1"/>
  <c r="J311" i="1"/>
  <c r="K311" i="1" s="1"/>
  <c r="I311" i="1"/>
  <c r="J310" i="1"/>
  <c r="K310" i="1" s="1"/>
  <c r="I310" i="1"/>
  <c r="J309" i="1"/>
  <c r="K309" i="1" s="1"/>
  <c r="I309" i="1"/>
  <c r="J308" i="1"/>
  <c r="K308" i="1" s="1"/>
  <c r="I308" i="1"/>
  <c r="J307" i="1"/>
  <c r="K307" i="1" s="1"/>
  <c r="I307" i="1"/>
  <c r="J306" i="1"/>
  <c r="K306" i="1" s="1"/>
  <c r="I306" i="1"/>
  <c r="J305" i="1"/>
  <c r="K305" i="1" s="1"/>
  <c r="I305" i="1"/>
  <c r="J304" i="1"/>
  <c r="K304" i="1" s="1"/>
  <c r="I304" i="1"/>
  <c r="J303" i="1"/>
  <c r="K303" i="1" s="1"/>
  <c r="I303" i="1"/>
  <c r="J302" i="1"/>
  <c r="K302" i="1" s="1"/>
  <c r="I302" i="1"/>
  <c r="J301" i="1"/>
  <c r="K301" i="1" s="1"/>
  <c r="I301" i="1"/>
  <c r="J300" i="1"/>
  <c r="K300" i="1" s="1"/>
  <c r="I300" i="1"/>
  <c r="J299" i="1"/>
  <c r="K299" i="1" s="1"/>
  <c r="I299" i="1"/>
  <c r="J298" i="1"/>
  <c r="K298" i="1" s="1"/>
  <c r="I298" i="1"/>
  <c r="J297" i="1"/>
  <c r="K297" i="1" s="1"/>
  <c r="I297" i="1"/>
  <c r="J296" i="1"/>
  <c r="K296" i="1" s="1"/>
  <c r="I296" i="1"/>
  <c r="J295" i="1"/>
  <c r="K295" i="1" s="1"/>
  <c r="I295" i="1"/>
  <c r="J294" i="1"/>
  <c r="K294" i="1" s="1"/>
  <c r="I294" i="1"/>
  <c r="J293" i="1"/>
  <c r="K293" i="1" s="1"/>
  <c r="I293" i="1"/>
  <c r="K292" i="1"/>
  <c r="J292" i="1"/>
  <c r="I292" i="1"/>
  <c r="J291" i="1"/>
  <c r="K291" i="1" s="1"/>
  <c r="I291" i="1"/>
  <c r="J290" i="1"/>
  <c r="K290" i="1" s="1"/>
  <c r="I290" i="1"/>
  <c r="J289" i="1"/>
  <c r="K289" i="1" s="1"/>
  <c r="I289" i="1"/>
  <c r="J288" i="1"/>
  <c r="K288" i="1" s="1"/>
  <c r="I288" i="1"/>
  <c r="J287" i="1"/>
  <c r="K287" i="1" s="1"/>
  <c r="I287" i="1"/>
  <c r="J286" i="1"/>
  <c r="K286" i="1" s="1"/>
  <c r="I286" i="1"/>
  <c r="J285" i="1"/>
  <c r="K285" i="1" s="1"/>
  <c r="I285" i="1"/>
  <c r="J284" i="1"/>
  <c r="K284" i="1" s="1"/>
  <c r="I284" i="1"/>
  <c r="J283" i="1"/>
  <c r="K283" i="1" s="1"/>
  <c r="I283" i="1"/>
  <c r="J282" i="1"/>
  <c r="K282" i="1" s="1"/>
  <c r="I282" i="1"/>
  <c r="J281" i="1"/>
  <c r="K281" i="1" s="1"/>
  <c r="I281" i="1"/>
  <c r="J280" i="1"/>
  <c r="K280" i="1" s="1"/>
  <c r="I280" i="1"/>
  <c r="J279" i="1"/>
  <c r="K279" i="1" s="1"/>
  <c r="I279" i="1"/>
  <c r="J278" i="1"/>
  <c r="K278" i="1" s="1"/>
  <c r="I278" i="1"/>
  <c r="J277" i="1"/>
  <c r="K277" i="1" s="1"/>
  <c r="I277" i="1"/>
  <c r="J276" i="1"/>
  <c r="K276" i="1" s="1"/>
  <c r="I276" i="1"/>
  <c r="J275" i="1"/>
  <c r="K275" i="1" s="1"/>
  <c r="I275" i="1"/>
  <c r="J274" i="1"/>
  <c r="K274" i="1" s="1"/>
  <c r="I274" i="1"/>
  <c r="J273" i="1"/>
  <c r="K273" i="1" s="1"/>
  <c r="I273" i="1"/>
  <c r="J272" i="1"/>
  <c r="K272" i="1" s="1"/>
  <c r="I272" i="1"/>
  <c r="J271" i="1"/>
  <c r="K271" i="1" s="1"/>
  <c r="I271" i="1"/>
  <c r="J270" i="1"/>
  <c r="K270" i="1" s="1"/>
  <c r="I270" i="1"/>
  <c r="J269" i="1"/>
  <c r="K269" i="1" s="1"/>
  <c r="I269" i="1"/>
  <c r="J268" i="1"/>
  <c r="K268" i="1" s="1"/>
  <c r="I268" i="1"/>
  <c r="J267" i="1"/>
  <c r="K267" i="1" s="1"/>
  <c r="I267" i="1"/>
  <c r="J266" i="1"/>
  <c r="K266" i="1" s="1"/>
  <c r="I266" i="1"/>
  <c r="J265" i="1"/>
  <c r="K265" i="1" s="1"/>
  <c r="I265" i="1"/>
  <c r="J264" i="1"/>
  <c r="K264" i="1" s="1"/>
  <c r="I264" i="1"/>
  <c r="J263" i="1"/>
  <c r="K263" i="1" s="1"/>
  <c r="I263" i="1"/>
  <c r="J262" i="1"/>
  <c r="K262" i="1" s="1"/>
  <c r="I262" i="1"/>
  <c r="J261" i="1"/>
  <c r="K261" i="1" s="1"/>
  <c r="I261" i="1"/>
  <c r="J260" i="1"/>
  <c r="K260" i="1" s="1"/>
  <c r="I260" i="1"/>
  <c r="J259" i="1"/>
  <c r="K259" i="1" s="1"/>
  <c r="I259" i="1"/>
  <c r="J258" i="1"/>
  <c r="K258" i="1" s="1"/>
  <c r="I258" i="1"/>
  <c r="J257" i="1"/>
  <c r="K257" i="1" s="1"/>
  <c r="I257" i="1"/>
  <c r="J256" i="1"/>
  <c r="K256" i="1" s="1"/>
  <c r="I256" i="1"/>
  <c r="J255" i="1"/>
  <c r="K255" i="1" s="1"/>
  <c r="I255" i="1"/>
  <c r="J254" i="1"/>
  <c r="K254" i="1" s="1"/>
  <c r="I254" i="1"/>
  <c r="J253" i="1"/>
  <c r="K253" i="1" s="1"/>
  <c r="I253" i="1"/>
  <c r="J252" i="1"/>
  <c r="K252" i="1" s="1"/>
  <c r="I252" i="1"/>
  <c r="J251" i="1"/>
  <c r="K251" i="1" s="1"/>
  <c r="I251" i="1"/>
  <c r="J250" i="1"/>
  <c r="K250" i="1" s="1"/>
  <c r="I250" i="1"/>
  <c r="J249" i="1"/>
  <c r="K249" i="1" s="1"/>
  <c r="I249" i="1"/>
  <c r="J248" i="1"/>
  <c r="K248" i="1" s="1"/>
  <c r="I248" i="1"/>
  <c r="J247" i="1"/>
  <c r="K247" i="1" s="1"/>
  <c r="I247" i="1"/>
  <c r="J246" i="1"/>
  <c r="K246" i="1" s="1"/>
  <c r="I246" i="1"/>
  <c r="J245" i="1"/>
  <c r="K245" i="1" s="1"/>
  <c r="I245" i="1"/>
  <c r="J244" i="1"/>
  <c r="K244" i="1" s="1"/>
  <c r="I244" i="1"/>
  <c r="K243" i="1"/>
  <c r="J243" i="1"/>
  <c r="I243" i="1"/>
  <c r="J242" i="1"/>
  <c r="K242" i="1" s="1"/>
  <c r="I242" i="1"/>
  <c r="J241" i="1"/>
  <c r="K241" i="1" s="1"/>
  <c r="I241" i="1"/>
  <c r="J240" i="1"/>
  <c r="K240" i="1" s="1"/>
  <c r="I240" i="1"/>
  <c r="J239" i="1"/>
  <c r="K239" i="1" s="1"/>
  <c r="I239" i="1"/>
  <c r="J238" i="1"/>
  <c r="K238" i="1" s="1"/>
  <c r="I238" i="1"/>
  <c r="J237" i="1"/>
  <c r="K237" i="1" s="1"/>
  <c r="I237" i="1"/>
  <c r="J236" i="1"/>
  <c r="K236" i="1" s="1"/>
  <c r="I236" i="1"/>
  <c r="J235" i="1"/>
  <c r="K235" i="1" s="1"/>
  <c r="I235" i="1"/>
  <c r="J234" i="1"/>
  <c r="K234" i="1" s="1"/>
  <c r="I234" i="1"/>
  <c r="J233" i="1"/>
  <c r="K233" i="1" s="1"/>
  <c r="I233" i="1"/>
  <c r="J232" i="1"/>
  <c r="K232" i="1" s="1"/>
  <c r="I232" i="1"/>
  <c r="J231" i="1"/>
  <c r="K231" i="1" s="1"/>
  <c r="I231" i="1"/>
  <c r="J230" i="1"/>
  <c r="K230" i="1" s="1"/>
  <c r="I230" i="1"/>
  <c r="J229" i="1"/>
  <c r="K229" i="1" s="1"/>
  <c r="I229" i="1"/>
  <c r="K228" i="1"/>
  <c r="J228" i="1"/>
  <c r="I228" i="1"/>
  <c r="J227" i="1"/>
  <c r="K227" i="1" s="1"/>
  <c r="I227" i="1"/>
  <c r="J226" i="1"/>
  <c r="K226" i="1" s="1"/>
  <c r="I226" i="1"/>
  <c r="J225" i="1"/>
  <c r="K225" i="1" s="1"/>
  <c r="I225" i="1"/>
  <c r="J224" i="1"/>
  <c r="K224" i="1" s="1"/>
  <c r="I224" i="1"/>
  <c r="K223" i="1"/>
  <c r="J223" i="1"/>
  <c r="I223" i="1"/>
  <c r="J222" i="1"/>
  <c r="K222" i="1" s="1"/>
  <c r="I222" i="1"/>
  <c r="J220" i="1"/>
  <c r="K220" i="1" s="1"/>
  <c r="I220" i="1"/>
  <c r="J219" i="1"/>
  <c r="K219" i="1" s="1"/>
  <c r="I219" i="1"/>
  <c r="J217" i="1"/>
  <c r="K217" i="1" s="1"/>
  <c r="I217" i="1"/>
  <c r="J216" i="1"/>
  <c r="K216" i="1" s="1"/>
  <c r="I216" i="1"/>
  <c r="J215" i="1"/>
  <c r="K215" i="1" s="1"/>
  <c r="I215" i="1"/>
  <c r="J214" i="1"/>
  <c r="K214" i="1" s="1"/>
  <c r="I214" i="1"/>
  <c r="J213" i="1"/>
  <c r="K213" i="1" s="1"/>
  <c r="I213" i="1"/>
  <c r="J212" i="1"/>
  <c r="K212" i="1" s="1"/>
  <c r="I212" i="1"/>
  <c r="J211" i="1"/>
  <c r="K211" i="1" s="1"/>
  <c r="I211" i="1"/>
  <c r="J210" i="1"/>
  <c r="K210" i="1" s="1"/>
  <c r="I210" i="1"/>
  <c r="J209" i="1"/>
  <c r="K209" i="1" s="1"/>
  <c r="I209" i="1"/>
  <c r="J208" i="1"/>
  <c r="K208" i="1" s="1"/>
  <c r="I208" i="1"/>
  <c r="J207" i="1"/>
  <c r="K207" i="1" s="1"/>
  <c r="I207" i="1"/>
  <c r="K206" i="1"/>
  <c r="J206" i="1"/>
  <c r="I206" i="1"/>
  <c r="J205" i="1"/>
  <c r="K205" i="1" s="1"/>
  <c r="I205" i="1"/>
  <c r="J204" i="1"/>
  <c r="K204" i="1" s="1"/>
  <c r="I204" i="1"/>
  <c r="J203" i="1"/>
  <c r="K203" i="1" s="1"/>
  <c r="I203" i="1"/>
  <c r="J202" i="1"/>
  <c r="K202" i="1" s="1"/>
  <c r="I202" i="1"/>
  <c r="J201" i="1"/>
  <c r="K201" i="1" s="1"/>
  <c r="I201" i="1"/>
  <c r="J200" i="1"/>
  <c r="K200" i="1" s="1"/>
  <c r="I200" i="1"/>
  <c r="J199" i="1"/>
  <c r="K199" i="1" s="1"/>
  <c r="I199" i="1"/>
  <c r="J198" i="1"/>
  <c r="K198" i="1" s="1"/>
  <c r="I198" i="1"/>
  <c r="J197" i="1"/>
  <c r="K197" i="1" s="1"/>
  <c r="I197" i="1"/>
  <c r="J196" i="1"/>
  <c r="K196" i="1" s="1"/>
  <c r="I196" i="1"/>
  <c r="J195" i="1"/>
  <c r="K195" i="1" s="1"/>
  <c r="I195" i="1"/>
  <c r="J194" i="1"/>
  <c r="K194" i="1" s="1"/>
  <c r="I194" i="1"/>
  <c r="J193" i="1"/>
  <c r="K193" i="1" s="1"/>
  <c r="I193" i="1"/>
  <c r="J192" i="1"/>
  <c r="K192" i="1" s="1"/>
  <c r="I192" i="1"/>
  <c r="J190" i="1"/>
  <c r="K190" i="1" s="1"/>
  <c r="I190" i="1"/>
  <c r="J189" i="1"/>
  <c r="K189" i="1" s="1"/>
  <c r="I189" i="1"/>
  <c r="J188" i="1"/>
  <c r="K188" i="1" s="1"/>
  <c r="I188" i="1"/>
  <c r="J187" i="1"/>
  <c r="K187" i="1" s="1"/>
  <c r="I187" i="1"/>
  <c r="J186" i="1"/>
  <c r="K186" i="1" s="1"/>
  <c r="I186" i="1"/>
  <c r="J185" i="1"/>
  <c r="K185" i="1" s="1"/>
  <c r="I185" i="1"/>
  <c r="J184" i="1"/>
  <c r="K184" i="1" s="1"/>
  <c r="I184" i="1"/>
  <c r="J183" i="1"/>
  <c r="K183" i="1" s="1"/>
  <c r="I183" i="1"/>
  <c r="J182" i="1"/>
  <c r="K182" i="1" s="1"/>
  <c r="I182" i="1"/>
  <c r="J181" i="1"/>
  <c r="K181" i="1" s="1"/>
  <c r="I181" i="1"/>
  <c r="J180" i="1"/>
  <c r="K180" i="1" s="1"/>
  <c r="I180" i="1"/>
  <c r="J179" i="1"/>
  <c r="K179" i="1" s="1"/>
  <c r="I179" i="1"/>
  <c r="J178" i="1"/>
  <c r="K178" i="1" s="1"/>
  <c r="I178" i="1"/>
  <c r="J177" i="1"/>
  <c r="K177" i="1" s="1"/>
  <c r="I177" i="1"/>
  <c r="J176" i="1"/>
  <c r="K176" i="1" s="1"/>
  <c r="I176" i="1"/>
  <c r="J175" i="1"/>
  <c r="K175" i="1" s="1"/>
  <c r="I175" i="1"/>
  <c r="J174" i="1"/>
  <c r="K174" i="1" s="1"/>
  <c r="I174" i="1"/>
  <c r="K173" i="1"/>
  <c r="J173" i="1"/>
  <c r="I173" i="1"/>
  <c r="J172" i="1"/>
  <c r="K172" i="1" s="1"/>
  <c r="I172" i="1"/>
  <c r="J171" i="1"/>
  <c r="K171" i="1" s="1"/>
  <c r="I171" i="1"/>
  <c r="J170" i="1"/>
  <c r="K170" i="1" s="1"/>
  <c r="I170" i="1"/>
  <c r="J169" i="1"/>
  <c r="K169" i="1" s="1"/>
  <c r="I169" i="1"/>
  <c r="J167" i="1"/>
  <c r="K167" i="1" s="1"/>
  <c r="I167" i="1"/>
  <c r="J166" i="1"/>
  <c r="K166" i="1" s="1"/>
  <c r="I166" i="1"/>
  <c r="J165" i="1"/>
  <c r="K165" i="1" s="1"/>
  <c r="I165" i="1"/>
  <c r="J164" i="1"/>
  <c r="K164" i="1" s="1"/>
  <c r="I164" i="1"/>
  <c r="J163" i="1"/>
  <c r="K163" i="1" s="1"/>
  <c r="I163" i="1"/>
  <c r="J162" i="1"/>
  <c r="K162" i="1" s="1"/>
  <c r="I162" i="1"/>
  <c r="J161" i="1"/>
  <c r="K161" i="1" s="1"/>
  <c r="I161" i="1"/>
  <c r="K160" i="1"/>
  <c r="J160" i="1"/>
  <c r="I160" i="1"/>
  <c r="J159" i="1"/>
  <c r="K159" i="1" s="1"/>
  <c r="I159" i="1"/>
  <c r="J158" i="1"/>
  <c r="K158" i="1" s="1"/>
  <c r="I158" i="1"/>
  <c r="J157" i="1"/>
  <c r="K157" i="1" s="1"/>
  <c r="I157" i="1"/>
  <c r="J156" i="1"/>
  <c r="K156" i="1" s="1"/>
  <c r="I156" i="1"/>
  <c r="J155" i="1"/>
  <c r="K155" i="1" s="1"/>
  <c r="I155" i="1"/>
  <c r="J154" i="1"/>
  <c r="K154" i="1" s="1"/>
  <c r="I154" i="1"/>
  <c r="J153" i="1"/>
  <c r="K153" i="1" s="1"/>
  <c r="I153" i="1"/>
  <c r="J152" i="1"/>
  <c r="K152" i="1" s="1"/>
  <c r="I152" i="1"/>
  <c r="J151" i="1"/>
  <c r="K151" i="1" s="1"/>
  <c r="I151" i="1"/>
  <c r="J150" i="1"/>
  <c r="K150" i="1" s="1"/>
  <c r="I150" i="1"/>
  <c r="J149" i="1"/>
  <c r="K149" i="1" s="1"/>
  <c r="I149" i="1"/>
  <c r="J148" i="1"/>
  <c r="K148" i="1" s="1"/>
  <c r="I148" i="1"/>
  <c r="J147" i="1"/>
  <c r="K147" i="1" s="1"/>
  <c r="I147" i="1"/>
  <c r="J146" i="1"/>
  <c r="K146" i="1" s="1"/>
  <c r="I146" i="1"/>
  <c r="J145" i="1"/>
  <c r="K145" i="1" s="1"/>
  <c r="I145" i="1"/>
  <c r="J144" i="1"/>
  <c r="K144" i="1" s="1"/>
  <c r="I144" i="1"/>
  <c r="J143" i="1"/>
  <c r="K143" i="1" s="1"/>
  <c r="I143" i="1"/>
  <c r="J142" i="1"/>
  <c r="K142" i="1" s="1"/>
  <c r="I142" i="1"/>
  <c r="J141" i="1"/>
  <c r="K141" i="1" s="1"/>
  <c r="I141" i="1"/>
  <c r="J140" i="1"/>
  <c r="K140" i="1" s="1"/>
  <c r="I140" i="1"/>
  <c r="J139" i="1"/>
  <c r="K139" i="1" s="1"/>
  <c r="I139" i="1"/>
  <c r="J138" i="1"/>
  <c r="K138" i="1" s="1"/>
  <c r="I138" i="1"/>
  <c r="J137" i="1"/>
  <c r="K137" i="1" s="1"/>
  <c r="I137" i="1"/>
  <c r="J136" i="1"/>
  <c r="K136" i="1" s="1"/>
  <c r="I136" i="1"/>
  <c r="J135" i="1"/>
  <c r="K135" i="1" s="1"/>
  <c r="I135" i="1"/>
  <c r="J134" i="1"/>
  <c r="K134" i="1" s="1"/>
  <c r="I134" i="1"/>
  <c r="J133" i="1"/>
  <c r="K133" i="1" s="1"/>
  <c r="I133" i="1"/>
  <c r="J132" i="1"/>
  <c r="K132" i="1" s="1"/>
  <c r="I132" i="1"/>
  <c r="J131" i="1"/>
  <c r="K131" i="1" s="1"/>
  <c r="I131" i="1"/>
  <c r="J130" i="1"/>
  <c r="K130" i="1" s="1"/>
  <c r="I130" i="1"/>
  <c r="J129" i="1"/>
  <c r="K129" i="1" s="1"/>
  <c r="I129" i="1"/>
  <c r="J128" i="1"/>
  <c r="K128" i="1" s="1"/>
  <c r="I128" i="1"/>
  <c r="J127" i="1"/>
  <c r="K127" i="1" s="1"/>
  <c r="I127" i="1"/>
  <c r="J126" i="1"/>
  <c r="K126" i="1" s="1"/>
  <c r="I126" i="1"/>
  <c r="J125" i="1"/>
  <c r="K125" i="1" s="1"/>
  <c r="I125" i="1"/>
  <c r="K124" i="1"/>
  <c r="J124" i="1"/>
  <c r="I124" i="1"/>
  <c r="J123" i="1"/>
  <c r="K123" i="1" s="1"/>
  <c r="I123" i="1"/>
  <c r="J122" i="1"/>
  <c r="K122" i="1" s="1"/>
  <c r="I122" i="1"/>
  <c r="J121" i="1"/>
  <c r="K121" i="1" s="1"/>
  <c r="I121" i="1"/>
  <c r="J120" i="1"/>
  <c r="K120" i="1" s="1"/>
  <c r="I120" i="1"/>
  <c r="J119" i="1"/>
  <c r="K119" i="1" s="1"/>
  <c r="I119" i="1"/>
  <c r="J118" i="1"/>
  <c r="K118" i="1" s="1"/>
  <c r="I118" i="1"/>
  <c r="J117" i="1"/>
  <c r="K117" i="1" s="1"/>
  <c r="I117" i="1"/>
  <c r="K116" i="1"/>
  <c r="J116" i="1"/>
  <c r="I116" i="1"/>
  <c r="J115" i="1"/>
  <c r="K115" i="1" s="1"/>
  <c r="I115" i="1"/>
  <c r="J114" i="1"/>
  <c r="K114" i="1" s="1"/>
  <c r="I114" i="1"/>
  <c r="J113" i="1"/>
  <c r="K113" i="1" s="1"/>
  <c r="I113" i="1"/>
  <c r="J112" i="1"/>
  <c r="K112" i="1" s="1"/>
  <c r="I112" i="1"/>
  <c r="J111" i="1"/>
  <c r="K111" i="1" s="1"/>
  <c r="I111" i="1"/>
  <c r="J110" i="1"/>
  <c r="K110" i="1" s="1"/>
  <c r="I110" i="1"/>
  <c r="J109" i="1"/>
  <c r="K109" i="1" s="1"/>
  <c r="I109" i="1"/>
  <c r="J108" i="1"/>
  <c r="K108" i="1" s="1"/>
  <c r="I108" i="1"/>
  <c r="J107" i="1"/>
  <c r="K107" i="1" s="1"/>
  <c r="I107" i="1"/>
  <c r="J106" i="1"/>
  <c r="K106" i="1" s="1"/>
  <c r="I106" i="1"/>
  <c r="J105" i="1"/>
  <c r="K105" i="1" s="1"/>
  <c r="I105" i="1"/>
  <c r="J104" i="1"/>
  <c r="K104" i="1" s="1"/>
  <c r="I104" i="1"/>
  <c r="J103" i="1"/>
  <c r="K103" i="1" s="1"/>
  <c r="I103" i="1"/>
  <c r="J102" i="1"/>
  <c r="K102" i="1" s="1"/>
  <c r="I102" i="1"/>
  <c r="J101" i="1"/>
  <c r="K101" i="1" s="1"/>
  <c r="I101" i="1"/>
  <c r="J100" i="1"/>
  <c r="K100" i="1" s="1"/>
  <c r="I100" i="1"/>
  <c r="J99" i="1"/>
  <c r="K99" i="1" s="1"/>
  <c r="I99" i="1"/>
  <c r="J98" i="1"/>
  <c r="K98" i="1" s="1"/>
  <c r="I98" i="1"/>
  <c r="J97" i="1"/>
  <c r="K97" i="1" s="1"/>
  <c r="I97" i="1"/>
  <c r="J96" i="1"/>
  <c r="K96" i="1" s="1"/>
  <c r="I96" i="1"/>
  <c r="J95" i="1"/>
  <c r="K95" i="1" s="1"/>
  <c r="I95" i="1"/>
  <c r="J94" i="1"/>
  <c r="K94" i="1" s="1"/>
  <c r="I94" i="1"/>
  <c r="J93" i="1"/>
  <c r="K93" i="1" s="1"/>
  <c r="I93" i="1"/>
  <c r="J92" i="1"/>
  <c r="K92" i="1" s="1"/>
  <c r="I92" i="1"/>
  <c r="J91" i="1"/>
  <c r="K91" i="1" s="1"/>
  <c r="I91" i="1"/>
  <c r="J90" i="1"/>
  <c r="K90" i="1" s="1"/>
  <c r="I90" i="1"/>
  <c r="J89" i="1"/>
  <c r="K89" i="1" s="1"/>
  <c r="I89" i="1"/>
  <c r="J88" i="1"/>
  <c r="K88" i="1" s="1"/>
  <c r="I88" i="1"/>
  <c r="J87" i="1"/>
  <c r="K87" i="1" s="1"/>
  <c r="I87" i="1"/>
  <c r="J86" i="1"/>
  <c r="K86" i="1" s="1"/>
  <c r="I86" i="1"/>
  <c r="J85" i="1"/>
  <c r="K85" i="1" s="1"/>
  <c r="I85" i="1"/>
  <c r="J84" i="1"/>
  <c r="K84" i="1" s="1"/>
  <c r="I84" i="1"/>
  <c r="J83" i="1"/>
  <c r="K83" i="1" s="1"/>
  <c r="I83" i="1"/>
  <c r="J82" i="1"/>
  <c r="K82" i="1" s="1"/>
  <c r="I82" i="1"/>
  <c r="J81" i="1"/>
  <c r="K81" i="1" s="1"/>
  <c r="I81" i="1"/>
  <c r="J80" i="1"/>
  <c r="K80" i="1" s="1"/>
  <c r="I80" i="1"/>
  <c r="J79" i="1"/>
  <c r="K79" i="1" s="1"/>
  <c r="I79" i="1"/>
  <c r="J78" i="1"/>
  <c r="K78" i="1" s="1"/>
  <c r="I78" i="1"/>
  <c r="J77" i="1"/>
  <c r="K77" i="1" s="1"/>
  <c r="I77" i="1"/>
  <c r="J76" i="1"/>
  <c r="K76" i="1" s="1"/>
  <c r="I76" i="1"/>
  <c r="J75" i="1"/>
  <c r="K75" i="1" s="1"/>
  <c r="I75" i="1"/>
  <c r="J74" i="1"/>
  <c r="K74" i="1" s="1"/>
  <c r="I74" i="1"/>
  <c r="J73" i="1"/>
  <c r="K73" i="1" s="1"/>
  <c r="I73" i="1"/>
  <c r="J72" i="1"/>
  <c r="K72" i="1" s="1"/>
  <c r="I72" i="1"/>
  <c r="J71" i="1"/>
  <c r="K71" i="1" s="1"/>
  <c r="I71" i="1"/>
  <c r="J70" i="1"/>
  <c r="K70" i="1" s="1"/>
  <c r="I70" i="1"/>
  <c r="J69" i="1"/>
  <c r="K69" i="1" s="1"/>
  <c r="I69" i="1"/>
  <c r="J68" i="1"/>
  <c r="K68" i="1" s="1"/>
  <c r="I68" i="1"/>
  <c r="J67" i="1"/>
  <c r="K67" i="1" s="1"/>
  <c r="I67" i="1"/>
  <c r="J66" i="1"/>
  <c r="K66" i="1" s="1"/>
  <c r="I66" i="1"/>
  <c r="J65" i="1"/>
  <c r="K65" i="1" s="1"/>
  <c r="I65" i="1"/>
  <c r="J64" i="1"/>
  <c r="K64" i="1" s="1"/>
  <c r="I64" i="1"/>
  <c r="J63" i="1"/>
  <c r="K63" i="1" s="1"/>
  <c r="I63" i="1"/>
  <c r="J62" i="1"/>
  <c r="K62" i="1" s="1"/>
  <c r="I62" i="1"/>
  <c r="J61" i="1"/>
  <c r="K61" i="1" s="1"/>
  <c r="I61" i="1"/>
  <c r="J60" i="1"/>
  <c r="K60" i="1" s="1"/>
  <c r="I60" i="1"/>
  <c r="J58" i="1"/>
  <c r="K58" i="1" s="1"/>
  <c r="I58" i="1"/>
  <c r="J57" i="1"/>
  <c r="K57" i="1" s="1"/>
  <c r="I57" i="1"/>
  <c r="J56" i="1"/>
  <c r="K56" i="1" s="1"/>
  <c r="I56" i="1"/>
  <c r="J55" i="1"/>
  <c r="K55" i="1" s="1"/>
  <c r="I55" i="1"/>
  <c r="J54" i="1"/>
  <c r="K54" i="1" s="1"/>
  <c r="I54" i="1"/>
  <c r="J53" i="1"/>
  <c r="K53" i="1" s="1"/>
  <c r="I53" i="1"/>
  <c r="J52" i="1"/>
  <c r="K52" i="1" s="1"/>
  <c r="I52" i="1"/>
  <c r="J51" i="1"/>
  <c r="K51" i="1" s="1"/>
  <c r="I51" i="1"/>
  <c r="J50" i="1"/>
  <c r="K50" i="1" s="1"/>
  <c r="I50" i="1"/>
  <c r="J49" i="1"/>
  <c r="K49" i="1" s="1"/>
  <c r="I49" i="1"/>
  <c r="J48" i="1"/>
  <c r="K48" i="1" s="1"/>
  <c r="I48" i="1"/>
  <c r="J47" i="1"/>
  <c r="K47" i="1" s="1"/>
  <c r="I47" i="1"/>
  <c r="J46" i="1"/>
  <c r="K46" i="1" s="1"/>
  <c r="I46" i="1"/>
  <c r="J45" i="1"/>
  <c r="K45" i="1" s="1"/>
  <c r="I45" i="1"/>
  <c r="J44" i="1"/>
  <c r="K44" i="1" s="1"/>
  <c r="I44" i="1"/>
  <c r="J43" i="1"/>
  <c r="K43" i="1" s="1"/>
  <c r="I43" i="1"/>
  <c r="J42" i="1"/>
  <c r="K42" i="1" s="1"/>
  <c r="I42" i="1"/>
  <c r="J41" i="1"/>
  <c r="K41" i="1" s="1"/>
  <c r="I41" i="1"/>
  <c r="J40" i="1"/>
  <c r="K40" i="1" s="1"/>
  <c r="I40" i="1"/>
  <c r="J39" i="1"/>
  <c r="K39" i="1" s="1"/>
  <c r="I39" i="1"/>
  <c r="J38" i="1"/>
  <c r="K38" i="1" s="1"/>
  <c r="I38" i="1"/>
  <c r="J37" i="1"/>
  <c r="K37" i="1" s="1"/>
  <c r="I37" i="1"/>
  <c r="J36" i="1"/>
  <c r="K36" i="1" s="1"/>
  <c r="I36" i="1"/>
  <c r="J35" i="1"/>
  <c r="K35" i="1" s="1"/>
  <c r="I35" i="1"/>
  <c r="J34" i="1"/>
  <c r="K34" i="1" s="1"/>
  <c r="I34" i="1"/>
  <c r="J33" i="1"/>
  <c r="K33" i="1" s="1"/>
  <c r="I33" i="1"/>
  <c r="J32" i="1"/>
  <c r="K32" i="1" s="1"/>
  <c r="I32" i="1"/>
  <c r="J31" i="1"/>
  <c r="K31" i="1" s="1"/>
  <c r="I31" i="1"/>
  <c r="J30" i="1"/>
  <c r="K30" i="1" s="1"/>
  <c r="I30" i="1"/>
  <c r="J29" i="1"/>
  <c r="K29" i="1" s="1"/>
  <c r="I29" i="1"/>
  <c r="J28" i="1"/>
  <c r="K28" i="1" s="1"/>
  <c r="I28" i="1"/>
  <c r="J27" i="1"/>
  <c r="K27" i="1" s="1"/>
  <c r="I27" i="1"/>
  <c r="J26" i="1"/>
  <c r="K26" i="1" s="1"/>
  <c r="I26" i="1"/>
  <c r="J25" i="1"/>
  <c r="K25" i="1" s="1"/>
  <c r="I25" i="1"/>
  <c r="J24" i="1"/>
  <c r="K24" i="1" s="1"/>
  <c r="I24" i="1"/>
  <c r="J23" i="1"/>
  <c r="K23" i="1" s="1"/>
  <c r="I23" i="1"/>
  <c r="J22" i="1"/>
  <c r="K22" i="1" s="1"/>
  <c r="I22" i="1"/>
  <c r="J21" i="1"/>
  <c r="K21" i="1" s="1"/>
  <c r="I21" i="1"/>
  <c r="J20" i="1"/>
  <c r="K20" i="1" s="1"/>
  <c r="I20" i="1"/>
  <c r="J19" i="1"/>
  <c r="K19" i="1" s="1"/>
  <c r="I19" i="1"/>
  <c r="J18" i="1"/>
  <c r="K18" i="1" s="1"/>
  <c r="I18" i="1"/>
  <c r="J17" i="1"/>
  <c r="K17" i="1" s="1"/>
  <c r="I17" i="1"/>
  <c r="J16" i="1"/>
  <c r="K16" i="1" s="1"/>
  <c r="I16" i="1"/>
  <c r="J15" i="1"/>
  <c r="K15" i="1" s="1"/>
  <c r="I15" i="1"/>
  <c r="J14" i="1"/>
  <c r="K14" i="1" s="1"/>
  <c r="I14" i="1"/>
  <c r="K2458" i="1" l="1"/>
  <c r="K2460" i="1" s="1"/>
  <c r="I2458" i="1"/>
  <c r="H2456" i="1"/>
  <c r="I2459" i="1" l="1"/>
  <c r="I2460" i="1" s="1"/>
</calcChain>
</file>

<file path=xl/sharedStrings.xml><?xml version="1.0" encoding="utf-8"?>
<sst xmlns="http://schemas.openxmlformats.org/spreadsheetml/2006/main" count="9424" uniqueCount="4679">
  <si>
    <t>CODIGO</t>
  </si>
  <si>
    <t>DESCRIPCION</t>
  </si>
  <si>
    <t>FOTO</t>
  </si>
  <si>
    <t>PAQ</t>
  </si>
  <si>
    <t>MIN</t>
  </si>
  <si>
    <t>PRECIO  MAYOR</t>
  </si>
  <si>
    <t xml:space="preserve">PEDIDO </t>
  </si>
  <si>
    <t>TOTAL 
MAYOR</t>
  </si>
  <si>
    <t>RIF:</t>
  </si>
  <si>
    <t>Telefono:</t>
  </si>
  <si>
    <t>Correo Electronico:</t>
  </si>
  <si>
    <t>Nombre o Razón Social</t>
  </si>
  <si>
    <t>Dirección</t>
  </si>
  <si>
    <t>Fecha</t>
  </si>
  <si>
    <t>Modalidad de Compra</t>
  </si>
  <si>
    <t>Medio de Transporte</t>
  </si>
  <si>
    <t>Condición de Pago</t>
  </si>
  <si>
    <t>Pedido Minimo</t>
  </si>
  <si>
    <t>Datos Bancarios</t>
  </si>
  <si>
    <t>CLIENTES POR FAVOR LLENAR LOS SIGUIENTES DATOS</t>
  </si>
  <si>
    <t>Nro.</t>
  </si>
  <si>
    <t>PRE-PAGADO</t>
  </si>
  <si>
    <t xml:space="preserve">DTO 4% &gt; 500 $                                              </t>
  </si>
  <si>
    <t xml:space="preserve">AMORTIGUADOR                                                </t>
  </si>
  <si>
    <t xml:space="preserve">41602-65J01OO                 </t>
  </si>
  <si>
    <t xml:space="preserve">AMORTIGUADOR (334465) DELANTERO IZQUIERDO (A GAS) GRAND VITARA J3                                                       </t>
  </si>
  <si>
    <t xml:space="preserve">UND   </t>
  </si>
  <si>
    <t xml:space="preserve">          </t>
  </si>
  <si>
    <t xml:space="preserve">48531-B4034OO                 </t>
  </si>
  <si>
    <t xml:space="preserve">AMORTIGUADOR (48531-BZ010) TRASERO DERECHO / IZQUIERDO (A GAS) TOYOTA TERIOS BEGO 1.5                                   </t>
  </si>
  <si>
    <t xml:space="preserve">G-35892OO                     </t>
  </si>
  <si>
    <t xml:space="preserve">AMORTIGUADOR (97KB-18045-BC) DELANTERO R/L FORD KA / BALITA MOTORCARFT                                                  </t>
  </si>
  <si>
    <t xml:space="preserve">96980827OO                    </t>
  </si>
  <si>
    <t xml:space="preserve">AMORTIGUADOR DELANTERO (96980825) DERECHO (A GAS) AVEO 1.6 (05-14) SACHS                                                </t>
  </si>
  <si>
    <t xml:space="preserve">54660-2D000CC                 </t>
  </si>
  <si>
    <t xml:space="preserve">AMORTIGUADOR DELANTERO DERECHO  ELANTRA XD (54661-2D000) MOBIS                                                          </t>
  </si>
  <si>
    <t xml:space="preserve">13331989OO                    </t>
  </si>
  <si>
    <t xml:space="preserve">AMORTIGUADOR DELANTERO DERECHO (A GAS)  CRUZE ORLANDO                                                                   </t>
  </si>
  <si>
    <t xml:space="preserve">96424026OO                    </t>
  </si>
  <si>
    <t xml:space="preserve">AMORTIGUADOR DELANTERO DERECHO (A GAS) SPARK                                                                            </t>
  </si>
  <si>
    <t xml:space="preserve">S18D-2905010CC                </t>
  </si>
  <si>
    <t xml:space="preserve">AMORTIGUADOR DELANTERO DERECHO - IZQUIERDO CHERY ARAUCA, X1                                                             </t>
  </si>
  <si>
    <t xml:space="preserve">48520-09M60CC                 </t>
  </si>
  <si>
    <t xml:space="preserve">AMORTIGUADOR DELANTERO DERECHO COROLLA 09-2014                                                                          </t>
  </si>
  <si>
    <t xml:space="preserve">48520-02690CC                 </t>
  </si>
  <si>
    <t xml:space="preserve">AMORTIGUADOR DELANTERO DERECHO COROLLA SENSACION 2003-2008                                                              </t>
  </si>
  <si>
    <t xml:space="preserve">333506OO                      </t>
  </si>
  <si>
    <t xml:space="preserve">AMORTIGUADOR DELANTERO DERECHO HYUNDAI GETZ KYB                                                                         </t>
  </si>
  <si>
    <t xml:space="preserve">334502OO                      </t>
  </si>
  <si>
    <t xml:space="preserve">AMORTIGUADOR DELANTERO DERECHO HYUNDAI TUCSON 2.0 KYB                                                                   </t>
  </si>
  <si>
    <t xml:space="preserve">339022OO                      </t>
  </si>
  <si>
    <t xml:space="preserve">AMORTIGUADOR DELANTERO DERECHO TOYOTA TERIOS 1.3 2002-2007 KYB                                                          </t>
  </si>
  <si>
    <t xml:space="preserve">334472OO                      </t>
  </si>
  <si>
    <t xml:space="preserve">AMORTIGUADOR DELANTERO DERECHO TOYOTA YARIS 1.3 BELTA 1.5 2006-2009 KYB                                                 </t>
  </si>
  <si>
    <t xml:space="preserve">48510-B4020OO                 </t>
  </si>
  <si>
    <t xml:space="preserve">AMORTIGUADOR DELANTERO DERECHO/IZQUIERDO (A GAS)  TOYOTA TERIOS BEGO 1.5 TOYOTA (APLICA AMBOS LADOS)                    </t>
  </si>
  <si>
    <t xml:space="preserve">443342CC                      </t>
  </si>
  <si>
    <t xml:space="preserve">AMORTIGUADOR DELANTERO DONFENG  ZNA 4X4 KYB                                                                             </t>
  </si>
  <si>
    <t xml:space="preserve">13331988OO                    </t>
  </si>
  <si>
    <t xml:space="preserve">AMORTIGUADOR DELANTERO IZQUIERDO (A GAS)  CRUZE ORLANDO                                                                 </t>
  </si>
  <si>
    <t xml:space="preserve">96424025OO                    </t>
  </si>
  <si>
    <t xml:space="preserve">AMORTIGUADOR DELANTERO IZQUIERDO (A GAS) SPARK                                                                          </t>
  </si>
  <si>
    <t xml:space="preserve">48520-87414OO                 </t>
  </si>
  <si>
    <t xml:space="preserve">AMORTIGUADOR DELANTERO IZQUIERDO (A GAS) TOYOTA TERIOS 1.3 02-07                                                        </t>
  </si>
  <si>
    <t xml:space="preserve">96980826CC                    </t>
  </si>
  <si>
    <t xml:space="preserve">AMORTIGUADOR DELANTERO IZQUIERDO AVEO TODOS PRESENTACION SACHS                                                          </t>
  </si>
  <si>
    <t xml:space="preserve">T11-2905010CC                 </t>
  </si>
  <si>
    <t xml:space="preserve">AMORTIGUADOR DELANTERO IZQUIERDO CHERY TIGGO 2.0 / 2.4                                                                  </t>
  </si>
  <si>
    <t xml:space="preserve">48510-02590CC                 </t>
  </si>
  <si>
    <t xml:space="preserve">AMORTIGUADOR DELANTERO IZQUIERDO COROLLA 2009-2014                                                                      </t>
  </si>
  <si>
    <t xml:space="preserve">48510-02690CC                 </t>
  </si>
  <si>
    <t xml:space="preserve">AMORTIGUADOR DELANTERO IZQUIERDO COROLLA SENSACION 2003-2008                                                            </t>
  </si>
  <si>
    <t xml:space="preserve">54650-2D000CC                 </t>
  </si>
  <si>
    <t xml:space="preserve">AMORTIGUADOR DELANTERO IZQUIERDO ELANTRA XD (54651-2D000) MOBIS                                                         </t>
  </si>
  <si>
    <t xml:space="preserve">333507OO                      </t>
  </si>
  <si>
    <t xml:space="preserve">AMORTIGUADOR DELANTERO IZQUIERDO HYUNDAI GETZ KYB                                                                       </t>
  </si>
  <si>
    <t xml:space="preserve">339021OO                      </t>
  </si>
  <si>
    <t xml:space="preserve">AMORTIGUADOR DELANTERO IZQUIERDO TOYOTA TERIOS 1.3 2002-2007 KYB                                                        </t>
  </si>
  <si>
    <t xml:space="preserve">334473OO                      </t>
  </si>
  <si>
    <t xml:space="preserve">AMORTIGUADOR DELANTERO IZQUIERDO TOYOTA YARIS 1.3 BELTA 1.5 2006-2009 KYB                                               </t>
  </si>
  <si>
    <t xml:space="preserve">339780OO                      </t>
  </si>
  <si>
    <t xml:space="preserve">AMORTIGUADOR DELANTERO LH TOYOTA COROLLA NEW SENSATION (03-08) KYB                                                      </t>
  </si>
  <si>
    <t xml:space="preserve">344064OO                      </t>
  </si>
  <si>
    <t xml:space="preserve">AMORTIGUADOR DELANTERO R/L MITSUBISHI PANEL L300 KYB                                                                    </t>
  </si>
  <si>
    <t xml:space="preserve">333258OO                      </t>
  </si>
  <si>
    <t xml:space="preserve">AMORTIGUADOR DELANTERO R/L TOYOTA YARIS 1.3 2000-2005 KYB                                                               </t>
  </si>
  <si>
    <t xml:space="preserve">S12-2915010CC                 </t>
  </si>
  <si>
    <t xml:space="preserve">AMORTIGUADOR TRASERO (IZQ/DER) CHERY ARAUCA (PRECIO X UNIDAD)                                                           </t>
  </si>
  <si>
    <t xml:space="preserve">48530-02410CC                 </t>
  </si>
  <si>
    <t xml:space="preserve">AMORTIGUADOR TRASERO COROLLA SENSACION 2003-2008 TOYOTA SIN ETIQUETA                                                    </t>
  </si>
  <si>
    <t xml:space="preserve">G-51089OO                     </t>
  </si>
  <si>
    <t xml:space="preserve">AMORTIGUADOR TRASERO DER / IZQ FIESTA BALITA KA MOTORCRAFT                                                              </t>
  </si>
  <si>
    <t xml:space="preserve">344365OO                      </t>
  </si>
  <si>
    <t xml:space="preserve">AMORTIGUADOR TRASERO DER / IZQ SILVERADO 99-07 GM                                                                       </t>
  </si>
  <si>
    <t xml:space="preserve">341368OO                      </t>
  </si>
  <si>
    <t xml:space="preserve">AMORTIGUADOR TRASERO DERECHO / IZQUIERDO (A GAS) LANCER TOURING 1.6- 2.0 KYOTO                                          </t>
  </si>
  <si>
    <t xml:space="preserve">96424027OO                    </t>
  </si>
  <si>
    <t xml:space="preserve">AMORTIGUADOR TRASERO DERECHO / IZQUIERDO (A GAS) SPARK GM                                                               </t>
  </si>
  <si>
    <t xml:space="preserve">48530-80372OO                 </t>
  </si>
  <si>
    <t xml:space="preserve">AMORTIGUADOR TRASERO DERECHO / IZQUIERDO (A GAS) TOYOTA 4RUNNER /  KAVAK 4.0 HILUX 2.7                                  </t>
  </si>
  <si>
    <t xml:space="preserve">48530-80324OO                 </t>
  </si>
  <si>
    <t xml:space="preserve">AMORTIGUADOR TRASERO DERECHO / IZQUIERDO (A GAS) TOYOTA YARIS 1.3 BELTA 1.5 06-09                                       </t>
  </si>
  <si>
    <t xml:space="preserve">96407821CC                    </t>
  </si>
  <si>
    <t xml:space="preserve">AMORTIGUADOR TRASERO IZQ OPTRA SACHS                                                                                    </t>
  </si>
  <si>
    <t xml:space="preserve">334505OO                      </t>
  </si>
  <si>
    <t xml:space="preserve">AMORTIGUADOR TRASERO IZQUIERDO HYUNDAI TUCSON 2.0  KYB                                                                  </t>
  </si>
  <si>
    <t xml:space="preserve">341348OO                      </t>
  </si>
  <si>
    <t xml:space="preserve">AMORTIGUADOR TRASERO MITSUBISHI LANCER GLX CVT CS3 1-6 TOURING 2.0  R/L KYB                                             </t>
  </si>
  <si>
    <t xml:space="preserve">M11-2915010CC                 </t>
  </si>
  <si>
    <t xml:space="preserve">AMORTIGUADOR TRASERO ORINOCO CHERY                                                                                      </t>
  </si>
  <si>
    <t xml:space="preserve">343442OO                      </t>
  </si>
  <si>
    <t xml:space="preserve">AMORTIGUADOR TRASERO R/L  TOYOTA YARIS 1.3 BELTA 1.5 2006-2009 KYB                                                      </t>
  </si>
  <si>
    <t xml:space="preserve">96316781OO                    </t>
  </si>
  <si>
    <t xml:space="preserve">AMORTIGUADOR TRASERO R/L CHEVROLET WAGON R DAEWOO MATIZ TICO CHERY QQ GM                                                </t>
  </si>
  <si>
    <t xml:space="preserve">48530-02850CC                 </t>
  </si>
  <si>
    <t xml:space="preserve">AMORTIGUADOR TRASERO TOYOTA COROLLA 2009-2014                                                                           </t>
  </si>
  <si>
    <t xml:space="preserve">ANILLOS                                                     </t>
  </si>
  <si>
    <t xml:space="preserve">23040-23300CC                 </t>
  </si>
  <si>
    <t xml:space="preserve">ANILLLOS DE MOTOR FINO STD TUCSON ELANTRA 2.0 MAHLE (A208150)                                                           </t>
  </si>
  <si>
    <t xml:space="preserve">JGO   </t>
  </si>
  <si>
    <t xml:space="preserve">23040-22010-0.30CC            </t>
  </si>
  <si>
    <t xml:space="preserve">ANILLO (23040-22030) DE MOTOR 0.30 0.75 ACCENT 1.5 MOBIS                                                                </t>
  </si>
  <si>
    <t xml:space="preserve">A95090-0.10XMAHLE             </t>
  </si>
  <si>
    <t xml:space="preserve">ANILLO (A95050) SPARK MAHLE                                                                                             </t>
  </si>
  <si>
    <t xml:space="preserve">A95090-0.20XMAHLE             </t>
  </si>
  <si>
    <t xml:space="preserve">A95090-STDXMAHLE              </t>
  </si>
  <si>
    <t xml:space="preserve">ANILLO (A95050) STD SPARK  MAHLE                                                                                        </t>
  </si>
  <si>
    <t xml:space="preserve">A14190-0.10XMAHLE             </t>
  </si>
  <si>
    <t xml:space="preserve">ANILLO 0.10 AVEO CORSA CIELO LANOS NUBIRA 1.6 MAHLE                                                                     </t>
  </si>
  <si>
    <t xml:space="preserve">35908-0.10X                   </t>
  </si>
  <si>
    <t xml:space="preserve">ANILLO 0.10 COROLLA ARAYA BABY CAMRY SKY 4AFE CARBURADO  TP                                                             </t>
  </si>
  <si>
    <t xml:space="preserve">35913-0.10X                   </t>
  </si>
  <si>
    <t xml:space="preserve">ANILLO 0.10 COROLLA SAPITO PANTALLITA 1.6 1.8  FULL INYECCION   TP                                                      </t>
  </si>
  <si>
    <t xml:space="preserve">A59840-0.10XMAHLE             </t>
  </si>
  <si>
    <t xml:space="preserve">ANILLO 0.10 FORD FIESTA KA ECOSPORT 1.6  MAHLE                                                                          </t>
  </si>
  <si>
    <t xml:space="preserve">A18850-0.10X                  </t>
  </si>
  <si>
    <t xml:space="preserve">ANILLO 0.10 LOGAN SCENIC SANDERO KANGOO MEGANE SYMBOL CLIO K4M 1.6 16V  FINO GRUESO  MAHLE                              </t>
  </si>
  <si>
    <t xml:space="preserve">35908-0.20X                   </t>
  </si>
  <si>
    <t xml:space="preserve">ANILLO 0.20 COROLLA ARAYA BABY CAMRY SKY 4AFE CARBURADO  TP                                                             </t>
  </si>
  <si>
    <t xml:space="preserve">35913-0.20X                   </t>
  </si>
  <si>
    <t xml:space="preserve">ANILLO 0.20 COROLLA SAPITO PANTALLITA 1.6 1.8  FULL INYECCION   TP                                                      </t>
  </si>
  <si>
    <t xml:space="preserve">A59840-0.20XMAHLE             </t>
  </si>
  <si>
    <t xml:space="preserve">ANILLO 0.20 FORD FIESTA KA ECOSPORT 1.6 MAHLE                                                                           </t>
  </si>
  <si>
    <t xml:space="preserve">A18850-0.20X                  </t>
  </si>
  <si>
    <t xml:space="preserve">ANILLO 0.20 LOGAN SCENIC SANDERO KANGOO MEGANE SYMBOL CLIO K4M 1.6 16V  FINO GRUESO  MAHLE                              </t>
  </si>
  <si>
    <t xml:space="preserve">A14195-0.20XMAHLE             </t>
  </si>
  <si>
    <t xml:space="preserve">ANILLO 0.20 OPTRA DESIGN ADVANCE HATCHBACK MONTANA MERIVA PALIO SIENA CORSA 1.8 CHEVY CONFORT 1.8 CRUZE MAHLE           </t>
  </si>
  <si>
    <t xml:space="preserve">A59840-0.30XMAHLE             </t>
  </si>
  <si>
    <t xml:space="preserve">ANILLO 0.30  FIESTA KA ECOSPORT 1.6  MAHLE                                                                              </t>
  </si>
  <si>
    <t xml:space="preserve">35908-0.30X                   </t>
  </si>
  <si>
    <t xml:space="preserve">ANILLO 0.30 COROLLA ARAYA BABY CAMRY SKY 4AFE CARBURADO  TP                                                             </t>
  </si>
  <si>
    <t xml:space="preserve">35913-0.30X                   </t>
  </si>
  <si>
    <t xml:space="preserve">ANILLO 0.30 COROLLA SAPITO PANTALLITA 1.6 1.8  FULL INYECCION   TP                                                      </t>
  </si>
  <si>
    <t xml:space="preserve">A14195-0.30XMAHLE             </t>
  </si>
  <si>
    <t xml:space="preserve">ANILLO 0.30 OPTRA DESIGN ADVANCE HATCHBACK MONTANA MERIVA PALIO SIENA CORSA 1.8 CHEVY CONFORT 1.8 CRUZE MAHLE           </t>
  </si>
  <si>
    <t xml:space="preserve">A14190-0.40XMAHLE             </t>
  </si>
  <si>
    <t xml:space="preserve">ANILLO 0.40 AVEO CORSA CIELO LANOS NUBIRA 1.6  MAHLE                                                                    </t>
  </si>
  <si>
    <t xml:space="preserve">A14900-0.40X                  </t>
  </si>
  <si>
    <t xml:space="preserve">ANILLO 0.40 CIELO LANOS RACER AVEO 1.5 MAHLE                                                                            </t>
  </si>
  <si>
    <t xml:space="preserve">35908-0.40X                   </t>
  </si>
  <si>
    <t xml:space="preserve">ANILLO 0.40 COROLLA ARAYA BABY CAMRY SKY 4AFE CARBURADO  TP                                                             </t>
  </si>
  <si>
    <t xml:space="preserve">35913-0.40X                   </t>
  </si>
  <si>
    <t xml:space="preserve">ANILLO 0.40 COROLLA SAPITO PANTALLITA 1.6 1.8  FULL INYECCION   TP                                                      </t>
  </si>
  <si>
    <t xml:space="preserve">A25240-1.00XMAHLE             </t>
  </si>
  <si>
    <t xml:space="preserve">ANILLO 1.00 FIAT UNO PALIO SIENA STRADA MOTOR FIRE 1.3 16V 8V  MAHLE                                                    </t>
  </si>
  <si>
    <t xml:space="preserve">A18850-STDX                   </t>
  </si>
  <si>
    <t xml:space="preserve">ANILLO LOGAN SCENIC SANDERO KANGOO MEGANE SYMBOL CLIO K4M 1.6 16V  FINO GRUESO  MAHLE                                   </t>
  </si>
  <si>
    <t xml:space="preserve">41859-020XMAHLE               </t>
  </si>
  <si>
    <t xml:space="preserve">ANILLO SILVERADO TAHOE TRAILBLAZER CHEYENNE AVALANCHE 5.3  MAHLE                                                        </t>
  </si>
  <si>
    <t xml:space="preserve">35913-STDX                    </t>
  </si>
  <si>
    <t xml:space="preserve">ANILLO STD  COROLLA SAPITO PANTALLITA 1.6 1.8  FULL INYECCION   TP                                                      </t>
  </si>
  <si>
    <t xml:space="preserve">473H-BJ1004030-STDX           </t>
  </si>
  <si>
    <t xml:space="preserve">ANILLO STD ARAUCA X1 CHERY                                                                                              </t>
  </si>
  <si>
    <t xml:space="preserve">A14190-STDXMAHLE              </t>
  </si>
  <si>
    <t xml:space="preserve">ANILLO STD AVEO CORSA CIELO LANOS NUBIRA 1.6 MAHLE                                                                      </t>
  </si>
  <si>
    <t xml:space="preserve">481-1DE1004030-STDX           </t>
  </si>
  <si>
    <t xml:space="preserve">ANILLO STD CHERY ORINOCO                                                                                                </t>
  </si>
  <si>
    <t xml:space="preserve">35908-STDX                    </t>
  </si>
  <si>
    <t xml:space="preserve">ANILLO STD COROLLA ARAYA BABY CAMRY SKY 4AFE CARBURADO  TP                                                              </t>
  </si>
  <si>
    <t xml:space="preserve">A59840-STDXMAHLE              </t>
  </si>
  <si>
    <t xml:space="preserve">ANILLO STD FORD FIESTA KA ECOSPORT 1.6  MAHLE                                                                           </t>
  </si>
  <si>
    <t xml:space="preserve">A70819-STDXMAH                </t>
  </si>
  <si>
    <t xml:space="preserve">ANILLO STD GOL SAVEIRO PARATI 1.8 FINO GRUESO  MAHLE                                                                    </t>
  </si>
  <si>
    <t xml:space="preserve">A14195-STDXMAHLE              </t>
  </si>
  <si>
    <t xml:space="preserve">ANILLO STD OPTRA DESIGN ADVANCE HATCHBACK MONTANA MERIVA PALIO SIENA CORSA 1.8 CHEVY CONFORT 1.8 CRUZE MAHLE            </t>
  </si>
  <si>
    <t xml:space="preserve">35950-STDX                    </t>
  </si>
  <si>
    <t xml:space="preserve">ANILLO STD TOYOTA COROLLA SENSACION 1.6 1.8   TP                                                                        </t>
  </si>
  <si>
    <t xml:space="preserve">31049-STDX                    </t>
  </si>
  <si>
    <t xml:space="preserve">ANILLO STD TOYOTA TERIOS 1.3 TP                                                                                         </t>
  </si>
  <si>
    <t xml:space="preserve">41787CP-STDXMAHLE             </t>
  </si>
  <si>
    <t xml:space="preserve">ANILLO TRITON FX4 EXPLORER FORTALEZA EXPEDITION MUSTANG F-150 F-250 F-350 (2V Y 3V 4.6 Y 5.4) SET 8 CILINDROS           </t>
  </si>
  <si>
    <t xml:space="preserve">35975-STDX                    </t>
  </si>
  <si>
    <t xml:space="preserve">ANILLO YARIS 1.3 1.5                                                                                                    </t>
  </si>
  <si>
    <t xml:space="preserve">4G64-1DE1004030-0.50CC        </t>
  </si>
  <si>
    <t xml:space="preserve">ANILLOS (1DE1004030) DE MOTOR 0.20/0.50 TIGGO 2.4 (MOTOR MITSUBISHI) CHERY                                              </t>
  </si>
  <si>
    <t xml:space="preserve">V92151-075MOO                 </t>
  </si>
  <si>
    <t xml:space="preserve">ANILLOS (92067238) MOTOR (075) OPTRA LIMITED (92067238)                                                                 </t>
  </si>
  <si>
    <t xml:space="preserve">12140-78B00-0.20CC            </t>
  </si>
  <si>
    <t xml:space="preserve">ANILLOS (94581409) DE MOTOR 0.20 / 0.50 MATIZ MAHLE                                                                     </t>
  </si>
  <si>
    <t xml:space="preserve">12140-78B00CC                 </t>
  </si>
  <si>
    <t xml:space="preserve">ANILLOS (94581409) DE MOTOR STD MATIZ GM                                                                                </t>
  </si>
  <si>
    <t xml:space="preserve">L3Y6-11-SCO-STDCC             </t>
  </si>
  <si>
    <t xml:space="preserve">ANILLOS (A59840) DE MOTOR STD FORD ECOSPORT FOCUS 2.0 MAZDA 3 Y 6 RANGER 2.3 MAHLE                                      </t>
  </si>
  <si>
    <t xml:space="preserve">A95090-050MOO                 </t>
  </si>
  <si>
    <t xml:space="preserve">ANILLOS (A95050) 050 MOTOR  SPARK MAHLE                                                                                 </t>
  </si>
  <si>
    <t xml:space="preserve">SWT20064ZZ-0.50CC             </t>
  </si>
  <si>
    <t xml:space="preserve">ANILLOS 0,20 0.50 MAZDA BT-50 2.6 B2600 MAHLE                                                                           </t>
  </si>
  <si>
    <t xml:space="preserve">8-97371-5530020               </t>
  </si>
  <si>
    <t xml:space="preserve">ANILLOS 0,20 FINO-FINO DE LUV DMAX  ISUZU  (JUEGO COMPLETO  6 CILINDROS)                                                </t>
  </si>
  <si>
    <t xml:space="preserve">93742703-0.30CC               </t>
  </si>
  <si>
    <t xml:space="preserve">ANILLOS 0,30/0,75 OPTRA DESIGN ASTRA 1.8   PRESENTACION GM                                                              </t>
  </si>
  <si>
    <t xml:space="preserve">A59560-0.10X                  </t>
  </si>
  <si>
    <t xml:space="preserve">ANILLOS 0.10 ECOSPORT 2.0 FOCUS 2.0  RANGER 2.3 MAZDA 3 / 6   MAHLE                                                     </t>
  </si>
  <si>
    <t xml:space="preserve">A59560-0.20X                  </t>
  </si>
  <si>
    <t xml:space="preserve">ANILLOS 0.20 ECOSPORT 2.0 FOCUS 2.0  RANGER 2.3 MAZDA 3 / 6   MAHLE                                                     </t>
  </si>
  <si>
    <t xml:space="preserve">23040-22010-0.20CC            </t>
  </si>
  <si>
    <t xml:space="preserve">ANILLOS 0.20/0.50 (23040-22020 0,20) ACCENT 1.5  MOBIS                                                                  </t>
  </si>
  <si>
    <t xml:space="preserve">13013-16140-0.20CC            </t>
  </si>
  <si>
    <t xml:space="preserve">ANILLOS 0.20/0.50 TOYOTA BABY CAMRY ARAYA SKY 1.6 TOYOTA                                                                </t>
  </si>
  <si>
    <t xml:space="preserve">93740228CC                    </t>
  </si>
  <si>
    <t xml:space="preserve">ANILLOS 0.30 0.75 AVEO CORSA CIELO LANOS 1.6 PRESENTACION MAHLE (A14190)                                                </t>
  </si>
  <si>
    <t xml:space="preserve">A59560-075OO                  </t>
  </si>
  <si>
    <t xml:space="preserve">ANILLOS 0.75 FORD ECOSPORT FOCUS 2.0 RANGER 2.3 MAZDA 3 / 6  MAHLE                                                      </t>
  </si>
  <si>
    <t xml:space="preserve">A59560-1OO                    </t>
  </si>
  <si>
    <t xml:space="preserve">ANILLOS 1.00 FORD FOCUS ECOSPORT 2.0 RANGER 2.3 MAZDA 3 / 6  MAHLE                                                      </t>
  </si>
  <si>
    <t xml:space="preserve">A14195-100OO                  </t>
  </si>
  <si>
    <t xml:space="preserve">ANILLOS 1.00/0.40 CHEVROLET CRUZE ASTRA MERIVA MONTANA MAHLE                                                            </t>
  </si>
  <si>
    <t xml:space="preserve">SWG10008ZZ-STDOO              </t>
  </si>
  <si>
    <t xml:space="preserve">ANILLOS DE MOTOR  GRAND CHEROKEE 4.7 99-10 NPR                                                                          </t>
  </si>
  <si>
    <t xml:space="preserve">473H-BJ1004030JSCC            </t>
  </si>
  <si>
    <t xml:space="preserve">ANILLOS DE MOTOR  STD ARAUCA/X1/QQ6 (473-1DE1004030-STD)                                                                </t>
  </si>
  <si>
    <t xml:space="preserve">481FD-1004030CC               </t>
  </si>
  <si>
    <t xml:space="preserve">ANILLOS DE MOTOR  STD CHERY ORINOCO                                                                                     </t>
  </si>
  <si>
    <t xml:space="preserve">12140-78B00-0.40CC            </t>
  </si>
  <si>
    <t xml:space="preserve">ANILLOS DE MOTOR (94581409) 0.40 / 1.00 MATIZ GM (A95090)                                                               </t>
  </si>
  <si>
    <t xml:space="preserve">96325195CC                    </t>
  </si>
  <si>
    <t xml:space="preserve">ANILLOS DE MOTOR (96325192 0,75) 0,30/0,75 SPARK GM                                                                     </t>
  </si>
  <si>
    <t xml:space="preserve">35913-050CC                   </t>
  </si>
  <si>
    <t xml:space="preserve">ANILLOS DE MOTOR 0,20/0,50  COROLLA SAPITO/PANTALLITA 96-02 (FI) MAHLE                                                  </t>
  </si>
  <si>
    <t xml:space="preserve">23040-26101-050CC             </t>
  </si>
  <si>
    <t xml:space="preserve">ANILLOS DE MOTOR 0,20/0,50 GETZ/ELANTRA 1,6  (GRUESO) HYUNDAI                                                           </t>
  </si>
  <si>
    <t xml:space="preserve">B6-33759-0.50CC               </t>
  </si>
  <si>
    <t xml:space="preserve">ANILLOS DE MOTOR 0,20/0,50 LACER 1.6/MAZDA/ALLEGRO TP                                                                   </t>
  </si>
  <si>
    <t xml:space="preserve">33747-0.50CC                  </t>
  </si>
  <si>
    <t xml:space="preserve">ANILLOS DE MOTOR 0,20/0,50 MAZDA BT-50/2,2/B2200 MAHLE                                                                  </t>
  </si>
  <si>
    <t xml:space="preserve">35913-0.75CC                  </t>
  </si>
  <si>
    <t xml:space="preserve">ANILLOS DE MOTOR 0,30/0,75  COROLLA SAPITO/PANTALLITA 96-02 (FI) MAHLE                                                  </t>
  </si>
  <si>
    <t xml:space="preserve">NP960-41001-0.75CC            </t>
  </si>
  <si>
    <t xml:space="preserve">ANILLOS DE MOTOR 0,30/0,75 CIELO/LANOS/RACER 1,5 TP                                                                     </t>
  </si>
  <si>
    <t xml:space="preserve">B6-33759-0.75CC               </t>
  </si>
  <si>
    <t xml:space="preserve">ANILLOS DE MOTOR 0,30/0,75 LANCER 1.6 MAZDA ALLEGRO TP                                                                  </t>
  </si>
  <si>
    <t xml:space="preserve">23040-22010-1CC               </t>
  </si>
  <si>
    <t xml:space="preserve">ANILLOS DE MOTOR 0,40/1,00 ACCENT 1.5 HYUNDAI                                                                           </t>
  </si>
  <si>
    <t xml:space="preserve">23040-22300-1CC               </t>
  </si>
  <si>
    <t xml:space="preserve">ANILLOS DE MOTOR 0,40/1,00 ACCENT/GETZ 1,3                                                                              </t>
  </si>
  <si>
    <t xml:space="preserve">B6-33759-1CC                  </t>
  </si>
  <si>
    <t xml:space="preserve">ANILLOS DE MOTOR 0,40/1,00 LASER 1.6 MAZDA ALLEGRO                                                                      </t>
  </si>
  <si>
    <t xml:space="preserve">92065116CC                    </t>
  </si>
  <si>
    <t xml:space="preserve">ANILLOS DE MOTOR 0.20 0,50 NUBIRA LEGANZA TACUMA GM 2.0                                                                 </t>
  </si>
  <si>
    <t xml:space="preserve">V92150-025OO                  </t>
  </si>
  <si>
    <t xml:space="preserve">ANILLOS DE MOTOR 0.25 FORD FIESTA / KA / ECOSPORT MAHLE (v92151)                                                        </t>
  </si>
  <si>
    <t xml:space="preserve">13014-16140-0.30CC            </t>
  </si>
  <si>
    <t xml:space="preserve">ANILLOS DE MOTOR 0.30 0.75 BABY CAMRY SKY ARALLA 1.6 PRESENTACION TOYOTA                                                </t>
  </si>
  <si>
    <t xml:space="preserve">23040-24230-0.75CC            </t>
  </si>
  <si>
    <t xml:space="preserve">ANILLOS DE MOTOR 0.30/0.75 EXCEL 1.5 HYUNDAI                                                                            </t>
  </si>
  <si>
    <t xml:space="preserve">13014-11040CC                 </t>
  </si>
  <si>
    <t xml:space="preserve">ANILLOS DE MOTOR 0.30/0.75 STARLET 1.3 TOYOTA                                                                           </t>
  </si>
  <si>
    <t xml:space="preserve">NP960-41001-1CC               </t>
  </si>
  <si>
    <t xml:space="preserve">ANILLOS DE MOTOR 0.40/1.00 CIELOS/LANOS/RACER 1.5 TP                                                                    </t>
  </si>
  <si>
    <t xml:space="preserve">V92150-050OO                  </t>
  </si>
  <si>
    <t xml:space="preserve">ANILLOS DE MOTOR 0.50 FORD FIESTA / KA / ECOSPORT MAHLE                                                                 </t>
  </si>
  <si>
    <t xml:space="preserve">A14195-050OO                  </t>
  </si>
  <si>
    <t xml:space="preserve">ANILLOS DE MOTOR 0.50/0.20 CHEVROLET OPTRA DESING ADVANCE CRUZE ASTRA MERIVA MONTANA                                    </t>
  </si>
  <si>
    <t xml:space="preserve">41859-STDOO                   </t>
  </si>
  <si>
    <t xml:space="preserve">ANILLOS DE MOTOR CHEYENNE/SILVERADO  96-99 MAHLE                                                                        </t>
  </si>
  <si>
    <t xml:space="preserve">23040-26160CC                 </t>
  </si>
  <si>
    <t xml:space="preserve">ANILLOS DE MOTOR FINO STD GETZ ELANTRA 1.6 MOBIS                                                                        </t>
  </si>
  <si>
    <t xml:space="preserve">A0080070-075OO                </t>
  </si>
  <si>
    <t xml:space="preserve">ANILLOS DE MOTOR GRAND VITARA 2,0 MAHLE                                                                                 </t>
  </si>
  <si>
    <t xml:space="preserve">A0080070STDOO                 </t>
  </si>
  <si>
    <t xml:space="preserve">ANILLOS DE MOTOR GRAND VITARA 2.0 MAHLE                                                                                 </t>
  </si>
  <si>
    <t xml:space="preserve">23040-22931-STDCC             </t>
  </si>
  <si>
    <t xml:space="preserve">ANILLOS DE MOTOR STD (23040-22300 STD) ACCENT 1.3/GETZ 1.3 -  MOBIS                                                     </t>
  </si>
  <si>
    <t xml:space="preserve">23040-22010-STDCC             </t>
  </si>
  <si>
    <t xml:space="preserve">ANILLOS DE MOTOR STD - ACCENT 1.5 - MOBIS                                                                               </t>
  </si>
  <si>
    <t xml:space="preserve">13011-31100CC                 </t>
  </si>
  <si>
    <t xml:space="preserve">ANILLOS DE MOTOR STD 4RUNNER FORTUNER KAVAK FJ 4.0 (1GR-FE) TOYOTA                                                      </t>
  </si>
  <si>
    <t xml:space="preserve">23040-26101-STDCC             </t>
  </si>
  <si>
    <t xml:space="preserve">ANILLOS DE MOTOR STD GETZ/ELANTRA 1.6 (GRUESO) HYUNDAI                                                                  </t>
  </si>
  <si>
    <t xml:space="preserve">B6-33759-STDCC                </t>
  </si>
  <si>
    <t xml:space="preserve">ANILLOS DE MOTOR STD LASER 1.6 MAZDA ALLEGRO TP                                                                         </t>
  </si>
  <si>
    <t xml:space="preserve">13011-11040CC                 </t>
  </si>
  <si>
    <t xml:space="preserve">ANILLOS DE MOTOR STD STARLET TOYOTA                                                                                     </t>
  </si>
  <si>
    <t xml:space="preserve">12140-75F30-STDCC             </t>
  </si>
  <si>
    <t xml:space="preserve">ANILLOS DE MOTOR STD WAGON R MAHLE                                                                                      </t>
  </si>
  <si>
    <t xml:space="preserve">A59560-050MOO                 </t>
  </si>
  <si>
    <t xml:space="preserve">ANILLOS MOTOR (050) ECOSPORT FOCUS 2.0 RANGER 2.3 MAZDA 3 / 6 MAHLE                                                     </t>
  </si>
  <si>
    <t xml:space="preserve">V92151-050MOO                 </t>
  </si>
  <si>
    <t xml:space="preserve">ANILLOS MOTOR (050) OPTRA LIMITED MAHLE                                                                                 </t>
  </si>
  <si>
    <t xml:space="preserve">A14195-075MOO                 </t>
  </si>
  <si>
    <t xml:space="preserve">ANILLOS MOTOR (075) CRUZE / ASTRA / MERIVA / MONTANA MAHLE                                                              </t>
  </si>
  <si>
    <t xml:space="preserve">SWG10008ZZ-0.75OO             </t>
  </si>
  <si>
    <t xml:space="preserve">ANILLOS MOTOR 0.75 JEEP GRAND CHEROKEE 4.7 (99-07) NPR                                                                  </t>
  </si>
  <si>
    <t xml:space="preserve">41787CP-050OO                 </t>
  </si>
  <si>
    <t xml:space="preserve">ANILLOS MOTOR 050 EXPLORER / FORTALEZA / F-150 / FX4 / TRITÓN 5.4 MAHLE                                                 </t>
  </si>
  <si>
    <t xml:space="preserve">A14190-100OO                  </t>
  </si>
  <si>
    <t xml:space="preserve">ANILLOS MOTOR 1.00 CHEVROLET AVEO / CORSA 1.6 MAHLE                                                                     </t>
  </si>
  <si>
    <t xml:space="preserve">V92151-100OO                  </t>
  </si>
  <si>
    <t xml:space="preserve">ANILLOS MOTOR CHEVROLET OPTRA LIMITED 1.00 MAHLE                                                                        </t>
  </si>
  <si>
    <t xml:space="preserve">SWC10002ZZ-075OO              </t>
  </si>
  <si>
    <t xml:space="preserve">ANILLOS MOTOR JEEP CHEROKEE LIBERTY / KK / KJ / DAKOTA 3.7 0.75 NPR                                                     </t>
  </si>
  <si>
    <t xml:space="preserve">33938-075OO                   </t>
  </si>
  <si>
    <t xml:space="preserve">ANILLOS MOTOR MITSUBISHI LANCER 1.6 0.75 TP                                                                             </t>
  </si>
  <si>
    <t xml:space="preserve">41787CP-STDOO                 </t>
  </si>
  <si>
    <t xml:space="preserve">ANILLOS MOTOR STD EXPLORER / FORTALEZA / F-150 / FX4 / TRITÓN 5.4                                                       </t>
  </si>
  <si>
    <t xml:space="preserve">A87020-050OO                  </t>
  </si>
  <si>
    <t xml:space="preserve">ANILLOS MOTORS FORD FUSION ESCAPE 0.50 MAHLE                                                                            </t>
  </si>
  <si>
    <t xml:space="preserve">35913-STDCC                   </t>
  </si>
  <si>
    <t xml:space="preserve">ANILLOS STD  COROLLA SAPITO/PANTALLITA 96-02 (FI) MAHLE                                                                 </t>
  </si>
  <si>
    <t xml:space="preserve">93740225CC                    </t>
  </si>
  <si>
    <t xml:space="preserve">ANILLOS STD AVEO CORSA 1.6  MAHLE (A14190)                                                                              </t>
  </si>
  <si>
    <t xml:space="preserve">PZA   </t>
  </si>
  <si>
    <t xml:space="preserve">A59560-STDMOO                 </t>
  </si>
  <si>
    <t xml:space="preserve">ANILLOS STD ECOSPORT 2.0 FOCUS 2.0  RANGER 2.3 MAZDA 3 / 6   MAHLE                                                      </t>
  </si>
  <si>
    <t xml:space="preserve">8-97371-553-0STD              </t>
  </si>
  <si>
    <t xml:space="preserve">ANILLOS STD FINO FINO DE LUV DMAX ISUZU STD (JUEGO COMPLETO  6 CILINDROS)                                               </t>
  </si>
  <si>
    <t xml:space="preserve">8-97136-135-0STD              </t>
  </si>
  <si>
    <t xml:space="preserve">ANILLOS STD GRUESOS GRUESOS DE LUV DMAX ISUZU                                                                           </t>
  </si>
  <si>
    <t xml:space="preserve">SWG30034ZZ-STDOO              </t>
  </si>
  <si>
    <t xml:space="preserve">ANILLOS STD HYUNDAI GETZ ELANTRA 1.6                                                                                    </t>
  </si>
  <si>
    <t xml:space="preserve">33747-STDCC                   </t>
  </si>
  <si>
    <t xml:space="preserve">ANILLOS STD MAZDA BT-50 2.2 B2200 MAHLE                                                                                 </t>
  </si>
  <si>
    <t xml:space="preserve">SWT20064ZZ-STDCC              </t>
  </si>
  <si>
    <t xml:space="preserve">ANILLOS STD MAZDA BT-50 2.6 B2600 MAHLE                                                                                 </t>
  </si>
  <si>
    <t xml:space="preserve">ARBOL DE LEVA                                               </t>
  </si>
  <si>
    <t xml:space="preserve">481F-1006010OO                </t>
  </si>
  <si>
    <t xml:space="preserve">ARBOL DE LEVA  CHERY ORINOCO TIGGO                                                                                      </t>
  </si>
  <si>
    <t xml:space="preserve">24100-22012CC                 </t>
  </si>
  <si>
    <t xml:space="preserve">ARBOL DE LEVA ACCENT 1.3 1.5 GETZ 1.3 HITECH                                                                            </t>
  </si>
  <si>
    <t xml:space="preserve">473F-1006010BACC              </t>
  </si>
  <si>
    <t xml:space="preserve">ARBOL DE LEVA DE ADMISION CHERY ARAUCA X1 CHERY                                                                         </t>
  </si>
  <si>
    <t xml:space="preserve">481F-1006010CC                </t>
  </si>
  <si>
    <t xml:space="preserve">ARBOL DE LEVA DE ADMISION CHERY ORINOCO                                                                                 </t>
  </si>
  <si>
    <t xml:space="preserve">473F-1006035BACC              </t>
  </si>
  <si>
    <t xml:space="preserve">ARBOL DE LEVA DE ESCAPE CHERY ARAUCA X1                                                                                 </t>
  </si>
  <si>
    <t xml:space="preserve">481F-1006035CC                </t>
  </si>
  <si>
    <t xml:space="preserve">ARBOL DE LEVA DE ESCAPE CHERY ORINOCO CHERY                                                                             </t>
  </si>
  <si>
    <t xml:space="preserve">24200-23770OO                 </t>
  </si>
  <si>
    <t xml:space="preserve">ARBOL DE LEVA ESCAPE HYUNDAI TUCSON ELANTRA SPORTAGE 2.0 (EXTERNO)                                                      </t>
  </si>
  <si>
    <t xml:space="preserve">13502-22010EOO                </t>
  </si>
  <si>
    <t xml:space="preserve">ARBOL DE LEVA ESCAPE TOYOTA  COROLLA 03-14 1ZZ 3Z (EXTERNO)                                                             </t>
  </si>
  <si>
    <t xml:space="preserve">XS6E-6250-BBCC                </t>
  </si>
  <si>
    <t xml:space="preserve">ARBOL DE LEVA FIESTA 1.6 (1PIN) MOTORCARFT                                                                              </t>
  </si>
  <si>
    <t xml:space="preserve">9S5G-6250-CAOO                </t>
  </si>
  <si>
    <t xml:space="preserve">ARBOL DE LEVA FIESTA MAX MOVE  (3 PIN) FORD                                                                             </t>
  </si>
  <si>
    <t xml:space="preserve">24100-22311OO                 </t>
  </si>
  <si>
    <t xml:space="preserve">ARBOL DE LEVA HYUNDAI ACCENT 1.3 1.5 GETZ 1.3                                                                           </t>
  </si>
  <si>
    <t xml:space="preserve">96571295HCC                   </t>
  </si>
  <si>
    <t xml:space="preserve">ARBOL DE LEVA MATIZ/TICO/LABO HITECH                                                                                    </t>
  </si>
  <si>
    <t xml:space="preserve">MD325779OO                    </t>
  </si>
  <si>
    <t xml:space="preserve">ARBOL DE LEVA MITSUBISHI LANCER SIGNO CK1 CK2 1.3 1.5                                                                   </t>
  </si>
  <si>
    <t xml:space="preserve">96666394CC                    </t>
  </si>
  <si>
    <t xml:space="preserve">ARBOL DE LEVA SPARK HITECH                                                                                              </t>
  </si>
  <si>
    <t xml:space="preserve">93244916-AOO                  </t>
  </si>
  <si>
    <t xml:space="preserve">ARBOL DE LEVAS CHEVROLET AVEO 1.5                                                                                       </t>
  </si>
  <si>
    <t xml:space="preserve">96666394OO                    </t>
  </si>
  <si>
    <t xml:space="preserve">ARBOL DE LEVAS CHEVROLET SPARK GM                                                                                       </t>
  </si>
  <si>
    <t xml:space="preserve">DN1Z/6250/AOO                 </t>
  </si>
  <si>
    <t xml:space="preserve">ARBOL DE LEVAS ECOSPORT 2.0 FOCUS RANGER 2.3                                                                            </t>
  </si>
  <si>
    <t xml:space="preserve">XS6E-6250-BBOO                </t>
  </si>
  <si>
    <t xml:space="preserve">ARBOL DE LEVAS FIESTA BALITA POWER KA ECOSPORT 1.6 1 PIN FORD                                                           </t>
  </si>
  <si>
    <t xml:space="preserve">90529062OO                    </t>
  </si>
  <si>
    <t xml:space="preserve">ARBOL DE LEVAS OPTRA LIMITED GM                                                                                         </t>
  </si>
  <si>
    <t xml:space="preserve">13502-22010IOO                </t>
  </si>
  <si>
    <t xml:space="preserve">ARBOL DE LEVAS TOYOTA COROLLA 03-14 1ZZ 3Z (INTERNO) TOYOTA                                                             </t>
  </si>
  <si>
    <t xml:space="preserve">24100-23770OO                 </t>
  </si>
  <si>
    <t xml:space="preserve">ARBOL LEVA ADMISION (24100-23779) TUCSON ELANTRA SPORTAGE 2.0   HYUNDAI                                                 </t>
  </si>
  <si>
    <t xml:space="preserve">MD350270OO                    </t>
  </si>
  <si>
    <t xml:space="preserve">ARBOL LEVA MITSUBISHI LANCER CS3 GLX CVT 1.6 ZOTYE NOMADA  MITSUBISHI                                                   </t>
  </si>
  <si>
    <t xml:space="preserve">AXIALES                                                     </t>
  </si>
  <si>
    <t xml:space="preserve">8-97014208-0-STDOO            </t>
  </si>
  <si>
    <t xml:space="preserve"> AXIAL (T810A) SEPARADOR CIGUEÑAL LUV DE MAX 3,5 TAIHO                                                                  </t>
  </si>
  <si>
    <t xml:space="preserve">KK1Y011SKO-STDOO              </t>
  </si>
  <si>
    <t xml:space="preserve">AXIAL (T3001A) SEPARADOR STD CIGUEÑAL FORD FESTIVA TURPIAL TAIHO                                                        </t>
  </si>
  <si>
    <t xml:space="preserve">12300-85830-0.50OO            </t>
  </si>
  <si>
    <t xml:space="preserve">AXIAL (T661A) SEPARADOR CIGUEÑAL GRAND VITARA 2.0 2.5 TAIHO                                                             </t>
  </si>
  <si>
    <t xml:space="preserve">12300-85830-0.75OO            </t>
  </si>
  <si>
    <t xml:space="preserve">12300-85830-STDOO             </t>
  </si>
  <si>
    <t xml:space="preserve">8-97014208-0-0.50OO           </t>
  </si>
  <si>
    <t xml:space="preserve">AXIAL (T810A) SEPARADOR CIGUEÑAL LUV D MAX 3.5 TAIHO                                                                    </t>
  </si>
  <si>
    <t xml:space="preserve">8-97014208-0-STD-0.75OO       </t>
  </si>
  <si>
    <t xml:space="preserve">AXIAL (T810A-0.30) 0.75/0.30 SEPARADOR CIGUEÑAL LUV DE MAX 3.5 TAIHO                                                    </t>
  </si>
  <si>
    <t xml:space="preserve">462-1002007-STDCC             </t>
  </si>
  <si>
    <t xml:space="preserve">AXIAL CIGUEÑAL STD  SUPER CARRY CHEVY 99 8V CHANA  TAIHO                                                                </t>
  </si>
  <si>
    <t xml:space="preserve">KK1Y0-11-SJO-STDCC            </t>
  </si>
  <si>
    <t xml:space="preserve">AXIAL DE CIGUEÑAL STD  FESTIVA/ KIA RIO 1.3 1.5/ TURPIAL TAIHO                                                          </t>
  </si>
  <si>
    <t xml:space="preserve">7701473149-STDCC              </t>
  </si>
  <si>
    <t xml:space="preserve">AXIAL DE CIGUEÑAL STD  RENAULT LOGAN CLIO  SYMBOL MEGANE TAIHO                                                          </t>
  </si>
  <si>
    <t xml:space="preserve">21030-23000-STDCC             </t>
  </si>
  <si>
    <t xml:space="preserve">AXIAL DE CIGUEÑAL STD  TUCSON ELANTRA 2.0 SPORTAGE 2.0  TAIHO                                                           </t>
  </si>
  <si>
    <t xml:space="preserve">T022A-STDCC                   </t>
  </si>
  <si>
    <t xml:space="preserve">AXIAL DE CIGUEÑAL STD COROLLA 1.6 /1.8 (86-2002) TAIHO                                                                  </t>
  </si>
  <si>
    <t xml:space="preserve">481H-1005015-0.50OO           </t>
  </si>
  <si>
    <t xml:space="preserve">AXIAL SEPARADOR CIGUEÑAL CHERY X1 ARAUCA ORINOCO TAIH                                                                   </t>
  </si>
  <si>
    <t xml:space="preserve">481H-1005015-STDOO            </t>
  </si>
  <si>
    <t xml:space="preserve">481H-1005015-0.75OO           </t>
  </si>
  <si>
    <t xml:space="preserve">AXIAL SEPARADOR CIGUEÑAL CHERY X1 ARAUCA ORINOCO TAIHO                                                                  </t>
  </si>
  <si>
    <t xml:space="preserve">T022A-STDOO                   </t>
  </si>
  <si>
    <t xml:space="preserve">AXIAL SEPARADOR CIGUEÑAL COROLLA / ARAYA / BABY CAMRY / AVILA TAIHO                                                     </t>
  </si>
  <si>
    <t xml:space="preserve">21030-23000-0.75OO            </t>
  </si>
  <si>
    <t xml:space="preserve">AXIAL SEPARADOR CIGUEÑAL HYUNDAI ELANTRA TUCOSN TAIHO                                                                   </t>
  </si>
  <si>
    <t xml:space="preserve">21030-23000OO-STDOO           </t>
  </si>
  <si>
    <t xml:space="preserve">AXIAL SEPARADOR CIGUEÑAL HYUNDAI ELANTRA TUCSON TAIHO                                                                   </t>
  </si>
  <si>
    <t xml:space="preserve">21030-23000-0.50OO            </t>
  </si>
  <si>
    <t xml:space="preserve">AXIAL SEPARADOR CIGUEÑAL HYUNDAI TUCSON ELANTRA TAIHO                                                                   </t>
  </si>
  <si>
    <t xml:space="preserve">T658A-0.75OO                  </t>
  </si>
  <si>
    <t xml:space="preserve">AXIAL SEPARADOR CIGUEÑAL SPARK MATIZ TICO DAMAS TAIHO                                                                   </t>
  </si>
  <si>
    <t xml:space="preserve">481H-1005015-025CC            </t>
  </si>
  <si>
    <t xml:space="preserve">AXIALES DE CIGUENAL 0,25/0,10 ORINOCO CHERY                                                                             </t>
  </si>
  <si>
    <t xml:space="preserve">481H-1005015-050CC            </t>
  </si>
  <si>
    <t xml:space="preserve">AXIALES DE CIGÜEÑAL 0,50/0,20 ORINOCO CHERY                                                                             </t>
  </si>
  <si>
    <t xml:space="preserve">96659201-050CC                </t>
  </si>
  <si>
    <t xml:space="preserve">AXIALES DE CIGÜEÑAL 0,50/0,20 SPARK GM                                                                                  </t>
  </si>
  <si>
    <t xml:space="preserve">97BM-6A341-STDCC              </t>
  </si>
  <si>
    <t xml:space="preserve">AXIALES DE CIGÜEÑAL STD FIESTA 1.6 TAIHO                                                                                </t>
  </si>
  <si>
    <t xml:space="preserve">481H-1005015-STDCC            </t>
  </si>
  <si>
    <t xml:space="preserve">AXIALES DE CIGÜEÑAL STD ORINOCO STD CHERY                                                                               </t>
  </si>
  <si>
    <t xml:space="preserve">96659201-STDCC                </t>
  </si>
  <si>
    <t xml:space="preserve">AXIALES DE CIGÜEÑAL STD SPARK TAIHO                                                                                     </t>
  </si>
  <si>
    <t xml:space="preserve">BANDA DE FRENOS                                             </t>
  </si>
  <si>
    <t xml:space="preserve">S21-3502080OO                 </t>
  </si>
  <si>
    <t xml:space="preserve">BANDAS DE FRENO CHERY ARAUCA QQ6 CHERY                                                                                  </t>
  </si>
  <si>
    <t xml:space="preserve">M11-3502210OO                 </t>
  </si>
  <si>
    <t xml:space="preserve">BANDAS DE FRENO CHERY ORINOCO CHERY                                                                                     </t>
  </si>
  <si>
    <t xml:space="preserve">BASES                                                       </t>
  </si>
  <si>
    <t xml:space="preserve">12363-21040OO                 </t>
  </si>
  <si>
    <t xml:space="preserve"> BASE HUESITO MOTOR YARIS BELTA 1.5 (06-12) AUTOMATICO                                                                  </t>
  </si>
  <si>
    <t xml:space="preserve">96535499CC                    </t>
  </si>
  <si>
    <t xml:space="preserve">BASE (96535505) DE CAJA IZQUIERDA TRASERA AVEO HITECH                                                                   </t>
  </si>
  <si>
    <t xml:space="preserve">S18D-1001720CC                </t>
  </si>
  <si>
    <t xml:space="preserve">BASE (ETIQUETA M11-295010) DE CAJA TRASERA X1 HITECH                                                                    </t>
  </si>
  <si>
    <t xml:space="preserve">25940743OO                    </t>
  </si>
  <si>
    <t xml:space="preserve">BASE AMORTIGUADOR DELANTERA CHEVROLET SILVERADO TAHOE AVALANCHE 5.3 GM                                                  </t>
  </si>
  <si>
    <t xml:space="preserve">92098953OO                    </t>
  </si>
  <si>
    <t xml:space="preserve">BASE AMORTIGUADOR DELANTERA CORSA (96-06) GM                                                                            </t>
  </si>
  <si>
    <t xml:space="preserve">48609-0K040OO                 </t>
  </si>
  <si>
    <t xml:space="preserve">BASE AMORTIGUADOR DELANTERA FORTUNER KAVAK HILUX TOYOTA                                                                 </t>
  </si>
  <si>
    <t xml:space="preserve">54610-22000OO                 </t>
  </si>
  <si>
    <t xml:space="preserve">BASE AMORTIGUADOR DELANTERA HYUNDAI GETZ 1.3 1.6 MOBIS                                                                  </t>
  </si>
  <si>
    <t xml:space="preserve">CL20839649OO                  </t>
  </si>
  <si>
    <t xml:space="preserve">BASE AMORTIGUADOR DELANTERA R/L CHEVROLET CAPTIVA (08-15)                                                               </t>
  </si>
  <si>
    <t xml:space="preserve">S21-2901013CC                 </t>
  </si>
  <si>
    <t xml:space="preserve">BASE AMORTIGUADOR DELANTERO (GOMA) ARAUCA X1 CHERY (M11-2901110)                                                        </t>
  </si>
  <si>
    <t xml:space="preserve">96945329OO                    </t>
  </si>
  <si>
    <t xml:space="preserve">BASE AMORTIGUADOR DELANTERO CHEVROLET EPICA GM                                                                          </t>
  </si>
  <si>
    <t xml:space="preserve">90538936CC                    </t>
  </si>
  <si>
    <t xml:space="preserve">BASE AMORTIGUADOR DELANTERO CORSA ASTRA 1.8 MERIVA MONTANA HITECH                                                       </t>
  </si>
  <si>
    <t xml:space="preserve">54610-2E000OO                 </t>
  </si>
  <si>
    <t xml:space="preserve">BASE AMORTIGUADOR DELANTERO HYUNDAI TUCSON SPORTAGE 2.0                                                                 </t>
  </si>
  <si>
    <t xml:space="preserve">96549921CC                    </t>
  </si>
  <si>
    <t xml:space="preserve">BASE AMORTIGUADOR DELANTERO OPTRA HITECH                                                                                </t>
  </si>
  <si>
    <t xml:space="preserve">48609-60100OO                 </t>
  </si>
  <si>
    <t xml:space="preserve">BASE AMORTIGUADOR DELANTERO TOYOTA 4RUNNER FJ 4.0 2003-2008 TOYOTA                                                      </t>
  </si>
  <si>
    <t xml:space="preserve">48609-33170OO                 </t>
  </si>
  <si>
    <t xml:space="preserve">BASE AMORTIGUADOR DELANTERO TOYOTA CAMRY 2.4 LUMIERE (02-06)                                                            </t>
  </si>
  <si>
    <t xml:space="preserve">48609-33190OO                 </t>
  </si>
  <si>
    <t xml:space="preserve">BASE AMORTIGUADOR DELANTERO TOYOTA CAMRY 3.5                                                                            </t>
  </si>
  <si>
    <t xml:space="preserve">48609-12520OO                 </t>
  </si>
  <si>
    <t xml:space="preserve">BASE AMORTIGUADOR DELANTERO TOYOTA COROLLA (09-13)                                                                      </t>
  </si>
  <si>
    <t xml:space="preserve">48609-12440CC                 </t>
  </si>
  <si>
    <t xml:space="preserve">BASE AMORTIGUADOR DELANTERO TOYOTA COROLLA SENSACION 2003-2008 TOYOTA                                                   </t>
  </si>
  <si>
    <t xml:space="preserve">48609-35030OO                 </t>
  </si>
  <si>
    <t xml:space="preserve">BASE AMORTIGUADOR DELANTERO TOYOTA PRADO RUNNER 3.4 (01-02) MERU 2.7                                                    </t>
  </si>
  <si>
    <t xml:space="preserve">48609-52100OO                 </t>
  </si>
  <si>
    <t xml:space="preserve">BASE AMORTIGUADOR DELANTERO TOYOTA YARIS (06-09)                                                                        </t>
  </si>
  <si>
    <t xml:space="preserve">357412329CC                   </t>
  </si>
  <si>
    <t xml:space="preserve">BASE AMORTIGUADOR DELANTERO VW GOL/POLO/SALVEIRO/PARATI HITECH                                                          </t>
  </si>
  <si>
    <t xml:space="preserve">51920-SAA-015OO               </t>
  </si>
  <si>
    <t xml:space="preserve">BASE AMORTIGUADOR HONDA FIT (03-08)                                                                                     </t>
  </si>
  <si>
    <t xml:space="preserve">B39D-34-380CC                 </t>
  </si>
  <si>
    <t xml:space="preserve">BASE AMORTIGUADOR MAZDA 3 FOCUS FORD                                                                                    </t>
  </si>
  <si>
    <t xml:space="preserve">48609-0K040CC                 </t>
  </si>
  <si>
    <t xml:space="preserve">BASE AMORTIGUADOR TOYOTA FORTUNER KAVAK 4.0 HILUX 2.7 TOYOTA                                                            </t>
  </si>
  <si>
    <t xml:space="preserve">48609-BZ010OO                 </t>
  </si>
  <si>
    <t xml:space="preserve">BASE AMORTIGUADOR TOYOTA TERIOS 1.3 (02-07)  TERIOS BEGO 1.5                                                            </t>
  </si>
  <si>
    <t xml:space="preserve">96456713OO                    </t>
  </si>
  <si>
    <t xml:space="preserve">BASE AMORTIGUADOR TRASERO AVEO GM                                                                                       </t>
  </si>
  <si>
    <t xml:space="preserve">2S65-7M121-AACC               </t>
  </si>
  <si>
    <t xml:space="preserve">BASE CAJA IZQUIERDA ECOSPORT 1.6 2.0 FIESTA POWER MAX MOVE                                                              </t>
  </si>
  <si>
    <t xml:space="preserve">96550234OO                    </t>
  </si>
  <si>
    <t xml:space="preserve">BASE CAJA SUPERIOR IZQUIERDA OPTRA LIMITED DESIGN ADVANCE GM                                                            </t>
  </si>
  <si>
    <t xml:space="preserve">12363-21060OO                 </t>
  </si>
  <si>
    <t xml:space="preserve">BASE CAJA TRASERA TOYOTA YARIS AUTOMATICO (05-08)                                                                       </t>
  </si>
  <si>
    <t xml:space="preserve">12371-23011OO                 </t>
  </si>
  <si>
    <t xml:space="preserve">BASE CAJA TRASERA YARIS SOL/1,3 AUTOMATICO TOYOTA                                                                       </t>
  </si>
  <si>
    <t xml:space="preserve">21930-2E200CC                 </t>
  </si>
  <si>
    <t xml:space="preserve">BASE DE  MOTOR TRASERA TUCSON SPORTAGE 2.0  HITECH                                                                      </t>
  </si>
  <si>
    <t xml:space="preserve">6L2Z-18183-BOO                </t>
  </si>
  <si>
    <t xml:space="preserve">BASE DE AMORTIGUADOR (DELANTERA) EXPLORER EDDIE BAUER SPORTRAC 4.6                                                      </t>
  </si>
  <si>
    <t xml:space="preserve">46760674CC                    </t>
  </si>
  <si>
    <t xml:space="preserve">BASE DE AMORTIGUADOR DELANTERA  IZQUIERDA FIAT PALIO/SIENA HITECH                                                       </t>
  </si>
  <si>
    <t xml:space="preserve">S12-2901110CC                 </t>
  </si>
  <si>
    <t xml:space="preserve">BASE DE AMORTIGUADOR DELANTERA ARAUCA/X1 (CON SOPORTE) HITECH                                                           </t>
  </si>
  <si>
    <t xml:space="preserve">48609-12530CC                 </t>
  </si>
  <si>
    <t xml:space="preserve">BASE DE AMORTIGUADOR DELANTERA COROLLA 2009-2014 TOYOTA                                                                 </t>
  </si>
  <si>
    <t xml:space="preserve">92098953CC                    </t>
  </si>
  <si>
    <t xml:space="preserve">BASE DE AMORTIGUADOR DELANTERA CORSA 1.3 1.4 1.6 HITECH                                                                 </t>
  </si>
  <si>
    <t xml:space="preserve">46760673CC                    </t>
  </si>
  <si>
    <t xml:space="preserve">BASE DE AMORTIGUADOR DELANTERA DERECHA FIAT UNO/PALIO/SIENA/STRADA WEEKEND HITECH                                       </t>
  </si>
  <si>
    <t xml:space="preserve">41810-65D11CC                 </t>
  </si>
  <si>
    <t xml:space="preserve">BASE DE AMORTIGUADOR DELANTERA GRAND VITARA HITECH                                                                      </t>
  </si>
  <si>
    <t xml:space="preserve">OK30A-34-390CCC               </t>
  </si>
  <si>
    <t xml:space="preserve">BASE DE AMORTIGUADOR DELANTERA KIA RIO                                                                                  </t>
  </si>
  <si>
    <t xml:space="preserve">54320-50Y11CC                 </t>
  </si>
  <si>
    <t xml:space="preserve">BASE DE AMORTIGUADOR DELANTERA NISSAN SENTRA B13 B14 HITECH                                                             </t>
  </si>
  <si>
    <t xml:space="preserve">25940743CC                    </t>
  </si>
  <si>
    <t xml:space="preserve">BASE DE AMORTIGUADOR DELANTERA SILVERADO TAHOE AVALANCHE 5.3 HITECH                                                     </t>
  </si>
  <si>
    <t xml:space="preserve">15743856CC                    </t>
  </si>
  <si>
    <t xml:space="preserve">BASE DE AMORTIGUADOR DELANTERA TRAIL BLAZER 02-08 HITECH                                                                </t>
  </si>
  <si>
    <t xml:space="preserve">95015324CC                    </t>
  </si>
  <si>
    <t xml:space="preserve">BASE DE AMORTIGUADOR DELANTERO AVEO / SPARK (CONICA) HITECH                                                             </t>
  </si>
  <si>
    <t xml:space="preserve">T11-2901110CC                 </t>
  </si>
  <si>
    <t xml:space="preserve">BASE DE AMORTIGUADOR DELANTERO CHERY TIGGO                                                                              </t>
  </si>
  <si>
    <t xml:space="preserve">41810-78K00OO                 </t>
  </si>
  <si>
    <t xml:space="preserve">BASE DE AMORTIGUADOR DELANTERO CHEVROLET GRAND VITARA 2.7 J3                                                            </t>
  </si>
  <si>
    <t xml:space="preserve">96133096CC                    </t>
  </si>
  <si>
    <t xml:space="preserve">BASE DE AMORTIGUADOR DELANTERO CIELO / LANOS (COPA) HITECH                                                              </t>
  </si>
  <si>
    <t xml:space="preserve">54610-2E000CC                 </t>
  </si>
  <si>
    <t xml:space="preserve">BASE DE AMORTIGUADOR DELANTERO TUCSON HITECH                                                                            </t>
  </si>
  <si>
    <t xml:space="preserve">48609-60100CC                 </t>
  </si>
  <si>
    <t xml:space="preserve">BASE DE AMORTIGUADOR TOYOTA 4RUNNER-FJ HITECH                                                                           </t>
  </si>
  <si>
    <t xml:space="preserve">55311-22000CC                 </t>
  </si>
  <si>
    <t xml:space="preserve">BASE DE AMORTIGUADOR TRASERA ACCENT MOBIS - KOREA                                                                       </t>
  </si>
  <si>
    <t xml:space="preserve">96456713CC                    </t>
  </si>
  <si>
    <t xml:space="preserve">BASE DE AMORTIGUADOR TRASERA AVEO HITECH                                                                                </t>
  </si>
  <si>
    <t xml:space="preserve">13252362OO                    </t>
  </si>
  <si>
    <t xml:space="preserve">BASE DE AMORTIGUADOR TRASERA CHEVROLET CRUZE ORLANDO GM                                                                 </t>
  </si>
  <si>
    <t xml:space="preserve">96457360CC                    </t>
  </si>
  <si>
    <t xml:space="preserve">BASE DE AMORTIGUADOR TRASERA OPTRA HITECH                                                                               </t>
  </si>
  <si>
    <t xml:space="preserve">21830-1C270CC                 </t>
  </si>
  <si>
    <t xml:space="preserve">BASE DE CAJA HYUNDAI GETZ HITECH                                                                                        </t>
  </si>
  <si>
    <t xml:space="preserve">05105667AFCC                  </t>
  </si>
  <si>
    <t xml:space="preserve">BASE DE CAJA IZQUIERDA DODGE CALIBER HITECH                                                                             </t>
  </si>
  <si>
    <t xml:space="preserve">21830-2E200CC                 </t>
  </si>
  <si>
    <t xml:space="preserve">BASE DE CAJA IZQUIERDA HYUNDAI TUCSON SPORTAGE HITECH                                                                   </t>
  </si>
  <si>
    <t xml:space="preserve">96550232CC                    </t>
  </si>
  <si>
    <t xml:space="preserve">BASE DE CAJA IZQUIERDA OPTRA DESING HITECH (96550234)                                                                   </t>
  </si>
  <si>
    <t xml:space="preserve">21830-2D000CC                 </t>
  </si>
  <si>
    <t xml:space="preserve">BASE DE CAJA IZQUIERDA SINCRONICO ELANTRA 1.6 / 2.0 MOBIS                                                               </t>
  </si>
  <si>
    <t xml:space="preserve">96484907C                     </t>
  </si>
  <si>
    <t xml:space="preserve">BASE DE CAJA IZQUIERDA SPARK HITECH                                                                                     </t>
  </si>
  <si>
    <t xml:space="preserve">12362-87403CC                 </t>
  </si>
  <si>
    <t xml:space="preserve">BASE DE CAJA IZQUIERDA TERIOS TOYOTA                                                                                    </t>
  </si>
  <si>
    <t xml:space="preserve">S18D-1001110CC                </t>
  </si>
  <si>
    <t xml:space="preserve">BASE DE CAJA IZQUIERDO X1 HITECH                                                                                        </t>
  </si>
  <si>
    <t xml:space="preserve">8200117837CC                  </t>
  </si>
  <si>
    <t xml:space="preserve">BASE DE CAJA RENAULT MEGANE CLIO SYMBOL SCENIC KANGOO  HITECH                                                           </t>
  </si>
  <si>
    <t xml:space="preserve">96591306CC                    </t>
  </si>
  <si>
    <t xml:space="preserve">BASE DE CAJA TRASERA (SIN BASE) SPARK GM                                                                                </t>
  </si>
  <si>
    <t xml:space="preserve">2S61-6P082-ACC                </t>
  </si>
  <si>
    <t xml:space="preserve">BASE DE CAJA TRASERA FIESTA 04-14 FORD                                                                                  </t>
  </si>
  <si>
    <t xml:space="preserve">2S61-6P082-ABCC               </t>
  </si>
  <si>
    <t xml:space="preserve">BASE DE CAJA TRASERA FORD FIESTA POWER MAX MOVE SINCRONICO (HUESITO) FORD                                               </t>
  </si>
  <si>
    <t xml:space="preserve">21930-1C130CC                 </t>
  </si>
  <si>
    <t xml:space="preserve">BASE DE CAJA TRASERA HYUNDAI GETZ 1.3 1.6 SINCRONICO HYUNDAI                                                            </t>
  </si>
  <si>
    <t xml:space="preserve">BP4S-39-040CC                 </t>
  </si>
  <si>
    <t xml:space="preserve">BASE DE CAJA TRASERA MAZDA 3 1.6 2.0 FOCUS 09-11 MAZDA                                                                  </t>
  </si>
  <si>
    <t xml:space="preserve">MR554541CC                    </t>
  </si>
  <si>
    <t xml:space="preserve">BASE DE CAJA TRASERA MITSUBISHI SIGNO LANCER 1.6 GLX CVT TOURING CS6 2.0 HITECH                                         </t>
  </si>
  <si>
    <t xml:space="preserve">96550261CC                    </t>
  </si>
  <si>
    <t xml:space="preserve">BASE DE CAJA TRASERA OPTRA (CHUPETA) HITECH                                                                             </t>
  </si>
  <si>
    <t xml:space="preserve">12306-87402CC                 </t>
  </si>
  <si>
    <t xml:space="preserve">BASE DE CAJA TRASERA TERIOS TOYOTA                                                                                      </t>
  </si>
  <si>
    <t xml:space="preserve">12305-22140CC                 </t>
  </si>
  <si>
    <t xml:space="preserve">BASE DE CAJA TRASERA TOYOTA COROLLA SENSACION 2003-2008 TOYOTA                                                          </t>
  </si>
  <si>
    <t xml:space="preserve">M11-1001720CC                 </t>
  </si>
  <si>
    <t xml:space="preserve">BASE DE CAJA TRASERO ORINOCO CHERY                                                                                      </t>
  </si>
  <si>
    <t xml:space="preserve">21830-2E100CC                 </t>
  </si>
  <si>
    <t xml:space="preserve">BASE DE CAJA TUCSON/ SPORTAGE HITECH                                                                                    </t>
  </si>
  <si>
    <t xml:space="preserve">12305-22170CC                 </t>
  </si>
  <si>
    <t xml:space="preserve">BASE DE MOTOR (12305-22430) DERECHA COROLLA SENSACION  03-08 TOYOTA                                                     </t>
  </si>
  <si>
    <t xml:space="preserve">S12-1001510CC                 </t>
  </si>
  <si>
    <t xml:space="preserve">BASE DE MOTOR DELANTERA ARAUCA CHERY                                                                                    </t>
  </si>
  <si>
    <t xml:space="preserve">12361-15171CC                 </t>
  </si>
  <si>
    <t xml:space="preserve">BASE DE MOTOR DELANTERA BABY CAMRY/SKY/ARAYA (TIPO R) TOYOTA (12361-15170) HITECH                                       </t>
  </si>
  <si>
    <t xml:space="preserve">21910-2D000CC                 </t>
  </si>
  <si>
    <t xml:space="preserve">BASE DE MOTOR DELANTERA ELANTRA                                                                                         </t>
  </si>
  <si>
    <t xml:space="preserve">96550315CC                    </t>
  </si>
  <si>
    <t xml:space="preserve">BASE DE MOTOR DELANTERA INFERIOR OPTRA HITECH (96440232)                                                                </t>
  </si>
  <si>
    <t xml:space="preserve">MR333578CC                    </t>
  </si>
  <si>
    <t xml:space="preserve">BASE DE MOTOR DELANTERO LANCER GLX/TOURING/SIGNO CVT HITECH                                                             </t>
  </si>
  <si>
    <t xml:space="preserve">90445300CC                    </t>
  </si>
  <si>
    <t xml:space="preserve">BASE DE MOTOR DERECHA (5475969) CORSA 1,3/1,4/1,6 HITECH                                                                </t>
  </si>
  <si>
    <t xml:space="preserve">96535510CC                    </t>
  </si>
  <si>
    <t xml:space="preserve">BASE DE MOTOR DERECHA AVEO HITECH                                                                                       </t>
  </si>
  <si>
    <t xml:space="preserve">M11-1001310CC                 </t>
  </si>
  <si>
    <t xml:space="preserve">BASE DE MOTOR DERECHA CHERY ORINOCO (371-1005030) (4G64-1006501) (92088818)                                             </t>
  </si>
  <si>
    <t xml:space="preserve">96484923CC                    </t>
  </si>
  <si>
    <t xml:space="preserve">BASE DE MOTOR DERECHA CHEVROLET SPARK GM                                                                                </t>
  </si>
  <si>
    <t xml:space="preserve">90250348CC                    </t>
  </si>
  <si>
    <t xml:space="preserve">BASE DE MOTOR DERECHA CIELO LANOS                                                                                       </t>
  </si>
  <si>
    <t xml:space="preserve">21810-2D050CC                 </t>
  </si>
  <si>
    <t xml:space="preserve">BASE DE MOTOR DERECHA ELANTRA 1.6 / 2.0 MOBIS                                                                           </t>
  </si>
  <si>
    <t xml:space="preserve">7S45-6038-AACC                </t>
  </si>
  <si>
    <t xml:space="preserve">BASE DE MOTOR DERECHA FIESTA POWER MAX MOVE ECOSPORT 1.6 FORD                                                           </t>
  </si>
  <si>
    <t xml:space="preserve">YS41-6038-AAOO                </t>
  </si>
  <si>
    <t xml:space="preserve">BASE DE MOTOR DERECHA FORD FIESTA BALITA KA 1.6 MOTORCRAFT (1S65)                                                       </t>
  </si>
  <si>
    <t xml:space="preserve">M11-1001710CC                 </t>
  </si>
  <si>
    <t xml:space="preserve">BASE DE MOTOR DERECHA INFERIOR ORINOCO CHERY    (4G64-1005601)                                                          </t>
  </si>
  <si>
    <t xml:space="preserve">98051331OO                    </t>
  </si>
  <si>
    <t xml:space="preserve">BASE DE MOTOR DERECHA LUV DE MAX 3.5 ISUZU 0-98051331-0                                                                 </t>
  </si>
  <si>
    <t xml:space="preserve">96550236CC                    </t>
  </si>
  <si>
    <t xml:space="preserve">BASE DE MOTOR DERECHA OPTRA DESIGN HITECH                                                                               </t>
  </si>
  <si>
    <t xml:space="preserve">12361-87403CC                 </t>
  </si>
  <si>
    <t xml:space="preserve">BASE DE MOTOR DERECHA TERIOS TOYOTA                                                                                     </t>
  </si>
  <si>
    <t xml:space="preserve">21810-2E000CC                 </t>
  </si>
  <si>
    <t xml:space="preserve">BASE DE MOTOR DERECHA TUCSON/SPORTAGE HITECH                                                                            </t>
  </si>
  <si>
    <t xml:space="preserve">12305-21220OO                 </t>
  </si>
  <si>
    <t xml:space="preserve">BASE DE MOTOR DERECHA YARIS 1.3/1.5 SPORT BELTA AUTOMATICO PRESENTACION TOYOTA                                          </t>
  </si>
  <si>
    <t xml:space="preserve">12305-22380OO                 </t>
  </si>
  <si>
    <t xml:space="preserve">BASE DE MOTOR DERECHO TOYOTA COROLLA (09-14)                                                                            </t>
  </si>
  <si>
    <t xml:space="preserve">05105575ACCC                  </t>
  </si>
  <si>
    <t xml:space="preserve">BASE DE MOTOR DODGE CALIBER HITECH                                                                                      </t>
  </si>
  <si>
    <t xml:space="preserve">12372-21150OO                 </t>
  </si>
  <si>
    <t xml:space="preserve">BASE DE MOTOR IZQUIERDA YARIS BELTA 1.5 (06-12) AUTOMATICO                                                              </t>
  </si>
  <si>
    <t xml:space="preserve">12372-23020OO                 </t>
  </si>
  <si>
    <t xml:space="preserve">BASE DE MOTOR IZQUIERDA YARIS SOL 1.3 AUTOMATICO                                                                        </t>
  </si>
  <si>
    <t xml:space="preserve">UB39-39-040CC                 </t>
  </si>
  <si>
    <t xml:space="preserve">BASE DE MOTOR LH/RH MAZDA BT50 2.2/2.6 HITECH                                                                           </t>
  </si>
  <si>
    <t xml:space="preserve">12361-0C010CC                 </t>
  </si>
  <si>
    <t xml:space="preserve">BASE DE MOTOR TOYOTA HILUX 2.7 2TR KAVAK FORTUNER 4.0 1GR                                                               </t>
  </si>
  <si>
    <t xml:space="preserve">90372462CC                    </t>
  </si>
  <si>
    <t xml:space="preserve">BASE DE MOTOR TRASERA CORSA (SINCRÓNICO) HITECH                                                                         </t>
  </si>
  <si>
    <t xml:space="preserve">12371-22250CC                 </t>
  </si>
  <si>
    <t xml:space="preserve">BASE DE MOTOR TRASERA TOYOTA COROLLA 09-14 (12371-22260) TOYOTA                                                         </t>
  </si>
  <si>
    <t xml:space="preserve">96535402CC                    </t>
  </si>
  <si>
    <t xml:space="preserve">BASE HUESITO DE CAJA TRASERA AVEO HITECH                                                                                </t>
  </si>
  <si>
    <t xml:space="preserve">21810-22000CC                 </t>
  </si>
  <si>
    <t xml:space="preserve">BASE MOTOR DELANTERA ACCENT HITECH                                                                                      </t>
  </si>
  <si>
    <t xml:space="preserve">5105494ADCC                   </t>
  </si>
  <si>
    <t xml:space="preserve">BASE MOTOR DELANTERO DODGE CALIBER JEEP COMPASS HITECH                                                                  </t>
  </si>
  <si>
    <t xml:space="preserve">7A2Z-6038-DOO                 </t>
  </si>
  <si>
    <t xml:space="preserve">BASE MOTOR DERECHA EXPLORER EDDIE BAUER 4.6                                                                             </t>
  </si>
  <si>
    <t xml:space="preserve">7700434370CC                  </t>
  </si>
  <si>
    <t xml:space="preserve">BASE MOTOR DERECHA RENAULT SIMBOL CLIO KANGOO HITECH                                                                    </t>
  </si>
  <si>
    <t xml:space="preserve">12070-M0024OO                 </t>
  </si>
  <si>
    <t xml:space="preserve">BASE MOTOR DERECHO HYUNDAI GETZ 1.3 1.6 BRISA 1.3                                                                       </t>
  </si>
  <si>
    <t xml:space="preserve">12372-22200CC                 </t>
  </si>
  <si>
    <t xml:space="preserve">BASE MOTOR IZQUIERDA AUTOMOTICO TOYOTA COROLLA 09-14                                                                    </t>
  </si>
  <si>
    <t xml:space="preserve">12372-21230OO                 </t>
  </si>
  <si>
    <t xml:space="preserve">BASE MOTOR IZQUIERDA TOYOTA COROLLA (09-14)                                                                             </t>
  </si>
  <si>
    <t xml:space="preserve">7700788318CC                  </t>
  </si>
  <si>
    <t xml:space="preserve">BASE MOTOR RENAULT MEGANE CLIO SYMBOL HITECH                                                                            </t>
  </si>
  <si>
    <t xml:space="preserve">96535402OO                    </t>
  </si>
  <si>
    <t xml:space="preserve">BASE MOTOR SOPORTE CAJA (HUESITO) AVEO  GM                                                                              </t>
  </si>
  <si>
    <t xml:space="preserve">68032586AFCC                  </t>
  </si>
  <si>
    <t xml:space="preserve">BASE MOTOR TRASERO DODGE CALIBER JEEP COMPASS HITECH                                                                    </t>
  </si>
  <si>
    <t xml:space="preserve">S12-1001710CC                 </t>
  </si>
  <si>
    <t xml:space="preserve">BASE TRASERA MOTOR CAJA CHERY ARAUCA                                                                                    </t>
  </si>
  <si>
    <t xml:space="preserve">48331-12210CC                 </t>
  </si>
  <si>
    <t xml:space="preserve">TOPE AMORTIGUADOR DELANTERO COROLLA 09-14 (AMARILLO) TOYOTA                                                             </t>
  </si>
  <si>
    <t xml:space="preserve">92098151CC                    </t>
  </si>
  <si>
    <t xml:space="preserve">TOPE BASE AMORTIGUADOR DELANTERO CORSA (CON RODAMIENTO) GM                                                              </t>
  </si>
  <si>
    <t xml:space="preserve">BASES DE AMORTIGUADOR                                       </t>
  </si>
  <si>
    <t xml:space="preserve">48609-BZ010                   </t>
  </si>
  <si>
    <t xml:space="preserve">BASE AMORTIGUADOR  DELANTERA TOYOTA TERIOS                                                                              </t>
  </si>
  <si>
    <t xml:space="preserve">BASE AMORTIGUADOR CÓNICA DELANTERA AVEO / SPARK GM                                                                      </t>
  </si>
  <si>
    <t xml:space="preserve">54610-22000                   </t>
  </si>
  <si>
    <t xml:space="preserve">BASE AMORTIGUADOR DELANTERA ACCENT GETZ                                                                                 </t>
  </si>
  <si>
    <t xml:space="preserve">BASE AMORTIGUADOR DELANTERA CORSA GM                                                                                    </t>
  </si>
  <si>
    <t xml:space="preserve">BASE AMORTIGUADOR DELANTERA DAEWO CIELO GM                                                                              </t>
  </si>
  <si>
    <t xml:space="preserve">2S65-3K155-CB                 </t>
  </si>
  <si>
    <t xml:space="preserve">BASE AMORTIGUADOR DELANTERA FIESTA POWER / MAX / MOVE / ECOSPORT FORD                                                   </t>
  </si>
  <si>
    <t xml:space="preserve">48609-12270                   </t>
  </si>
  <si>
    <t xml:space="preserve">BASE AMORTIGUADOR DELANTERO COROLLA BABY CAMRY ARAYA SAPITO PANTALLITA SKY TOYOTA                                       </t>
  </si>
  <si>
    <t xml:space="preserve">BASE AMORTIGUADOR DELANTERO OPTRA GM                                                                                    </t>
  </si>
  <si>
    <t xml:space="preserve">BASE AMORTIGUADOR TRASERA AVEO TODOS GM                                                                                 </t>
  </si>
  <si>
    <t xml:space="preserve">BASE DE AMORTIGUADOR  (COPA)  DELANTERO CIELO / LANOS GM                                                                </t>
  </si>
  <si>
    <t xml:space="preserve">54610-2D100                   </t>
  </si>
  <si>
    <t xml:space="preserve">BASE DE AMORTIGUADOR DELANTERO ELANTRA XD MOBIS                                                                         </t>
  </si>
  <si>
    <t xml:space="preserve">54610-2E000                   </t>
  </si>
  <si>
    <t xml:space="preserve">BASE DE AMORTIGUADOR DELANTERO TUCSON MOBIS                                                                             </t>
  </si>
  <si>
    <t xml:space="preserve">TOPE AMORTIGUADOR DELANTERO AVEO/CORSA/OPTRA (GOMA AMARILLA) PRESENTACION GM                                            </t>
  </si>
  <si>
    <t xml:space="preserve">BOBINAS                                                     </t>
  </si>
  <si>
    <t xml:space="preserve">33410-77E21                   </t>
  </si>
  <si>
    <t xml:space="preserve">BOBINA (33400-77E21)  DE ENCENDIDO GRAN VITARA 2.0 2.5 2.7 Xl7 Xl5 SUZUKI                                               </t>
  </si>
  <si>
    <t xml:space="preserve">90919-02258CC                 </t>
  </si>
  <si>
    <t xml:space="preserve">BOBINA DE ENCENDIDO  COROLLA IRANI  2009-2016 TOYOTA                                                                    </t>
  </si>
  <si>
    <t xml:space="preserve">BOBINA DE ENCENDIDO CHEVROLET CORSA LISA 4 PINES                                                                        </t>
  </si>
  <si>
    <t xml:space="preserve">96415010CC                    </t>
  </si>
  <si>
    <t xml:space="preserve">BOBINA DE ENCENDIDO CHEVROLET OPTRA DESIGN ADVANCE (REGLETA) GM                                                         </t>
  </si>
  <si>
    <t xml:space="preserve">90919-02239CC                 </t>
  </si>
  <si>
    <t xml:space="preserve">BOBINA DE ENCENDIDO COROLLA SENSACION 2003-2008  HITECH                                                                 </t>
  </si>
  <si>
    <t xml:space="preserve">3L3E-12A366-CAOO              </t>
  </si>
  <si>
    <t xml:space="preserve">BOBINA DE ENCENDIDO EXPLORER/FX4/F150/F350/MUSTANG 4.6/5.4 (3L3Z-12029-B / DG-511)                                      </t>
  </si>
  <si>
    <t xml:space="preserve">4M5Z-12029-B                  </t>
  </si>
  <si>
    <t xml:space="preserve">BOBINA DE ENCENDIDO FORD ECOSPORT FOCUS 2.0 RANGER 2.3  MAZDA 3 MAZDA 6  (4M5G-12A366-BC) SIN ETIQUETA                  </t>
  </si>
  <si>
    <t xml:space="preserve">3L3Z-12029-BA                 </t>
  </si>
  <si>
    <t xml:space="preserve">BOBINA DE ENCENDIDO FORD EXPLORER EDDIE BAUER 06-10 F-150 F350 FX4 SPORT TRAC MUSTANG EXPEDITION 4.6 5.                 </t>
  </si>
  <si>
    <t xml:space="preserve">988F-112029AC                 </t>
  </si>
  <si>
    <t xml:space="preserve">BOBINA DE ENCENDIDO FORD FIESTA POWER MAX MOVE KA 1.6 ECOSPORT 1.6 2.0 FOCUS 2.0 RANGER 2.3 MOTORCRAFT                  </t>
  </si>
  <si>
    <t xml:space="preserve">27301-26600                   </t>
  </si>
  <si>
    <t xml:space="preserve">BOBINA DE ENCENDIDO HYUNDAI GETZ ELANTRA 1.6                                                                            </t>
  </si>
  <si>
    <t xml:space="preserve">FP85-18-100OO                 </t>
  </si>
  <si>
    <t xml:space="preserve">BOBINA DE ENCENDIDO MAZDA ALLEGRO SIN ETIQUETA                                                                          </t>
  </si>
  <si>
    <t xml:space="preserve">A11-3705110EACC               </t>
  </si>
  <si>
    <t xml:space="preserve">BOBINA DE ENCENDIDO ORINOCO ARAUCA CHERY (D8510-VK90A)                                                                  </t>
  </si>
  <si>
    <t xml:space="preserve">90919-02248                   </t>
  </si>
  <si>
    <t xml:space="preserve">BOBINA DE ENCENDIDO TOYORA FORTUNER 4RUNNER HILUX FJ KAVAK PREVIA                                                       </t>
  </si>
  <si>
    <t xml:space="preserve">90919-02258                   </t>
  </si>
  <si>
    <t xml:space="preserve">BOBINA DE ENCENDIDO TOYOTA COROLLA 2009-2020                                                                            </t>
  </si>
  <si>
    <t xml:space="preserve">90919-02164                   </t>
  </si>
  <si>
    <t xml:space="preserve">BOBINA DE ENCENDIDO TOYOTA COROLLA ARAYA BABY CAMRY SKY 92-02 STARLET AVILA MERU                                        </t>
  </si>
  <si>
    <t xml:space="preserve">19070-B1011                   </t>
  </si>
  <si>
    <t xml:space="preserve">BOBINA DE ENCENDIDO TOYOTA TERIOS BEGO 1.5 PRESENTACION DAIHATSU                                                        </t>
  </si>
  <si>
    <t xml:space="preserve">90048-52130                   </t>
  </si>
  <si>
    <t xml:space="preserve">BOBINA DE ENCENDIDO TOYOTA TERIOS COOL 1.3  02-07                                                                       </t>
  </si>
  <si>
    <t xml:space="preserve">90919-02240                   </t>
  </si>
  <si>
    <t xml:space="preserve">BOBINA DE ENCENDIDO TOYOTA YARIS                                                                                        </t>
  </si>
  <si>
    <t xml:space="preserve">032905106B                    </t>
  </si>
  <si>
    <t xml:space="preserve">BOBINA DE ENCENDIDO VW FOX SPACEFOX CROSSFOX POLO BORA 1.6 SEAT IBIZA 1.6 BOSCH                                         </t>
  </si>
  <si>
    <t xml:space="preserve">BOBINA DE ENCENDIO AVEO OPTRA LIMITED SPARK 3 PINES GM                                                                  </t>
  </si>
  <si>
    <t xml:space="preserve">BOBINA DE ENCENDIO CHEVROLET EPICA                                                                                      </t>
  </si>
  <si>
    <t xml:space="preserve">30520-PNA-007OO               </t>
  </si>
  <si>
    <t xml:space="preserve">BOBINA ENCENDIDO HONDA ACCORD CR-V ACURA                                                                                </t>
  </si>
  <si>
    <t xml:space="preserve">30520-PWA-003OO               </t>
  </si>
  <si>
    <t xml:space="preserve">BOBINA ENCENDIDO HONDA FIT  (03-08)                                                                                     </t>
  </si>
  <si>
    <t xml:space="preserve">05149199AA                    </t>
  </si>
  <si>
    <t xml:space="preserve">BOBINA ENCENDIDO JEEP CHEROKEE KK 3.7 2008 AL 2014 / GRAN CHEROKEE WK 4.7 2008-2010                                     </t>
  </si>
  <si>
    <t xml:space="preserve">7700875000MM                  </t>
  </si>
  <si>
    <t xml:space="preserve">BOBINA ENCENDIDO RENAULT CLIO LOGAN MEGANE SCENIC SYMBOL KANGOO 16V                                                     </t>
  </si>
  <si>
    <t xml:space="preserve">AL3Z-12029-BOO                </t>
  </si>
  <si>
    <t xml:space="preserve">BOBINA ENCENDIDO SUPER DUTY 6.2 LH                                                                                      </t>
  </si>
  <si>
    <t xml:space="preserve">AL3Z-12029-AOO                </t>
  </si>
  <si>
    <t xml:space="preserve">BOBINA ENCENDIDO SUPER DUTY 6.2 RH MOTORCRAFT                                                                           </t>
  </si>
  <si>
    <t xml:space="preserve">ZL01-18-100                   </t>
  </si>
  <si>
    <t xml:space="preserve">BOBINA ENCENDIO FORD LASER MAZDA ALLEGRO 1.6  1.8 FORD                                                                  </t>
  </si>
  <si>
    <t xml:space="preserve">87268-97401OO                 </t>
  </si>
  <si>
    <t xml:space="preserve">CHUPON DE BOBINA TOYOTA TERIOS COOL 1.3 02-07 JUEGO DE 4 UND                                                            </t>
  </si>
  <si>
    <t xml:space="preserve">BOMBA DE FRENO                                              </t>
  </si>
  <si>
    <t xml:space="preserve">47201-3D380OO                 </t>
  </si>
  <si>
    <t xml:space="preserve">BOMBA DE FRENO 4RUNNER 1998-2002 3.4 5VZ TOYOTA                                                                         </t>
  </si>
  <si>
    <t xml:space="preserve">47028-60010CC                 </t>
  </si>
  <si>
    <t xml:space="preserve">BOMBA DE FRENO 4RUNNER 2003-2008 4.0 HITECH                                                                             </t>
  </si>
  <si>
    <t xml:space="preserve">47028-60010OO                 </t>
  </si>
  <si>
    <t xml:space="preserve">BOMBA DE FRENO 4RUNNER 2003-2008 4.0 TOYOTA                                                                             </t>
  </si>
  <si>
    <t xml:space="preserve">47201-3D350CC                 </t>
  </si>
  <si>
    <t xml:space="preserve">BOMBA DE FRENO 4RUNNER 95-02 HITECH                                                                                     </t>
  </si>
  <si>
    <t xml:space="preserve">47201-60832OO                 </t>
  </si>
  <si>
    <t xml:space="preserve">BOMBA DE FRENO AUTANA MACHITO BURBUJA 4.5  2 HUECOS  TOYOTA                                                             </t>
  </si>
  <si>
    <t xml:space="preserve">S12-3505010CC                 </t>
  </si>
  <si>
    <t xml:space="preserve">BOMBA DE FRENO CHERY ARAUCA X1 QQ6  HITECH                                                                              </t>
  </si>
  <si>
    <t xml:space="preserve">96534602-4TCC                 </t>
  </si>
  <si>
    <t xml:space="preserve">BOMBA DE FRENO CHEVROLET AVEO OPTRA 4 TUBOS  GM                                                                         </t>
  </si>
  <si>
    <t xml:space="preserve">51100-65D80CC                 </t>
  </si>
  <si>
    <t xml:space="preserve">BOMBA DE FRENO CHEVROLET GRAN VITARA 2.0 HITECH                                                                         </t>
  </si>
  <si>
    <t xml:space="preserve">20845345CC                    </t>
  </si>
  <si>
    <t xml:space="preserve">BOMBA DE FRENO CHEVROLET SILVERADO TAHOE AVALANCHE 5.3  HITECH                                                          </t>
  </si>
  <si>
    <t xml:space="preserve">96316435OO                    </t>
  </si>
  <si>
    <t xml:space="preserve">BOMBA DE FRENO CHEVROLET SPARK GM                                                                                       </t>
  </si>
  <si>
    <t xml:space="preserve">M1S55214AACC                  </t>
  </si>
  <si>
    <t xml:space="preserve">BOMBA DE FRENO CON ENVASE KA HITECH                                                                                     </t>
  </si>
  <si>
    <t xml:space="preserve">47201-09680OO                 </t>
  </si>
  <si>
    <t xml:space="preserve">BOMBA DE FRENO COROLLA 2009-2014 4H TOYOTA                                                                              </t>
  </si>
  <si>
    <t xml:space="preserve">47201-37020OO                 </t>
  </si>
  <si>
    <t xml:space="preserve">BOMBA DE FRENO DYNA 14 B COASTER 15B SIN TURBO AISIN                                                                    </t>
  </si>
  <si>
    <t xml:space="preserve">2S65-2140-CACC                </t>
  </si>
  <si>
    <t xml:space="preserve">BOMBA DE FRENO FIESTA POWER HITECH                                                                                      </t>
  </si>
  <si>
    <t xml:space="preserve">2S65-2140-CAOO                </t>
  </si>
  <si>
    <t xml:space="preserve">BOMBA DE FRENO FIESTA POWER MAX MOVE ECOSPORT 1.6 FORD                                                                  </t>
  </si>
  <si>
    <t xml:space="preserve">1S55-2140-AAOO                </t>
  </si>
  <si>
    <t xml:space="preserve">BOMBA DE FRENO FORD KA 1.6                                                                                              </t>
  </si>
  <si>
    <t xml:space="preserve">58510-1C000OO                 </t>
  </si>
  <si>
    <t xml:space="preserve">BOMBA DE FRENO GETZ ELANTRA 1.6 4H  HYUNDAI                                                                             </t>
  </si>
  <si>
    <t xml:space="preserve">51100-65D80OO                 </t>
  </si>
  <si>
    <t xml:space="preserve">BOMBA DE FRENO GRAND VITARA V4 2.0  SUZUKI                                                                              </t>
  </si>
  <si>
    <t xml:space="preserve">58510-2E100OO                 </t>
  </si>
  <si>
    <t xml:space="preserve">BOMBA DE FRENO HYUNDAI TUCSON KIA SPORTAGE 2.0  HYUNDAI                                                                 </t>
  </si>
  <si>
    <t xml:space="preserve">58520-FD300OO                 </t>
  </si>
  <si>
    <t xml:space="preserve">BOMBA DE FRENO KIA RIO STYLUS 1.5 MOBIS                                                                                 </t>
  </si>
  <si>
    <t xml:space="preserve">8-97354050-1OO                </t>
  </si>
  <si>
    <t xml:space="preserve">BOMBA DE FRENO LUV DMAX 3.5 IZUSU                                                                                       </t>
  </si>
  <si>
    <t xml:space="preserve">A3-M11-3505010CC              </t>
  </si>
  <si>
    <t xml:space="preserve">BOMBA DE FRENO ORINOCO CHERY                                                                                            </t>
  </si>
  <si>
    <t xml:space="preserve">93289332CC                    </t>
  </si>
  <si>
    <t xml:space="preserve">BOMBA DE FRENO PISTON LARGO CORSA PRESENTACION GM (90289512)                                                            </t>
  </si>
  <si>
    <t xml:space="preserve">47201-16180CC                 </t>
  </si>
  <si>
    <t xml:space="preserve">BOMBA DE FRENO STARLET TOYOTA                                                                                           </t>
  </si>
  <si>
    <t xml:space="preserve">T11-3505010CC                 </t>
  </si>
  <si>
    <t xml:space="preserve">BOMBA DE FRENO TIGGO 2.0 / 2.4 CHERY                                                                                    </t>
  </si>
  <si>
    <t xml:space="preserve">47201-16280CC                 </t>
  </si>
  <si>
    <t xml:space="preserve">BOMBA DE FRENO TOYOTA AVILA HITECH                                                                                      </t>
  </si>
  <si>
    <t xml:space="preserve">47201-1A340OO                 </t>
  </si>
  <si>
    <t xml:space="preserve">BOMBA DE FRENO TOYOTA COROLLA SENSACION 2003-2008 SINCRONICO TOYOTA                                                     </t>
  </si>
  <si>
    <t xml:space="preserve">47201-0K020OO                 </t>
  </si>
  <si>
    <t xml:space="preserve">BOMBA DE FRENO TOYOTA HILUX 2.7 2TR SINCRONICA TOYOTA                                                                   </t>
  </si>
  <si>
    <t xml:space="preserve">47201-3D470OO                 </t>
  </si>
  <si>
    <t xml:space="preserve">BOMBA DE FRENO TOYOTA MERU PRADO HILUX MACHITO BURBUJA CAMRY 97-02   2 HUECOS                                           </t>
  </si>
  <si>
    <t xml:space="preserve">47201-52330CC                 </t>
  </si>
  <si>
    <t xml:space="preserve">BOMBA DE FRENO TOYOTA YARIS SPORT 1.3 BELTA 1.5 2006-2009  HITECH                                                       </t>
  </si>
  <si>
    <t xml:space="preserve">47201-52320OO                 </t>
  </si>
  <si>
    <t xml:space="preserve">BOMBA DE FRENO YARIS SPORT BELTA 1.3 1.5 AUTOMATICO PRESENTACION TOYOTA                                                 </t>
  </si>
  <si>
    <t xml:space="preserve">90311-38051OO                 </t>
  </si>
  <si>
    <t xml:space="preserve">ESTOPERA ARBOL DE LEVA TOYOTA PRADO / 4RUNNER 5VZFE                                                                     </t>
  </si>
  <si>
    <t xml:space="preserve">BOMBA DE GASOLINA                                           </t>
  </si>
  <si>
    <t xml:space="preserve">31110-2E001OO                 </t>
  </si>
  <si>
    <t xml:space="preserve">BOMBA CONJUNTO COMPLETO GASOLINA HYUNDAI TUCSON SPORTAGE (31110-2E000)                                                  </t>
  </si>
  <si>
    <t xml:space="preserve">SET   </t>
  </si>
  <si>
    <t xml:space="preserve">77020-35072OO                 </t>
  </si>
  <si>
    <t xml:space="preserve">BOMBA CONJUNTO COMPLETO GASOLINA TOYOTA 4RUNNER FJ 4.0 2003-2008 TOYOTA                                                 </t>
  </si>
  <si>
    <t xml:space="preserve">S12-1106610CC                 </t>
  </si>
  <si>
    <t xml:space="preserve">BOMBA DE GASOLINA ARAUCA X1 QQ6  COMPLETA CHERY (S12-1106000)                                                           </t>
  </si>
  <si>
    <t xml:space="preserve">10366MOO                      </t>
  </si>
  <si>
    <t xml:space="preserve">BOMBA DE GASOLINA COMPLETA  PEUGEOT 207 307 407 1.4 1.6 2.0 VDO                                                         </t>
  </si>
  <si>
    <t xml:space="preserve">77020-02190OO                 </t>
  </si>
  <si>
    <t xml:space="preserve">BOMBA DE GASOLINA COMPLETA TOYOTA COROLLA SENSACION 2003-2008 TOYOTA                                                    </t>
  </si>
  <si>
    <t xml:space="preserve">23100-19195CC                 </t>
  </si>
  <si>
    <t xml:space="preserve">BOMBA DE GASOLINA COROLLA AVILA TOYOTA                                                                                  </t>
  </si>
  <si>
    <t xml:space="preserve">M11-1106610DACC               </t>
  </si>
  <si>
    <t xml:space="preserve">BOMBA DE GASOLINA ORINOCO (COMPLETA) CHERY                                                                              </t>
  </si>
  <si>
    <t xml:space="preserve">T11-1106610DACC               </t>
  </si>
  <si>
    <t xml:space="preserve">BOMBA DE GASOLINA TIGGO (2 PICOS) (COMPLETA) CHERY                                                                      </t>
  </si>
  <si>
    <t xml:space="preserve">77020-OK080CC                 </t>
  </si>
  <si>
    <t xml:space="preserve">BOMBA DE GASOLINA TOYOTA HILUX 2.7 KAVAK FORTUNER 4.0 1GR                                                               </t>
  </si>
  <si>
    <t xml:space="preserve">23210-87403OO                 </t>
  </si>
  <si>
    <t xml:space="preserve">BOMBA MODULO GASOLINA COMPLETA TERIOS 1.3 TOYOTA                                                                        </t>
  </si>
  <si>
    <t xml:space="preserve">BOMBAS DE ACEITE                                            </t>
  </si>
  <si>
    <t xml:space="preserve">5L3Z-6600-ACC                 </t>
  </si>
  <si>
    <t xml:space="preserve">BOMBA DE ACEITE (5LBB2-660-A)  FORD TRITON F350 EXPLORER FORTALEZA F150 5.4 4.6 2V FORD                                 </t>
  </si>
  <si>
    <t xml:space="preserve">473H-1011030CC                </t>
  </si>
  <si>
    <t xml:space="preserve">BOMBA DE ACEITE ARAUCA X1 CHERY                                                                                         </t>
  </si>
  <si>
    <t xml:space="preserve">96386934OO                    </t>
  </si>
  <si>
    <t xml:space="preserve">BOMBA DE ACEITE AVEO 1.6 GM                                                                                             </t>
  </si>
  <si>
    <t xml:space="preserve">25182606OO                    </t>
  </si>
  <si>
    <t xml:space="preserve">BOMBA DE ACEITE AVEO OPTRA DESING ADVANCE GM                                                                            </t>
  </si>
  <si>
    <t xml:space="preserve">16100-73001CC                 </t>
  </si>
  <si>
    <t xml:space="preserve">BOMBA DE ACEITE CHANA SAIC WULING QQ 8V SUPER CARRY HAFEI (465Q QQ8V) (A11-3614011) ETIQUETA GM                         </t>
  </si>
  <si>
    <t xml:space="preserve">481H-1011030CC                </t>
  </si>
  <si>
    <t xml:space="preserve">BOMBA DE ACEITE CHERY ORINOCO 1.8 TIGGO 2.0 A520 TIUNA GRAND TIGGO H5 (484FC-1011030) CHERY                             </t>
  </si>
  <si>
    <t xml:space="preserve">12640448CC                    </t>
  </si>
  <si>
    <t xml:space="preserve">BOMBA DE ACEITE CHEVROLET CAPTIVA GM (90295324)                                                                         </t>
  </si>
  <si>
    <t xml:space="preserve">12606580CC                    </t>
  </si>
  <si>
    <t xml:space="preserve">BOMBA DE ACEITE CHEVROLET ORLANDO 2.4 ASTRA 2.2 (12606585)                                                              </t>
  </si>
  <si>
    <t xml:space="preserve">94580158OO                    </t>
  </si>
  <si>
    <t xml:space="preserve">BOMBA DE ACEITE CHEVROLET SPARK MATIZ TICO DAMAS PRESENTACION GM                                                        </t>
  </si>
  <si>
    <t xml:space="preserve">96350159CC                    </t>
  </si>
  <si>
    <t xml:space="preserve">BOMBA DE ACEITE CON CUÑA CHEVROLET AVEO OPTRA DESIGN DAEWOO CIELO RACER LANOS NUBIRA GM CAJAS DEFECTUOSAS               </t>
  </si>
  <si>
    <t xml:space="preserve">96852440OO                    </t>
  </si>
  <si>
    <t xml:space="preserve">BOMBA DE ACEITE EPICA GM                                                                                                </t>
  </si>
  <si>
    <t xml:space="preserve">21310-26802OO                 </t>
  </si>
  <si>
    <t xml:space="preserve">BOMBA DE ACEITE GETZ ELANTRA 1.6 KIA RIO CVVT HYUNDAI                                                                   </t>
  </si>
  <si>
    <t xml:space="preserve">93293030OO                    </t>
  </si>
  <si>
    <t xml:space="preserve">BOMBA DE ACEITE HERXAGONAL CORSA 1.3 1.4 1.6  GM                                                                        </t>
  </si>
  <si>
    <t xml:space="preserve">21310-26802CC                 </t>
  </si>
  <si>
    <t xml:space="preserve">BOMBA DE ACEITE HYUNDAI GETZ ELANTRA ACCENT 1.6 KIA RIO 1.6 CVVT HYUNDAI                                                </t>
  </si>
  <si>
    <t xml:space="preserve">21310-02550CC                 </t>
  </si>
  <si>
    <t xml:space="preserve">BOMBA DE ACEITE KIA PICANTO 1.1 HYUNDAI ATOS HYUNDAI                                                                    </t>
  </si>
  <si>
    <t xml:space="preserve">OK30F14100DCC                 </t>
  </si>
  <si>
    <t xml:space="preserve">BOMBA DE ACEITE KIA RIO STYLUS 1.5 HYUNDAI                                                                              </t>
  </si>
  <si>
    <t xml:space="preserve">MD332352CC                    </t>
  </si>
  <si>
    <t xml:space="preserve">BOMBA DE ACEITE LANCER GLX CVT CS3 1.6 SIGNO 1.3 1.5 CK1 CK2   SIN ETIQUETA                                             </t>
  </si>
  <si>
    <t xml:space="preserve">MD170852OO                    </t>
  </si>
  <si>
    <t xml:space="preserve">BOMBA DE ACEITE MITSUBISHI L300 INYECCION  MITSUBISHI                                                                   </t>
  </si>
  <si>
    <t xml:space="preserve">MD154258OO                    </t>
  </si>
  <si>
    <t xml:space="preserve">BOMBA DE ACEITE MITSUBISHI MONTERO DAKAR MITSUBISHI                                                                     </t>
  </si>
  <si>
    <t xml:space="preserve">15100-35020OO                 </t>
  </si>
  <si>
    <t xml:space="preserve">BOMBA DE ACEITE MOTOR (OPT-G54) HILUX 2.4 22R CARBURADA AISIN                                                           </t>
  </si>
  <si>
    <t xml:space="preserve">DS7Z-6600-BOO                 </t>
  </si>
  <si>
    <t xml:space="preserve">BOMBA DE ACEITE MOTOR ECOSPORT FOCUS 2.0 RANGER 2.3 MAZDA 3 MAZDA 6  FORD                                               </t>
  </si>
  <si>
    <t xml:space="preserve">DS7Z-6600-BCC                 </t>
  </si>
  <si>
    <t xml:space="preserve">BOMBA DE ACEITE MOTOR FORD ECOSPORT FOCUS 2.0 RANGER 2.3 MAZDA 3 MAZDA 6                                                </t>
  </si>
  <si>
    <t xml:space="preserve">90570925CC                    </t>
  </si>
  <si>
    <t xml:space="preserve">BOMBA DE ACEITE OPTRA LIMITED TACUMA GM                                                                                 </t>
  </si>
  <si>
    <t xml:space="preserve">MD332354CC                    </t>
  </si>
  <si>
    <t xml:space="preserve">BOMBA DE ACEITE SIGNO LANCER 1.3 1.5 CARBURADO 30 MM  HUECO PEQUEÑO SIN ETIQUETA                                        </t>
  </si>
  <si>
    <t xml:space="preserve">15100-11050CC                 </t>
  </si>
  <si>
    <t xml:space="preserve">BOMBA DE ACEITE STARLET TOYOTA                                                                                          </t>
  </si>
  <si>
    <t xml:space="preserve">15100-97401CC                 </t>
  </si>
  <si>
    <t xml:space="preserve">BOMBA DE ACEITE TERIOS TOYOTA                                                                                           </t>
  </si>
  <si>
    <t xml:space="preserve">15100-22041OO                 </t>
  </si>
  <si>
    <t xml:space="preserve">BOMBA DE ACEITE TOYOTA COROLLA  1.6 1.8 2003-2014   TOYOTA                                                              </t>
  </si>
  <si>
    <t xml:space="preserve">15115-31050CC                 </t>
  </si>
  <si>
    <t xml:space="preserve">BOMBA DE ACEITE TOYOTA KAVAK FORTUNER 4RUNNER FJ 4.0 1GR                                                                </t>
  </si>
  <si>
    <t xml:space="preserve">15103-0C020OO                 </t>
  </si>
  <si>
    <t xml:space="preserve">ROTOR BOMBA DE ACEITE MOTOR HILUX 2.7 VVTI 2TR AISIN                                                                    </t>
  </si>
  <si>
    <t xml:space="preserve">BOMBAS DE AGUA                                              </t>
  </si>
  <si>
    <t xml:space="preserve">PW423CC                       </t>
  </si>
  <si>
    <t xml:space="preserve">BOMBA DE AGUA (3L3Z) FORD EXPLORER TRITON SPORT TRAC FORTALEZA F150 FX4 4.6 5.4 2V 3V  MOTORCRAFT ROSCA FINA            </t>
  </si>
  <si>
    <t xml:space="preserve">16100-19225OO                 </t>
  </si>
  <si>
    <t xml:space="preserve">BOMBA DE AGUA (CON DAMPER) TOYOTA STARLET 1.3 AISIN                                                                     </t>
  </si>
  <si>
    <t xml:space="preserve">473H-1307010                  </t>
  </si>
  <si>
    <t xml:space="preserve">BOMBA DE AGUA CHERY ARAUCA X1 QQ6                                                                                       </t>
  </si>
  <si>
    <t xml:space="preserve">484-FC1307010CC               </t>
  </si>
  <si>
    <t xml:space="preserve">BOMBA DE AGUA CHERY ORINOCO 1.8 TIGGO 2.0 A520 TIUNA H5 CHERY                                                           </t>
  </si>
  <si>
    <t xml:space="preserve">465-1307010CC                 </t>
  </si>
  <si>
    <t xml:space="preserve">BOMBA DE AGUA CHERY QQ3 8V SUPER CARRY WULING SAIC CHANA 8V  CHERY SIN ETIQUETA                                         </t>
  </si>
  <si>
    <t xml:space="preserve">BOMBA DE AGUA CHEVROLET AVEO 1.6 ACDELCO                                                                                </t>
  </si>
  <si>
    <t xml:space="preserve">92226211OO                    </t>
  </si>
  <si>
    <t xml:space="preserve">BOMBA DE AGUA CHEVROLET OPTRA LIMITED ACDELCO                                                                           </t>
  </si>
  <si>
    <t xml:space="preserve">96353151CC                    </t>
  </si>
  <si>
    <t xml:space="preserve">BOMBA DE AGUA CHEVROLET OPTRA LIMITED GM                                                                                </t>
  </si>
  <si>
    <t xml:space="preserve">12458935OO                    </t>
  </si>
  <si>
    <t xml:space="preserve">BOMBA DE AGUA CHEVROLET SILVERADO AVALANCHE TAHOE 5.3 2007-2015 GM                                                      </t>
  </si>
  <si>
    <t xml:space="preserve">BOMBA DE AGUA CORSA ACDELCO                                                                                             </t>
  </si>
  <si>
    <t xml:space="preserve">4S4Z-8501-AA                  </t>
  </si>
  <si>
    <t xml:space="preserve">BOMBA DE AGUA FORD ECOSPORT 2.0 RANGER 2.3 MAZDA 3 Y 6 MOTORCRAFT                                                       </t>
  </si>
  <si>
    <t xml:space="preserve">2S658591AA                    </t>
  </si>
  <si>
    <t xml:space="preserve">BOMBA DE AGUA FORD FIESTA POWER MAX MOVE BALITA KA ECOSPORT 1.6                                                         </t>
  </si>
  <si>
    <t xml:space="preserve">16100-79445CC                 </t>
  </si>
  <si>
    <t xml:space="preserve">BOMBA DE AGUA HILUX HIACE MERU 2.7 ZNA TOYOTA                                                                           </t>
  </si>
  <si>
    <t xml:space="preserve">19200-PNA-003OO               </t>
  </si>
  <si>
    <t xml:space="preserve">BOMBA DE AGUA HONDA CRV 2.4V (07-11)                                                                                    </t>
  </si>
  <si>
    <t xml:space="preserve">25100-26902                   </t>
  </si>
  <si>
    <t xml:space="preserve">BOMBA DE AGUA HYNDAI GETZ ELANTRA ACCENT 1.6 KIA RIO 1.6 (25100-26550)                                                  </t>
  </si>
  <si>
    <t xml:space="preserve">25100-23010                   </t>
  </si>
  <si>
    <t xml:space="preserve">BOMBA DE AGUA HYUNDAI TUCSON ELANTRA KIA SPORTAGE 2.0                                                                   </t>
  </si>
  <si>
    <t xml:space="preserve">5302-2189AG-001               </t>
  </si>
  <si>
    <t xml:space="preserve">BOMBA DE AGUA JEEP GRAND CHEROKEE WJ EK 4.7 / CHEROKEE KK KJ 3,7 DAKOTA                                                 </t>
  </si>
  <si>
    <t xml:space="preserve">MD309756CC                    </t>
  </si>
  <si>
    <t xml:space="preserve">BOMBA DE AGUA LANCER TOURING CS6 2.0 LANCER 1.6 1.8 CK4 CK5 MITSUBISHI                                                  </t>
  </si>
  <si>
    <t xml:space="preserve">AW9365CC                      </t>
  </si>
  <si>
    <t xml:space="preserve">BOMBA DE AGUA LUV DMAX 3.5 ISUZU  (8-97167554-0)                                                                        </t>
  </si>
  <si>
    <t xml:space="preserve">BOMBA DE AGUA OPTRA DESING ADVANCE                                                                                      </t>
  </si>
  <si>
    <t xml:space="preserve">MD323372CC                    </t>
  </si>
  <si>
    <t xml:space="preserve">BOMBA DE AGUA SIGNO 1.3 1.5 CK1 CK2 LANCER CS3 GLX CVT 1.6 MITSUBISHI                                                   </t>
  </si>
  <si>
    <t xml:space="preserve">BOMBA DE AGUA SPARK ACDELCO                                                                                             </t>
  </si>
  <si>
    <t xml:space="preserve">16100-69415OO                 </t>
  </si>
  <si>
    <t xml:space="preserve">BOMBA DE AGUA TOYOTA AUTANA MACHITO BURBUJA 4.5                                                                         </t>
  </si>
  <si>
    <t xml:space="preserve">16100-39456OO                 </t>
  </si>
  <si>
    <t xml:space="preserve">BOMBA DE AGUA TOYOTA CAMRY 3.5 TOYOTA                                                                                   </t>
  </si>
  <si>
    <t xml:space="preserve">16110-19145                   </t>
  </si>
  <si>
    <t xml:space="preserve">BOMBA DE AGUA TOYOTA COROLLA BABY CAMRY/AVILA/ARAYA/SKY 1.6/1.8                                                         </t>
  </si>
  <si>
    <t xml:space="preserve">16100-29415OO                 </t>
  </si>
  <si>
    <t xml:space="preserve">BOMBA DE AGUA TOYOTA COROLLA SENSACION 2003-2008 AISIN                                                                  </t>
  </si>
  <si>
    <t xml:space="preserve">16100-79445OO                 </t>
  </si>
  <si>
    <t xml:space="preserve">BOMBA DE AGUA TOYOTA HILUX HIACE MERU 2.7 DONGFENG ZNA GMB (16100-79155/16100-79455)                                    </t>
  </si>
  <si>
    <t xml:space="preserve">16100-29155CC                 </t>
  </si>
  <si>
    <t xml:space="preserve">BOMBA DE AGUA YARIS TOYOTA                                                                                              </t>
  </si>
  <si>
    <t xml:space="preserve">BOMBAS DE DIRECCION                                         </t>
  </si>
  <si>
    <t xml:space="preserve">96535224OO                    </t>
  </si>
  <si>
    <t xml:space="preserve">BOMBA DE DIRECCION HIDRAULICA AVEO GM                                                                                   </t>
  </si>
  <si>
    <t xml:space="preserve">93249438OO                    </t>
  </si>
  <si>
    <t xml:space="preserve">BOMBA DE DIRECCION HIDRAULICA CORSA 1.3 1.4 1.6 CHEVY C2 GM                                                             </t>
  </si>
  <si>
    <t xml:space="preserve">96618674OO                    </t>
  </si>
  <si>
    <t xml:space="preserve">BOMBA DE DIRECCION HIDRAULICA DAEWOO MATIZ GM                                                                           </t>
  </si>
  <si>
    <t xml:space="preserve">2S65-3A696-ECOO               </t>
  </si>
  <si>
    <t xml:space="preserve">BOMBA DE DIRECCION HIDRAULICA FIESTA POWER MAX ECOSPORT FORD                                                            </t>
  </si>
  <si>
    <t xml:space="preserve">96451991OO                    </t>
  </si>
  <si>
    <t xml:space="preserve">BOMBA DE DIRECCION HIDRAULICA OPTRA LIMITED 1.8 (04-08) GM                                                              </t>
  </si>
  <si>
    <t xml:space="preserve">57100-2E000OO                 </t>
  </si>
  <si>
    <t xml:space="preserve">BOMBA DE DIRECCION HIDRAULICA TUCSON HYUNDAI                                                                            </t>
  </si>
  <si>
    <t xml:space="preserve">44320-60182OO                 </t>
  </si>
  <si>
    <t xml:space="preserve">BOMBA HIDRAULICA AUTANA BURBUJA 4.5 1FZ (1992-2009) FZJ80 TOYOTA                                                        </t>
  </si>
  <si>
    <t xml:space="preserve">44310-02120OO                 </t>
  </si>
  <si>
    <t xml:space="preserve">BOMBA HIDRAULICA COROLLA SENSACION 2003-2008 TOYOTA                                                                     </t>
  </si>
  <si>
    <t xml:space="preserve">44310-35660OO                 </t>
  </si>
  <si>
    <t xml:space="preserve">BOMBA HIDRAULICA FORTUNER HILUX KAVAK 4RUNNER FJ 4.0 1GR TOYOTA                                                         </t>
  </si>
  <si>
    <t xml:space="preserve">DK125598OO                    </t>
  </si>
  <si>
    <t xml:space="preserve">BOMBA HIDRAULICA HILUX MOTOR 2RZ (79155) TOYOTA                                                                         </t>
  </si>
  <si>
    <t xml:space="preserve">44310-87404OO                 </t>
  </si>
  <si>
    <t xml:space="preserve">BOMBA HIDRAULICA TERIOS TOYOTA                                                                                          </t>
  </si>
  <si>
    <t xml:space="preserve">04446-32050OO                 </t>
  </si>
  <si>
    <t xml:space="preserve">KIT BOMBA DE DIRECCION TOYOTA 4RUNNER / FJ TOYOTA                                                                       </t>
  </si>
  <si>
    <t xml:space="preserve">KIT   </t>
  </si>
  <si>
    <t xml:space="preserve">BOMBIN                                                      </t>
  </si>
  <si>
    <t xml:space="preserve">31410-12381CC                 </t>
  </si>
  <si>
    <t xml:space="preserve">BOMBIN (31210) SUPERIOR COROLLA ARAYA SKY BABY CAMRY 90-2002 TOYOTA                                                     </t>
  </si>
  <si>
    <t xml:space="preserve">31470-12140OO                 </t>
  </si>
  <si>
    <t xml:space="preserve">BOMBIN CLUTCH INFERIOR TOYOTA  COROLLA SENSACION 2003-2008 TOYOTA                                                       </t>
  </si>
  <si>
    <t xml:space="preserve">31470-0K030OO                 </t>
  </si>
  <si>
    <t xml:space="preserve">BOMBIN CLUTCH INFERIOR TOYOTA HILUX HIACE 2.7 (2TR) TOYOTA                                                              </t>
  </si>
  <si>
    <t xml:space="preserve">F57Z7A543AOO                  </t>
  </si>
  <si>
    <t xml:space="preserve">BOMBIN CLUTCH SUPERIOR EXPLORER 4.0 RANGER 2.3 FORD                                                                     </t>
  </si>
  <si>
    <t xml:space="preserve">XS61-7A453-ADOO               </t>
  </si>
  <si>
    <t xml:space="preserve">BOMBIN CLUTCH SUPERIOR FIESTA BALITA / KA FORD                                                                          </t>
  </si>
  <si>
    <t xml:space="preserve">31420-20070OO                 </t>
  </si>
  <si>
    <t xml:space="preserve">BOMBIN CLUTCH SUPERIOR TOYOTA COROLLA 03-14 1ZZ 3Z TOYOTA                                                               </t>
  </si>
  <si>
    <t xml:space="preserve">41610-2007OO                  </t>
  </si>
  <si>
    <t xml:space="preserve">BOMBIN CROCHE SUPERIOR HYUNDAI  TUCSON SPORTAGE ELANTRA 2.0 MOBIS                                                       </t>
  </si>
  <si>
    <t xml:space="preserve">8-97941519-0OO                </t>
  </si>
  <si>
    <t xml:space="preserve">BOMBIN EMBRAGUE SUPERIOR LUV DMAX 3.0 DIESEL ISUZU                                                                      </t>
  </si>
  <si>
    <t xml:space="preserve">25183025CC                    </t>
  </si>
  <si>
    <t xml:space="preserve">BOMBIN INFERIOR AVEO OPTRA CIELO LANOS RACER GM                                                                         </t>
  </si>
  <si>
    <t xml:space="preserve">96159109CC                    </t>
  </si>
  <si>
    <t xml:space="preserve">BOMBIN INFERIOR CIELO/RACER HITECH                                                                                      </t>
  </si>
  <si>
    <t xml:space="preserve">B11-1602070BACC               </t>
  </si>
  <si>
    <t xml:space="preserve">BOMBIN INFERIOR CLUTCH CROCHE EMBRAGUE CHERY TIGGO 2.4 / 2.0 CHERY                                                      </t>
  </si>
  <si>
    <t xml:space="preserve">31470-60180OO                 </t>
  </si>
  <si>
    <t xml:space="preserve">BOMBIN INFERIOR CLUTCH TOYOTA MACHITO BURBUJA AUTANA 1FZ 4.5 TOYOTA                                                     </t>
  </si>
  <si>
    <t xml:space="preserve">41710-22660CC                 </t>
  </si>
  <si>
    <t xml:space="preserve">BOMBIN INFERIOR DE CROCHE ACCENT GETZ 1.3 1.5  MOBIS                                                                    </t>
  </si>
  <si>
    <t xml:space="preserve">31470-12041CC                 </t>
  </si>
  <si>
    <t xml:space="preserve">BOMBIN INFERIOR DE CROCHE COROLLA BABY CAMRY ARAYA SKY  TOYOTA                                                          </t>
  </si>
  <si>
    <t xml:space="preserve">23820-65D00CC                 </t>
  </si>
  <si>
    <t xml:space="preserve">BOMBIN INFERIOR DE CROCHE GRAND VITARA  SUZUKI (96414577)                                                               </t>
  </si>
  <si>
    <t xml:space="preserve">MD770676CC                    </t>
  </si>
  <si>
    <t xml:space="preserve">BOMBIN INFERIOR MITSUBISHI SIGNO 1.3 1.5 LANCER CS3 GLX 1.6 TOURING CS6 2.0 ZOTIE NOMADA ETIQ. GENERICO                 </t>
  </si>
  <si>
    <t xml:space="preserve">519MHA-1602503CC              </t>
  </si>
  <si>
    <t xml:space="preserve">BOMBIN INFERIOR ORINOCO CHERY                                                                                           </t>
  </si>
  <si>
    <t xml:space="preserve">31470-87401CC                 </t>
  </si>
  <si>
    <t xml:space="preserve">BOMBIN INFERIOR TOYOTA TERIOS COOL 1.3 BEGO 1.5  TOYOTA                                                                 </t>
  </si>
  <si>
    <t xml:space="preserve">41610-22060-HCC               </t>
  </si>
  <si>
    <t xml:space="preserve">BOMBIN SUPERIOR ACCENT HITECH                                                                                           </t>
  </si>
  <si>
    <t xml:space="preserve">25009-C1981CC                 </t>
  </si>
  <si>
    <t xml:space="preserve">BOMBIN SUPERIOR CHEVROLET GRAN VITARA GM                                                                                </t>
  </si>
  <si>
    <t xml:space="preserve">T11-1602020CC                 </t>
  </si>
  <si>
    <t xml:space="preserve">BOMBIN SUPERIOR CROCHE CHERY TIGGO 2.4 5/8 CHERY                                                                        </t>
  </si>
  <si>
    <t xml:space="preserve">8-97943408-0CC                </t>
  </si>
  <si>
    <t xml:space="preserve">BOMBIN SUPERIOR CROCHE LUV DMAX 3.5 ISUZU                                                                               </t>
  </si>
  <si>
    <t xml:space="preserve">F57Z7A543ACC                  </t>
  </si>
  <si>
    <t xml:space="preserve">BOMBIN SUPERIOR DE CROCHE  EXPLORER 4,0/RANGER 2,3  HITECH                                                              </t>
  </si>
  <si>
    <t xml:space="preserve">31410-35250CC                 </t>
  </si>
  <si>
    <t xml:space="preserve">BOMBIN SUPERIOR DE CROCHE  TOYOTA HYLUX 22R  TOYOTA                                                                     </t>
  </si>
  <si>
    <t xml:space="preserve">F81Z7A543FACC                 </t>
  </si>
  <si>
    <t xml:space="preserve">BOMBIN SUPERIOR DE CROCHE  TRITON/ SUPER DUTTY  FORD (XS6E-6594-A2B)                                                    </t>
  </si>
  <si>
    <t xml:space="preserve">511035310CC                   </t>
  </si>
  <si>
    <t xml:space="preserve">BOMBIN SUPERIOR FORD FIESTA MAX POWER MOVE 1.6 ECOSPORT 1.6 2.0  (2S61-7A543-AB)                                        </t>
  </si>
  <si>
    <t xml:space="preserve">41600-4A000CC                 </t>
  </si>
  <si>
    <t xml:space="preserve">BOMBIN SUPERIOR H100 HASTA 2008 MOBIS HITECH                                                                            </t>
  </si>
  <si>
    <t xml:space="preserve">41610-2E005CC                 </t>
  </si>
  <si>
    <t xml:space="preserve">BOMBIN SUPERIOR HYUNDAI  TUCSON 2.0 KIA SPORTAGE 2.0 HYUNDAI                                                            </t>
  </si>
  <si>
    <t xml:space="preserve">MR491945CC                    </t>
  </si>
  <si>
    <t xml:space="preserve">BOMBIN SUPERIOR MITSUBISHI LANCER GLX CS3 1.6 TOURING CS6 2.0                                                           </t>
  </si>
  <si>
    <t xml:space="preserve">96486385CC                    </t>
  </si>
  <si>
    <t xml:space="preserve">BOMBIN SUPERIOR OPTRA LIMITED NUBIRA LENGANZA HITECH                                                                    </t>
  </si>
  <si>
    <t xml:space="preserve">31410-60350CC                 </t>
  </si>
  <si>
    <t xml:space="preserve">BOMBIN SUPERIOR TOYOTA AUTANA MACHITO BURBUJA 4.5 TOYOTA                                                                </t>
  </si>
  <si>
    <t xml:space="preserve">31470-10040OO                 </t>
  </si>
  <si>
    <t xml:space="preserve">BOMBiN CLUTCH INFERIOR STARLET 1.3 TOYOTA                                                                               </t>
  </si>
  <si>
    <t xml:space="preserve">31470-52011OO                 </t>
  </si>
  <si>
    <t xml:space="preserve">BOMBiN CLUTCH INFERIOR YARIS 1.3 BELTA 1.5 (1NZ-2NZ)                                                                    </t>
  </si>
  <si>
    <t xml:space="preserve">OS093-4107OO                  </t>
  </si>
  <si>
    <t xml:space="preserve">BOMBÍN CLUTCH INFERIOR KIA PREGIO 3.0  HYUNDAI MOBIS                                                                    </t>
  </si>
  <si>
    <t xml:space="preserve">31420-0K013OO                 </t>
  </si>
  <si>
    <t xml:space="preserve">BOMBÍN CLUTCH SUPERIOR  HILUX HIACE 2.7 (2TR)                                                                           </t>
  </si>
  <si>
    <t xml:space="preserve">AS65-7A543-AAOO               </t>
  </si>
  <si>
    <t xml:space="preserve">BOMBÍN CLUTCH SUPERIOR FIESTA ECOSPORT 1.6 - 2.0 FORD                                                                   </t>
  </si>
  <si>
    <t xml:space="preserve">S089-41-990OO                 </t>
  </si>
  <si>
    <t xml:space="preserve">BOMBÍN CLUTCH SUPERIOR KIA PREGIO 3.0 HYUNDAI MOBIS                                                                     </t>
  </si>
  <si>
    <t xml:space="preserve">F81Z-7A543-FAOO               </t>
  </si>
  <si>
    <t xml:space="preserve">BOMBÍN CLUTCH SUPERIOR TRITON / F-150 / SUPER DUTY FORD                                                                 </t>
  </si>
  <si>
    <t xml:space="preserve">BRAZOS DE BIELA                                             </t>
  </si>
  <si>
    <t xml:space="preserve">23510-26040CC                 </t>
  </si>
  <si>
    <t xml:space="preserve">BRAZO DE BIELA ACCENT 1.3 1.5 GETZ ELANTRA 1.6 HYUNDAI                                                                  </t>
  </si>
  <si>
    <t xml:space="preserve">94580740CC                    </t>
  </si>
  <si>
    <t xml:space="preserve">BRAZO DE BIELA AVEO MAHLE                                                                                               </t>
  </si>
  <si>
    <t xml:space="preserve">473H-1004110CC                </t>
  </si>
  <si>
    <t xml:space="preserve">BRAZO DE BIELA CHERY ARAUCA/X1/QQ6 (92028817) (465)                                                                     </t>
  </si>
  <si>
    <t xml:space="preserve">55566598CC                    </t>
  </si>
  <si>
    <t xml:space="preserve">BRAZO DE BIELA CHEVROLET CRUZE MAHLE                                                                                    </t>
  </si>
  <si>
    <t xml:space="preserve">BRAZO DE BIELA CHEVROLET OPTRA DESING AVEO CORSA                                                                        </t>
  </si>
  <si>
    <t xml:space="preserve">13201-19135OO                 </t>
  </si>
  <si>
    <t xml:space="preserve">BRAZO DE BIELA COROLLA BABY CAMRY 1.8 (98-02) TOYOTA                                                                    </t>
  </si>
  <si>
    <t xml:space="preserve">55566598OO                    </t>
  </si>
  <si>
    <t xml:space="preserve">BRAZO DE BIELA CRUZE 1.8  GM                                                                                            </t>
  </si>
  <si>
    <t xml:space="preserve">1320179615OO                  </t>
  </si>
  <si>
    <t xml:space="preserve">BRAZO DE BIELA HILUX  HIACE 2.7 (2TR)                                                                                   </t>
  </si>
  <si>
    <t xml:space="preserve">92068153CC                    </t>
  </si>
  <si>
    <t xml:space="preserve">BRAZO DE BIELA OPTRA LIMITED TACUMA GM                                                                                  </t>
  </si>
  <si>
    <t xml:space="preserve">12654958CC                    </t>
  </si>
  <si>
    <t xml:space="preserve">BRAZO DE BIELA ORLANDO MAHLE                                                                                            </t>
  </si>
  <si>
    <t xml:space="preserve">BRAZO DE BIELA SPARK GM                                                                                                 </t>
  </si>
  <si>
    <t xml:space="preserve">96325198CC                    </t>
  </si>
  <si>
    <t xml:space="preserve">BRAZO DE BIELA SPARK GM (90295324)                                                                                      </t>
  </si>
  <si>
    <t xml:space="preserve">SMD193027CC                   </t>
  </si>
  <si>
    <t xml:space="preserve">BRAZO DE BIELA TIGGO 2.4 MAHLE                                                                                          </t>
  </si>
  <si>
    <t xml:space="preserve">13201-39235OO                 </t>
  </si>
  <si>
    <t xml:space="preserve">BRAZO DE BIELA TOYOTA 4RUNNER / FORTUNER / KAVAK (1GR) TOYOTA                                                           </t>
  </si>
  <si>
    <t xml:space="preserve">13201-29176OO                 </t>
  </si>
  <si>
    <t xml:space="preserve">BRAZO DE BIELA TOYOTA COROLLA 03-14 1ZZ-FE TOYOTA                                                                       </t>
  </si>
  <si>
    <t xml:space="preserve">13201-97401CC                 </t>
  </si>
  <si>
    <t xml:space="preserve">BRAZO DE BIELA TOYOTA TERIOS 1.3                                                                                        </t>
  </si>
  <si>
    <t xml:space="preserve">13201-B1021CC                 </t>
  </si>
  <si>
    <t xml:space="preserve">BRAZO DE BIELA TOYOTA TERIOS BEGO 1.5 MAHLE                                                                             </t>
  </si>
  <si>
    <t xml:space="preserve">13201-29115CC                 </t>
  </si>
  <si>
    <t xml:space="preserve">BRAZO DE BIELA TOYOTA YARIS 1.3 MAHLE                                                                                   </t>
  </si>
  <si>
    <t xml:space="preserve">23510-23700OO                 </t>
  </si>
  <si>
    <t xml:space="preserve">BRAZO DE BIELA TUCSON ELANTRA KIA SPORTAGE 2.0 HYUNDAI                                                                  </t>
  </si>
  <si>
    <t xml:space="preserve">13201-29095OO                 </t>
  </si>
  <si>
    <t xml:space="preserve">BRAZO DE BIELA YARIS BELTA 1.5 TOYOTA                                                                                   </t>
  </si>
  <si>
    <t xml:space="preserve">13201-39235CC                 </t>
  </si>
  <si>
    <t xml:space="preserve">BRAZO DE BIELA(13201-39225)TOYOTA FORTUNER KAVAK 4RUNNER HILUX FJ 4.0 1GR MAHLE                                         </t>
  </si>
  <si>
    <t xml:space="preserve">BUJES                                                       </t>
  </si>
  <si>
    <t xml:space="preserve">S21-2906015CC                 </t>
  </si>
  <si>
    <t xml:space="preserve">BUJE DE BARRA ESTABILIZADORA PAQ 2 ARAUCA X1 HITECH                                                                     </t>
  </si>
  <si>
    <t xml:space="preserve">PAR   </t>
  </si>
  <si>
    <t xml:space="preserve">96653351CC                    </t>
  </si>
  <si>
    <t xml:space="preserve">BUJE DE BARRA GOMA ESTABILIZADORA PAQ 2 AVEO HITECH                                                                     </t>
  </si>
  <si>
    <t xml:space="preserve">K200222CC                     </t>
  </si>
  <si>
    <t xml:space="preserve">BUJE DE BARRA GOMA ESTABILIZADORA PAQ 2 SILVERADO TAHOE AVALANCHE 5.3 HITECH                                            </t>
  </si>
  <si>
    <t xml:space="preserve">96322618CC                    </t>
  </si>
  <si>
    <t xml:space="preserve">BUJE DE BARRA GOMA ESTABILIZADORA PAQ 2 SPARK MATIZ HITECH                                                              </t>
  </si>
  <si>
    <t xml:space="preserve">M11-2906013CC                 </t>
  </si>
  <si>
    <t xml:space="preserve">BUJE DE GOMA DE BARRA ESTABILIZADORA CHERY ORINOCO  PAQ DE 2 UND HITECH                                                 </t>
  </si>
  <si>
    <t xml:space="preserve">90235040CC                    </t>
  </si>
  <si>
    <t xml:space="preserve">BUJE DE MESETA (GRANDE) CIELO RACER LANOS ESPERO HITECH                                                                 </t>
  </si>
  <si>
    <t xml:space="preserve">48655-12170CC                 </t>
  </si>
  <si>
    <t xml:space="preserve">BUJE DE MESETA (GRANDE) COROLLA SENSACION 2003-2008 COROLLA 09-14 HITECH                                                </t>
  </si>
  <si>
    <t xml:space="preserve">48655-87401CC                 </t>
  </si>
  <si>
    <t xml:space="preserve">BUJE DE MESETA (GRANDE) TERIOS 02-07 HITECH                                                                             </t>
  </si>
  <si>
    <t xml:space="preserve">48655-52010CC                 </t>
  </si>
  <si>
    <t xml:space="preserve">BUJE DE MESETA (GRANDE) YARIS SOL 99-05 HITECH                                                                          </t>
  </si>
  <si>
    <t xml:space="preserve">54551-25000CC                 </t>
  </si>
  <si>
    <t xml:space="preserve">BUJE DE MESETA (PEQUEÑO) ACCENT/GETZ HITECH                                                                             </t>
  </si>
  <si>
    <t xml:space="preserve">96445043CC                    </t>
  </si>
  <si>
    <t xml:space="preserve">BUJE DE MESETA (PEQUEÑO) DAEWOO RACER CIELO LANOS HITECH                                                                </t>
  </si>
  <si>
    <t xml:space="preserve">48654-87403CC                 </t>
  </si>
  <si>
    <t xml:space="preserve">BUJE DE MESETA (PEQUEÑO) TERIOS 02-07 HITECH                                                                            </t>
  </si>
  <si>
    <t xml:space="preserve">48654-0D080CC                 </t>
  </si>
  <si>
    <t xml:space="preserve">BUJE DE MESETA (PEQUEÑO) YARIS 2000-2012 HITECH                                                                         </t>
  </si>
  <si>
    <t xml:space="preserve">S21-3301030CC                 </t>
  </si>
  <si>
    <t xml:space="preserve">BUJE DE MESETA GRANDE  CHERY X1 CHERY                                                                                   </t>
  </si>
  <si>
    <t xml:space="preserve">96535088CC                    </t>
  </si>
  <si>
    <t xml:space="preserve">BUJE DE MESETA GRANDE AVEO HITECH                                                                                       </t>
  </si>
  <si>
    <t xml:space="preserve">54584-17000CC                 </t>
  </si>
  <si>
    <t xml:space="preserve">BUJE DE MESETA GRANDE ELANTRA 2.0  MOBIS                                                                                </t>
  </si>
  <si>
    <t xml:space="preserve">2S65-3C268-AACC               </t>
  </si>
  <si>
    <t xml:space="preserve">BUJE DE MESETA GRANDE FIESTA POWER/KA/ECO SPORT 1,6 HITECH                                                              </t>
  </si>
  <si>
    <t xml:space="preserve">54584-1C300CC                 </t>
  </si>
  <si>
    <t xml:space="preserve">BUJE DE MESETA GRANDE GETZ ELANTRA 1.6                                                                                  </t>
  </si>
  <si>
    <t xml:space="preserve">54584-2E000CC                 </t>
  </si>
  <si>
    <t xml:space="preserve">BUJE DE MESETA GRANDE TUCSON HITECH                                                                                     </t>
  </si>
  <si>
    <t xml:space="preserve">8-94171-274-1CC               </t>
  </si>
  <si>
    <t xml:space="preserve">BUJE DE MESETA INFERIOR LUV DMAX 3.5 4x2 4x4 HITECH                                                                     </t>
  </si>
  <si>
    <t xml:space="preserve">54555-22000LCC                </t>
  </si>
  <si>
    <t xml:space="preserve">BUJE DE MESETA LH (GRANDE) ACCENT HITECH                                                                                </t>
  </si>
  <si>
    <t xml:space="preserve">96535087CC                    </t>
  </si>
  <si>
    <t xml:space="preserve">BUJE DE MESETA PEQUEÑO AVEO HITECH                                                                                      </t>
  </si>
  <si>
    <t xml:space="preserve">M11-2909050CC                 </t>
  </si>
  <si>
    <t xml:space="preserve">BUJE DE MESETA PEQUEÑO DELANTERA CHERY ORINOCO CHERY                                                                    </t>
  </si>
  <si>
    <t xml:space="preserve">2S65-3063-ABCC                </t>
  </si>
  <si>
    <t xml:space="preserve">BUJE DE MESETA PEQUEÑO FIESTA POWER MAX MOVE 2004-2013 HITECH                                                           </t>
  </si>
  <si>
    <t xml:space="preserve">54556-22000RCC                </t>
  </si>
  <si>
    <t xml:space="preserve">BUJE DE MESETA RH (GRANDE) ACCENT HITECH                                                                                </t>
  </si>
  <si>
    <t xml:space="preserve">96380586CC                    </t>
  </si>
  <si>
    <t xml:space="preserve">BUJE DE MESETA TIPO HONGO PAQ 4 SPARK MATIZ HITECH PAQ 2                                                                </t>
  </si>
  <si>
    <t xml:space="preserve">PAQ   </t>
  </si>
  <si>
    <t xml:space="preserve">BUJIAS                                                      </t>
  </si>
  <si>
    <t xml:space="preserve">96307729N                     </t>
  </si>
  <si>
    <t xml:space="preserve">BUJIA 3 CHISPAS AVEO OPTRA DESIGN ADVANCE LIMITED COROLLA ARAUCA X1 BORA 1.3 CROSSFOX                                   </t>
  </si>
  <si>
    <t xml:space="preserve">90919-01164K10                </t>
  </si>
  <si>
    <t xml:space="preserve">BUJIA 5/8 (K20PR-U11) AVEO OPTRA GETZ GRAN VITARA LOGAN CRUZE ARAUCA ORINOCO LUV DMAX 3.5 NEON COROLLA YARIS PAQ 10     </t>
  </si>
  <si>
    <t xml:space="preserve">90919-01192T                  </t>
  </si>
  <si>
    <t xml:space="preserve">BUJIA 5/8 2 ELECTRODO AVEO OPTRA GETZ GRAN VITARA LOGAN CRUZE ARAUCA ORINOCO LUV DMAX V6 3.5 NEON GRAN CHEROKEE C       </t>
  </si>
  <si>
    <t xml:space="preserve">90080-91180S                  </t>
  </si>
  <si>
    <t xml:space="preserve">BUJIA 5/8 AVEO IRIDIUM OPTRA GETZ GRAN VITARA LOGAN CRUZE ARAUCA ORINOCO LUV DMAX 3.5 NEON GRAN CHEROKEE COROLLA YARIS  </t>
  </si>
  <si>
    <t xml:space="preserve">90919-01164K                  </t>
  </si>
  <si>
    <t>BUJIA 5/8 AVEO OPTRA GETZ GRAN VITARA LOGAN CRUZE ARAUCA ORINOCO LUV DMAX V6 3.5 NEON GRAN CHEROKEE COROLLA YARIS TERIOS</t>
  </si>
  <si>
    <t xml:space="preserve">90919-01164N                  </t>
  </si>
  <si>
    <t xml:space="preserve">BUJIA 5/8 GM IRIDIUM AVEO ACCENT NUBIRA OPTRA DESIGN ADVANCE LIMITED CRUZE ORINOCO ARAUCA X1 BORA                       </t>
  </si>
  <si>
    <t xml:space="preserve">BUJIA 5/8 GM PUNTA DE CARBON AVEO ACCENT OPTRA DESIGN ADVANCE LIMITED CRUEZE ORINOCO  ARAUCA X1 BORA 1.3                </t>
  </si>
  <si>
    <t xml:space="preserve">96130723GP                    </t>
  </si>
  <si>
    <t xml:space="preserve">BUJIA 5/8 PUNTA IRIDIUM 5/8 AVEO ACCENT NUBIRA OPTRA DESIGN ADVANCE LIMITED CRUEZE ORINOCO  ARAUCA X1 BORA 1.3          </t>
  </si>
  <si>
    <t xml:space="preserve">2756CC                        </t>
  </si>
  <si>
    <t xml:space="preserve">BUJIA 5/8 PUNTA PLATINO AVEO OPTRA GETZ ELANTRA PAQ.10 (PRECIO X UND)                                                   </t>
  </si>
  <si>
    <t xml:space="preserve">96130723EIX                   </t>
  </si>
  <si>
    <t xml:space="preserve">BUJIA 5/8 PUNTA PLATINUM (BKR6EIX) AVEO ACCENT NUBIRA OPTRA DESIGN ADVANCE LIMITED CRUEZE ORINOCO  ARAUCA X1 BORA 1.3   </t>
  </si>
  <si>
    <t xml:space="preserve">90919-01192                   </t>
  </si>
  <si>
    <t>BUJIA 5/8 TOYOTA 2 ELECTRODO AVEO OPTRA GETZ GRAN VITARA LOGAN CRUZE ARAUCA ORINOCO LUV DMAX V6 3.5 NEON GRAN CHEROKEE C</t>
  </si>
  <si>
    <t xml:space="preserve">90919-01164                   </t>
  </si>
  <si>
    <t xml:space="preserve">BUJIA 5/8 TOYOTA COROLLA YARIS TERIOS AVEO OPTRA GETZ GRAN VITARA LOGAN CRUZE ARAUCA ORINOCO LUV DMAX 3.5 NEON CHEROKEE </t>
  </si>
  <si>
    <t xml:space="preserve">90080-91180                   </t>
  </si>
  <si>
    <t xml:space="preserve">BUJIA 5/8 TOYOTA IRIDIUM AVEO OPTRA GETZ GRAN VITARA LOGAN CRUZE ARAUCA ORINOCO LUV DMAX 3.5 NEON GRAN CHEROKEE COROLLA </t>
  </si>
  <si>
    <t xml:space="preserve">41-602                        </t>
  </si>
  <si>
    <t xml:space="preserve">BUJIA ACDELCO AVEO SPARK OPTRA LUV DMAX EPICA STEEM SWIFT  PUNTA CARBON                                                 </t>
  </si>
  <si>
    <t xml:space="preserve">CR45TS                        </t>
  </si>
  <si>
    <t xml:space="preserve">BUJIA ACDELCO BL15 350 262 305 CAPRICE MALIBU BLAZER MONTE CARLO MONZA CHEVETTE CENTURY CHEYENNE                        </t>
  </si>
  <si>
    <t xml:space="preserve">R42XLS                        </t>
  </si>
  <si>
    <t xml:space="preserve">BUJIA ACDELCO CORSA 1.3 1.4 1.6 CHEVY SPARK MATIZ LUV DMAX 2.3 2.6 97-00 TPX MERIVA MONTANA CIELO LANOS SWIFT           </t>
  </si>
  <si>
    <t xml:space="preserve">R42XLSSIX                     </t>
  </si>
  <si>
    <t xml:space="preserve">BUJIA ACDELCO IRIDIUM (R42XLSIX) CORSA LANOS CIELO SPARK LASER MONTANA MERIVA PALIO DAMAS TICO STEEM VITARA             </t>
  </si>
  <si>
    <t xml:space="preserve">41-11012621258                </t>
  </si>
  <si>
    <t xml:space="preserve">BUJIA ACDELCO IRIDIUM 41-110 TAHOE SILVERADO AVALANCHE CHEYENE 5.3 TRAILBLAZER IMPALA REY CAMION BLAZER 262             </t>
  </si>
  <si>
    <t xml:space="preserve">12568387CC                    </t>
  </si>
  <si>
    <t xml:space="preserve">BUJIA ACEDELCO SILVERADO TAHOE AVALANCHE  41-101  PUNTA IRIDIUM PAQ 8 (PRECIO POR UNIDAD)                               </t>
  </si>
  <si>
    <t xml:space="preserve">BL15X                         </t>
  </si>
  <si>
    <t xml:space="preserve">BUJIA CHAMPION BL15 CAPRICE, MALIBU, BLAZER, MONTE CARLO, CHEYENNE MOTORES 262,305,350 PUNTA CARBON PAQ 10 UNIDADES     </t>
  </si>
  <si>
    <t xml:space="preserve">F14YCX                        </t>
  </si>
  <si>
    <t xml:space="preserve">BUJIA CHAMPION FORD 200-300 F150 F350 BRONCO MAVERICK LTD ZEPHYR FAIRLANE PAQ 10 UNID                                   </t>
  </si>
  <si>
    <t xml:space="preserve">94535748CC                    </t>
  </si>
  <si>
    <t xml:space="preserve">BUJIA CORSA CIELO SPARK RACER (BPR5EY-11)  PAQ 10 UND                                                                   </t>
  </si>
  <si>
    <t xml:space="preserve">SP-515                        </t>
  </si>
  <si>
    <t xml:space="preserve">BUJIA MOTOCRAFT IRIDIUM EXPLORER 06-10 4.6 3V EDDIE BAUER FX4 EXPEDITION MUSTANG SPORTRAC TRITON F150                   </t>
  </si>
  <si>
    <t xml:space="preserve">SP-420                        </t>
  </si>
  <si>
    <t xml:space="preserve">BUJIA MOTORCRAFT F14YC FORD 200 250 300 400 BRONCO MAVERICK LTD ZEPHYR DART FAIRLANE DODGE 318                          </t>
  </si>
  <si>
    <t xml:space="preserve">SP-500AGSF22FM                </t>
  </si>
  <si>
    <t xml:space="preserve">BUJIA MOTORCRAFT IRIDIUM ECOSPORT FOCUS TRITON EXPLORER FORTALEZA FX4 F150 F250 RANGER FUSION ESCAPE MAZDA 3            </t>
  </si>
  <si>
    <t xml:space="preserve">SP-411AYFS22FM                </t>
  </si>
  <si>
    <t xml:space="preserve">BUJIA MOTORCRAFT IRIDIUM FIESTA POWER MAX MOVE KA ECOSPORT SUPER DUTY                                                   </t>
  </si>
  <si>
    <t xml:space="preserve">SP-509HJFS-24-FP              </t>
  </si>
  <si>
    <t xml:space="preserve">BUJIA MOTORCRAFT IRIDIUM FORD EXPLORER EDDIE BAUER EXPERDITION FX4 SUPER DUTY MUSTANG SPORT TRAC                        </t>
  </si>
  <si>
    <t xml:space="preserve">LZKR6AGP-ECC                  </t>
  </si>
  <si>
    <t xml:space="preserve">BUJIA PUNTA PLATINO CHERY ARAUCA S15 3CIL 2018-2021 PAQ 4                                                               </t>
  </si>
  <si>
    <t xml:space="preserve">90048-51196T                  </t>
  </si>
  <si>
    <t xml:space="preserve">BUJIA ROSCA FINA IRIDIUM TOYOTA TERIOS BEGO 1,5 WAGON R FIAT PALIO SIENA FIORINO 1.3 16V PRES TOYOTA PAQ 10 UND         </t>
  </si>
  <si>
    <t xml:space="preserve">90048-51196IX                 </t>
  </si>
  <si>
    <t xml:space="preserve">BUJIA ROSCA FINA PUNTA IRIDIM TOYOTA TERIOS BEGO 1,5 WAGON R FIAT PALIO SIENA FIORINO 1.3 16V  PAQ 4 UND                </t>
  </si>
  <si>
    <t xml:space="preserve">3312CC                        </t>
  </si>
  <si>
    <t xml:space="preserve">BUJIA ROSCA FINA TERIOS BEGO 1,5 WAGON R FIAT PALIO SIENA FIORINO 1.3 16V PUNTA CARBON                                  </t>
  </si>
  <si>
    <t xml:space="preserve">90919-01064OO                 </t>
  </si>
  <si>
    <t xml:space="preserve">BUJIA TOYOTA COROLLA AVILA (84-88)                                                                                      </t>
  </si>
  <si>
    <t xml:space="preserve">90919-01247FK20HR11           </t>
  </si>
  <si>
    <t xml:space="preserve">BUJIA TOYOTA IRIDIUM FK20HR11 4RUNNER FORTUNER HILUX KAVAK FJ  MACHITO TACOMA TUNDRA HILUX HIACE 2.7                    </t>
  </si>
  <si>
    <t xml:space="preserve">90919-01083OO                 </t>
  </si>
  <si>
    <t xml:space="preserve">BUJIA TOYOTA MACHITO 2F 3F SAMURAI STARLET 1.3 W20EX-U 13/16                                                            </t>
  </si>
  <si>
    <t xml:space="preserve">K20HR-U1190915                </t>
  </si>
  <si>
    <t xml:space="preserve">BUJIA TOYOTA PUNTA CARBON FORTUNER FJ 4RUNNER HILUX KAVAK MACHITO TACOMA TUNDRA HILUX HIACE 2.7 90919-01235             </t>
  </si>
  <si>
    <t xml:space="preserve">90919-01191CC                 </t>
  </si>
  <si>
    <t xml:space="preserve">BUJIA TOYOTA PUNTA PLATINO FORTUNER 4RUNNER KAVAK TUNDRA TACOMA SEQUOIA PAQ DE 10UND                                    </t>
  </si>
  <si>
    <t xml:space="preserve">90919-01159OO                 </t>
  </si>
  <si>
    <t xml:space="preserve">BUJIA TOYOTA YARIS BABY CAMRY ARAYA COROLLA (01-02) Q16-U11                                                             </t>
  </si>
  <si>
    <t xml:space="preserve">CABLES DE BUJIAS                                            </t>
  </si>
  <si>
    <t xml:space="preserve">CABLE (89012056) BUJIA CHEVROLET SILVERADO AVALANCHE TAHOE 5.3                                                          </t>
  </si>
  <si>
    <t xml:space="preserve">S12-3707130BA                 </t>
  </si>
  <si>
    <t xml:space="preserve">CABLE BUJIA CHERY ARAUCA X1                                                                                             </t>
  </si>
  <si>
    <t xml:space="preserve">S12-3707130BACC               </t>
  </si>
  <si>
    <t xml:space="preserve">CABLE BUJIA CHERY ARAUCA X1 QQ6                                                                                         </t>
  </si>
  <si>
    <t xml:space="preserve">90919-22211CC                 </t>
  </si>
  <si>
    <t xml:space="preserve">CABLE BUJIA COROLLA AVILA ARAYA SKY BABY CAMRY 1.6 CARBURADO  TOYOTA                                                    </t>
  </si>
  <si>
    <t xml:space="preserve">96256433CC                    </t>
  </si>
  <si>
    <t xml:space="preserve">CABLE DE BUJIA  DAEWOO MATIZ HITECH                                                                                     </t>
  </si>
  <si>
    <t xml:space="preserve">90919-21327CC                 </t>
  </si>
  <si>
    <t xml:space="preserve">CABLE DE BUJIA AVILA HITECH                                                                                             </t>
  </si>
  <si>
    <t xml:space="preserve">12173579CC                    </t>
  </si>
  <si>
    <t xml:space="preserve">CABLE DE BUJIA BLAZER  6 CILIN VORTEC(90235422)                                                                         </t>
  </si>
  <si>
    <t xml:space="preserve">5967K4CC                      </t>
  </si>
  <si>
    <t xml:space="preserve">CABLE DE BUJIA CENTAURO 1.8 HITECH                                                                                      </t>
  </si>
  <si>
    <t xml:space="preserve">SMW-250283CC                  </t>
  </si>
  <si>
    <t xml:space="preserve">CABLE DE BUJIA CHERY TIGGO 2.4 SINCRONICA CHERY                                                                         </t>
  </si>
  <si>
    <t xml:space="preserve">CABLE DE BUJIA CHEVROLET BLAZER SILVERADO 4.3 VORTEC 6 CILINDROS                                                        </t>
  </si>
  <si>
    <t xml:space="preserve">CABLE DE BUJIA CHEVROLET OPTRA LIMITED 1.8 GM                                                                           </t>
  </si>
  <si>
    <t xml:space="preserve">CABLE DE BUJIA CHEVROLET SPARK                                                                                          </t>
  </si>
  <si>
    <t xml:space="preserve">33705-71C11                   </t>
  </si>
  <si>
    <t xml:space="preserve">CABLE DE BUJIA CHEVROLET VITARA SWIFT ESTEEM 1.6                                                                        </t>
  </si>
  <si>
    <t xml:space="preserve">90919-22211                   </t>
  </si>
  <si>
    <t xml:space="preserve">CABLE DE BUJIA COROLLA AVILA ARAYA SKY BABY CAMRY 1.6 CARBURADO SEIWA TOYOTA                                            </t>
  </si>
  <si>
    <t xml:space="preserve">8BBE-18-140                   </t>
  </si>
  <si>
    <t xml:space="preserve">CABLE DE BUJIA FORD FESTIVA TURPIAL MAZDA BT50 2.2 MAZDA 323 KIA DEMIO                                                  </t>
  </si>
  <si>
    <t xml:space="preserve">XS6F-12283B3C                 </t>
  </si>
  <si>
    <t xml:space="preserve">CABLE DE BUJIA FORD FIESTA MAX MOVE POWER CHUPON METALICO 1.6  PRESENTACION MOTORCRAFT                                  </t>
  </si>
  <si>
    <t xml:space="preserve">27501-22B10                   </t>
  </si>
  <si>
    <t xml:space="preserve">CABLE DE BUJIA HYUNDAI GETZ 1.3 ACCENT 1.3 1.5                                                                          </t>
  </si>
  <si>
    <t xml:space="preserve">27501-37A00                   </t>
  </si>
  <si>
    <t xml:space="preserve">CABLE DE BUJIA KIA SPORTAGE 2.7 SANTA FE 2.7                                                                            </t>
  </si>
  <si>
    <t xml:space="preserve">ZL01-18-140ACC                </t>
  </si>
  <si>
    <t xml:space="preserve">CABLE DE BUJIA LASER 1.6 HITECH Z101-18-140A                                                                            </t>
  </si>
  <si>
    <t xml:space="preserve">MD332343                      </t>
  </si>
  <si>
    <t xml:space="preserve">CABLE DE BUJIA MITSUBISHI LANCER SIGNO 1.3 / 1.5                                                                        </t>
  </si>
  <si>
    <t xml:space="preserve">S11-3707020CC                 </t>
  </si>
  <si>
    <t xml:space="preserve">CABLE DE BUJIA QQ 8V CHERY                                                                                              </t>
  </si>
  <si>
    <t xml:space="preserve">AL3Z-12286-ACC                </t>
  </si>
  <si>
    <t xml:space="preserve">CABLE DE BUJIA SUPER DUTY 6.2 (8 CABLES) HITECH A13Z-12286-A                                                            </t>
  </si>
  <si>
    <t xml:space="preserve">90919-22329CC                 </t>
  </si>
  <si>
    <t xml:space="preserve">CABLE DE BUJIA TOYOTA STARLET 1.3                                                                                       </t>
  </si>
  <si>
    <t xml:space="preserve">90919-22329                   </t>
  </si>
  <si>
    <t xml:space="preserve">CABLE DE BUJIA TOYOTA STARLET 1.3 TOYOTA PRESENTACION SEIWA                                                             </t>
  </si>
  <si>
    <t xml:space="preserve">33705-75F03CCMM               </t>
  </si>
  <si>
    <t xml:space="preserve">CABLE DE BUJIAS CHEVROLET WAGON R GM                                                                                    </t>
  </si>
  <si>
    <t xml:space="preserve">CABLE DE BUJIAS MATIZ GM                                                                                                </t>
  </si>
  <si>
    <t xml:space="preserve">CABLE DE BUJIAS RENAULT LOGAN SYMBOL TWINGO 1.4 1.6L 8V                                                                 </t>
  </si>
  <si>
    <t xml:space="preserve">CABLE DE BUJIAS SILVERADO TAHOE AVALANCHE 5.3 LARGOS 01-05                                                              </t>
  </si>
  <si>
    <t xml:space="preserve">CABLES (96212948) DE BUJIAS AVEO GM CHEVROLET TODOS LOS AÑOS                                                            </t>
  </si>
  <si>
    <t xml:space="preserve">OK30E-18-140                  </t>
  </si>
  <si>
    <t xml:space="preserve">CABLES BUJIA KIA RIO STYLUS 1.5 MOBIS                                                                                   </t>
  </si>
  <si>
    <t xml:space="preserve">MD334043CC                    </t>
  </si>
  <si>
    <t xml:space="preserve">CABLES BUJIAS (2 CABLES)  MITSUBISHI LANCER TOURING 2.0 (HITECH)                                                        </t>
  </si>
  <si>
    <t xml:space="preserve">MD9717948(4G94)CC             </t>
  </si>
  <si>
    <t xml:space="preserve">CABLES BUJIAS CHERY TIGGO 2.4 AUTOMATICO  CHERY (4G64)                                                                  </t>
  </si>
  <si>
    <t xml:space="preserve">4RB2-3707030                  </t>
  </si>
  <si>
    <t xml:space="preserve">CABLES BUJIAS DONGFENG ZNA RICH 4X4 4X2 PICK UP                                                                         </t>
  </si>
  <si>
    <t xml:space="preserve">19037-75010OO                 </t>
  </si>
  <si>
    <t xml:space="preserve">CABLES BUJIAS TOYOTA MERU HILUX 2.7 (00-05) SEIWA (90919-75010)                                                         </t>
  </si>
  <si>
    <t xml:space="preserve">0329-054-30K                  </t>
  </si>
  <si>
    <t xml:space="preserve">CABLES BUJIAS VOLKSWAGE FOX SPACEFOX CROSSFOX POLO IBIZA 1.6                                                            </t>
  </si>
  <si>
    <t xml:space="preserve">90919-22327                   </t>
  </si>
  <si>
    <t xml:space="preserve">CABLES DE BUJIA COROLLA INJECTION SAPITO BABY SEIWA TOYOTA                                                              </t>
  </si>
  <si>
    <t xml:space="preserve">BE8Z12259CA                   </t>
  </si>
  <si>
    <t xml:space="preserve">CABLES DE BUJIA ECOSPORT 2.0, FOCUS, FIESTA TITANIUM, MAZDA 3 2.0 RANGEN 2.3                                            </t>
  </si>
  <si>
    <t xml:space="preserve">XS6F-12283-B3CCC              </t>
  </si>
  <si>
    <t xml:space="preserve">CABLES DE BUJIA FORD FIESTA POWER MAX MOVE ECOSPORT 1.6 KA CAJA MOTORCRAFT CHUPON METALICO SIN ETIQUETA                 </t>
  </si>
  <si>
    <t xml:space="preserve">27501-23B70                   </t>
  </si>
  <si>
    <t xml:space="preserve">CABLES DE BUJIA HYUNDAI TUCSON ELANTRA KIA SPORTAGE 2.0                                                                 </t>
  </si>
  <si>
    <t xml:space="preserve">90919-21546                   </t>
  </si>
  <si>
    <t xml:space="preserve">CABLES DE BUJIA TOYOTA AUTANA MACHITO BURBUJA 4.5 SEIWA                                                                 </t>
  </si>
  <si>
    <t xml:space="preserve">27501-26D200                  </t>
  </si>
  <si>
    <t xml:space="preserve">CABLES DE BUJIAS (27501-26D00) HYUNDAI GETZ ELANTRA1.6                                                                  </t>
  </si>
  <si>
    <t xml:space="preserve">A11-3707170HA                 </t>
  </si>
  <si>
    <t xml:space="preserve">CABLES DE BUJIAS CHERY ORINOCO 1.8 CHERY                                                                                </t>
  </si>
  <si>
    <t xml:space="preserve">CABLES DE BUJIAS CORSA 1.3 1.4 1.6 MONTANA MERIIVA SIENA PALIO 1.8 GM                                                   </t>
  </si>
  <si>
    <t xml:space="preserve">8BBE-18-140CC                 </t>
  </si>
  <si>
    <t xml:space="preserve">CABLES DE BUJIAS FORD FESTIVA TURPIAL MAZDA BT50 2.2 MAZDA 323 KIA DEMIO HITECH                                         </t>
  </si>
  <si>
    <t xml:space="preserve">MD334043                      </t>
  </si>
  <si>
    <t xml:space="preserve">CABLES DE BUJIAS LANCER 1.6 1.8 TOURING 2.0 CK4 CK5 CS6                                                                 </t>
  </si>
  <si>
    <t xml:space="preserve">CADENAS                                                     </t>
  </si>
  <si>
    <t xml:space="preserve">24321-26020CC                 </t>
  </si>
  <si>
    <t xml:space="preserve">CADENA DE LEVA GETZ ELANTRA 1.6  MOBIS                                                                                  </t>
  </si>
  <si>
    <t xml:space="preserve">24321-23770CC                 </t>
  </si>
  <si>
    <t xml:space="preserve">CADENA DE MOTOR ELANTRA 2.0 TUCSON MOBIS                                                                                </t>
  </si>
  <si>
    <t xml:space="preserve">CAJETIN DE DIRECCION                                        </t>
  </si>
  <si>
    <t xml:space="preserve">96482901CC                    </t>
  </si>
  <si>
    <t xml:space="preserve">CAJETIN DE DIRECCION (CON ROTULA)  SPARK SIN ETIQUETA                                                                   </t>
  </si>
  <si>
    <t xml:space="preserve">96535298CC                    </t>
  </si>
  <si>
    <t xml:space="preserve">CAJETIN DE DIRECCION C/ROTULA AVEO GM                                                                                   </t>
  </si>
  <si>
    <t xml:space="preserve">95918426OO                    </t>
  </si>
  <si>
    <t xml:space="preserve">CAJETIN DIRECCION CHEVROLET AVEO 1.6 2004-2010 GM                                                                       </t>
  </si>
  <si>
    <t xml:space="preserve">45510-02220OO                 </t>
  </si>
  <si>
    <t xml:space="preserve">CAJETIN DIRECCION COROLLA (09-14) TOYOTA                                                                                </t>
  </si>
  <si>
    <t xml:space="preserve">57700-1C000OO                 </t>
  </si>
  <si>
    <t xml:space="preserve">CAJETIN DIRECCION GETZ                                                                                                  </t>
  </si>
  <si>
    <t xml:space="preserve">95209431OO                    </t>
  </si>
  <si>
    <t xml:space="preserve">CAJETIN DIRECCION OPTRA                                                                                                 </t>
  </si>
  <si>
    <t xml:space="preserve">45510-52140OO                 </t>
  </si>
  <si>
    <t xml:space="preserve">CAJETIN DIRECCION TOYOTA YARIS 06-11                                                                                    </t>
  </si>
  <si>
    <t xml:space="preserve">57700-2E800OO                 </t>
  </si>
  <si>
    <t xml:space="preserve">CAJETIN DIRECCION TUCSON                                                                                                </t>
  </si>
  <si>
    <t xml:space="preserve">45510-52020OO                 </t>
  </si>
  <si>
    <t xml:space="preserve">CAJETIN DIRECCION YARIS SOL (2000-2005) TOYOTA                                                                          </t>
  </si>
  <si>
    <t xml:space="preserve">CARTER                                                      </t>
  </si>
  <si>
    <t xml:space="preserve">473H-1009010CAOO              </t>
  </si>
  <si>
    <t xml:space="preserve">CARTER ARAUCA CHERY                                                                                                     </t>
  </si>
  <si>
    <t xml:space="preserve">92065755OO                    </t>
  </si>
  <si>
    <t xml:space="preserve">CARTER COMPLETO OPTRA LIMITED 1.8 GM                                                                                    </t>
  </si>
  <si>
    <t xml:space="preserve">481H-1009010CAOO              </t>
  </si>
  <si>
    <t xml:space="preserve">CARTER ORINOCO CHERY                                                                                                    </t>
  </si>
  <si>
    <t xml:space="preserve">CIGUEÑAL                                                    </t>
  </si>
  <si>
    <t xml:space="preserve">13411-15900CC                 </t>
  </si>
  <si>
    <t xml:space="preserve">CIGUEÑAL DE MOTOR  COROLLA 1,6 ARAYA/BABY CAMRY HITECH                                                                  </t>
  </si>
  <si>
    <t xml:space="preserve">MN149763CC                    </t>
  </si>
  <si>
    <t xml:space="preserve">CIGUEÑAL DE MOTOR  MITSUBISHI SIGNO 1,3 4G13 / 1,5 4G15 HITECH                                                          </t>
  </si>
  <si>
    <t xml:space="preserve">13401-31011CC                 </t>
  </si>
  <si>
    <t xml:space="preserve">CIGUEÑAL DE MOTOR 4RUNNER KAVAK FORTUNER FJ 4.0 1GR HITECH                                                              </t>
  </si>
  <si>
    <t xml:space="preserve">473H-1005011CC                </t>
  </si>
  <si>
    <t xml:space="preserve">CIGUEÑAL DE MOTOR ARAUCA X1 HITECH                                                                                      </t>
  </si>
  <si>
    <t xml:space="preserve">93380519CC                    </t>
  </si>
  <si>
    <t xml:space="preserve">CIGUEÑAL DE MOTOR CORSA 1.3-1.4 HITECH                                                                                  </t>
  </si>
  <si>
    <t xml:space="preserve">90467348CC                    </t>
  </si>
  <si>
    <t xml:space="preserve">CIGUEÑAL DE MOTOR CORSA 1.6 HITECH                                                                                      </t>
  </si>
  <si>
    <t xml:space="preserve">96666304CC                    </t>
  </si>
  <si>
    <t xml:space="preserve">CIGUEÑAL DE MOTOR MATIZ HITECH                                                                                          </t>
  </si>
  <si>
    <t xml:space="preserve">13411-11050CC                 </t>
  </si>
  <si>
    <t xml:space="preserve">CIGUEÑAL DE MOTOR STARLET HITECH                                                                                        </t>
  </si>
  <si>
    <t xml:space="preserve">13411-97401CC                 </t>
  </si>
  <si>
    <t xml:space="preserve">CIGUEÑAL DE MOTOR TERIOS 1.3 (02-07) HITECH                                                                             </t>
  </si>
  <si>
    <t xml:space="preserve">4G64CC                        </t>
  </si>
  <si>
    <t xml:space="preserve">CIGUEÑAL DE MOTOR TIGGO 2.4/ GRAND TIGGER 4X4 4G64 HITECH                                                               </t>
  </si>
  <si>
    <t xml:space="preserve">1S7J-6303-AAOO                </t>
  </si>
  <si>
    <t xml:space="preserve">CIGUEÑAL FORD ECOSPORT FOCUS 2.0 DURATEC  FORD                                                                          </t>
  </si>
  <si>
    <t xml:space="preserve">XS6E6303B2AOO                 </t>
  </si>
  <si>
    <t xml:space="preserve">CIGUEÑAL FORD FIESTA MAX MOVE POWER KA ECOSPORT 1.6 FORD                                                                </t>
  </si>
  <si>
    <t xml:space="preserve">13401-0C021OO                 </t>
  </si>
  <si>
    <t xml:space="preserve">CIGUEÑAL HILUX / HIACE 2.7 (2TR)                                                                                        </t>
  </si>
  <si>
    <t xml:space="preserve">23110-23710CC                 </t>
  </si>
  <si>
    <t xml:space="preserve">CIGUEÑAL HYUNDAI TUCSON ELANTRA KIA SPORTAGE 2.0  MOBIS                                                                 </t>
  </si>
  <si>
    <t xml:space="preserve">96325203CC                    </t>
  </si>
  <si>
    <t xml:space="preserve">CIGUEÑAL SPARK 1.0 STD (ESTANDAR) HITECH                                                                                </t>
  </si>
  <si>
    <t xml:space="preserve">13401-11050OO                 </t>
  </si>
  <si>
    <t xml:space="preserve">CIGUEÑAL STARLET 1.3                                                                                                    </t>
  </si>
  <si>
    <t xml:space="preserve">96496267OO                    </t>
  </si>
  <si>
    <t xml:space="preserve">CIGUEÑAL STD OPTRA DESING ADVANCE                                                                                       </t>
  </si>
  <si>
    <t xml:space="preserve">13401-0C010OO                 </t>
  </si>
  <si>
    <t xml:space="preserve">CIGUEÑAL YARIS 1.3 / BELTA 1.5 (1NZ - 2NZ)                                                                              </t>
  </si>
  <si>
    <t xml:space="preserve">92068094CC                    </t>
  </si>
  <si>
    <t xml:space="preserve">CIGÜEÑAL DE MOTOR OPTRA LIMITED HITECH                                                                                  </t>
  </si>
  <si>
    <t xml:space="preserve">CILINDROS                                                   </t>
  </si>
  <si>
    <t xml:space="preserve">S11-3502190CC                 </t>
  </si>
  <si>
    <t xml:space="preserve">CILINDRO DE FRENO QQ CHERY                                                                                              </t>
  </si>
  <si>
    <t xml:space="preserve">96518606CC                    </t>
  </si>
  <si>
    <t xml:space="preserve">CILINDRO DE FRENO SPARK MATIZ GM                                                                                        </t>
  </si>
  <si>
    <t xml:space="preserve">90235422H                     </t>
  </si>
  <si>
    <t xml:space="preserve">CILINDRO FRENO AVEO CORSA CIELO RACER LANOS 2 HUECOS                                                                    </t>
  </si>
  <si>
    <t xml:space="preserve">S12-9CN6105PBACC              </t>
  </si>
  <si>
    <t xml:space="preserve">SUICEHERA / KIT DE CERRADURA CON LLAVE CHERY ARAUCA                                                                     </t>
  </si>
  <si>
    <t xml:space="preserve">COLLARIN                                                    </t>
  </si>
  <si>
    <t xml:space="preserve">41421-28000CC                 </t>
  </si>
  <si>
    <t xml:space="preserve">COLLARIN ACCENT GETZ PRESENT. HYUNDAI                                                                                   </t>
  </si>
  <si>
    <t xml:space="preserve">96286828CC                    </t>
  </si>
  <si>
    <t xml:space="preserve">COLLARIN DE EMBRAGUE  OPTRA (HIDRAULICO)  GM (96518531)                                                                 </t>
  </si>
  <si>
    <t xml:space="preserve">BS10-4-1601910ACC             </t>
  </si>
  <si>
    <t xml:space="preserve">COLLARIN DE EMBRAGUE ARAUCA X1 QQ6 CHERY                                                                                </t>
  </si>
  <si>
    <t xml:space="preserve">90251210CC                    </t>
  </si>
  <si>
    <t xml:space="preserve">COLLARIN DE EMBRAGUE AVEO CIELO LANOS NUBIRA VALEO                                                                      </t>
  </si>
  <si>
    <t xml:space="preserve">PRB-07CC                      </t>
  </si>
  <si>
    <t xml:space="preserve">COLLARIN DE EMBRAGUE DAEWOO DAMAS/SUPER CAMRY HITECH                                                                    </t>
  </si>
  <si>
    <t xml:space="preserve">AN21-7A564-ACCC               </t>
  </si>
  <si>
    <t xml:space="preserve">COLLARIN DE EMBRAGUE FIESTA FORD                                                                                        </t>
  </si>
  <si>
    <t xml:space="preserve">41421-23010CC                 </t>
  </si>
  <si>
    <t xml:space="preserve">COLLARIN DE EMBRAGUE HYUNDAI GETZ VALEO                                                                                 </t>
  </si>
  <si>
    <t xml:space="preserve">41421-39275CC                 </t>
  </si>
  <si>
    <t xml:space="preserve">COLLARIN DE EMBRAGUE HYUNDAI TUCSON SPORTAGE VALEO                                                                      </t>
  </si>
  <si>
    <t xml:space="preserve">96564141CC                    </t>
  </si>
  <si>
    <t xml:space="preserve">COLLARIN DE EMBRAGUE MATIZ TICO DAMA HITECH                                                                             </t>
  </si>
  <si>
    <t xml:space="preserve">24422061CC                    </t>
  </si>
  <si>
    <t xml:space="preserve">COLLARIN DE EMBRAGUE MERIVA MONTANA  CORSA 1.8 ASTRA HITECH                                                             </t>
  </si>
  <si>
    <t xml:space="preserve">ME605584OO                    </t>
  </si>
  <si>
    <t xml:space="preserve">COLLARIN DE EMBRAGUE MITSUBISHI MONTERO DAKAR SPORT GALLOPER CANTER VALEO                                               </t>
  </si>
  <si>
    <t xml:space="preserve">QR523-1602500CC               </t>
  </si>
  <si>
    <t xml:space="preserve">COLLARIN DE EMBRAGUE TIGGO 2.0 2.4 CHERY VALEO                                                                          </t>
  </si>
  <si>
    <t xml:space="preserve">31230-60190CC                 </t>
  </si>
  <si>
    <t xml:space="preserve">COLLARIN DE EMBRAGUE TOYOTA MACHITO 4.5 HEMBRITA LONG VAN 1GR TOYOTA                                                    </t>
  </si>
  <si>
    <t xml:space="preserve">9L5Z-7A508-AOO                </t>
  </si>
  <si>
    <t xml:space="preserve">COLLARIN HIDRAULICO DE EMBRAGUE FORD RANGER 2.3 EXPLORER 4.0 MOTORCARFT                                                 </t>
  </si>
  <si>
    <t xml:space="preserve">AM55-7A564-ABCC               </t>
  </si>
  <si>
    <t xml:space="preserve">COLLARIN HIDRAULICO FIESTA MOVE/MAX/ECO SPORT MOTOCRAFT                                                                 </t>
  </si>
  <si>
    <t xml:space="preserve">CONCHAS                                                     </t>
  </si>
  <si>
    <t xml:space="preserve">21020-22541CC                 </t>
  </si>
  <si>
    <t xml:space="preserve">CONCHA (21020-26040) BANCADA STD ACCENT GETZ ELANTRA 1.6  MOBIS                                                         </t>
  </si>
  <si>
    <t xml:space="preserve">NP896-020                     </t>
  </si>
  <si>
    <t xml:space="preserve">CONCHA BANCADA 0,20/0,50 AVEO OPTRA DESIGN CORSA GM                                                                     </t>
  </si>
  <si>
    <t xml:space="preserve">93742288-0750OOMAH            </t>
  </si>
  <si>
    <t xml:space="preserve">CONCHA BANCADA 075 AVEO OPTRA MAHLE                                                                                     </t>
  </si>
  <si>
    <t xml:space="preserve">21020-23340-STDX              </t>
  </si>
  <si>
    <t xml:space="preserve">CONCHA BANCADA HYUNDAI  TUCSON ELANTRA KIA SPORTAGE 2.0 MAHLE                                                           </t>
  </si>
  <si>
    <t xml:space="preserve">L3Y2-11-SHO-0.75OO            </t>
  </si>
  <si>
    <t xml:space="preserve">CONCHA BANCADA MAZDA 3, ESCOSPORT FOCUS 2.0                                                                             </t>
  </si>
  <si>
    <t xml:space="preserve">92028817-050OOMAH             </t>
  </si>
  <si>
    <t xml:space="preserve">CONCHA BIELA 0.50 OPTRA LIMITED MAHLE                                                                                   </t>
  </si>
  <si>
    <t xml:space="preserve">93742277-075OOMAH             </t>
  </si>
  <si>
    <t xml:space="preserve">CONCHA BIELA 075 AVEO OPTRA MAHLE                                                                                       </t>
  </si>
  <si>
    <t xml:space="preserve">SB59537SPA-STDX               </t>
  </si>
  <si>
    <t xml:space="preserve">CONCHA BIELA FIESTA KA ECOSPORT 1.6 CON CUÑA MAHLE                                                                      </t>
  </si>
  <si>
    <t xml:space="preserve">R736A-STDOO                   </t>
  </si>
  <si>
    <t xml:space="preserve">CONCHA BIELA STD 4RUNNER FORTUNER KAVAK 4.0 1GR TAIHO                                                                   </t>
  </si>
  <si>
    <t xml:space="preserve">23060-26040-STDX              </t>
  </si>
  <si>
    <t xml:space="preserve">CONCHA BIELA STD GETZ ELANTRA 1.6 ACCENT 1.3 1.5 MAHLE                                                                  </t>
  </si>
  <si>
    <t xml:space="preserve">4G13/M119A-0.10CC             </t>
  </si>
  <si>
    <t xml:space="preserve">CONCHA DE BANCADA 0,10/0,25  MITSUBISHI LANCER/SIGNO 1.3 TAIHO                                                          </t>
  </si>
  <si>
    <t xml:space="preserve">96659178-0,50CC               </t>
  </si>
  <si>
    <t xml:space="preserve">CONCHA DE BANCADA 0,20 (0,50) SPARK MATIZ MAHLE                                                                         </t>
  </si>
  <si>
    <t xml:space="preserve">21020-23901-0.20CC            </t>
  </si>
  <si>
    <t xml:space="preserve">CONCHA DE BANCADA 0,20 TUCSON ELANTRA 2,0 MOBIS                                                                         </t>
  </si>
  <si>
    <t xml:space="preserve">93742705-0.50CC               </t>
  </si>
  <si>
    <t xml:space="preserve">CONCHA DE BANCADA 0,20/0,50 AVEO / OPTRA DESING / CORSA / CIELO / LANOS / CRUZE MAHLE                                   </t>
  </si>
  <si>
    <t xml:space="preserve">4G13/M119A-0.20CC             </t>
  </si>
  <si>
    <t xml:space="preserve">CONCHA DE BANCADA 0,20/0,50 MITSUBISHI LANCER/SIGNO 1.3 TAIHO                                                           </t>
  </si>
  <si>
    <t xml:space="preserve">1ZZ-M715A-0,25CC              </t>
  </si>
  <si>
    <t xml:space="preserve">CONCHA DE BANCADA 0,25 0,10 TOYOTA COROLLA SENSACION 2003-2008 TAIHO                                                    </t>
  </si>
  <si>
    <t xml:space="preserve">96659179-0,75CC               </t>
  </si>
  <si>
    <t xml:space="preserve">CONCHA DE BANCADA 0,30 (0,75) SPARK / MATIZ MAHLE                                                                       </t>
  </si>
  <si>
    <t xml:space="preserve">NP896-030                     </t>
  </si>
  <si>
    <t xml:space="preserve">CONCHA DE BANCADA 0,30/0,75 AVEO OPTRA DESING CORSA GM                                                                  </t>
  </si>
  <si>
    <t xml:space="preserve">97BM-5211AA-0,75CC            </t>
  </si>
  <si>
    <t xml:space="preserve">CONCHA DE BANCADA 0,75 FIESTA / KA / ECO SPORT 1.6 MAHLE                                                                </t>
  </si>
  <si>
    <t xml:space="preserve">SM14452SPA-0.30X              </t>
  </si>
  <si>
    <t xml:space="preserve">CONCHA DE BANCADA 0.30 / 0.75 AVEO/ OPTRA DESIGN                                                                        </t>
  </si>
  <si>
    <t xml:space="preserve">21020-23901-0.30CC            </t>
  </si>
  <si>
    <t xml:space="preserve">CONCHA DE BANCADA 0.30 HYUNDAI TUCSON ELANTRA 2.0 (21020-23091)                                                         </t>
  </si>
  <si>
    <t xml:space="preserve">21020-26040-0.30CC            </t>
  </si>
  <si>
    <t xml:space="preserve">CONCHA DE BANCADA 0.30/0.75 ACCENT/GETZ/ELANTRA 1,6 MOBIS                                                               </t>
  </si>
  <si>
    <t xml:space="preserve">21020-26040-1.00CC            </t>
  </si>
  <si>
    <t xml:space="preserve">CONCHA DE BANCADA 0.40/1.00 ACCENT/GETZ/ELANTRA 1,6 MOBIS                                                               </t>
  </si>
  <si>
    <t xml:space="preserve">SM14452SPA-0.10X              </t>
  </si>
  <si>
    <t xml:space="preserve">CONCHA DE BANCADA 010 AVEO / OPTRA DESING / LANOS / CORSA 1.4 1.6 MAHLE                                                 </t>
  </si>
  <si>
    <t xml:space="preserve">M043A-010X                    </t>
  </si>
  <si>
    <t xml:space="preserve">CONCHA DE BANCADA 010 COROLLA ARAYA PANTALLITA SAPITO SKY BABY CAMRY 4AFE/7AFE TAIHO                                    </t>
  </si>
  <si>
    <t xml:space="preserve">KKIYO-11-SGO-0.10X            </t>
  </si>
  <si>
    <t xml:space="preserve">CONCHA DE BANCADA 010 FESTIVA TURPIAL KIA RIO 1.3 1.5 MAZDA 323 MAHLE                                                   </t>
  </si>
  <si>
    <t xml:space="preserve">SM25068SPA-0.10X              </t>
  </si>
  <si>
    <t xml:space="preserve">CONCHA DE BANCADA 010 FIAT UNO PALIO SIENA FIRE 1.3 1.4 MAHLE                                                           </t>
  </si>
  <si>
    <t xml:space="preserve">SM59709SPA-0.10X              </t>
  </si>
  <si>
    <t xml:space="preserve">CONCHA DE BANCADA 010 FIESTA / ECO SPORT 1.6 / KA CUÑA  MAHLE                                                           </t>
  </si>
  <si>
    <t xml:space="preserve">7701473149-0.10X              </t>
  </si>
  <si>
    <t xml:space="preserve">CONCHA DE BANCADA 010 LOGAN SCENIC SANDERO KANGOO MEGANE SYMBOL CLIO K4M 1.6 16V  MAHLE                                 </t>
  </si>
  <si>
    <t xml:space="preserve">SM25068SPA-0.20X              </t>
  </si>
  <si>
    <t xml:space="preserve">CONCHA DE BANCADA 020 FIAT UNO PALIO SIENA FIRE 1.3 1.4 MAHLE                                                           </t>
  </si>
  <si>
    <t xml:space="preserve">SM59709SPA-0.20X              </t>
  </si>
  <si>
    <t xml:space="preserve">CONCHA DE BANCADA 020 FIESTA ECOSPORT 1.6 KA CUÑA  MAHLE                                                                </t>
  </si>
  <si>
    <t xml:space="preserve">L3Y2-11-SG1-0.20X             </t>
  </si>
  <si>
    <t xml:space="preserve">CONCHA DE BANCADA 020 FOCUS DURATEC / ECO SPORT  2.0 / MAZDA 3 2.0  / MAZDA 6 / RANGER 2.3 INCLUYE AXIALES MAHLE        </t>
  </si>
  <si>
    <t xml:space="preserve">SM25068SPA-0.30X              </t>
  </si>
  <si>
    <t xml:space="preserve">CONCHA DE BANCADA 030 FIAT UNO PALIO SIENA FIRE 1.3 1.4 MAHLE                                                           </t>
  </si>
  <si>
    <t xml:space="preserve">SM59709SPA-0.30X              </t>
  </si>
  <si>
    <t xml:space="preserve">CONCHA DE BANCADA 030 FIESTA ECOSPORT 1.6 KA CUÑA  MAHLE                                                                </t>
  </si>
  <si>
    <t xml:space="preserve">7701473149-0.30X              </t>
  </si>
  <si>
    <t xml:space="preserve">CONCHA DE BANCADA 030 LOGAN SCENIC SANDERO KANGOO MEGANE SYMBOL CLIO K4M 1.6 16V  MAHLE                                 </t>
  </si>
  <si>
    <t xml:space="preserve">SM59709SPA-0.40X              </t>
  </si>
  <si>
    <t xml:space="preserve">CONCHA DE BANCADA 040 FIESTA ECOSPORT 1.6 KA CUÑA  MAHLE                                                                </t>
  </si>
  <si>
    <t xml:space="preserve">97BM-5211AA-1CC               </t>
  </si>
  <si>
    <t xml:space="preserve">CONCHA DE BANCADA 1,00 FIESTA KA ECOSPORT 1.6 MAHLE                                                                     </t>
  </si>
  <si>
    <t xml:space="preserve">21020-23901-1CC               </t>
  </si>
  <si>
    <t xml:space="preserve">CONCHA DE BANCADA 1.00 HYUNDAI TUCSON ELANTRA 2.0 (21020-23091)                                                         </t>
  </si>
  <si>
    <t xml:space="preserve">SM14452SPA-STDX               </t>
  </si>
  <si>
    <t xml:space="preserve">CONCHA DE BANCADA AVEO / OPTRA DESING / LANOS / CORSA 1.4 1.6 MAHLE                                                     </t>
  </si>
  <si>
    <t xml:space="preserve">SM14452SPA-0.20X              </t>
  </si>
  <si>
    <t xml:space="preserve">CONCHA DE BANCADA AVEO/OPTRA DESIGN                                                                                     </t>
  </si>
  <si>
    <t xml:space="preserve">M123A-0.50OO                  </t>
  </si>
  <si>
    <t xml:space="preserve">CONCHA DE BANCADA DAKAR SPORT 3.0 TAIHO                                                                                 </t>
  </si>
  <si>
    <t xml:space="preserve">M123A-0.75OO                  </t>
  </si>
  <si>
    <t xml:space="preserve">M123A-STDOO                   </t>
  </si>
  <si>
    <t xml:space="preserve">7262MA-STDOO                  </t>
  </si>
  <si>
    <t xml:space="preserve">CONCHA DE BANCADA FUSION ESCAPE 3.0 MAHLE                                                                               </t>
  </si>
  <si>
    <t xml:space="preserve">21020-26040-STDX              </t>
  </si>
  <si>
    <t xml:space="preserve">CONCHA DE BANCADA GETZ ELANTRA 1.6 / AC MAHLE                                                                           </t>
  </si>
  <si>
    <t xml:space="preserve">M135A-0.75OO                  </t>
  </si>
  <si>
    <t xml:space="preserve">CONCHA DE BANCADA LANCER TOURING 2.0 CS6 4G94 TAIHO                                                                     </t>
  </si>
  <si>
    <t xml:space="preserve">L3Y2-11-SHO-STDOO             </t>
  </si>
  <si>
    <t xml:space="preserve">CONCHA DE BANCADA MAZDA 3, ECOSPORT FOCUS 2.0 MAHLE                                                                     </t>
  </si>
  <si>
    <t xml:space="preserve">M139A-0.50OO                  </t>
  </si>
  <si>
    <t xml:space="preserve">CONCHA DE BANCADA PANEL L300 2.0 16V INYEC TAIHO                                                                        </t>
  </si>
  <si>
    <t xml:space="preserve">M139A-0.75OO                  </t>
  </si>
  <si>
    <t xml:space="preserve">M139A-STDOO                   </t>
  </si>
  <si>
    <t xml:space="preserve">M043A-STDX                    </t>
  </si>
  <si>
    <t xml:space="preserve">CONCHA DE BANCADA STD COROLLA ARAYA PANTALLITA SAPITO SKY BABY CAMRY 4AFE/7AFE TAIHO                                    </t>
  </si>
  <si>
    <t xml:space="preserve">SM59709SPA-STDX               </t>
  </si>
  <si>
    <t xml:space="preserve">CONCHA DE BANCADA STD FIESTA ECOSPORT KA 1.6  CUÑA  MAHLE                                                               </t>
  </si>
  <si>
    <t xml:space="preserve">97BM-5211AA-STDCC             </t>
  </si>
  <si>
    <t xml:space="preserve">CONCHA DE BANCADA STD FIESTA KA ECOSPORT 1.6 MAHLE                                                                      </t>
  </si>
  <si>
    <t xml:space="preserve">7701473149-STDX               </t>
  </si>
  <si>
    <t xml:space="preserve">CONCHA DE BANCADA STD LOGAN SCENIC SANDERO KANGOO MEGANE SYMBOL CLIO K4M 1.6 16V  MAHLE                                 </t>
  </si>
  <si>
    <t xml:space="preserve">4G13/M119A-STDCC              </t>
  </si>
  <si>
    <t xml:space="preserve">CONCHA DE BANCADA STD MITSUBISHI LANCER/SIGNO 1,3 TAIHO                                                                 </t>
  </si>
  <si>
    <t xml:space="preserve">21020-23091CC                 </t>
  </si>
  <si>
    <t xml:space="preserve">CONCHA DE BANCADA STD TUCSON ELANTRA 2.0 MOBIS                                                                          </t>
  </si>
  <si>
    <t xml:space="preserve">4G13/R119A-0.10CC             </t>
  </si>
  <si>
    <t xml:space="preserve">CONCHA DE BIELA 0,10/0,25 (R130) MITSUBISHI LANCER/SIGNO 1.3/1.5 TAIHO                                                  </t>
  </si>
  <si>
    <t xml:space="preserve">4E-R025A-0.25CC               </t>
  </si>
  <si>
    <t xml:space="preserve">CONCHA DE BIELA 0,10/0,25 STARLET (2E/4E) TAIHO                                                                         </t>
  </si>
  <si>
    <t xml:space="preserve">1NZ-R723A-0.25CC              </t>
  </si>
  <si>
    <t xml:space="preserve">CONCHA DE BIELA 0,10/0,25 YARIS (1NZ / 2NZ) TAIHO                                                                       </t>
  </si>
  <si>
    <t xml:space="preserve">4G64-MD327503-0.50CC          </t>
  </si>
  <si>
    <t xml:space="preserve">CONCHA DE BIELA 0,20/0,50 TIGGO 2,4 CHERY                                                                               </t>
  </si>
  <si>
    <t xml:space="preserve">93742708-0.25CC               </t>
  </si>
  <si>
    <t xml:space="preserve">CONCHA DE BIELA 0,25 AVEO OPTRA DESING CORSA CIELO LANOS CRUZE MAHLE                                                    </t>
  </si>
  <si>
    <t xml:space="preserve">96659198-0.25CC               </t>
  </si>
  <si>
    <t xml:space="preserve">CONCHA DE BIELA 0,25 SPARK / MATIZ MAHLE                                                                                </t>
  </si>
  <si>
    <t xml:space="preserve">23060-23912-030CC             </t>
  </si>
  <si>
    <t xml:space="preserve">CONCHA DE BIELA 0,30 0,75 TUCSON ELANTRA 2.0 MOBIS                                                                      </t>
  </si>
  <si>
    <t xml:space="preserve">23060-23912-040CC             </t>
  </si>
  <si>
    <t xml:space="preserve">CONCHA DE BIELA 0,40/100 TUCSON/ELANTRA 2.0 MOBIS                                                                       </t>
  </si>
  <si>
    <t xml:space="preserve">2A-R043A-0.50CC               </t>
  </si>
  <si>
    <t xml:space="preserve">CONCHA DE BIELA 0,50/0,20 BABY CAMRY SKY ARAYA AVILA TAIHO                                                              </t>
  </si>
  <si>
    <t xml:space="preserve">1RZ-R703A-0.50CC              </t>
  </si>
  <si>
    <t xml:space="preserve">CONCHA DE BIELA 0,50/0,20 TOYOTA MERU/HILUX (2RZ / 3RZ) DONGFENG - ZNA TAIHO                                            </t>
  </si>
  <si>
    <t xml:space="preserve">96659198-0.75CC               </t>
  </si>
  <si>
    <t xml:space="preserve">CONCHA DE BIELA 0,75 SPARK  MATIZ MAHLE                                                                                 </t>
  </si>
  <si>
    <t xml:space="preserve">23060-26040-0.20CC            </t>
  </si>
  <si>
    <t xml:space="preserve">CONCHA DE BIELA 0.20/0.50 ACCENT/GETZ/ELANTRA 1,6 MOBIS                                                                 </t>
  </si>
  <si>
    <t xml:space="preserve">CONCHA DE BIELA 0.20/0.50 AVEO OPTRA DESING CORSA  GM                                                                   </t>
  </si>
  <si>
    <t xml:space="preserve">2A-R043A-0.25CC               </t>
  </si>
  <si>
    <t xml:space="preserve">CONCHA DE BIELA 0.25/0.10 BABY CAMRY SKY ARAYA AVILA TAIHO                                                              </t>
  </si>
  <si>
    <t xml:space="preserve">1RZ-R703A-0.25CC              </t>
  </si>
  <si>
    <t xml:space="preserve">CONCHA DE BIELA 0.25/0.10 TOYOTA MERU HILUX 2RZ 3RZ DONGFENG ZNA TAIHO                                                  </t>
  </si>
  <si>
    <t xml:space="preserve">23060-26040-0.30CC            </t>
  </si>
  <si>
    <t xml:space="preserve">CONCHA DE BIELA 0.30/0.75 ACCENT GETZ ELANTRA 1.6 MOBIS                                                                 </t>
  </si>
  <si>
    <t xml:space="preserve">23060-26040-100CC             </t>
  </si>
  <si>
    <t xml:space="preserve">CONCHA DE BIELA 0.40/1.00 ACCENT GETZ ELANTRA 1.6 MOBIS                                                                 </t>
  </si>
  <si>
    <t xml:space="preserve">2A-R043A-0.75CC               </t>
  </si>
  <si>
    <t xml:space="preserve">CONCHA DE BIELA 0.75/0.30 BABY CAMRY SKY ARAYA AVILA TAIHO                                                              </t>
  </si>
  <si>
    <t xml:space="preserve">SB14271SPA-0.10X              </t>
  </si>
  <si>
    <t xml:space="preserve">CONCHA DE BIELA 010 AVEO / CORSA 1.4 1.6 / OPTRA DESIGN / LANOS MAHLE                                                   </t>
  </si>
  <si>
    <t xml:space="preserve">R043A-0.10X                   </t>
  </si>
  <si>
    <t xml:space="preserve">CONCHA DE BIELA 010 COROLLA ARAYA PANTALLITA SAPITO SKY BABY CAMRY 4AFE TAIHO                                           </t>
  </si>
  <si>
    <t xml:space="preserve">OK3YO-11-SFY-0.10X            </t>
  </si>
  <si>
    <t xml:space="preserve">CONCHA DE BIELA 010 FESTIVA TURPIAL KIA RIO 1.3 1.5 MAZDA 323 MAHLE                                                     </t>
  </si>
  <si>
    <t xml:space="preserve">SB59537SPA-0.10X              </t>
  </si>
  <si>
    <t xml:space="preserve">CONCHA DE BIELA 010 FIESTA KA ECOSPORT 1.6 CON CUÑA MAHLE                                                               </t>
  </si>
  <si>
    <t xml:space="preserve">SB14271SPA-0.20X              </t>
  </si>
  <si>
    <t xml:space="preserve">CONCHA DE BIELA 020 AVEO / CORSA 1.4 1.6 / OPTRA DESIGN / LANOS MAHLE                                                   </t>
  </si>
  <si>
    <t xml:space="preserve">R043A-0.20X                   </t>
  </si>
  <si>
    <t xml:space="preserve">CONCHA DE BIELA 020 COROLLA ARAYA PANTALLITA SAPITO SKY BABY CAMRY 4AFE TAIHO                                           </t>
  </si>
  <si>
    <t xml:space="preserve">OK3YO-11-SFY-0.20X            </t>
  </si>
  <si>
    <t xml:space="preserve">CONCHA DE BIELA 020 FESTIVA TURPIAL KIA RIO 1.3 1.5 MAZDA 323 MAHLE                                                     </t>
  </si>
  <si>
    <t xml:space="preserve">SB59537SPA-0.20X              </t>
  </si>
  <si>
    <t xml:space="preserve">CONCHA DE BIELA 020 FIESTA KA ECOSPORT 1.6 CON CUÑA MAHLE                                                               </t>
  </si>
  <si>
    <t xml:space="preserve">LFY1-11-SEO-0.20X             </t>
  </si>
  <si>
    <t xml:space="preserve">CONCHA DE BIELA 020 FOCUS / MAZDA 3 / ECOSPORT 2.0 / MAZDA 6 2.0 MAHLE                                                  </t>
  </si>
  <si>
    <t xml:space="preserve">23060-26040-0.20X             </t>
  </si>
  <si>
    <t xml:space="preserve">CONCHA DE BIELA 020 GETZ ELANTRA 1.6 / ACCENT 1.3 1.5 MAHLE                                                             </t>
  </si>
  <si>
    <t xml:space="preserve">SB25390SPA-0.20X              </t>
  </si>
  <si>
    <t xml:space="preserve">CONCHA DE BIELA 020 GOL FOX SPACEFOX POLO CROSSFOX PARATI SAVEIRO 1.6 1.8 CON CUÑA MAHLE                                </t>
  </si>
  <si>
    <t xml:space="preserve">96659184-0.20X                </t>
  </si>
  <si>
    <t xml:space="preserve">CONCHA DE BIELA 020 SPARK  MAHLE (96659186-0.50)                                                                        </t>
  </si>
  <si>
    <t xml:space="preserve">SB14271SPA-0.30X              </t>
  </si>
  <si>
    <t xml:space="preserve">CONCHA DE BIELA 030 AVEO / CORSA 1.4 1.6 / OPTRA DESIGN / LANOS MAHLE                                                   </t>
  </si>
  <si>
    <t xml:space="preserve">R043A-0.30X                   </t>
  </si>
  <si>
    <t xml:space="preserve">CONCHA DE BIELA 030 COROLLA ARAYA PANTALLITA SAPITO SKY BABY CAMRY 4AFE TAIHO                                           </t>
  </si>
  <si>
    <t xml:space="preserve">OK3YO-11-SFY-0.30X            </t>
  </si>
  <si>
    <t xml:space="preserve">CONCHA DE BIELA 030 FESTIVA TURPIAL KIA RIO 1.3 1.5 MAZDA 323 MAHLE                                                     </t>
  </si>
  <si>
    <t xml:space="preserve">SB59537SPA-0.30X              </t>
  </si>
  <si>
    <t xml:space="preserve">CONCHA DE BIELA 030 FIESTA / KA / ECO SPORT 1.6 CON CUÑA MAHLE                                                          </t>
  </si>
  <si>
    <t xml:space="preserve">96659184-0.30X                </t>
  </si>
  <si>
    <t xml:space="preserve">CONCHA DE BIELA 030 SPARK  MAHLE (96659187)                                                                             </t>
  </si>
  <si>
    <t xml:space="preserve">SB14271SPA-0.40X              </t>
  </si>
  <si>
    <t xml:space="preserve">CONCHA DE BIELA 040 AVEO / CORSA 1.4 1.6 / OPTRA DESIGN / LANOS MAHLE                                                   </t>
  </si>
  <si>
    <t xml:space="preserve">SB59537SPA-0.40X              </t>
  </si>
  <si>
    <t xml:space="preserve">CONCHA DE BIELA 040 FIESTA KA ECOSPORT 1.6 CON CUÑA MAHLE                                                               </t>
  </si>
  <si>
    <t xml:space="preserve">R714A-050OO                   </t>
  </si>
  <si>
    <t xml:space="preserve">CONCHA DE BIELA 050 TOYOTA COROLLA ARAYA PANTALLITA SAPITO SKY BABY CAMRY 4AFE  TAIHO                                   </t>
  </si>
  <si>
    <t xml:space="preserve">R714A-075OO                   </t>
  </si>
  <si>
    <t xml:space="preserve">CONCHA DE BIELA 075 COROLLA ARAYA PANTALLITA SAPITO SKY BABY CAMRY TAIHO                                                </t>
  </si>
  <si>
    <t xml:space="preserve">97BM-6331AA-1CC               </t>
  </si>
  <si>
    <t xml:space="preserve">CONCHA DE BIELA 1,00 FIESTA / KA / ECO SPORT 1.6                                                                        </t>
  </si>
  <si>
    <t xml:space="preserve">2A-R043A-1CC                  </t>
  </si>
  <si>
    <t xml:space="preserve">CONCHA DE BIELA 1.00/0.40 BABY CAMRY SKY ARAYA AVILA 4AE TAIHO                                                          </t>
  </si>
  <si>
    <t xml:space="preserve">L3Y2-11-SKO-0.75OO            </t>
  </si>
  <si>
    <t xml:space="preserve">CONCHA DE BIELA ECOSPORT FOCUS RANGER MAZDA 3 2.0 MAHLE                                                                 </t>
  </si>
  <si>
    <t xml:space="preserve">L3Y2-11-SKO-STDOO             </t>
  </si>
  <si>
    <t xml:space="preserve">CONCHA DE BIELA EXOSPORT FOCUS RANGER MAZDA 3 2.0 MAHLE                                                                 </t>
  </si>
  <si>
    <t xml:space="preserve">F64395A-STDOO                 </t>
  </si>
  <si>
    <t xml:space="preserve">CONCHA DE BIELA FUSION ESCAPE 3.0 STD FEDERAL MAHLE                                                                     </t>
  </si>
  <si>
    <t xml:space="preserve">R130A-0.75OO                  </t>
  </si>
  <si>
    <t xml:space="preserve">CONCHA DE BIELA LANCER 1.6 CS3 CVT TAIHO                                                                                </t>
  </si>
  <si>
    <t xml:space="preserve">1115A102-0.75OO               </t>
  </si>
  <si>
    <t xml:space="preserve">CONCHA DE BIELA LANCER TOURING 2.0 CS6 4G94 TAIHO                                                                       </t>
  </si>
  <si>
    <t xml:space="preserve">7701471264-STDX               </t>
  </si>
  <si>
    <t xml:space="preserve">CONCHA DE BIELA LOGAN SCENIC SANDERO KANGOO MEGANE SYMBOL CLIO K4M 1.6 16V CON CUÑA MAHLE                               </t>
  </si>
  <si>
    <t xml:space="preserve">R123A-0.50OO                  </t>
  </si>
  <si>
    <t xml:space="preserve">CONCHA DE BIELA MONTERO DAKAR SPORT GALLOPER 3.0 TAIHO                                                                  </t>
  </si>
  <si>
    <t xml:space="preserve">R123A-0.75OO                  </t>
  </si>
  <si>
    <t xml:space="preserve">R123A-STDOO                   </t>
  </si>
  <si>
    <t xml:space="preserve">R136A-0.75OO                  </t>
  </si>
  <si>
    <t xml:space="preserve">CONCHA DE BIELA PANEL L300 2.0 FULL INYECTION TAIHO                                                                     </t>
  </si>
  <si>
    <t xml:space="preserve">R119A-0.75OO                  </t>
  </si>
  <si>
    <t xml:space="preserve">CONCHA DE BIELA SIGNO 1.3 1.5 CK1 LANCER TAIHO                                                                          </t>
  </si>
  <si>
    <t xml:space="preserve">R119A-050OO                   </t>
  </si>
  <si>
    <t xml:space="preserve">SB14271SPA-STDX               </t>
  </si>
  <si>
    <t xml:space="preserve">CONCHA DE BIELA STD AVEO / CORSA 1.4 1.6 / OPTRA DESIGN / LANOS MAHLE                                                   </t>
  </si>
  <si>
    <t xml:space="preserve">93742708CC                    </t>
  </si>
  <si>
    <t xml:space="preserve">CONCHA DE BIELA STD AVEO OPTRA DESING CORSA CIELO LANOS CRUZE MAHLE                                                     </t>
  </si>
  <si>
    <t xml:space="preserve">2A-R043A-STDCC                </t>
  </si>
  <si>
    <t xml:space="preserve">CONCHA DE BIELA STD BABY CAMRY SKY ARAYA AVILA TAIHO                                                                    </t>
  </si>
  <si>
    <t xml:space="preserve">OK3YO-11-SFY-STDX             </t>
  </si>
  <si>
    <t xml:space="preserve">CONCHA DE BIELA STD FESTIVA TURPIAL KIA RIO 1.3 1.5 MAZDA 323 MAHLE                                                     </t>
  </si>
  <si>
    <t xml:space="preserve">97BM-6331AA-STDCC             </t>
  </si>
  <si>
    <t xml:space="preserve">CONCHA DE BIELA STD FIESTA KA ECOSPORT 1.6 MAHLE                                                                        </t>
  </si>
  <si>
    <t xml:space="preserve">4G13/R119A-STDCC              </t>
  </si>
  <si>
    <t xml:space="preserve">CONCHA DE BIELA STD MITSUBISHI LANCER/ SIGNO 1.3 1.5 TAIHO                                                              </t>
  </si>
  <si>
    <t xml:space="preserve">96659184-STDX                 </t>
  </si>
  <si>
    <t xml:space="preserve">CONCHA DE BIELA STD SPARK  MAHLE                                                                                        </t>
  </si>
  <si>
    <t xml:space="preserve">R726A-STDOO                   </t>
  </si>
  <si>
    <t xml:space="preserve">CONCHA DE BIELA STD TERIOS 1.3 (02-07) TAIHO                                                                            </t>
  </si>
  <si>
    <t xml:space="preserve">1RZ-R703A-STDCC               </t>
  </si>
  <si>
    <t xml:space="preserve">CONCHA DE BIELA STD TOYOTA MERU HILUX 2RZ 3RZ DONGFENG ZNA TAIHO                                                        </t>
  </si>
  <si>
    <t xml:space="preserve">23060-23902-0.10X             </t>
  </si>
  <si>
    <t xml:space="preserve">CONCHA DE BIELA TUCSON ELANTRA SPORTAGE CERATO 2.0 MAHLE                                                                </t>
  </si>
  <si>
    <t xml:space="preserve">23060-23902-0.20X             </t>
  </si>
  <si>
    <t xml:space="preserve">CONCHA DE BIELA TUCSON ELANTRA SPORTAGE MAHLE                                                                           </t>
  </si>
  <si>
    <t xml:space="preserve">23060-23902-STDX              </t>
  </si>
  <si>
    <t xml:space="preserve">12300-85854-STDOO             </t>
  </si>
  <si>
    <t xml:space="preserve">CONCHAS (M661A) BANCADA STD GRAND VITARA 2.0 TAIHO                                                                      </t>
  </si>
  <si>
    <t xml:space="preserve">M661A-0.50OO                  </t>
  </si>
  <si>
    <t xml:space="preserve">CONCHAS BANCADA 0.50 GRAND VITARA 2.0 TAIHO                                                                             </t>
  </si>
  <si>
    <t xml:space="preserve">7386MA-STDOO                  </t>
  </si>
  <si>
    <t xml:space="preserve">CONCHAS BANCADA STD JEEP CHEROKEE LIBERTY KK KJ DAKOTA 3.7 MAHLE                                                        </t>
  </si>
  <si>
    <t xml:space="preserve">M723A-050OO                   </t>
  </si>
  <si>
    <t xml:space="preserve">CONCHAS BANCADAS (050)  YARIS 1.3 / BELTA 1.5 (1NZ) TAIHO                                                               </t>
  </si>
  <si>
    <t xml:space="preserve">MD327493-050TOO               </t>
  </si>
  <si>
    <t xml:space="preserve">CONCHAS BANCADAS (M136A-050)  L300 PANEL 2.0 (FULL INYECCION)  TAIHO                                                    </t>
  </si>
  <si>
    <t xml:space="preserve">MD327493-STDTOO               </t>
  </si>
  <si>
    <t xml:space="preserve">CONCHAS BANCADAS (M136A-STD)  L300 PANEL 2.0 (FULL INYECCION)  TAIHO                                                    </t>
  </si>
  <si>
    <t xml:space="preserve">M135A-STDTOO                  </t>
  </si>
  <si>
    <t xml:space="preserve">CONCHAS BANCADAS (STD)  LANCER 1.6  TAIHO                                                                               </t>
  </si>
  <si>
    <t xml:space="preserve">M661A-075OO                   </t>
  </si>
  <si>
    <t xml:space="preserve">CONCHAS BANCADAS 0.75 GRAND VITARA 2.0 TAIHO                                                                            </t>
  </si>
  <si>
    <t xml:space="preserve">M043A-075OO                   </t>
  </si>
  <si>
    <t xml:space="preserve">CONCHAS BANCADAS 0.75/0.30 TOYOTA COROLLA ARAYA BABY CAMRY TAIHO                                                        </t>
  </si>
  <si>
    <t xml:space="preserve">96659176-050MOO               </t>
  </si>
  <si>
    <t xml:space="preserve">CONCHAS BANCADAS 050 SPARK MAHLE                                                                                        </t>
  </si>
  <si>
    <t xml:space="preserve">96659176-075MOO               </t>
  </si>
  <si>
    <t xml:space="preserve">CONCHAS BANCADAS 075 SPARK MAHLE                                                                                        </t>
  </si>
  <si>
    <t xml:space="preserve">92065700-1OO                  </t>
  </si>
  <si>
    <t xml:space="preserve">CONCHAS BANCADAS 1.00 OPTRA LIMITED MAHLE (92065701)                                                                    </t>
  </si>
  <si>
    <t xml:space="preserve">96659176-STDOO                </t>
  </si>
  <si>
    <t xml:space="preserve">CONCHAS BANCADAS CHEVROLET SPARK  STD MAHLE                                                                             </t>
  </si>
  <si>
    <t xml:space="preserve">R322A-050OO                   </t>
  </si>
  <si>
    <t xml:space="preserve">CONCHAS BIELA (050) BT 50 2.6 TAIHO                                                                                     </t>
  </si>
  <si>
    <t xml:space="preserve">R322A-075OO                   </t>
  </si>
  <si>
    <t xml:space="preserve">CONCHAS BIELA (075) BT 50 2.6 TAIHO                                                                                     </t>
  </si>
  <si>
    <t xml:space="preserve">R322A-STDOO                   </t>
  </si>
  <si>
    <t xml:space="preserve">CONCHAS BIELA (STD) BT 50 2.6 TAIHO                                                                                     </t>
  </si>
  <si>
    <t xml:space="preserve">R661A-050OO                   </t>
  </si>
  <si>
    <t xml:space="preserve">CONCHAS BIELA 0.50 GRAND VITARA 2.0 TAIHO                                                                               </t>
  </si>
  <si>
    <t xml:space="preserve">SB25345-075OO                 </t>
  </si>
  <si>
    <t xml:space="preserve">CONCHAS BIELA 075 UNO / PALIO / SIENA / FORZA 1.3 16V - 1.4 8V MAHLE                                                    </t>
  </si>
  <si>
    <t xml:space="preserve">R025A-STDOO                   </t>
  </si>
  <si>
    <t xml:space="preserve">CONCHAS BIELA STARLET 1.3 TAIHO                                                                                         </t>
  </si>
  <si>
    <t xml:space="preserve">R136A-050TOO                  </t>
  </si>
  <si>
    <t xml:space="preserve">CONCHAS BIELAS (050)  L300 PANEL 2.0 (FULL INYECCION)  TAIHO                                                            </t>
  </si>
  <si>
    <t xml:space="preserve">R726A-050OO                   </t>
  </si>
  <si>
    <t xml:space="preserve">CONCHAS BIELAS (050)  TERIOS 1.3 (02-07) TAIHO                                                                          </t>
  </si>
  <si>
    <t xml:space="preserve">R810A-050OOT                  </t>
  </si>
  <si>
    <t xml:space="preserve">CONCHAS BIELAS (050) LUV DMAX 3.5 TAIHO                                                                                 </t>
  </si>
  <si>
    <t xml:space="preserve">R723A-050OO                   </t>
  </si>
  <si>
    <t xml:space="preserve">CONCHAS BIELAS (050) YARIS 1.3 / BELTA 1.5 (1NZ - 2NZ) TAIHO                                                            </t>
  </si>
  <si>
    <t xml:space="preserve">R736A-075OO                   </t>
  </si>
  <si>
    <t xml:space="preserve">CONCHAS BIELAS (075)  4RUNNER / FORTUNER / KAVAK (1GR) TAIHO                                                            </t>
  </si>
  <si>
    <t xml:space="preserve">R723A-075OO                   </t>
  </si>
  <si>
    <t xml:space="preserve">CONCHAS BIELAS (075)  YARIS 1.3 / BELTA 1.5 (1NZ - 2NZ) TAIHO                                                           </t>
  </si>
  <si>
    <t xml:space="preserve">R810A-075OOT                  </t>
  </si>
  <si>
    <t xml:space="preserve">CONCHAS BIELAS (075) LUV DMAX 3.5 TAIHO                                                                                 </t>
  </si>
  <si>
    <t xml:space="preserve">96659184-0.30OO               </t>
  </si>
  <si>
    <t xml:space="preserve">CONCHAS BIELAS 0.30/0.75 SPARK MAHLE                                                                                    </t>
  </si>
  <si>
    <t xml:space="preserve">96659184-1OO                  </t>
  </si>
  <si>
    <t xml:space="preserve">CONCHAS BIELAS 0.40/ 1 SPARK  MAHLE                                                                                     </t>
  </si>
  <si>
    <t xml:space="preserve">12523924-050OO                </t>
  </si>
  <si>
    <t xml:space="preserve">CONCHAS BIELAS 050  SILVERADO GM                                                                                        </t>
  </si>
  <si>
    <t xml:space="preserve">96659184-050OOMAH             </t>
  </si>
  <si>
    <t xml:space="preserve">CONCHAS BIELAS 050 SPARK MAHLE                                                                                          </t>
  </si>
  <si>
    <t xml:space="preserve">93742277-1OO                  </t>
  </si>
  <si>
    <t xml:space="preserve">CONCHAS BIELAS 1.00 AVEO OPTRA DESING CORSA MAHLE                                                                       </t>
  </si>
  <si>
    <t xml:space="preserve">96659184-025OO                </t>
  </si>
  <si>
    <t xml:space="preserve">CONCHAS BIELAS CHEVROLET SPARK 025                                                                                      </t>
  </si>
  <si>
    <t xml:space="preserve">R661A-075OO                   </t>
  </si>
  <si>
    <t xml:space="preserve">CONCHAS BIELAS GRAND VITARA 2.0 TAIHO                                                                                   </t>
  </si>
  <si>
    <t xml:space="preserve">R661A-STDOO                   </t>
  </si>
  <si>
    <t xml:space="preserve">CONCHAS BIELAS STD GRAND VITARA 2.0 TAIHO                                                                               </t>
  </si>
  <si>
    <t xml:space="preserve">96659184-STDOOMAH             </t>
  </si>
  <si>
    <t xml:space="preserve">CONCHAS BIELAS STD SPARK MAHLE                                                                                          </t>
  </si>
  <si>
    <t xml:space="preserve">21020-22541-0.75OO            </t>
  </si>
  <si>
    <t xml:space="preserve">CONCHAS DE BANCADA (21020-22954)  ACCENT GETZ ELANTRA 1.3 1.5 1.6 HYUNDAI                                               </t>
  </si>
  <si>
    <t xml:space="preserve">21020-22541-0.50OO            </t>
  </si>
  <si>
    <t xml:space="preserve">CONCHAS DE BANCADA (21020-22954) ACCENT GETZ ELNATRA 1.3 1.5 1.6 HYUNDAI                                                </t>
  </si>
  <si>
    <t xml:space="preserve">L3Y2-11-SHO-050OO             </t>
  </si>
  <si>
    <t xml:space="preserve">CONCHAS DE BANCADA 0.50 FORD MAZDA 3 /ECOSPORT / FOCUS 2.0 MAHLE                                                        </t>
  </si>
  <si>
    <t xml:space="preserve">93742288-100OO                </t>
  </si>
  <si>
    <t xml:space="preserve">CONCHAS DE BANCADA 1.00 CHEVROLET AVEO / OPTRA MAHLE                                                                    </t>
  </si>
  <si>
    <t xml:space="preserve">96659176-1OO                  </t>
  </si>
  <si>
    <t xml:space="preserve">CONCHAS DE BANCADA 1.00 SPARK MAHLE                                                                                     </t>
  </si>
  <si>
    <t xml:space="preserve">92065701-1OO                  </t>
  </si>
  <si>
    <t xml:space="preserve">CONCHAS DE BANCADA 1.00/0.40 OPTRA LIMITED TACUMA ESPERO MAHLE                                                          </t>
  </si>
  <si>
    <t xml:space="preserve">21020-23901-0.50OO            </t>
  </si>
  <si>
    <t xml:space="preserve">CONCHAS DE BANCADA TUCSON 2.0 ELANTRA 1.8 2.0 HYUNDAI                                                                   </t>
  </si>
  <si>
    <t xml:space="preserve">21020-23901-0.75OO            </t>
  </si>
  <si>
    <t xml:space="preserve">M723A-STDOO                   </t>
  </si>
  <si>
    <t xml:space="preserve">CONCHAS DE BANCADA YARIS 1.3 / BELTA 1.5 (1NZ)                                                                          </t>
  </si>
  <si>
    <t xml:space="preserve">23060-23901-050OO             </t>
  </si>
  <si>
    <t xml:space="preserve">CONCHAS DE BIELA 0.50 ELANTRA 1.8 2.0 TUCSON SPORTAGE 2.0 HYUNDAI                                                       </t>
  </si>
  <si>
    <t xml:space="preserve">L3Y2-11-SKO-050OO             </t>
  </si>
  <si>
    <t xml:space="preserve">CONCHAS DE BIELA 0.50/0.20 FORD ESCOSPORT / FOCUS / RANGER / MAZDA 3 2.0 MAHLE                                          </t>
  </si>
  <si>
    <t xml:space="preserve">23060-22954-STDOO             </t>
  </si>
  <si>
    <t xml:space="preserve">CONCHAS DE BIELA ELANTRA 1.6 ACCENT 1.5 HYUNDAI                                                                         </t>
  </si>
  <si>
    <t xml:space="preserve">23060-23901-075OO             </t>
  </si>
  <si>
    <t xml:space="preserve">CONCHAS DE BIELA ELANTRA 1.8  2.0 TUCSON SPORTAGE 2.0  HYUNDAI                                                          </t>
  </si>
  <si>
    <t xml:space="preserve">23060-22954-0.75OO            </t>
  </si>
  <si>
    <t xml:space="preserve">CONCHAS DE BIELA GETZ ELANTRA 1.6  ACCENT 1.3 1.5 HYUNDAI                                                               </t>
  </si>
  <si>
    <t xml:space="preserve">23060-22954-0.50OO            </t>
  </si>
  <si>
    <t xml:space="preserve">CONCHAS DE BIELA GETZ ELANTRA 1.6 ACCENT 1.3 1.5 HYUNDAI                                                                </t>
  </si>
  <si>
    <t xml:space="preserve">R723A-STDOO                   </t>
  </si>
  <si>
    <t xml:space="preserve">CONCHAS DE BIELA YARIS 1.3 / BELTA 1.5 (1NZ - 2NZ) TAIHO                                                                </t>
  </si>
  <si>
    <t xml:space="preserve">CONMUTADORES                                                </t>
  </si>
  <si>
    <t xml:space="preserve">CONMUTADOR DE ENCENDIDO 5 PINES CORSA CELO MATIZ GM                                                                     </t>
  </si>
  <si>
    <t xml:space="preserve">914850-530395CC               </t>
  </si>
  <si>
    <t xml:space="preserve">CONMUTADOR DE ENCENDIDO 5 PINES CORSA CIELO MATIZ GM                                                                    </t>
  </si>
  <si>
    <t xml:space="preserve">T11-3704015CC                 </t>
  </si>
  <si>
    <t xml:space="preserve">CONMUTADOR DE ENCENDIDO CHERY ORINOCO (6 PINES) HITECH                                                                  </t>
  </si>
  <si>
    <t xml:space="preserve">COPA CAJA                                                   </t>
  </si>
  <si>
    <t xml:space="preserve">MI-729CC                      </t>
  </si>
  <si>
    <t xml:space="preserve">COPA CAJA CORTA ACCENT GETZ EXCEL LANCER 1.6 HITECH                                                                     </t>
  </si>
  <si>
    <t xml:space="preserve">MI-730CC                      </t>
  </si>
  <si>
    <t xml:space="preserve">COPA CAJA LARGA ACCENT GETZ EXCEL LANCER 1.6 HITECH                                                                     </t>
  </si>
  <si>
    <t xml:space="preserve">CORREAS DE TIEMPO                                           </t>
  </si>
  <si>
    <t xml:space="preserve">137S8M22CC                    </t>
  </si>
  <si>
    <t xml:space="preserve">CORREA 137S8M22 DE TIEMPO KIA RIO STYLUS 1.5  137 DIENTES MITSUBA                                                       </t>
  </si>
  <si>
    <t xml:space="preserve">481H-1007073GMM               </t>
  </si>
  <si>
    <t xml:space="preserve">CORREA DE TIEMPO  CHERY ORINOCO 1.8 TIGGO 2.0 GATES (T1639RB)                                                           </t>
  </si>
  <si>
    <t xml:space="preserve">111MR17MDC                    </t>
  </si>
  <si>
    <t xml:space="preserve">CORREA DE TIEMPO  DOBLE COSTURA TB507 CHEVROLET CORSA CHEVY C2 1.3 1.4 1.6  111 DIENTES  MITSUBA                        </t>
  </si>
  <si>
    <t xml:space="preserve">134RPP17CC                    </t>
  </si>
  <si>
    <t xml:space="preserve">CORREA DE TIEMPO  FIAT PALIO/UNO 1.3 7V (134H8P17) MITSUBA                                                              </t>
  </si>
  <si>
    <t xml:space="preserve">F202-12-205CC                 </t>
  </si>
  <si>
    <t xml:space="preserve">CORREA DE TIEMPO (110RU25) MAZDA/BT50 2,2 MITSUBA                                                                       </t>
  </si>
  <si>
    <t xml:space="preserve">24312-22613CC                 </t>
  </si>
  <si>
    <t xml:space="preserve">CORREA DE TIEMPO (110S8M22) ACCENT, GETZ 1.3 110 DTS ACCENT 1,3 MITSUBA                                                 </t>
  </si>
  <si>
    <t xml:space="preserve">MD182294CC                    </t>
  </si>
  <si>
    <t xml:space="preserve">CORREA DE TIEMPO (124RU29) 124 DTES GRAN TIGGER 2.4 4X4 (DOBLE COSTURA) MITSUBOSHI  CHERY                               </t>
  </si>
  <si>
    <t xml:space="preserve">8200106085GR                  </t>
  </si>
  <si>
    <t xml:space="preserve">CORREA DE TIEMPO (T1577RB) RENAULT TWINGO 16V 2004-2009 GATES RACING 95RU23.4                                           </t>
  </si>
  <si>
    <t xml:space="preserve">103RU25CC                     </t>
  </si>
  <si>
    <t xml:space="preserve">CORREA DE TIEMPO 103 DIENTES VITARA SWIFT STEEM  1.6 MITSUBA                                                            </t>
  </si>
  <si>
    <t xml:space="preserve">121ZA18CC                     </t>
  </si>
  <si>
    <t xml:space="preserve">CORREA DE TIEMPO 121 DTS VW GOL 1.6 1.8 PARATI SAVEIRO MITSUBA                                                          </t>
  </si>
  <si>
    <t xml:space="preserve">114MR17CC                     </t>
  </si>
  <si>
    <t xml:space="preserve">CORREA DE TIEMPO CENTAURO 1.8 114 DIENTES  MITSUBA                                                                      </t>
  </si>
  <si>
    <t xml:space="preserve">24422964CC                    </t>
  </si>
  <si>
    <t xml:space="preserve">CORREA DE TIEMPO CRUZE 1.8 (146S8M24) MITSUBA                                                                           </t>
  </si>
  <si>
    <t xml:space="preserve">132RU27CC                     </t>
  </si>
  <si>
    <t xml:space="preserve">CORREA DE TIEMPO DOBLE COSTURA 132 DTS CLIO/KANGOO/MEGANE 16V MITSUBA                                                   </t>
  </si>
  <si>
    <t xml:space="preserve">92096312CC                    </t>
  </si>
  <si>
    <t xml:space="preserve">CORREA DE TIEMPO DOBLE COSTURA 169 DTS  OPTRA LIMITED/ TACUMA MITSUBA (169S8M24)                                        </t>
  </si>
  <si>
    <t xml:space="preserve">481H-1007073CC                </t>
  </si>
  <si>
    <t xml:space="preserve">CORREA DE TIEMPO DOBLE COSTURA 173DTS CHERY ORINOCO 1.8  TIGGO 2.0  GATES                                               </t>
  </si>
  <si>
    <t xml:space="preserve">96MR17CC                      </t>
  </si>
  <si>
    <t xml:space="preserve">CORREA DE TIEMPO DOBLE COSTURA 96 DTS LOGAN CLIO KANGOO 8V MITSUBA                                                      </t>
  </si>
  <si>
    <t xml:space="preserve">127RU25MDC                    </t>
  </si>
  <si>
    <t xml:space="preserve">CORREA DE TIEMPO DOBLE COSTURA AVEO 1.6 127 DIENTES MITSUBA REFORZADA TB458                                             </t>
  </si>
  <si>
    <t xml:space="preserve">105RU22MDC                    </t>
  </si>
  <si>
    <t xml:space="preserve">CORREA DE TIEMPO DOBLE COSTURA HYUNDAI GETZ ELANTRA 1.6  TB282 MITSUBA                                                  </t>
  </si>
  <si>
    <t xml:space="preserve">88ZA19MDC                     </t>
  </si>
  <si>
    <t xml:space="preserve">CORREA DE TIEMPO DOBLE COSTURA TB070  COROLLA  AVILA  MITSUBA                                                           </t>
  </si>
  <si>
    <t xml:space="preserve">123YU22MDC                    </t>
  </si>
  <si>
    <t xml:space="preserve">CORREA DE TIEMPO DOBLE COSTURA TB123 MAZDA ALLEGRO FORD LASER 1.6 123 DIENTES  MITSUBA                                  </t>
  </si>
  <si>
    <t xml:space="preserve">123MY24MDC                    </t>
  </si>
  <si>
    <t xml:space="preserve">CORREA DE TIEMPO DOBLE COSTURA TB123 TOYOTA STARLET 123 DIENTES   MITSUBA                                               </t>
  </si>
  <si>
    <t xml:space="preserve">132RU27MDC                    </t>
  </si>
  <si>
    <t xml:space="preserve">CORREA DE TIEMPO DOBLE COSTURA TB132 RENAULT CLIO MEGANE SYMBOL 1.6 16V 132 DTS  MITSUBA                                </t>
  </si>
  <si>
    <t xml:space="preserve">113RU25.4MDC                  </t>
  </si>
  <si>
    <t xml:space="preserve">CORREA DE TIEMPO DOBLE COSTURA TB187 HYUNDAI TUCSON ELANTRA KIA SPORTAGE 2.0  MITSUBA                                   </t>
  </si>
  <si>
    <t xml:space="preserve">137S8M22MDC                   </t>
  </si>
  <si>
    <t xml:space="preserve">CORREA DE TIEMPO DOBLE COSTURA TB318 KIA RIO STYLUS 1.5  137 DIENTES MITSUBA                                            </t>
  </si>
  <si>
    <t xml:space="preserve">110S8M22MDC                   </t>
  </si>
  <si>
    <t xml:space="preserve">CORREA DE TIEMPO DOBLE COSTURA TB324H HYUNDAI  ACCENT GETZ BRISA 1.3 1.5 110 DIENTES  MITSUBA                           </t>
  </si>
  <si>
    <t xml:space="preserve">103RU25MDC                    </t>
  </si>
  <si>
    <t xml:space="preserve">CORREA DE TIEMPO DOBLE COSTURA VITARA SWIFT STEEM 1.6  MITSUBA TB212 REFORZADA  103 DIENTES                             </t>
  </si>
  <si>
    <t xml:space="preserve">120ZA15CC                     </t>
  </si>
  <si>
    <t xml:space="preserve">CORREA DE TIEMPO FIAT UNO CARBURADO MITSUBA                                                                             </t>
  </si>
  <si>
    <t xml:space="preserve">121ZA15CC                     </t>
  </si>
  <si>
    <t xml:space="preserve">CORREA DE TIEMPO FIAT UNO SPAZIO TUCAN MITSUBA                                                                          </t>
  </si>
  <si>
    <t xml:space="preserve">117RU22CC                     </t>
  </si>
  <si>
    <t xml:space="preserve">CORREA DE TIEMPO FORD FIESTA 1.25 FIESTA TITANIUM MITSUBA                                                               </t>
  </si>
  <si>
    <t xml:space="preserve">145YU22MDC                    </t>
  </si>
  <si>
    <t xml:space="preserve">CORREA DE TIEMPO FORD LASER 1.6 1.8 (91-98) MAZDA ALLEGRO 1.8 (90-98) 145 DIENTES DOBLE COSTURA MITSUBA                 </t>
  </si>
  <si>
    <t xml:space="preserve">24312-26001MM                 </t>
  </si>
  <si>
    <t xml:space="preserve">CORREA DE TIEMPO GETZ, ELANTRA, ACCENT, KIA RIO 1.5/1.6 105 DIENTES (HYUNDAI) (MARCA GATES) 105RU2                      </t>
  </si>
  <si>
    <t xml:space="preserve">8-97136321-0MM                </t>
  </si>
  <si>
    <t xml:space="preserve">CORREA DE TIEMPO ISUZU LUV DMAX 3.5 191 DIENTES SIN ETIQUETAS                                                           </t>
  </si>
  <si>
    <t xml:space="preserve">24312-2X000MM                 </t>
  </si>
  <si>
    <t xml:space="preserve">CORREA DE TIEMPO KIA RIO 1.5 STYLUS 137 DIENTES                                                                         </t>
  </si>
  <si>
    <t xml:space="preserve">24312-2X000MOBIS              </t>
  </si>
  <si>
    <t xml:space="preserve">CORREA DE TIEMPO KIA RIO STYLUS 1.5 137S8M22 CAJA MOBIS                                                                 </t>
  </si>
  <si>
    <t xml:space="preserve">110RU25OO                     </t>
  </si>
  <si>
    <t xml:space="preserve">CORREA DE TIEMPO MAZDA BT-50 B2200 4X2 MITSUBA                                                                          </t>
  </si>
  <si>
    <t xml:space="preserve">MD189521CC                    </t>
  </si>
  <si>
    <t xml:space="preserve">CORREA DE TIEMPO MITSUBISHI L200 L300 (122RU19) CARBURADO MITSUBA                                                       </t>
  </si>
  <si>
    <t xml:space="preserve">MD176387GR                    </t>
  </si>
  <si>
    <t xml:space="preserve">CORREA DE TIEMPO MITSUBISHI LANCER TOURING MOTOR 2.0 121 DIENTES  T168RB GATES RACING                                   </t>
  </si>
  <si>
    <t xml:space="preserve">149RU25CC                     </t>
  </si>
  <si>
    <t xml:space="preserve">CORREA DE TIEMPO MONTERO DAKAR 3.0 DODGE CARAVAN  MITSUBA                                                               </t>
  </si>
  <si>
    <t xml:space="preserve">129RPP22CC                    </t>
  </si>
  <si>
    <t xml:space="preserve">CORREA DE TIEMPO PALIO/SIENA 8V MITSUBA                                                                                 </t>
  </si>
  <si>
    <t xml:space="preserve">8200545581GR                  </t>
  </si>
  <si>
    <t xml:space="preserve">CORREA DE TIEMPO RENAULT TWINGO 8V T1047RB GATES RACING 87MR17                                                          </t>
  </si>
  <si>
    <t xml:space="preserve">89ZA19CC                      </t>
  </si>
  <si>
    <t xml:space="preserve">CORREA DE TIEMPO SWIFT MOTOR 1.3 MITSUBA                                                                                </t>
  </si>
  <si>
    <t xml:space="preserve">Z502-12-205GRD                </t>
  </si>
  <si>
    <t xml:space="preserve">CORREA DE TIEMPO T179RB DOBLE COSTURA MAZDA ALLEGRO FORD LASER 1.6 123 DIENTES GATES RACING                             </t>
  </si>
  <si>
    <t xml:space="preserve">13568-19056GRD                </t>
  </si>
  <si>
    <t xml:space="preserve">CORREA DE TIEMPO T235RB DOBLE COSTURA COROLLA 1,8 FULL IMYECCION GATES RACING                                           </t>
  </si>
  <si>
    <t xml:space="preserve">1356819025GRD                 </t>
  </si>
  <si>
    <t xml:space="preserve">CORREA DE TIEMPO T900RB DOBLE COSTURA TOYOTA STARLET 123 DIENTES GATES RACING                                           </t>
  </si>
  <si>
    <t xml:space="preserve">162S8M20MDC                   </t>
  </si>
  <si>
    <t xml:space="preserve">CORREA DE TIEMPO TB638 OPTRA DESING ADVANCE 162 DIENTES DOBLE COSTURA MITSUBA                                           </t>
  </si>
  <si>
    <t xml:space="preserve">13568-19025CC                 </t>
  </si>
  <si>
    <t xml:space="preserve">CORREA DE TIEMPO TOYOTA STARLET  123 DTS TOYOTA                                                                         </t>
  </si>
  <si>
    <t xml:space="preserve">95RU23.4CC                    </t>
  </si>
  <si>
    <t xml:space="preserve">CORREA DE TIEMPO TWINGO 16V MITSUBA                                                                                     </t>
  </si>
  <si>
    <t xml:space="preserve">135S8M19CC                    </t>
  </si>
  <si>
    <t xml:space="preserve">CORREA DE TIEMPO VW FOX CROSSFOX SPACEFOX MITSUBA                                                                       </t>
  </si>
  <si>
    <t xml:space="preserve">Z502-12-200GR                 </t>
  </si>
  <si>
    <t xml:space="preserve">CORREA TIEMPO (T178RB) FORD LASER 1.6 1.8 (91-98) MAZDA ALLEGRO 1.8 (90-98) 145 DIENTES GATES RACING                    </t>
  </si>
  <si>
    <t xml:space="preserve">24312-26001MOBIS              </t>
  </si>
  <si>
    <t xml:space="preserve">CORREA TIEMPO 105RU22 HYUNDAI GETZ ELANTRA ACCENT 1.6 CAJA MOBIS                                                        </t>
  </si>
  <si>
    <t xml:space="preserve">24312-23202MOBIS              </t>
  </si>
  <si>
    <t xml:space="preserve">CORREA TIEMPO 113 DIENTES TUCSON ELANTRA KIA SPORTAGE 2.0 CAJA MOBIS                                                    </t>
  </si>
  <si>
    <t xml:space="preserve">169S8M24MDC                   </t>
  </si>
  <si>
    <t xml:space="preserve">CORREA TIEMPO DOBLE COSTURA  OPTRA LIMITED 1.8 MITSUBA TB523                                                            </t>
  </si>
  <si>
    <t xml:space="preserve">109YU25MDC                    </t>
  </si>
  <si>
    <t xml:space="preserve">CORREA TIEMPO DOBLE COSTURA TB0082 CHEVROLET SPARK   MITSUBA REFORZADA                                                  </t>
  </si>
  <si>
    <t xml:space="preserve">96MR17MDC                     </t>
  </si>
  <si>
    <t xml:space="preserve">CORREA TIEMPO DOBLE COSTURA TB096 RENAULT LOGAN CLIO SYMBOL 1.4 1.6 8V   MITSUBA                                        </t>
  </si>
  <si>
    <t xml:space="preserve">94ZA19MDC                     </t>
  </si>
  <si>
    <t xml:space="preserve">CORREA TIEMPO DOBLE COSTURA TB161 COROLLA BABY CAMRY ARAYA 1.6  MITSUBA                                                 </t>
  </si>
  <si>
    <t xml:space="preserve">112RU29MDC                    </t>
  </si>
  <si>
    <t xml:space="preserve">CORREA TIEMPO DOBLE COSTURA TB245 DODGE NEON 2.0 TODOS LOS AÑOS. 112 DIENTES  MITSUBA                                   </t>
  </si>
  <si>
    <t xml:space="preserve">107YU25MDC                    </t>
  </si>
  <si>
    <t xml:space="preserve">CORREA TIEMPO DOBLE COSTURA TB49 SIGNO LANCER 1.3/1.5/CHERY QQ 16V 107 DIENTES  MITSUBA REFORZADA                       </t>
  </si>
  <si>
    <t xml:space="preserve">107YU22MDC                    </t>
  </si>
  <si>
    <t xml:space="preserve">CORREA TIEMPO DOBLE COSTURA TB491 FORD FESTIVA TURPIAL107 DIENTES  MITSUBA REFORZADA                                    </t>
  </si>
  <si>
    <t xml:space="preserve">124CPPN22CC                   </t>
  </si>
  <si>
    <t xml:space="preserve">CORREA TIEMPO FIAT PALIO SIENA 1.3 16V MITSUBA                                                                          </t>
  </si>
  <si>
    <t xml:space="preserve">24312-22612MOBIS              </t>
  </si>
  <si>
    <t xml:space="preserve">CORREA TIEMPO HYUNDAI ACCENT GETZ 1.3 1.5 CAJA MOBIS                                                                    </t>
  </si>
  <si>
    <t xml:space="preserve">24312-23202MM                 </t>
  </si>
  <si>
    <t xml:space="preserve">CORREA TIEMPO HYUNDAI TUCSON ,ELANTRA, SPORTAGE 2.0 113 DIENTES (HYUNDAI) (MARCA GATES) 113RU25.4                       </t>
  </si>
  <si>
    <t xml:space="preserve">MD182293MM                    </t>
  </si>
  <si>
    <t xml:space="preserve">CORREA TIEMPO L300 2.0 00-15 Y TIGGO 2.4                                                                                </t>
  </si>
  <si>
    <t xml:space="preserve">9639842180MM                  </t>
  </si>
  <si>
    <t xml:space="preserve">CORREA TIEMPO PEUGEOT 206 207 DONGFENG S30 CENTAURO 1.6 134 DIENTES (PEUGEOT) 76134X25.4                                </t>
  </si>
  <si>
    <t xml:space="preserve">8201069699GR                  </t>
  </si>
  <si>
    <t xml:space="preserve">CORREA TIEMPO RENAULT CLIO MEGANE SYMBOL SCENIC KANGOO 1.6 16V 132 DIENTE T1095 GATES RACING 132RU27                    </t>
  </si>
  <si>
    <t xml:space="preserve">HTD-107YU22GRD                </t>
  </si>
  <si>
    <t xml:space="preserve">CORREA TIEMPO T185RB  DOBLE COSTURA FORD FESTIVA TURPIAL 107 DIENTES   GATES RACING                                     </t>
  </si>
  <si>
    <t xml:space="preserve">CORREAS UNICAS                                              </t>
  </si>
  <si>
    <t xml:space="preserve">12624100CC                    </t>
  </si>
  <si>
    <t xml:space="preserve">CORREA  A/A 4PK960 SILVERADO GM                                                                                         </t>
  </si>
  <si>
    <t xml:space="preserve">4PK939CC                      </t>
  </si>
  <si>
    <t xml:space="preserve">CORREA (12603509) AIRE ACONDICIONADO  SILVERDO REY CAMION 3500HD                                                        </t>
  </si>
  <si>
    <t xml:space="preserve">5PK1215CC                     </t>
  </si>
  <si>
    <t xml:space="preserve">CORREA 12569539 UNICA ASTRA 1.8/CAVALIER/SUNFIRE ACDELCO (5K748MV)                                                      </t>
  </si>
  <si>
    <t xml:space="preserve">6PK1835CC                     </t>
  </si>
  <si>
    <t xml:space="preserve">CORREA 25183525 UNICA EPICA GM                                                                                          </t>
  </si>
  <si>
    <t xml:space="preserve">6PK1557CC                     </t>
  </si>
  <si>
    <t xml:space="preserve">CORREA 555563925  UNICA CRUZE GM                                                                                        </t>
  </si>
  <si>
    <t xml:space="preserve">4PK962-MTOO                   </t>
  </si>
  <si>
    <t xml:space="preserve">CORREA AIRE ACONDICIONADO CHEVROLET SILVERADO / TAHOE / AVALANCHE MITSUBA                                               </t>
  </si>
  <si>
    <t xml:space="preserve">4PK780OO                      </t>
  </si>
  <si>
    <t xml:space="preserve">CORREA AIRE ACONDICIONADO SPARK MITSUBA                                                                                 </t>
  </si>
  <si>
    <t xml:space="preserve">4PK1080CC                     </t>
  </si>
  <si>
    <t xml:space="preserve">CORREA AIRE DIRECCION HILUX GRAND VITARA MITSUBA                                                                        </t>
  </si>
  <si>
    <t xml:space="preserve">5PK970                        </t>
  </si>
  <si>
    <t xml:space="preserve">CORREA ALTERNADOR CIELO RACER/COROLLA 97-02/ LANOS 1.5 MITSUBA                                                          </t>
  </si>
  <si>
    <t xml:space="preserve">4PK945OO                      </t>
  </si>
  <si>
    <t xml:space="preserve">CORREA ALTERNADOR GRAND VITARA 2.0 V4 MITSUBA                                                                           </t>
  </si>
  <si>
    <t xml:space="preserve">15260CC                       </t>
  </si>
  <si>
    <t xml:space="preserve">CORREA ALTERNADOR MATIZ MITSUBA                                                                                         </t>
  </si>
  <si>
    <t xml:space="preserve">4PK1140CC                     </t>
  </si>
  <si>
    <t xml:space="preserve">CORREA ALTERNADOR NEON 2.0 MITSUBA                                                                                      </t>
  </si>
  <si>
    <t xml:space="preserve">25183061MM                    </t>
  </si>
  <si>
    <t xml:space="preserve">CORREA ALTERNADOR SPARK (4PK665) 25183061 GM                                                                            </t>
  </si>
  <si>
    <t xml:space="preserve">25183061-4PK665CC             </t>
  </si>
  <si>
    <t xml:space="preserve">CORREA ALTERNADOR SPARK GM                                                                                              </t>
  </si>
  <si>
    <t xml:space="preserve">4PK815CC                      </t>
  </si>
  <si>
    <t xml:space="preserve">CORREA ALTERNADOR STEEM SWIFT MITSUBA                                                                                   </t>
  </si>
  <si>
    <t xml:space="preserve">4PK1180CC                     </t>
  </si>
  <si>
    <t xml:space="preserve">CORREA ALTERNADOR TOYOTA YARIS 99-08 1.3 MITSUBA                                                                        </t>
  </si>
  <si>
    <t xml:space="preserve">4PK684CC                      </t>
  </si>
  <si>
    <t xml:space="preserve">CORREA DE ALTERNADOR CHERY ARAUCA, QQ6, X1 CHERY                                                                        </t>
  </si>
  <si>
    <t xml:space="preserve">5PK1040OO                     </t>
  </si>
  <si>
    <t xml:space="preserve">CORREA DE ALTERNADOR MAZDA 626 MITSUBA                                                                                  </t>
  </si>
  <si>
    <t xml:space="preserve">65YU12,7CC                    </t>
  </si>
  <si>
    <t xml:space="preserve">CORREA DE BALACEADORA (MR984778) CHERY TIGGO 2.0-2.4/GRAND TIGER 65 DIENTES L300 MITSUBOSHI                             </t>
  </si>
  <si>
    <t xml:space="preserve">3PK630CC                      </t>
  </si>
  <si>
    <t xml:space="preserve">CORREA DIRECCION  COROLLA 97-02 MITSUBA                                                                                 </t>
  </si>
  <si>
    <t xml:space="preserve">3PK905CC                      </t>
  </si>
  <si>
    <t xml:space="preserve">CORREA DIRECCION  FIAT PALIO SIENA MITSUBA                                                                              </t>
  </si>
  <si>
    <t xml:space="preserve">57231-29100MM                 </t>
  </si>
  <si>
    <t xml:space="preserve">CORREA DIRECCIÓN HIDRÁULICA /13X675)  HYUNDAI GETZ ELANTRA 1.6                                                          </t>
  </si>
  <si>
    <t xml:space="preserve">820083541MM                   </t>
  </si>
  <si>
    <t xml:space="preserve">CORREA UNICA (5PK1750) RENAULT LOGAN CLIO MEGANE SYMBOL                                                                 </t>
  </si>
  <si>
    <t xml:space="preserve">19104870MM                    </t>
  </si>
  <si>
    <t xml:space="preserve">CORREA UNICA (6K705MV) CORSA ACDELCO CHEVROLET 6PK1795                                                                  </t>
  </si>
  <si>
    <t xml:space="preserve">99366-H1930CC                 </t>
  </si>
  <si>
    <t xml:space="preserve">CORREA UNICA (6PK1930 - 90080-91168) COROLLA SENSACION 2003-2008 TOYOTA                                                 </t>
  </si>
  <si>
    <t xml:space="preserve">7G9Q-6C30-BAMM                </t>
  </si>
  <si>
    <t xml:space="preserve">CORREA UNICA (6PK2245) FIESTA KA ECOSPORT 1.6                                                                           </t>
  </si>
  <si>
    <t xml:space="preserve">7S6Q6C301BCMM                 </t>
  </si>
  <si>
    <t xml:space="preserve">CORREA UNICA (6PK2246) FORD FIESTA POWER KA ECOSPORT 1.6 FORD                                                           </t>
  </si>
  <si>
    <t xml:space="preserve">96990678MM                    </t>
  </si>
  <si>
    <t xml:space="preserve">CORREA UNICA 6PK 1875 AVEO 1.6 GM                                                                                       </t>
  </si>
  <si>
    <t xml:space="preserve">6PK1540CC                     </t>
  </si>
  <si>
    <t xml:space="preserve">CORREA UNICA 6PK1540 ORINOCO SINCRONICO CHERY                                                                           </t>
  </si>
  <si>
    <t xml:space="preserve">96309968MM                    </t>
  </si>
  <si>
    <t xml:space="preserve">CORREA UNICA 6PK1892 OPTRA LIMITED NUBIRA TACUMA 2.0                                                                    </t>
  </si>
  <si>
    <t xml:space="preserve">897130560-0CC                 </t>
  </si>
  <si>
    <t xml:space="preserve">CORREA UNICA 6PK2288 LUV-DMAX 3.5 ACDELCO                                                                               </t>
  </si>
  <si>
    <t xml:space="preserve">12626222MM                    </t>
  </si>
  <si>
    <t xml:space="preserve">CORREA UNICA 6PK2360 SILVERADO AVALANCHE CHEYENNE GRAND BLAZER TAHOE                                                    </t>
  </si>
  <si>
    <t xml:space="preserve">6PK1660CC                     </t>
  </si>
  <si>
    <t xml:space="preserve">CORREA UNICA CENTAURO 1.8 MITSUBA                                                                                       </t>
  </si>
  <si>
    <t xml:space="preserve">6PK1628OO                     </t>
  </si>
  <si>
    <t xml:space="preserve">CORREA UNICA CHERY ORINICO TIGGO 2.0 (AUTOMATICO) A520 MITSUBA                                                          </t>
  </si>
  <si>
    <t xml:space="preserve">6PK2440OO                     </t>
  </si>
  <si>
    <t xml:space="preserve">CORREA UNICA CHEYENNE / CAPTIVA / BLAZER MITSUBA                                                                        </t>
  </si>
  <si>
    <t xml:space="preserve">6PK1795OO                     </t>
  </si>
  <si>
    <t xml:space="preserve">CORREA UNICA CORSA MITSUBA                                                                                              </t>
  </si>
  <si>
    <t xml:space="preserve">6PK1835OO                     </t>
  </si>
  <si>
    <t xml:space="preserve">CORREA UNICA EPICA MITSUBA                                                                                              </t>
  </si>
  <si>
    <t xml:space="preserve">6PK1140CC                     </t>
  </si>
  <si>
    <t xml:space="preserve">CORREA UNICA EXPLORER 3.5 11-18 (DE9Z-8620-A) FORD                                                                      </t>
  </si>
  <si>
    <t xml:space="preserve">JK61032ABMM                   </t>
  </si>
  <si>
    <t xml:space="preserve">CORREA UNICA EXPLORER 4.6 2006 2007 2008 2009 2010 2011 6PK2615 PRESENTACION MOTORCRAFT                                 </t>
  </si>
  <si>
    <t xml:space="preserve">6PK1030CC                     </t>
  </si>
  <si>
    <t xml:space="preserve">CORREA UNICA FIESTA TITANIUM / CAMRY  (AM5Q-6C301-EA) FORD                                                              </t>
  </si>
  <si>
    <t xml:space="preserve">6PK2005OO                     </t>
  </si>
  <si>
    <t xml:space="preserve">CORREA UNICA HYUNDAI ELANTRA SANTA FE SONATA TUCSON 2.0 SPORTAGE MITSUBA                                                </t>
  </si>
  <si>
    <t xml:space="preserve">4PK830OO                      </t>
  </si>
  <si>
    <t xml:space="preserve">CORREA UNICA HYUNDAI GETZ 1.6 MITSUBA                                                                                   </t>
  </si>
  <si>
    <t xml:space="preserve">6PK2199CC                     </t>
  </si>
  <si>
    <t xml:space="preserve">CORREA UNICA JEEP  GRAND CHEROKEE 4.7 06-10 WK MITSUBA                                                                  </t>
  </si>
  <si>
    <t xml:space="preserve">6PK2190OO                     </t>
  </si>
  <si>
    <t xml:space="preserve">CORREA UNICA JEEP CHEROKEE LIBERTY KJ 3.7 (04-07) 6PK2190 MITSUBA                                                       </t>
  </si>
  <si>
    <t xml:space="preserve">6PK2195OO                     </t>
  </si>
  <si>
    <t xml:space="preserve">CORREA UNICA JEEP GRAND CHEROKEE 4.7 (06-10) MITSUBA                                                                    </t>
  </si>
  <si>
    <t xml:space="preserve">04892791AAMM                  </t>
  </si>
  <si>
    <t xml:space="preserve">CORREA UNICA JEEP GRAND CHEROKEE 4.7 2006 A                                                                             </t>
  </si>
  <si>
    <t xml:space="preserve">8-97130560-0MM                </t>
  </si>
  <si>
    <t xml:space="preserve">CORREA UNICA LUV DMAX 3.5  ISUZU 6PK2288                                                                                </t>
  </si>
  <si>
    <t xml:space="preserve">6PK1310CC                     </t>
  </si>
  <si>
    <t xml:space="preserve">CORREA UNICA MAZDA 3 05-08 MITSUBA                                                                                      </t>
  </si>
  <si>
    <t xml:space="preserve">5PK1030OO                     </t>
  </si>
  <si>
    <t xml:space="preserve">CORREA UNICA ORLANDO 2.4 MITSUBA                                                                                        </t>
  </si>
  <si>
    <t xml:space="preserve">5PK1030CC                     </t>
  </si>
  <si>
    <t xml:space="preserve">CORREA UNICA ORLANDO 2.4/ASTRA 2.2 (5K405MV) ACDELCO                                                                    </t>
  </si>
  <si>
    <t xml:space="preserve">5PK1750CC                     </t>
  </si>
  <si>
    <t xml:space="preserve">CORREA UNICA RENAULT LOGAN CLIO MEGANE SYMBOL GATES                                                                     </t>
  </si>
  <si>
    <t xml:space="preserve">5PK1218CC                     </t>
  </si>
  <si>
    <t xml:space="preserve">CORREA UNICA S30 CENTAURO 1.6 ASTRA 1.8 CHERY                                                                           </t>
  </si>
  <si>
    <t xml:space="preserve">88932794MM                    </t>
  </si>
  <si>
    <t xml:space="preserve">CORREA UNICA SILVERADO 262 305 BLAZER CHEYENNE 6PK2440                                                                  </t>
  </si>
  <si>
    <t xml:space="preserve">6PK2685CC                     </t>
  </si>
  <si>
    <t xml:space="preserve">CORREA UNICA SUPER DUTY F250 F350 BANDO                                                                                 </t>
  </si>
  <si>
    <t xml:space="preserve">4PK1645CC                     </t>
  </si>
  <si>
    <t xml:space="preserve">CORREA UNICA TERIOS 00-07 BANDO                                                                                         </t>
  </si>
  <si>
    <t xml:space="preserve">5PK1395CC                     </t>
  </si>
  <si>
    <t xml:space="preserve">CORREA UNICA TIGGO 2.4 BANDO                                                                                            </t>
  </si>
  <si>
    <t xml:space="preserve">7PK2090OO                     </t>
  </si>
  <si>
    <t xml:space="preserve">CORREA UNICA TOYOTA CAMRY 3.5 MITSUBA                                                                                   </t>
  </si>
  <si>
    <t xml:space="preserve">6PK1230-MOO                   </t>
  </si>
  <si>
    <t xml:space="preserve">CORREA UNICA TOYOTA COROLLA (05-20) MITSUBA                                                                             </t>
  </si>
  <si>
    <t xml:space="preserve">7PK2300OO                     </t>
  </si>
  <si>
    <t xml:space="preserve">CORREA UNICA TOYOTA HILUX MERU 2.7  MITSUBA                                                                             </t>
  </si>
  <si>
    <t xml:space="preserve">4PK1195OO                     </t>
  </si>
  <si>
    <t xml:space="preserve">CORREA UNICA TOYOTA PRADO 3.4 4RUNNER 3.0 MITSUBA                                                                       </t>
  </si>
  <si>
    <t xml:space="preserve">7PK1905OO                     </t>
  </si>
  <si>
    <t xml:space="preserve">CORREA UNICA TOYOTA PREVIA 2.4 MITSUBA                                                                                  </t>
  </si>
  <si>
    <t xml:space="preserve">5PK985OO                      </t>
  </si>
  <si>
    <t xml:space="preserve">CORREA UNICA TOYOTA STARLET 1.3 MITSUBA                                                                                 </t>
  </si>
  <si>
    <t xml:space="preserve">6PK2325CC                     </t>
  </si>
  <si>
    <t xml:space="preserve">CORREA UNICA TRAIL BLAZER 4.2 FUSION ESCAPE GATES                                                                       </t>
  </si>
  <si>
    <t xml:space="preserve">6PK2536CC                     </t>
  </si>
  <si>
    <t xml:space="preserve">CORREA UNICA TRITON 5.4 F150 350 00-10  (BC2E-8620-DA) FORD                                                             </t>
  </si>
  <si>
    <t xml:space="preserve">6PK1700CC                     </t>
  </si>
  <si>
    <t xml:space="preserve">CORREA UNICA VW FOX CROSSFOX SPACEFOX MITSUBA                                                                           </t>
  </si>
  <si>
    <t xml:space="preserve">6PK2275CC                     </t>
  </si>
  <si>
    <t xml:space="preserve">CORREA UNICA VW GOL PARATI SAVEIRO GATES                                                                                </t>
  </si>
  <si>
    <t xml:space="preserve">6PK2375OO                     </t>
  </si>
  <si>
    <t xml:space="preserve">CORREA ÚNICA CHEVROLET SILVERADO TAHOE AVALANCHE 5.3 (08-15) MITSUBA                                                    </t>
  </si>
  <si>
    <t xml:space="preserve">CUERPO DE ACELERACION                                       </t>
  </si>
  <si>
    <t xml:space="preserve">8L2Z-9E926-AOO                </t>
  </si>
  <si>
    <t xml:space="preserve">CUERPO ACERELACION EDDIE BAUER                                                                                          </t>
  </si>
  <si>
    <t xml:space="preserve">DAMPERS                                                     </t>
  </si>
  <si>
    <t xml:space="preserve">23124-3E020OO                 </t>
  </si>
  <si>
    <t xml:space="preserve">DAMPER POLEA CIGUENAL SANTA FE 2.7 HYUNDAI                                                                              </t>
  </si>
  <si>
    <t xml:space="preserve">23124-23510OO                 </t>
  </si>
  <si>
    <t xml:space="preserve">DAMPER POLEA CIGUENAL TUCSON ELANTRA KIA SPORTAGE 2.0 HYUNDAI                                                           </t>
  </si>
  <si>
    <t xml:space="preserve">13407-21031OO                 </t>
  </si>
  <si>
    <t xml:space="preserve">DAMPER POLEA CIGUENAL YARIS 1.3 1.5 TOYOTA                                                                              </t>
  </si>
  <si>
    <t xml:space="preserve">XS6E-6312-BAOO                </t>
  </si>
  <si>
    <t xml:space="preserve">DAMPER POLEA CIGUEÑAL FIESTA ECOSPORT 1.6 FORD                                                                          </t>
  </si>
  <si>
    <t xml:space="preserve">12610-77E12CC                 </t>
  </si>
  <si>
    <t xml:space="preserve">DAMPER POLEA CIGUEÑAL GRAND VITARA 2.0 ISUZU                                                                            </t>
  </si>
  <si>
    <t xml:space="preserve">25182300CC                    </t>
  </si>
  <si>
    <t xml:space="preserve">DAMPER POLEA CIGUEÑAL SPARK GM                                                                                          </t>
  </si>
  <si>
    <t xml:space="preserve">13470-97401OO                 </t>
  </si>
  <si>
    <t xml:space="preserve">DAMPER POLEA CIGUEÑAL TERIOS 1.3 (02-07) TOYOTA                                                                         </t>
  </si>
  <si>
    <t xml:space="preserve">23124-22020CC                 </t>
  </si>
  <si>
    <t xml:space="preserve">DAMPER POLEA CIGÜEÑAL ACCENT 1.3 1.5 HYUNDAI                                                                            </t>
  </si>
  <si>
    <t xml:space="preserve">DISCOS                                                      </t>
  </si>
  <si>
    <t xml:space="preserve">DWK-011CC                     </t>
  </si>
  <si>
    <t xml:space="preserve">DISCO DE EMBRAGUE DAMA/SUPERCARRY/CHANA/WULING 1.0 HITECH                                                               </t>
  </si>
  <si>
    <t xml:space="preserve">HDC-89DCC                     </t>
  </si>
  <si>
    <t xml:space="preserve">DISCO DE EMBRAGUE TUCSON ELANTRA KIA SPORTAGE 2.0 HITECH                                                                </t>
  </si>
  <si>
    <t xml:space="preserve">43512-02290CC                 </t>
  </si>
  <si>
    <t xml:space="preserve">DISCO DE FRENO DELANTERO COROLLA 09-14 HITECH                                                                           </t>
  </si>
  <si>
    <t xml:space="preserve">51712-1C000CC                 </t>
  </si>
  <si>
    <t xml:space="preserve">DISCO DE FRENO DELANTERO GETZ 1.6 HITECH                                                                                </t>
  </si>
  <si>
    <t xml:space="preserve">96549782CC                    </t>
  </si>
  <si>
    <t xml:space="preserve">DISCO DE FRENO DELANTERO OPTRA HITECH                                                                                   </t>
  </si>
  <si>
    <t xml:space="preserve">M11-3501075CC                 </t>
  </si>
  <si>
    <t xml:space="preserve">DISCO DE FRENO DELANTERO ORINOCO HITECH                                                                                 </t>
  </si>
  <si>
    <t xml:space="preserve">55097CC                       </t>
  </si>
  <si>
    <t xml:space="preserve">DISCO DE FRENO DELANTERO SILVERADO AVALACHE TAHOE 07-14 HITECH                                                          </t>
  </si>
  <si>
    <t xml:space="preserve">96284392CC                    </t>
  </si>
  <si>
    <t xml:space="preserve">DISCO DE FRENO DELANTERO SPARK HITECH                                                                                   </t>
  </si>
  <si>
    <t xml:space="preserve">43512-35321CC                 </t>
  </si>
  <si>
    <t xml:space="preserve">DISCO DE FRENO DELANTERO TOYOTA 4RUNNER HILUX KAVAK FORTUNER 4.0 1GR HITECH                                             </t>
  </si>
  <si>
    <t xml:space="preserve">96549630CC                    </t>
  </si>
  <si>
    <t xml:space="preserve">DISCO DE FRENO TRASERO OPTRA HITECH                                                                                     </t>
  </si>
  <si>
    <t xml:space="preserve">M11-3502075CC                 </t>
  </si>
  <si>
    <t xml:space="preserve">DISCO DE FRENO TRASERO ORINOCO HITECH                                                                                   </t>
  </si>
  <si>
    <t xml:space="preserve">ELECTRO VENTILADOR                                          </t>
  </si>
  <si>
    <t xml:space="preserve">96536520OO                    </t>
  </si>
  <si>
    <t xml:space="preserve">ELECTROVENTILADOR AIRE ACONDICIONADO AVEO 1.6 GM                                                                        </t>
  </si>
  <si>
    <t xml:space="preserve">93286686OO                    </t>
  </si>
  <si>
    <t xml:space="preserve">ELECTROVENTILADOR AIRE ACONDICIONADO CORSA CHEVY GM                                                                     </t>
  </si>
  <si>
    <t xml:space="preserve">96256603OO                    </t>
  </si>
  <si>
    <t xml:space="preserve">ELECTROVENTILADOR AIRE ACONDICIONADO DAEWOO CIELO/ ESPERO                                                               </t>
  </si>
  <si>
    <t xml:space="preserve">96395500OO                    </t>
  </si>
  <si>
    <t xml:space="preserve">ELECTROVENTILADOR AIRE ACONDICIONADO SPARK MATIZ GM                                                                     </t>
  </si>
  <si>
    <t xml:space="preserve">HC-6027TOO                    </t>
  </si>
  <si>
    <t xml:space="preserve">ELECTROVENTILADOR COROLLA AVILA ARAYA TOYOTA                                                                            </t>
  </si>
  <si>
    <t xml:space="preserve">16711-0D072OO                 </t>
  </si>
  <si>
    <t xml:space="preserve">ELECTROVENTILADOR COROLLA SENSACION 2003-2008 TOYOTA                                                                    </t>
  </si>
  <si>
    <t xml:space="preserve">90469600CC                    </t>
  </si>
  <si>
    <t xml:space="preserve">ELECTROVENTILADOR DE MOTOR CORSA (90573498)                                                                             </t>
  </si>
  <si>
    <t xml:space="preserve">16670-87402OO                 </t>
  </si>
  <si>
    <t xml:space="preserve">ELECTROVENTILADOR TERIOS 1.3 TOYOTA                                                                                     </t>
  </si>
  <si>
    <t xml:space="preserve">16363-21090OO                 </t>
  </si>
  <si>
    <t xml:space="preserve">ELECTROVENTILADOR YARIS SPORT BELTA 06-10 PCS TOYOTA                                                                    </t>
  </si>
  <si>
    <t xml:space="preserve">EMPACADURAS                                                 </t>
  </si>
  <si>
    <t xml:space="preserve">12571609CC                    </t>
  </si>
  <si>
    <t xml:space="preserve">EMPACADURA  TAQUETERA CHEVROLET SILVERADO TAHOE AVALANCHE 5.3                                                           </t>
  </si>
  <si>
    <t xml:space="preserve">22441-23762M                  </t>
  </si>
  <si>
    <t xml:space="preserve">EMPACADURA (MORADA) TAPA VALVULA TUCSON SPORTAGE ELANTRA 2.0 12 HUECOS                                                  </t>
  </si>
  <si>
    <t xml:space="preserve">OS87014CC                     </t>
  </si>
  <si>
    <t xml:space="preserve">EMPACADURA (OS47014) DE CARTER DE MOTOR ACCENT KOREA                                                                    </t>
  </si>
  <si>
    <t xml:space="preserve">22311-22300CC                 </t>
  </si>
  <si>
    <t xml:space="preserve">EMPACADURA CAMARA ACCENT GETZ 1.3 HYUNDAI                                                                               </t>
  </si>
  <si>
    <t xml:space="preserve">22311-22620RK                 </t>
  </si>
  <si>
    <t xml:space="preserve">EMPACADURA CAMARA AMIANTO HYUNDAI ACCENT 1.3 1.5 GETZ 1.3 BRISA                                                         </t>
  </si>
  <si>
    <t xml:space="preserve">96373400CC                    </t>
  </si>
  <si>
    <t xml:space="preserve">EMPACADURA CAMARA AVEO 2 HUECOS (GM)                                                                                    </t>
  </si>
  <si>
    <t xml:space="preserve">96325170CC                    </t>
  </si>
  <si>
    <t xml:space="preserve">EMPACADURA CAMARA CHEVROLET  SPARK GM                                                                                   </t>
  </si>
  <si>
    <t xml:space="preserve">EMPACADURA CAMARA FIAT UNO PALIO SIENA 1.3 MPI 8V SABO                                                                  </t>
  </si>
  <si>
    <t xml:space="preserve">11115-61010OO                 </t>
  </si>
  <si>
    <t xml:space="preserve">EMPACADURA CAMARA LAND CRUISER 2F 3F SAMURAY FJ40 MACHITO TOYOTA                                                        </t>
  </si>
  <si>
    <t xml:space="preserve">EMPACADURA CAMARA METALICA CHEVROLET SILVERADO TAHOE AVALANCHE 5.3                                                      </t>
  </si>
  <si>
    <t xml:space="preserve">0209.CJOO                     </t>
  </si>
  <si>
    <t xml:space="preserve">EMPACADURA CAMARA PEUGEOT 206 207 C3 PARTNER 1.4  SABO                                                                  </t>
  </si>
  <si>
    <t xml:space="preserve">11115-97403                   </t>
  </si>
  <si>
    <t xml:space="preserve">EMPACADURA CAMARA TOYOTA TERIOS 1.3 (02-07)                                                                             </t>
  </si>
  <si>
    <t xml:space="preserve">026-103-383-K                 </t>
  </si>
  <si>
    <t xml:space="preserve">EMPACADURA CAMARA VW GOL SAVEIRO PARATI GOLF 1.8                                                                        </t>
  </si>
  <si>
    <t xml:space="preserve">5302-1001AB001RK              </t>
  </si>
  <si>
    <t xml:space="preserve">EMPACADURA CARTER JEEP CHEROKEE KK KJ LIBERTY 3.7 DAKOTA  TODAS                                                         </t>
  </si>
  <si>
    <t xml:space="preserve">92089943CC                    </t>
  </si>
  <si>
    <t xml:space="preserve">EMPACADURA DE CAMARA  (92089964)  CORSA/CIELO/LANOS/NUBIRA 1.5 (92089964) HITECH                                        </t>
  </si>
  <si>
    <t xml:space="preserve">96414576CC                    </t>
  </si>
  <si>
    <t xml:space="preserve">EMPACADURA DE CAMARA AMIANTO (1 HUECO) AVEO OPTRA DESING GM                                                             </t>
  </si>
  <si>
    <t xml:space="preserve">8972620940CC                  </t>
  </si>
  <si>
    <t xml:space="preserve">EMPACADURA DE CAMARA AMIANTO DMAX 3.5                                                                                   </t>
  </si>
  <si>
    <t xml:space="preserve">5302-0673-ABCC                </t>
  </si>
  <si>
    <t xml:space="preserve">EMPACADURA DE CAMARA AMIANTO JEEP GRAND CHEROKEE 4.7 WK HITECH                                                          </t>
  </si>
  <si>
    <t xml:space="preserve">MD193258CC                    </t>
  </si>
  <si>
    <t xml:space="preserve">EMPACADURA DE CAMARA AMIANTO MITSUBISHI MONTERO SPORT 3.0 HITECH                                                        </t>
  </si>
  <si>
    <t xml:space="preserve">7700273763CC                  </t>
  </si>
  <si>
    <t xml:space="preserve">EMPACADURA DE CAMARA AMIANTO RENAULT SYMBOL LOGAN SANDERO                                                               </t>
  </si>
  <si>
    <t xml:space="preserve">8200049012CC                  </t>
  </si>
  <si>
    <t xml:space="preserve">EMPACADURA DE CAMARA AMIANTO RENAULT TWINGO1.2 HITECH                                                                   </t>
  </si>
  <si>
    <t xml:space="preserve">89077855CC                    </t>
  </si>
  <si>
    <t xml:space="preserve">EMPACADURA DE CAMARA AMIANTO TRAIL BLAZER 4.2 (89017855) GM                                                             </t>
  </si>
  <si>
    <t xml:space="preserve">473-1005601                   </t>
  </si>
  <si>
    <t xml:space="preserve">EMPACADURA DE CAMARA ARAUCA X1                                                                                          </t>
  </si>
  <si>
    <t xml:space="preserve">96968220CC                    </t>
  </si>
  <si>
    <t xml:space="preserve">EMPACADURA DE CAMARA AVEO 2 HUECO GM                                                                                    </t>
  </si>
  <si>
    <t xml:space="preserve">EMPACADURA DE CAMARA AVEO 2 HUECOS GM                                                                                   </t>
  </si>
  <si>
    <t xml:space="preserve">G601-10-271C                  </t>
  </si>
  <si>
    <t xml:space="preserve">EMPACADURA DE CAMARA BT 50 2.6 B2600                                                                                    </t>
  </si>
  <si>
    <t xml:space="preserve">0209,1E                       </t>
  </si>
  <si>
    <t xml:space="preserve">EMPACADURA DE CAMARA CENTAURO 1.6 PEUGEOT 206 207 307 DONGFENG S30                                                      </t>
  </si>
  <si>
    <t xml:space="preserve">897260094-0X                  </t>
  </si>
  <si>
    <t xml:space="preserve">EMPACADURA DE CAMARA CHEVROLET LUV DMAX 3.5                                                                             </t>
  </si>
  <si>
    <t xml:space="preserve">4C2Z-6051-AMCC                </t>
  </si>
  <si>
    <t xml:space="preserve">EMPACADURA DE CAMARA DER. FORD TRITON EXPLORER FORTALEZA F150 MOTOR 4.6-5.4 3V  2004-2010/X4 5.4 3V 05-12 AMIANTO       </t>
  </si>
  <si>
    <t xml:space="preserve">11115-31030                   </t>
  </si>
  <si>
    <t xml:space="preserve">EMPACADURA DE CAMARA DERECHA TOYOTA KAVAK 4RUNNER FORTUNER FJ 4.0 1GR                                                   </t>
  </si>
  <si>
    <t xml:space="preserve">1S7Z-6051-AACC                </t>
  </si>
  <si>
    <t xml:space="preserve">EMPACADURA DE CAMARA ECO SPORT FOCUS 2,0 FORD HITECH                                                                    </t>
  </si>
  <si>
    <t xml:space="preserve">B301-10-271                   </t>
  </si>
  <si>
    <t xml:space="preserve">EMPACADURA DE CAMARA FESTIVA TURPIAL MAZDA 323 1.3                                                                      </t>
  </si>
  <si>
    <t xml:space="preserve">EMPACADURA DE CAMARA FIAT UNO FIRE SIENA PALIO 1.3 16V  SABO                                                            </t>
  </si>
  <si>
    <t xml:space="preserve">YS6G-6051-C2ACC               </t>
  </si>
  <si>
    <t xml:space="preserve">EMPACADURA DE CAMARA FIESTA ECO SPORT KA 1.6  FORD                                                                      </t>
  </si>
  <si>
    <t xml:space="preserve">YS6G-6051-C2A-CC              </t>
  </si>
  <si>
    <t xml:space="preserve">EMPACADURA DE CAMARA FORD FIESTA ECOSPORT KA 1.6                                                                        </t>
  </si>
  <si>
    <t xml:space="preserve">XS6G-6051-C2A                 </t>
  </si>
  <si>
    <t xml:space="preserve">EMPACADURA DE CAMARA FORD FIESTA KA ECO SPORT 1.6                                                                       </t>
  </si>
  <si>
    <t xml:space="preserve">LF-01-10-271                  </t>
  </si>
  <si>
    <t xml:space="preserve">EMPACADURA DE CAMARA FORD FOCUS ECOSPORT 2.0 RANGER 2.3 MAZDA 3 Y 6                                                     </t>
  </si>
  <si>
    <t xml:space="preserve">FS05-10-271                   </t>
  </si>
  <si>
    <t xml:space="preserve">EMPACADURA DE CAMARA FORD LASER ALLEGRO 626 1.8                                                                         </t>
  </si>
  <si>
    <t xml:space="preserve">22311-23700                   </t>
  </si>
  <si>
    <t xml:space="preserve">EMPACADURA DE CAMARA HYUNDAI ELANTRA TUCSON KIA SPORTAGE 2.0                                                            </t>
  </si>
  <si>
    <t xml:space="preserve">22311-26101                   </t>
  </si>
  <si>
    <t xml:space="preserve">EMPACADURA DE CAMARA HYUNDAI GETZ ACCENT ELANTRA 1.6 AMIANTO                                                            </t>
  </si>
  <si>
    <t xml:space="preserve">4C2Z-6051-BMCC                </t>
  </si>
  <si>
    <t xml:space="preserve">EMPACADURA DE CAMARA IZQ. FORD  TRITON EXPLORER FORTALEZA F150 MOTOR 4.6-5.4 3V   2004-2010/X4 5.4 3V  05-12 AMIANTO    </t>
  </si>
  <si>
    <t xml:space="preserve">11115-31031                   </t>
  </si>
  <si>
    <t xml:space="preserve">EMPACADURA DE CAMARA IZQUIERDA TOYOTA FORTUNER KAVAK FJ 4RUNNER 4.0 1GR                                                 </t>
  </si>
  <si>
    <t xml:space="preserve">0K30E-10271X                  </t>
  </si>
  <si>
    <t xml:space="preserve">EMPACADURA DE CAMARA KIA RIO 1.5  STYLUS                                                                                </t>
  </si>
  <si>
    <t xml:space="preserve">MD342397CC                    </t>
  </si>
  <si>
    <t xml:space="preserve">EMPACADURA DE CAMARA MITSUBISHI LANCER GLX CS3 CK1 CK2 1.6 SIGNO 1.3 1.5 ZOTYE NOMADA 1.3 1.6 MITSUBISHI                </t>
  </si>
  <si>
    <t xml:space="preserve">MD342397X                     </t>
  </si>
  <si>
    <t xml:space="preserve">MD374466CC                    </t>
  </si>
  <si>
    <t xml:space="preserve">EMPACADURA DE CAMARA MITSUBISHI LANCER TOURING 2.0                                                                      </t>
  </si>
  <si>
    <t xml:space="preserve">11044-50Y00                   </t>
  </si>
  <si>
    <t xml:space="preserve">EMPACADURA DE CAMARA NISSAN SENTRA B13 B14 16V                                                                          </t>
  </si>
  <si>
    <t xml:space="preserve">11044-EN200                   </t>
  </si>
  <si>
    <t xml:space="preserve">EMPACADURA DE CAMARA NISSAN TIIDA SENTRA B16                                                                            </t>
  </si>
  <si>
    <t xml:space="preserve">EMPACADURA DE CAMARA OPTRA DESIGN ADVANCE AVEO 1 OVALO TAPA AMARILLA                                                    </t>
  </si>
  <si>
    <t xml:space="preserve">481-1003040                   </t>
  </si>
  <si>
    <t xml:space="preserve">EMPACADURA DE CAMARA ORINOCO TIGGO                                                                                      </t>
  </si>
  <si>
    <t xml:space="preserve">0209.L3                       </t>
  </si>
  <si>
    <t xml:space="preserve">EMPACADURA DE CAMARA PEUGEOT 405 CENTAURO 1.8                                                                           </t>
  </si>
  <si>
    <t xml:space="preserve">7700273763X                   </t>
  </si>
  <si>
    <t xml:space="preserve">EMPACADURA DE CAMARA RENAULT SYMBOL CLIO LOGAN SANDERO KANGOO 1.6 8V                                                    </t>
  </si>
  <si>
    <t xml:space="preserve">AL3Z-6051-A                   </t>
  </si>
  <si>
    <t xml:space="preserve">EMPACADURA DE CAMARA SUPER DUTTY 6.2 METAL DERECHA                                                                      </t>
  </si>
  <si>
    <t xml:space="preserve">AL3Z-6051-B                   </t>
  </si>
  <si>
    <t xml:space="preserve">EMPACADURA DE CAMARA SUPER DUTTY 6.2 METAL IZQUIERDA                                                                    </t>
  </si>
  <si>
    <t xml:space="preserve">4G64-1005601CC                </t>
  </si>
  <si>
    <t xml:space="preserve">EMPACADURA DE CAMARA TIGGO 2,4 PANEL L300 CHERY                                                                         </t>
  </si>
  <si>
    <t xml:space="preserve">11115-16082CC                 </t>
  </si>
  <si>
    <t xml:space="preserve">EMPACADURA DE CAMARA TOYOTA BABY CAMRY SKY ARAYA                                                                        </t>
  </si>
  <si>
    <t xml:space="preserve">11115-22050                   </t>
  </si>
  <si>
    <t xml:space="preserve">EMPACADURA DE CAMARA TOYOTA COROLLA SENSACION 2003-2008                                                                 </t>
  </si>
  <si>
    <t xml:space="preserve">11115-75031                   </t>
  </si>
  <si>
    <t xml:space="preserve">EMPACADURA DE CAMARA TOYOTA HILUX MERU 2.7 2RZ 3RZ DONGFENG ZNA 4X4 4X2  (11115-75040)                                  </t>
  </si>
  <si>
    <t xml:space="preserve">11115-21030                   </t>
  </si>
  <si>
    <t xml:space="preserve">EMPACADURA DE CAMARA TOYOTA YARIS 1.3 BELTA 1.5                                                                         </t>
  </si>
  <si>
    <t xml:space="preserve">90467759CC                    </t>
  </si>
  <si>
    <t xml:space="preserve">EMPACADURA DE CARTER  OPTRA LIMITED  GM                                                                                 </t>
  </si>
  <si>
    <t xml:space="preserve">EMPACADURA DE CARTER DE AVEO CORSA CIELO OPTRA DESIG LANOS NUBIRA                                                       </t>
  </si>
  <si>
    <t xml:space="preserve">XS6E-6710-A2BCC               </t>
  </si>
  <si>
    <t xml:space="preserve">EMPACADURA DE CARTER FIESTA KA 1.6 FORD                                                                                 </t>
  </si>
  <si>
    <t xml:space="preserve">XS6E-6710-A2BX                </t>
  </si>
  <si>
    <t xml:space="preserve">EMPACADURA DE CARTER FIESTA POWER MAX MOVE KA ECO SPORT 1.6 FORD                                                        </t>
  </si>
  <si>
    <t xml:space="preserve">90573478RK                    </t>
  </si>
  <si>
    <t xml:space="preserve">EMPACADURA DE CARTER OPTRA LIMITED 1,8 TAPA NEGRA GM                                                                    </t>
  </si>
  <si>
    <t xml:space="preserve">EMPACADURA DE CARTER SILVERADO AVALANCHE TAHOE CHEYENNE 5.3 / TRAILBLAZER / IMPALA 5.3 REY CAMION GM GENUINE            </t>
  </si>
  <si>
    <t xml:space="preserve">12612350RK                    </t>
  </si>
  <si>
    <t xml:space="preserve">EMPACADURA DE CARTER SILVERADO TAHOE AVALANCHE 5.3 GM                                                                   </t>
  </si>
  <si>
    <t xml:space="preserve">3L3Z-6710-AARK                </t>
  </si>
  <si>
    <t xml:space="preserve">EMPACADURA DE CARTER TRITON EXPLORER 4,6 5,4 FORD                                                                       </t>
  </si>
  <si>
    <t xml:space="preserve">481H-1011035CC                </t>
  </si>
  <si>
    <t xml:space="preserve">EMPACADURA DE LA BOMBA DE ACEITE ORINOCO ARAUCA CHERY                                                                   </t>
  </si>
  <si>
    <t xml:space="preserve">55354237OO                    </t>
  </si>
  <si>
    <t xml:space="preserve">EMPACADURA DE TAPA VALVULA CHEVROLET CRUZE                                                                              </t>
  </si>
  <si>
    <t xml:space="preserve">11213-61011OO                 </t>
  </si>
  <si>
    <t xml:space="preserve">EMPACADURA DE TAPA VALVULA TOYOTA SAMURAY 2F 3F FJ40 MACHITO                                                            </t>
  </si>
  <si>
    <t xml:space="preserve">22441-26003M                  </t>
  </si>
  <si>
    <t xml:space="preserve">EMPACADURA MORADA  TAPA VALVULA GETZ ELANTRA 1.6 HASTA 2010 DELGADA                                                     </t>
  </si>
  <si>
    <t xml:space="preserve">VS-23009MOO                   </t>
  </si>
  <si>
    <t xml:space="preserve">EMPACADURA MORADA DE TAPA VALVULA FORD FIESTA ECOSPORT KA 1.6                                                           </t>
  </si>
  <si>
    <t xml:space="preserve">96353002M                     </t>
  </si>
  <si>
    <t xml:space="preserve">EMPACADURA MORADA TAPA VALVULA AVEO NUBIRA 1.6 GM GENIUNE                                                               </t>
  </si>
  <si>
    <t xml:space="preserve">96325175M                     </t>
  </si>
  <si>
    <t xml:space="preserve">EMPACADURA MORADA TAPA VALVULA CHEVROLET SPARK  REFORZADO  GM                                                           </t>
  </si>
  <si>
    <t xml:space="preserve">96181318M                     </t>
  </si>
  <si>
    <t xml:space="preserve">EMPACADURA MORADA TAPA VALVULA CORSA MONTANA CHEVY CONFORT C2 MERIVA LANOS CIELO PALIO ADVENTURE SIENA IDEA 1           </t>
  </si>
  <si>
    <t xml:space="preserve">90573498M                     </t>
  </si>
  <si>
    <t xml:space="preserve">EMPACADURA MORADA TAPA VALVULA OPTRA DESIGN 1.8 GM                                                                      </t>
  </si>
  <si>
    <t xml:space="preserve">90501944M                     </t>
  </si>
  <si>
    <t xml:space="preserve">EMPACADURA MORADA TAPA VALVULA OPTRA LIMITED 1.8 TACUMA NUBIRA GM                                                       </t>
  </si>
  <si>
    <t xml:space="preserve">11213-22050MCC                </t>
  </si>
  <si>
    <t xml:space="preserve">EMPACADURA MORADA TAPA VALVULA TOYOTA COROLLA SENSACION 03-08 REFORZADA                                                 </t>
  </si>
  <si>
    <t xml:space="preserve">AC3Z-9439-ARK                 </t>
  </si>
  <si>
    <t xml:space="preserve">EMPACADURA MULTIPLE ADMISION  SUPER DUTY 6,2                                                                            </t>
  </si>
  <si>
    <t xml:space="preserve">96414577CC                    </t>
  </si>
  <si>
    <t xml:space="preserve">EMPACADURA MULTIPLE ADMISION OPTRA DESIGN HITECH                                                                        </t>
  </si>
  <si>
    <t xml:space="preserve">96461130CC                    </t>
  </si>
  <si>
    <t xml:space="preserve">EMPACADURA MULTIPLE ADMISION PAQ 4 AVEO HITECH                                                                          </t>
  </si>
  <si>
    <t xml:space="preserve">96571108CC                    </t>
  </si>
  <si>
    <t xml:space="preserve">EMPACADURA MULTIPLE ADMISION SPARK HITECH                                                                               </t>
  </si>
  <si>
    <t xml:space="preserve">94414577CC                    </t>
  </si>
  <si>
    <t xml:space="preserve">EMPACADURA MULTIPLE DE ADMISION OPTRA DESING DESING METAL (964114577)                                                   </t>
  </si>
  <si>
    <t xml:space="preserve">17173-15090RK                 </t>
  </si>
  <si>
    <t xml:space="preserve">EMPACADURA MULTIPLE ESCAPE COROLLA 00-02 INYECCION  TOYOTA                                                              </t>
  </si>
  <si>
    <t xml:space="preserve">96181207CC                    </t>
  </si>
  <si>
    <t xml:space="preserve">EMPACADURA MULTIPLE ESCAPE CORSA/CIELO/LANOS HITECH                                                                     </t>
  </si>
  <si>
    <t xml:space="preserve">96414578CC                    </t>
  </si>
  <si>
    <t xml:space="preserve">EMPACADURA MULTIPLE ESCAPE OPTRA DESIGN HITECH                                                                          </t>
  </si>
  <si>
    <t xml:space="preserve">11213-62020OO                 </t>
  </si>
  <si>
    <t xml:space="preserve">EMPACADURA PAR TAPA VALVULA C/ SELLO BUJIA JUEGO TOYOTA PRADO 4RUNNER 3.4 5VZ (11193-70010)                             </t>
  </si>
  <si>
    <t xml:space="preserve">7700274003VRK                 </t>
  </si>
  <si>
    <t xml:space="preserve">EMPACADURA TAPA (7700274386) VALVULA RENAULT SYMBOL CLIO LOGAN KANGOO 8V METALICA                                       </t>
  </si>
  <si>
    <t xml:space="preserve">8971729940CC                  </t>
  </si>
  <si>
    <t xml:space="preserve">EMPACADURA TAPA VALVULA  (8-97172394-0) LUV-DMAX 3.5 ISUZU                                                              </t>
  </si>
  <si>
    <t xml:space="preserve">22441-26001MCC                </t>
  </si>
  <si>
    <t xml:space="preserve">EMPACADURA TAPA VALVULA  (MORADA) GETZ 1.6 MOBIS                                                                        </t>
  </si>
  <si>
    <t xml:space="preserve">11213-10011                   </t>
  </si>
  <si>
    <t xml:space="preserve">EMPACADURA TAPA VALVULA  TOYOTA STARLET                                                                                 </t>
  </si>
  <si>
    <t xml:space="preserve">22441-26100M                  </t>
  </si>
  <si>
    <t xml:space="preserve">EMPACADURA TAPA VALVULA ( FINA ) MORADA HYUNDAI GETZ ELANTRA 1.6 MOBIS                                                  </t>
  </si>
  <si>
    <t xml:space="preserve">22441-26100MCC                </t>
  </si>
  <si>
    <t xml:space="preserve">472-1003036-MCC               </t>
  </si>
  <si>
    <t xml:space="preserve">EMPACADURA TAPA VALVULA (MORADA) QQ16V                                                                                  </t>
  </si>
  <si>
    <t xml:space="preserve">96325175MCC                   </t>
  </si>
  <si>
    <t xml:space="preserve">EMPACADURA TAPA VALVULA (MORADA) SPARK GM                                                                               </t>
  </si>
  <si>
    <t xml:space="preserve">12637683CC                    </t>
  </si>
  <si>
    <t xml:space="preserve">EMPACADURA TAPA VALVULA (NEGRA) SILVERADO 5,3/TAHOE/AVALANCHE GM                                                        </t>
  </si>
  <si>
    <t xml:space="preserve">2L3Z-6584-BARK                </t>
  </si>
  <si>
    <t xml:space="preserve">EMPACADURA TAPA VALVULA (PAR) F150 TRITON FORTALEZA 5.4 4.6 MEXICANA 11 HUECO FORD                                      </t>
  </si>
  <si>
    <t xml:space="preserve">473H-1003042                  </t>
  </si>
  <si>
    <t xml:space="preserve">EMPACADURA TAPA VALVULA ARAUCA                                                                                          </t>
  </si>
  <si>
    <t xml:space="preserve">EMPACADURA TAPA VALVULA AVEO 1.6 GM GRUESA REFORZADA (NEGRA)                                                            </t>
  </si>
  <si>
    <t xml:space="preserve">96353002MCC                   </t>
  </si>
  <si>
    <t xml:space="preserve">EMPACADURA TAPA VALVULA AVEO MORADA GM                                                                                  </t>
  </si>
  <si>
    <t xml:space="preserve">VS-50504-R1CC                 </t>
  </si>
  <si>
    <t xml:space="preserve">EMPACADURA TAPA VALVULA AZUL CON SELLOS SILVERADO HITECH                                                                </t>
  </si>
  <si>
    <t xml:space="preserve">EMPACADURA TAPA VALVULA CHEVROLET OPTRA LIMITED 1.8 TAPA NEGRA GM REFORZADA                                             </t>
  </si>
  <si>
    <t xml:space="preserve">11213-15071                   </t>
  </si>
  <si>
    <t xml:space="preserve">EMPACADURA TAPA VALVULA COROLLA ENGINE 1.6 1.8 (1994-2002)                                                              </t>
  </si>
  <si>
    <t xml:space="preserve">EMPACADURA TAPA VALVULA CORSA 1.3 1.4 1.6 MONTANA MERIVA 1.8 LANOS CIELO 1.6  REFORZADA  (90409594)                     </t>
  </si>
  <si>
    <t xml:space="preserve">94580083RK                    </t>
  </si>
  <si>
    <t xml:space="preserve">EMPACADURA TAPA VALVULA DAMA TICO MATIZ GM                                                                              </t>
  </si>
  <si>
    <t xml:space="preserve">96307727CC                    </t>
  </si>
  <si>
    <t xml:space="preserve">EMPACADURA TAPA VALVULA EPICA GM                                                                                        </t>
  </si>
  <si>
    <t xml:space="preserve">187G-6K260-AA                 </t>
  </si>
  <si>
    <t xml:space="preserve">EMPACADURA TAPA VALVULA FORD ECOSPORT FOCUS 2.0 RANGER 2.3 MAZDA 3 / 6 (1S7G-6K260-AA)                                  </t>
  </si>
  <si>
    <t xml:space="preserve">X16E-6594-A2B                 </t>
  </si>
  <si>
    <t xml:space="preserve">EMPACADURA TAPA VALVULA FORD FIESTA KA ECOSPORT 1.6 REFORZADA (X16E-6591-A2B)                                           </t>
  </si>
  <si>
    <t xml:space="preserve">FS05-10-271TX                 </t>
  </si>
  <si>
    <t xml:space="preserve">EMPACADURA TAPA VALVULA FORD LASER ALLEGRO 626 1.8  MAZDA                                                               </t>
  </si>
  <si>
    <t xml:space="preserve">22441-26003                   </t>
  </si>
  <si>
    <t xml:space="preserve">EMPACADURA TAPA VALVULA GETZ ELANTRA 1.6 2006 AL 2010 FINA                                                              </t>
  </si>
  <si>
    <t xml:space="preserve">22441-26100CC                 </t>
  </si>
  <si>
    <t xml:space="preserve">EMPACADURA TAPA VALVULA GETZ ELANTRA MOBIS                                                                              </t>
  </si>
  <si>
    <t xml:space="preserve">22441-22012                   </t>
  </si>
  <si>
    <t xml:space="preserve">EMPACADURA TAPA VALVULA HYUNDAI ACCENT 1.3 1.5                                                                          </t>
  </si>
  <si>
    <t xml:space="preserve">22441-26100                   </t>
  </si>
  <si>
    <t xml:space="preserve">EMPACADURA TAPA VALVULA HYUNDAI GETZ ELANTRA 1.6 FINA                                                                   </t>
  </si>
  <si>
    <t xml:space="preserve">22441-23762                   </t>
  </si>
  <si>
    <t xml:space="preserve">EMPACADURA TAPA VALVULA HYUNDAI TUCSON SPORTAGE ELANTRA 2.0 12 HUECOS (NOK)                                             </t>
  </si>
  <si>
    <t xml:space="preserve">55354237MCC                   </t>
  </si>
  <si>
    <t xml:space="preserve">EMPACADURA TAPA VALVULA MORADA  CRUZE                                                                                   </t>
  </si>
  <si>
    <t xml:space="preserve">11213-75030MCC                </t>
  </si>
  <si>
    <t xml:space="preserve">EMPACADURA TAPA VALVULA MORADA CON ESTOPERA DE BUJIA ZNA HILUX MERU 2.7                                                 </t>
  </si>
  <si>
    <t xml:space="preserve">90501944MCC                   </t>
  </si>
  <si>
    <t xml:space="preserve">EMPACADURA TAPA VALVULA MORADA OPTRA LIMITED TACUMA NUBIRA GM                                                           </t>
  </si>
  <si>
    <t xml:space="preserve">12609291MCC                   </t>
  </si>
  <si>
    <t xml:space="preserve">EMPACADURA TAPA VALVULA MORADA ORLANDO                                                                                  </t>
  </si>
  <si>
    <t xml:space="preserve">1121397401MCC                 </t>
  </si>
  <si>
    <t xml:space="preserve">EMPACADURA TAPA VALVULA MORADA TERIOS 02-07                                                                             </t>
  </si>
  <si>
    <t xml:space="preserve">11213-21011MCC                </t>
  </si>
  <si>
    <t xml:space="preserve">EMPACADURA TAPA VALVULA MORADA YARIS 1.3 1.5                                                                            </t>
  </si>
  <si>
    <t xml:space="preserve">EMPACADURA TAPA VALVULA OPTRA DESIGN ADVANCE 1.8 TAPA AMARILLA GRUESA REFORZADA GM (NEGRA)                              </t>
  </si>
  <si>
    <t xml:space="preserve">90573498MCC                   </t>
  </si>
  <si>
    <t xml:space="preserve">EMPACADURA TAPA VALVULA OPTRA DESING ADVANCE MORADA GM                                                                  </t>
  </si>
  <si>
    <t xml:space="preserve">AL3Z-6584-AAABRK              </t>
  </si>
  <si>
    <t xml:space="preserve">EMPACADURA TAPA VALVULA PAR  FORD SUPER DUTY 6.2                                                                        </t>
  </si>
  <si>
    <t xml:space="preserve">5302-2009AA-ABRK              </t>
  </si>
  <si>
    <t xml:space="preserve">EMPACADURA TAPA VALVULA PAR JEEP (5302-200819-AA) CHEROKEE KK KJ 3.7 MOPAR                                              </t>
  </si>
  <si>
    <t xml:space="preserve">EMPACADURA TAPA VALVULA SPARK GM REFORZADA                                                                              </t>
  </si>
  <si>
    <t xml:space="preserve">11213-97401                   </t>
  </si>
  <si>
    <t xml:space="preserve">EMPACADURA TAPA VALVULA TERIOS 1.3                                                                                      </t>
  </si>
  <si>
    <t xml:space="preserve">11213-75040RK                 </t>
  </si>
  <si>
    <t xml:space="preserve">EMPACADURA TAPA VALVULA TOYOTA  HILUX HIACE 2.7 2TR TOYOTA                                                              </t>
  </si>
  <si>
    <t xml:space="preserve">11213-22050CC                 </t>
  </si>
  <si>
    <t xml:space="preserve">EMPACADURA TAPA VALVULA TOYOTA COROLLA SENSACION 03-08                                                                  </t>
  </si>
  <si>
    <t xml:space="preserve">11213-21011                   </t>
  </si>
  <si>
    <t xml:space="preserve">EMPACADURA TAPA VALVULA YARIS 1.3 1.5 TOYOTA                                                                            </t>
  </si>
  <si>
    <t xml:space="preserve">11213-66021OO                 </t>
  </si>
  <si>
    <t xml:space="preserve">EMPACAURA DE TAPA VALVULA TOYOTA AUTANA MACHITO BURBUJA 4.5 MOTOR 1FZ                                                   </t>
  </si>
  <si>
    <t xml:space="preserve">11213-0C010OO                 </t>
  </si>
  <si>
    <t xml:space="preserve">EMPACAURA DE TAPA VALVULA TOYOTA HILUX 2.7 2TR 2006-2015                                                                </t>
  </si>
  <si>
    <t xml:space="preserve">481H-1003080                  </t>
  </si>
  <si>
    <t xml:space="preserve">JUEGO DE EMPACADURA CHERY ORINOCO 1.8 TIGGO 2.0 A520 H5                                                                 </t>
  </si>
  <si>
    <t xml:space="preserve">ENVASES                                                     </t>
  </si>
  <si>
    <t xml:space="preserve">M11-1311110OO                 </t>
  </si>
  <si>
    <t xml:space="preserve">ENVASE AGUA CHERY ORINOCO                                                                                               </t>
  </si>
  <si>
    <t xml:space="preserve">8565-8K218-BAOO               </t>
  </si>
  <si>
    <t xml:space="preserve">ENVASE AGUA FORD FIESTA POWER MAX MOVE ECOSPORT 1.6 - 1 TUBO                                                            </t>
  </si>
  <si>
    <t xml:space="preserve">96817343CC                    </t>
  </si>
  <si>
    <t xml:space="preserve">ENVASE AGUA REFRIGERANTE PICO METAL AVEO SIN TAPA GM                                                                    </t>
  </si>
  <si>
    <t xml:space="preserve">96591467CC                    </t>
  </si>
  <si>
    <t xml:space="preserve">ENVASE AGUA REFRIGERANTE SPARK SIN TAPA GM                                                                              </t>
  </si>
  <si>
    <t xml:space="preserve">96314169CC                    </t>
  </si>
  <si>
    <t xml:space="preserve">ENVASE DE AGUA  MATIZ/QQ  GM                                                                                            </t>
  </si>
  <si>
    <t xml:space="preserve">S12-1311110CC                 </t>
  </si>
  <si>
    <t xml:space="preserve">ENVASE DE AGUA ARAUCA CHERY                                                                                             </t>
  </si>
  <si>
    <t xml:space="preserve">YS61-8K218-CACC               </t>
  </si>
  <si>
    <t xml:space="preserve">ENVASE DE AGUA FORD FIESTA BALITA 1.6 2000-2003 SIN TAPA                                                                </t>
  </si>
  <si>
    <t xml:space="preserve">2S65/8B218/BACC               </t>
  </si>
  <si>
    <t xml:space="preserve">ENVASE DE AGUA FORD FIESTA POWER MAX MOVE ECOSPORT 1.6 1 TUBO (2S65-8K218-BA)                                           </t>
  </si>
  <si>
    <t xml:space="preserve">1793085Z00CC                  </t>
  </si>
  <si>
    <t xml:space="preserve">ENVASE DE AGUA OPTRA GM                                                                                                 </t>
  </si>
  <si>
    <t xml:space="preserve">S18-1311110CC                 </t>
  </si>
  <si>
    <t xml:space="preserve">ENVASE DE AGUA X1 CHERY                                                                                                 </t>
  </si>
  <si>
    <t xml:space="preserve">90473140CC                    </t>
  </si>
  <si>
    <t xml:space="preserve">ENVASE DE DIRECCION HIDRAULICA CORSA MERIVA MONTANA GM                                                                  </t>
  </si>
  <si>
    <t xml:space="preserve">2S65-3R700-BFCC               </t>
  </si>
  <si>
    <t xml:space="preserve">ENVASE DE DIRECCION HIDRAULICA FIESTA POWER MOVE MAX ECOSPORT 1.6  FORD                                                 </t>
  </si>
  <si>
    <t xml:space="preserve">49140-54J01CC                 </t>
  </si>
  <si>
    <t xml:space="preserve">ENVASE DE DIRECCION HIDRAULICA GRAND VITARA 2.0 2.5 2.7 ISUZU                                                           </t>
  </si>
  <si>
    <t xml:space="preserve">96451797CC                    </t>
  </si>
  <si>
    <t xml:space="preserve">ENVASE DE DIRECCION HIDRAULICO OPTRA GM (2797) CON TAPA                                                                 </t>
  </si>
  <si>
    <t xml:space="preserve">25431-1C000OO                 </t>
  </si>
  <si>
    <t xml:space="preserve">ENVASE RESERVORIO REFRIGERANTE  GETZ 1.6  HYUNDAI MOBIS                                                                 </t>
  </si>
  <si>
    <t xml:space="preserve">25431-2E000OO                 </t>
  </si>
  <si>
    <t xml:space="preserve">ENVASE RESERVORIO REFRIGERANTE HYUNDAI TUCSON SPORTAGE 2.0                                                              </t>
  </si>
  <si>
    <t xml:space="preserve">ESTOPERAS                                                   </t>
  </si>
  <si>
    <t xml:space="preserve">ESTOPERA (02525) CIGUEÑAL DELANTERA SABO CORSA 1.4 1.6 1.8                                                              </t>
  </si>
  <si>
    <t xml:space="preserve">05795CC                       </t>
  </si>
  <si>
    <t xml:space="preserve">ESTOPERA ARBOL DE LEVA  RENAULT CLIO SYMBOL MEGANE HITECH                                                               </t>
  </si>
  <si>
    <t xml:space="preserve">22144-35000CC                 </t>
  </si>
  <si>
    <t xml:space="preserve">ESTOPERA ARBOL DE LEVA ACCENT GETZ ELANTRA TUCSON HITECH                                                                </t>
  </si>
  <si>
    <t xml:space="preserve">FE01-10-602CC                 </t>
  </si>
  <si>
    <t xml:space="preserve">ESTOPERA ARBOL DE LEVA FORD LASER MAZDA ALLEGRO HITECH                                                                  </t>
  </si>
  <si>
    <t xml:space="preserve">22144-3B000                   </t>
  </si>
  <si>
    <t xml:space="preserve">ESTOPERA ARBOL DE LEVA HYUNDAI TUCSON, GETZ, ELANTRA (NOK)                                                              </t>
  </si>
  <si>
    <t xml:space="preserve">8200934089CC                  </t>
  </si>
  <si>
    <t xml:space="preserve">ESTOPERA ARBOL DE LEVA LOGAN SYMBOL TWINGO                                                                              </t>
  </si>
  <si>
    <t xml:space="preserve">8-94389593-0                  </t>
  </si>
  <si>
    <t xml:space="preserve">ESTOPERA ARBOL DE LEVA LUV DMAX 3.5  ISUZU VITON  (NOK)                                                                 </t>
  </si>
  <si>
    <t xml:space="preserve">90280463X                     </t>
  </si>
  <si>
    <t xml:space="preserve">ESTOPERA ARBOL DE LEVA OPTRA DESIGN LIMITED ADVANCE HATCHBACK CORSA MONTANA LANOS RACER MOTOR 1.8 CRUZE                 </t>
  </si>
  <si>
    <t xml:space="preserve">ESTOPERA ARBOL DE LEVA OPTRA/CORSA/ASTRA/ OIL CAMSHAFT SEAL GM                                                          </t>
  </si>
  <si>
    <t xml:space="preserve">ESTOPERA ARBOL DE LEVA RENAULLT LOGAN TWINGO CLIO SYMBOL 8V                                                             </t>
  </si>
  <si>
    <t xml:space="preserve">MD372536                      </t>
  </si>
  <si>
    <t xml:space="preserve">ESTOPERA ARBOL DE LEVA SIGNO 1.3 1.5 LANCER GLX CS3 CVT TOURING MONTERO DAKAR SPORT L300 (NOK)                          </t>
  </si>
  <si>
    <t xml:space="preserve">05159CC                       </t>
  </si>
  <si>
    <t xml:space="preserve">ESTOPERA ARBOL DE LEVA VW FOX CROSSFOX SPACEFOX 1.6 HITECH                                                              </t>
  </si>
  <si>
    <t xml:space="preserve">ESTOPERA ARBOL LEVA AVEO NUBIRA 1.6 DAEWOO CIELO LANOS                                                                  </t>
  </si>
  <si>
    <t xml:space="preserve">90029-21020OO                 </t>
  </si>
  <si>
    <t xml:space="preserve">ESTOPERA BOMBA DE ACEITE MOTOR TOYOTA STARLET 1.3 (93-99) TOYOTA                                                        </t>
  </si>
  <si>
    <t xml:space="preserve">ESTOPERA CAJA GUIA COLLARIN CHEVROLET AVEO CORSA OPTRA                                                                  </t>
  </si>
  <si>
    <t xml:space="preserve">09283-45012CC                 </t>
  </si>
  <si>
    <t xml:space="preserve">ESTOPERA CIGUENAL DELANTERO GRAN VITARA                                                                                 </t>
  </si>
  <si>
    <t xml:space="preserve">SMD198128CC                   </t>
  </si>
  <si>
    <t xml:space="preserve">ESTOPERA CIGUENAL DELANTERO TIGGO 2,4 CHERY                                                                             </t>
  </si>
  <si>
    <t xml:space="preserve">5075X                         </t>
  </si>
  <si>
    <t xml:space="preserve">ESTOPERA CIGUENAL TRASERA TEMPRA REGATA PREMIO RITMO MOTORES 1.8 2.0  74X90X10                                          </t>
  </si>
  <si>
    <t xml:space="preserve">XS6E-6K301-CA                 </t>
  </si>
  <si>
    <t xml:space="preserve">ESTOPERA CIGUENAL TRASERO FIESTA KA ECO SPORT 1.6 SABO                                                                  </t>
  </si>
  <si>
    <t xml:space="preserve">89060436CC                    </t>
  </si>
  <si>
    <t xml:space="preserve">ESTOPERA CIGUENAL TRASERO SILVERADO TAHOE AVALANCHE 5.3 HITECH                                                          </t>
  </si>
  <si>
    <t xml:space="preserve">MD359158CC                    </t>
  </si>
  <si>
    <t xml:space="preserve">ESTOPERA CIGUENAL TRASERO TIGGO 2.4 MITSUBISHI                                                                          </t>
  </si>
  <si>
    <t xml:space="preserve">90311-38059                   </t>
  </si>
  <si>
    <t xml:space="preserve">ESTOPERA CIGUEÑAL DEL. COROLLA 2003-2015 1.6 1.8 (NOK)                                                                  </t>
  </si>
  <si>
    <t xml:space="preserve">CM5Z-6700-C                   </t>
  </si>
  <si>
    <t xml:space="preserve">ESTOPERA CIGUEÑAL DELANTERA ECOSPORT FOCUS MAZDA 3 MOTOR 2.0                                                            </t>
  </si>
  <si>
    <t xml:space="preserve">8-97023373-0                  </t>
  </si>
  <si>
    <t xml:space="preserve">ESTOPERA CIGUEÑAL DELANTERA LUV DMAX 3.5 NOK IZUSU (NOK)                                                                </t>
  </si>
  <si>
    <t xml:space="preserve">90311-42036                   </t>
  </si>
  <si>
    <t xml:space="preserve">ESTOPERA CIGUEÑAL DELANTERA TOYOTA 4RUNNER FORTUNER KAVAK 4.0 (NOK)                                                     </t>
  </si>
  <si>
    <t xml:space="preserve">90311-40022OO                 </t>
  </si>
  <si>
    <t xml:space="preserve">ESTOPERA CIGUEÑAL DELANTERA TOYOTA PRADO 4RUNNER 3.4 MERU                                                               </t>
  </si>
  <si>
    <t xml:space="preserve">21421-22001CC                 </t>
  </si>
  <si>
    <t xml:space="preserve">ESTOPERA CIGUEÑAL DELANTERO ACCENT GETZ ELANTRA MOBIS                                                                   </t>
  </si>
  <si>
    <t xml:space="preserve">FS02-10-602CC                 </t>
  </si>
  <si>
    <t xml:space="preserve">ESTOPERA CIGUEÑAL DELANTERO FORD LASER MAZDA ALLEGRO HITECH                                                             </t>
  </si>
  <si>
    <t xml:space="preserve">F5AZ-6700-AX                  </t>
  </si>
  <si>
    <t xml:space="preserve">ESTOPERA CIGUEÑAL DELANTERO TRITON FX4 EXPLORER 4.6 5.4 FORTALEZA MUSTANG 4.6 ESCAPE FUSION                             </t>
  </si>
  <si>
    <t xml:space="preserve">F5AZ-6700-ACC                 </t>
  </si>
  <si>
    <t xml:space="preserve">ESTOPERA CIGUEÑAL DELANTERO TRITON FX4 EXPLORER 4.6 5.4 HITECH                                                          </t>
  </si>
  <si>
    <t xml:space="preserve">21421-23020CC                 </t>
  </si>
  <si>
    <t xml:space="preserve">ESTOPERA CIGUEÑAL DELANTERO TUCSON ELANTRA 2.0 KIA SPORTAGE 2.0 MOBIS                                                   </t>
  </si>
  <si>
    <t xml:space="preserve">ESTOPERA CIGUEÑAL DELANTERO Y ARBOL DE LEVA  SPARK MATIZ                                                                </t>
  </si>
  <si>
    <t xml:space="preserve">473H-1005030                  </t>
  </si>
  <si>
    <t xml:space="preserve">ESTOPERA CIGUEÑAL TRASERA CHERY ARAUCA X1 QQ6                                                                           </t>
  </si>
  <si>
    <t xml:space="preserve">481H-1005030                  </t>
  </si>
  <si>
    <t xml:space="preserve">ESTOPERA CIGUEÑAL TRASERA CHERY ORINOCO                                                                                 </t>
  </si>
  <si>
    <t xml:space="preserve">SABO-02269RK                  </t>
  </si>
  <si>
    <t xml:space="preserve">ESTOPERA CIGUEÑAL TRASERA FIAT 147 UNO PALIO MPI 1.3 TUCAN                                                              </t>
  </si>
  <si>
    <t xml:space="preserve">04621939AB                    </t>
  </si>
  <si>
    <t xml:space="preserve">ESTOPERA CIGUEÑAL TRASERA NEON                                                                                          </t>
  </si>
  <si>
    <t xml:space="preserve">09283-98001                   </t>
  </si>
  <si>
    <t xml:space="preserve">ESTOPERA CIGUEÑAL TRASERA SUZUKI GRAND VITARA J3 2.0 XL5 XL7 (TODAS)                                                    </t>
  </si>
  <si>
    <t xml:space="preserve">90043-11364X                  </t>
  </si>
  <si>
    <t xml:space="preserve">ESTOPERA CIGUEÑAL TRASERA TERIOS                                                                                        </t>
  </si>
  <si>
    <t xml:space="preserve">90311-99009                   </t>
  </si>
  <si>
    <t xml:space="preserve">ESTOPERA CIGUEÑAL TRASERA TOYOTA AUTANA MACHITO BURBUJA 4.5                                                             </t>
  </si>
  <si>
    <t xml:space="preserve">90311-76001                   </t>
  </si>
  <si>
    <t xml:space="preserve">ESTOPERA CIGUEÑAL TRASERA TOYOTA COROLLA SENSACION 2003-2008 (NOK)                                                      </t>
  </si>
  <si>
    <t xml:space="preserve">90311-70007CC                 </t>
  </si>
  <si>
    <t xml:space="preserve">ESTOPERA CIGUEÑAL TRASERO BABY CAMRY/SKY/ARAYA/AVILA HITECH                                                             </t>
  </si>
  <si>
    <t xml:space="preserve">F4AZ-6701-BCC                 </t>
  </si>
  <si>
    <t xml:space="preserve">ESTOPERA CIGUEÑAL TRASERO FORD TRITON FX4 EXPLORER 4.6 5.4 HITECH                                                       </t>
  </si>
  <si>
    <t xml:space="preserve">90311-99010X                  </t>
  </si>
  <si>
    <t xml:space="preserve">ESTOPERA CIGUEÑAL TRASERO FORTUNER 4RUNNER KAVAK FJ 4.0 MOTOR 1GR                                                       </t>
  </si>
  <si>
    <t xml:space="preserve">90354378CC                    </t>
  </si>
  <si>
    <t xml:space="preserve">ESTOPERA CIGUEÑAL TRASERO OPTRA LIMITED 1.8 TACUMA NUBIRA 2,0 GM                                                        </t>
  </si>
  <si>
    <t xml:space="preserve">ESTOPERA CIGÜEÑAL DEL.  CLIO LOGAN SYMBOL MEGANE (NOK)                                                                  </t>
  </si>
  <si>
    <t xml:space="preserve">21421-23000                   </t>
  </si>
  <si>
    <t xml:space="preserve">ESTOPERA CIGÜEÑAL DEL. TUCSON, ELANTRA 1.8 Y 2.0 KIA SPORTAGE 2.0 (NOK)                                                 </t>
  </si>
  <si>
    <t xml:space="preserve">90311-32020                   </t>
  </si>
  <si>
    <t xml:space="preserve">ESTOPERA CIGÜEÑAL DELANTERA COROLLA BABY CAMRY ARAYA AVILA SKY NOK                                                      </t>
  </si>
  <si>
    <t xml:space="preserve">90136849CC                    </t>
  </si>
  <si>
    <t xml:space="preserve">ESTOPERA CIGÜEÑAL DELANTERO CORSA 1.6 GM                                                                                </t>
  </si>
  <si>
    <t xml:space="preserve">481H-1011020                  </t>
  </si>
  <si>
    <t xml:space="preserve">ESTOPERA CIGÜEÑAL DELANTERO ORINOCO ARAUCA X1 QQ CHERY                                                                  </t>
  </si>
  <si>
    <t xml:space="preserve">90283-32026                   </t>
  </si>
  <si>
    <t xml:space="preserve">ESTOPERA CIGÜEÑAL DELANTERO Y ARBOL DE LEVA VITARA SWIFT STEEM 1.6  SPARK MATIZ TICO DAMAS (NOK)                        </t>
  </si>
  <si>
    <t xml:space="preserve">ESTOPERA CIGÜEÑAL TRASERA AVEO, CORSA, CHEVY, OPTRA, CIELO, LANUS, RACER,  MERIVA, MONTANA COLOR MARRON  VITON (NOK)    </t>
  </si>
  <si>
    <t xml:space="preserve">8-94381233-0                  </t>
  </si>
  <si>
    <t xml:space="preserve">ESTOPERA CIGÜEÑAL TRASERA LUV DMAX 3.5  ISUZU                                                                           </t>
  </si>
  <si>
    <t xml:space="preserve">F4AZ-6701-AX                  </t>
  </si>
  <si>
    <t xml:space="preserve">ESTOPERA CIGÜEÑAL TRASERO SUPER DUTTY 6.2 FORD                                                                          </t>
  </si>
  <si>
    <t xml:space="preserve">F4AZ6701A                     </t>
  </si>
  <si>
    <t xml:space="preserve">ESTOPERA CIGÜEÑAL TRASERO TRITON/FX4/EXPLORER 4.6 5.4/FORTALEZA/MUSTANGE 4.6/ESCAPE/FUSION  (NOK)                       </t>
  </si>
  <si>
    <t xml:space="preserve">94520313CC                    </t>
  </si>
  <si>
    <t xml:space="preserve">ESTOPERA COPA CAJA SPARK MATIZ (94530313) HITECH                                                                        </t>
  </si>
  <si>
    <t xml:space="preserve">ESTOPERA DE ARBOL LEVA RENAULT CLIO 16V (NOK)                                                                           </t>
  </si>
  <si>
    <t xml:space="preserve">11193-15010CC                 </t>
  </si>
  <si>
    <t xml:space="preserve">ESTOPERA DE BUJIA PAQ DE 4 BABY CAMRY SKY ARAYYA HITECH                                                                 </t>
  </si>
  <si>
    <t xml:space="preserve">11179-71C01-ICC               </t>
  </si>
  <si>
    <t xml:space="preserve">ESTOPERA DE BUJIA STEEM (UNIDAD) SUZUKI                                                                                 </t>
  </si>
  <si>
    <t xml:space="preserve">90311-25021                   </t>
  </si>
  <si>
    <t xml:space="preserve">ESTOPERA DE CIGUEÑAL DELANTERA TOYOTA YARIS                                                                             </t>
  </si>
  <si>
    <t xml:space="preserve">481F-1006020CC                </t>
  </si>
  <si>
    <t xml:space="preserve">ESTOPERA DE LEVA ARAUCA ORINOCO CHERY                                                                                   </t>
  </si>
  <si>
    <t xml:space="preserve">SABO-02006RK                  </t>
  </si>
  <si>
    <t xml:space="preserve">ESTOPERA DE LEVA FIAT UNO PALIO SIENA 1.3 MPI 147 TUCAN SPAZIO PREMIO SABO                                              </t>
  </si>
  <si>
    <t xml:space="preserve">90280463CC                    </t>
  </si>
  <si>
    <t xml:space="preserve">ESTOPERA DE LEVA OPTRA CORSA CIELO (GM)                                                                                 </t>
  </si>
  <si>
    <t xml:space="preserve">SABO-01942RK                  </t>
  </si>
  <si>
    <t xml:space="preserve">ESTOPERA DE LEVA Y DELT VW GOL PARATI  SAVEIRO 1.8 BORA SABO                                                            </t>
  </si>
  <si>
    <t xml:space="preserve">43119-28001CC                 </t>
  </si>
  <si>
    <t xml:space="preserve">ESTOPERA DE TRIPOIDE ACCENT GETZ ELANTRA HITECH                                                                         </t>
  </si>
  <si>
    <t xml:space="preserve">96264738CC                    </t>
  </si>
  <si>
    <t xml:space="preserve">ESTOPERA DE TRIPOIDE AZUL AVEO SINCRONICO CIELO / OPTRA SINCRONICO HITECH                                               </t>
  </si>
  <si>
    <t xml:space="preserve">90289512CC                    </t>
  </si>
  <si>
    <t xml:space="preserve">ESTOPERA DE TRIPOIDE CORSA SINCRONICO HITECH                                                                            </t>
  </si>
  <si>
    <t xml:space="preserve">XS6R-3K169-AA                 </t>
  </si>
  <si>
    <t xml:space="preserve">ESTOPERA DE TRIPOIDE FIESTA ECOS SPORT KA 1.6 FORD                                                                      </t>
  </si>
  <si>
    <t xml:space="preserve">92833503CC                    </t>
  </si>
  <si>
    <t xml:space="preserve">ESTOPERA DE TRIPOIDE SPARK MATIZ (GRANDE) HITECH                                                                        </t>
  </si>
  <si>
    <t xml:space="preserve">ESTOPERA DELANTERA CIGUEÑAL CHEVROLET SILVERADO TAHOE AVALANCHE TRAILBLAZER 5.3 NOK GM                                  </t>
  </si>
  <si>
    <t xml:space="preserve">90311-35040                   </t>
  </si>
  <si>
    <t xml:space="preserve">ESTOPERA DELANTERA CIGUEÑAL TOYOTA TERIOS 1.3 1.5 ARBOL LEVA COROLLA 92-02 BABY CAMRY ARAYA AVILA STARLET  1.6          </t>
  </si>
  <si>
    <t xml:space="preserve">MD168055                      </t>
  </si>
  <si>
    <t xml:space="preserve">ESTOPERA DELANTERA CIGÜEÑAL  MONTERO DAKAR 3.0 6G72 1992-2008 (NOK)                                                     </t>
  </si>
  <si>
    <t xml:space="preserve">2S6G-6B316-AB                 </t>
  </si>
  <si>
    <t xml:space="preserve">ESTOPERA DELANTERA CIGÜEÑAL FORD FIESTA POWER MAX MOVE KA ECOSPORT1.6 SIN RESORTE                                       </t>
  </si>
  <si>
    <t xml:space="preserve">SABO-05266RK                  </t>
  </si>
  <si>
    <t xml:space="preserve">ESTOPERA DELANTERA FIAT UNO PALIO SIENA FORZA 1.3 1.4 8V 16V  SABO                                                      </t>
  </si>
  <si>
    <t xml:space="preserve">90311-41012                   </t>
  </si>
  <si>
    <t xml:space="preserve">ESTOPERA DELANTERA TRANSFER HILUX 2.7 MERU KAVAK 4RUNNER                                                                </t>
  </si>
  <si>
    <t xml:space="preserve">90182168CC                    </t>
  </si>
  <si>
    <t xml:space="preserve">ESTOPERA GUIA COLLARIN AVEO CORSA CIELO OPTRA HITECH                                                                    </t>
  </si>
  <si>
    <t xml:space="preserve">04422-12020CC                 </t>
  </si>
  <si>
    <t xml:space="preserve">ESTOPERA RUEDA DELANTERA TOYOTA COROLLA 90-02 HITECH                                                                    </t>
  </si>
  <si>
    <t xml:space="preserve">ESTOPERA RUEDA EXTERNA DELANTERA EJE METALICO SPARK MATIZ DAMA                                                          </t>
  </si>
  <si>
    <t xml:space="preserve">90182169CC                    </t>
  </si>
  <si>
    <t xml:space="preserve">ESTOPERA SELECTORA DE CAMBIO VARILLAJE AVEO SPARK CORSA                                                                 </t>
  </si>
  <si>
    <t xml:space="preserve">ESTOPERA SELECTORA DE CAMBIO VARILLAJE SPARK CORSA  AVEO GM                                                             </t>
  </si>
  <si>
    <t xml:space="preserve">47452-39000                   </t>
  </si>
  <si>
    <t xml:space="preserve">ESTOPERA TRANFER HYUNDA TUCSON 2.0 SANTA FE 2.5 2.7 KIA SPORTAGE 2.0 2.7                                                </t>
  </si>
  <si>
    <t xml:space="preserve">SABO-05903RK                  </t>
  </si>
  <si>
    <t xml:space="preserve">ESTOPERA TRASERA  ECOSPORT 2.0 FOCUS 2.0 RANGER 2.3 MAZDA 3 MAZDA 6 SABO                                                </t>
  </si>
  <si>
    <t xml:space="preserve">SABO-02702RK                  </t>
  </si>
  <si>
    <t xml:space="preserve">ESTOPERA TRASERA AVEO CORSA CIELO LANOS 1.6 OPTRA  DESIGN ADVANCE 1.8 FIAT PALIO SIENA IDEA 1.8 SABO                    </t>
  </si>
  <si>
    <t xml:space="preserve">21443-22000                   </t>
  </si>
  <si>
    <t xml:space="preserve">ESTOPERA TRASERA CIGUEÑAL GETZ ELANTRA ACCENT EXCEL HYUNDAI                                                             </t>
  </si>
  <si>
    <t xml:space="preserve">21443-33005                   </t>
  </si>
  <si>
    <t xml:space="preserve">ESTOPERA TRASERA CIGUEÑAL HYUNDAI TUCSON ELANTRA 2.0 KIA SPORTAGE 2.0                                                   </t>
  </si>
  <si>
    <t xml:space="preserve">MD372251                      </t>
  </si>
  <si>
    <t xml:space="preserve">ESTOPERA TRASERA CIGUEÑAL MITSUBISHI MONTERO DAKAR SPORT LIMITED                                                        </t>
  </si>
  <si>
    <t xml:space="preserve">90311-88003                   </t>
  </si>
  <si>
    <t xml:space="preserve">ESTOPERA TRASERA CIGUEÑAL TOYOTA HILUX MERU HIACE 2.7                                                                   </t>
  </si>
  <si>
    <t xml:space="preserve">90311-75016                   </t>
  </si>
  <si>
    <t xml:space="preserve">ESTOPERA TRASERA CIGUEÑAL TOYOTA YARIS SOL SPORT 1.3 BELTA 1.5                                                          </t>
  </si>
  <si>
    <t xml:space="preserve">89060436X                     </t>
  </si>
  <si>
    <t xml:space="preserve">ESTOPERA TRASERA CIGÜEÑAL TAHOE, SIVERADO, TRAIBLAZER (NOK)                                                             </t>
  </si>
  <si>
    <t xml:space="preserve">SABO-05245RK                  </t>
  </si>
  <si>
    <t xml:space="preserve">ESTOPERA TRASERA FIAT UNO SIENA FIORINO PALIO 1.3 FIRE 8V SABO                                                          </t>
  </si>
  <si>
    <t xml:space="preserve">SABO-05338RK                  </t>
  </si>
  <si>
    <t xml:space="preserve">ESTOPERA TRASERA FORD FIESTA KA ECOSPORT 1.6 SABO                                                                       </t>
  </si>
  <si>
    <t xml:space="preserve">ESTOPERA TRIPOIDE AVEO OPTRA LATERAL CAJA                                                                               </t>
  </si>
  <si>
    <t xml:space="preserve">ESTOPERA TRIPOIDE COPA CAJA OPTRA AVEO AUTOMATICO DERECHA                                                               </t>
  </si>
  <si>
    <t xml:space="preserve">ESTOPERAS CIGUEÑAL DELANTERO AVEO  OPTRA DESIGN CIEO                                                                    </t>
  </si>
  <si>
    <t xml:space="preserve">96264738X                     </t>
  </si>
  <si>
    <t xml:space="preserve">ESTOPERAS TRIPOIDE COPA CAJA AVEO                                                                                       </t>
  </si>
  <si>
    <t xml:space="preserve">22443-23001CC                 </t>
  </si>
  <si>
    <t xml:space="preserve">SELLO DE BUJIA PAQ.4 GETZ ELANTRA TUCSON 2.0 HITECH                                                                     </t>
  </si>
  <si>
    <t xml:space="preserve">SELLOS DE BUJIA TAPA VALVULA CHEVROLET CAPTIVA 3.2 V6 UND                                                               </t>
  </si>
  <si>
    <t xml:space="preserve">FILTROS                                                     </t>
  </si>
  <si>
    <t xml:space="preserve">473H-1012010OO                </t>
  </si>
  <si>
    <t xml:space="preserve">FILTRO ACEITE CHERY ARAUCA X1                                                                                           </t>
  </si>
  <si>
    <t xml:space="preserve">FL-400SOO                     </t>
  </si>
  <si>
    <t xml:space="preserve">FILTRO ACEITE FORD FIESTA MAX POWER MOVE TITANIUM KA ECOSPORT 1.6 FOCUS RANGER JEEP LIBERTY KK KJ MOTORCRAFT            </t>
  </si>
  <si>
    <t xml:space="preserve">MZ690150OO                    </t>
  </si>
  <si>
    <t xml:space="preserve">FILTRO ACEITE MITSUBISHI MONTERO DAKAR 3.0 MITSUBISHI                                                                   </t>
  </si>
  <si>
    <t xml:space="preserve">FL-500SOO                     </t>
  </si>
  <si>
    <t xml:space="preserve">FILTRO ACEITE MOTOR EXPLORER 3.5 (2011-UP) MOTORCRAFT                                                                   </t>
  </si>
  <si>
    <t xml:space="preserve">15209-2W200OO                 </t>
  </si>
  <si>
    <t xml:space="preserve">FILTRO ACEITE MOTOR NISSAN FRONTIER PATROL TERRANO NISSAN                                                               </t>
  </si>
  <si>
    <t xml:space="preserve">25313349OO                    </t>
  </si>
  <si>
    <t xml:space="preserve">FILTRO AIRE (A-15180) MOTOR CHEVROLET SILVERADO / TAHOE / AVALANCHE ACDELCO                                             </t>
  </si>
  <si>
    <t xml:space="preserve">M11-8107915CC                 </t>
  </si>
  <si>
    <t xml:space="preserve">FILTRO AIRE ACONDICIONADO ANTI-POLEN CHERY ORINOCO CHERY                                                                </t>
  </si>
  <si>
    <t xml:space="preserve">S21-1109111CC                 </t>
  </si>
  <si>
    <t xml:space="preserve">FILTRO AIRE DE MOTOR  ARAUCA CHERY                                                                                      </t>
  </si>
  <si>
    <t xml:space="preserve">17801-21050CC                 </t>
  </si>
  <si>
    <t xml:space="preserve">FILTRO AIRE MOTOR  YARIS 00-08  COROLLA 09-14 (24,5x18x5)  TOYOTA                                                       </t>
  </si>
  <si>
    <t xml:space="preserve">96536696OO                    </t>
  </si>
  <si>
    <t xml:space="preserve">FILTRO AIRE MOTOR AVEO GM                                                                                               </t>
  </si>
  <si>
    <t xml:space="preserve">17801-0D020OO                 </t>
  </si>
  <si>
    <t xml:space="preserve">FILTRO AIRE MOTOR COROLLA SENSACION (03-08) TOYOTA                                                                      </t>
  </si>
  <si>
    <t xml:space="preserve">17801-22020OO                 </t>
  </si>
  <si>
    <t xml:space="preserve">FILTRO AIRE MOTOR COROLLA SENSACION 2003-2008 TOYOTA                                                                    </t>
  </si>
  <si>
    <t xml:space="preserve">13272717OO                    </t>
  </si>
  <si>
    <t xml:space="preserve">FILTRO AIRE MOTOR CRUZE GM                                                                                              </t>
  </si>
  <si>
    <t xml:space="preserve">2N1U9601BDOO                  </t>
  </si>
  <si>
    <t xml:space="preserve">FILTRO AIRE MOTOR FIESTA KA ECOSPORT  MOTORCRAFT                                                                        </t>
  </si>
  <si>
    <t xml:space="preserve">28113-08000OO                 </t>
  </si>
  <si>
    <t xml:space="preserve">FILTRO AIRE MOTOR HYUNDAI TUCSON SPORTAGE ELANTRA 2.0  MOBIS                                                            </t>
  </si>
  <si>
    <t xml:space="preserve">96553450OO                    </t>
  </si>
  <si>
    <t xml:space="preserve">FILTRO AIRE MOTOR OPTRA GM                                                                                              </t>
  </si>
  <si>
    <t xml:space="preserve">M11-1109111OO                 </t>
  </si>
  <si>
    <t xml:space="preserve">FILTRO AIRE MOTOR ORINOCO CHERY                                                                                         </t>
  </si>
  <si>
    <t xml:space="preserve">17801-87402OO                 </t>
  </si>
  <si>
    <t xml:space="preserve">FILTRO AIRE MOTOR TERIOS 1.3 (02-07)  TOYOTA                                                                            </t>
  </si>
  <si>
    <t xml:space="preserve">17801-B1010OO                 </t>
  </si>
  <si>
    <t xml:space="preserve">FILTRO AIRE MOTOR TERIOS BEGO 1.5 (08-15)  TOYOTA                                                                       </t>
  </si>
  <si>
    <t xml:space="preserve">17801-61030OO                 </t>
  </si>
  <si>
    <t xml:space="preserve">FILTRO AIRE MOTOR TOYOTA AUTANA BURBUJA MACHITO 4.5 1FZFE                                                               </t>
  </si>
  <si>
    <t xml:space="preserve">93741509OO                    </t>
  </si>
  <si>
    <t xml:space="preserve">FILTRO CAJA AUTOMATICA AVEO OPTRA                                                                                       </t>
  </si>
  <si>
    <t xml:space="preserve">7L1Z-7A098-AOO                </t>
  </si>
  <si>
    <t xml:space="preserve">FILTRO CAJA AUTOMATICA EXPLORER EXPEDITION EDDIE BAUER 4.6                                                              </t>
  </si>
  <si>
    <t xml:space="preserve">A343OO                        </t>
  </si>
  <si>
    <t xml:space="preserve">FILTRO CAJA AUTOMATICA LUV DMAX 3.5 GM                                                                                  </t>
  </si>
  <si>
    <t xml:space="preserve">24236933OO                    </t>
  </si>
  <si>
    <t xml:space="preserve">FILTRO CAJA AUTOMATICA SILVERADO TAHOE AVALANCHE 5.3 REY CAMION HD 3500 6.0 GM                                          </t>
  </si>
  <si>
    <t xml:space="preserve">87139-52020CC                 </t>
  </si>
  <si>
    <t xml:space="preserve">FILTRO DE A/AYARIS 06-09/COROLLA 09-14 TOYOTA                                                                           </t>
  </si>
  <si>
    <t xml:space="preserve">04152-YYZZA5CC                </t>
  </si>
  <si>
    <t xml:space="preserve">FILTRO DE ACEITE 4 RUNNER 10-23 TOYOTA                                                                                  </t>
  </si>
  <si>
    <t xml:space="preserve">96879797CC                    </t>
  </si>
  <si>
    <t xml:space="preserve">FILTRO DE ACEITE AVEO GM                                                                                                </t>
  </si>
  <si>
    <t xml:space="preserve">19210283OO                    </t>
  </si>
  <si>
    <t xml:space="preserve">FILTRO DE ACEITE CHEVROLET LUV DE MAX 3.5 ACDELCO                                                                       </t>
  </si>
  <si>
    <t xml:space="preserve">04152-YYZZA6CC                </t>
  </si>
  <si>
    <t xml:space="preserve">FILTRO DE ACEITE COROLLA 14-19 TOYOTA                                                                                   </t>
  </si>
  <si>
    <t xml:space="preserve">19168266OO                    </t>
  </si>
  <si>
    <t xml:space="preserve">FILTRO DE ACEITE MOTOR CHEVROLET ORLANDO 2.4L / ASTRA 2.2 ELEMENTO                                                      </t>
  </si>
  <si>
    <t xml:space="preserve">04152-YZZA6OO                 </t>
  </si>
  <si>
    <t xml:space="preserve">FILTRO DE ACEITE MOTOR COROLLA 09-18 TOYOTA                                                                             </t>
  </si>
  <si>
    <t xml:space="preserve">481H-101200CC                 </t>
  </si>
  <si>
    <t xml:space="preserve">FILTRO DE ACEITE ORINOCO TIGGO 2.0 TIUNA CHERY (481H-1012010)                                                           </t>
  </si>
  <si>
    <t xml:space="preserve">04152-YZZA1CC                 </t>
  </si>
  <si>
    <t xml:space="preserve">FILTRO DE ACEITE PREVIA CAMRY 2007-2014 TOYOTA                                                                          </t>
  </si>
  <si>
    <t xml:space="preserve">93428149OO                    </t>
  </si>
  <si>
    <t xml:space="preserve">FILTRO DE AIRE CORSA GM                                                                                                 </t>
  </si>
  <si>
    <t xml:space="preserve">96328718OO                    </t>
  </si>
  <si>
    <t xml:space="preserve">FILTRO DE AIRE EPICA GM                                                                                                 </t>
  </si>
  <si>
    <t xml:space="preserve">8-97251943-0OO                </t>
  </si>
  <si>
    <t xml:space="preserve">FILTRO DE AIRE LUV MAX 3.5 ISUZU                                                                                        </t>
  </si>
  <si>
    <t xml:space="preserve">FA-1780OO                     </t>
  </si>
  <si>
    <t xml:space="preserve">FILTRO DE AIRE MOTOR EXPLORER (06-10) MOTORCRAFT (6L2Z-9601-AB)                                                         </t>
  </si>
  <si>
    <t xml:space="preserve">7T4Z-9601-AOO                 </t>
  </si>
  <si>
    <t xml:space="preserve">FILTRO DE AIRE MOTOR EXPLORER 3.5 MOTORCRAFT                                                                            </t>
  </si>
  <si>
    <t xml:space="preserve">MR188657CC                    </t>
  </si>
  <si>
    <t xml:space="preserve">FILTRO DE AIRE MOTOR LANCER MITSUBISHI                                                                                  </t>
  </si>
  <si>
    <t xml:space="preserve">M11-1109111CC                 </t>
  </si>
  <si>
    <t xml:space="preserve">FILTRO DE AIRE MOTOR ORINOCO CHERY                                                                                      </t>
  </si>
  <si>
    <t xml:space="preserve">T11-1109111CC                 </t>
  </si>
  <si>
    <t xml:space="preserve">FILTRO DE AIRE MOTOR TIGGO 2.4 CHERY                                                                                    </t>
  </si>
  <si>
    <t xml:space="preserve">96591485OO                    </t>
  </si>
  <si>
    <t xml:space="preserve">FILTRO DE AIRE SPARK GM                                                                                                 </t>
  </si>
  <si>
    <t xml:space="preserve">93335719CC                    </t>
  </si>
  <si>
    <t xml:space="preserve">FILTRO DE GASOLINA AVEO OPTRA CORSA GM                                                                                  </t>
  </si>
  <si>
    <t xml:space="preserve">23300-19145CC                 </t>
  </si>
  <si>
    <t xml:space="preserve">FILTRO DE GASOLINA BABY CAMRY FUEL INYECTION TOYOTA                                                                     </t>
  </si>
  <si>
    <t xml:space="preserve">GF645CC                       </t>
  </si>
  <si>
    <t xml:space="preserve">FILTRO DE GASOLINA BLAZER SILVERADO AVALANCHE GM                                                                        </t>
  </si>
  <si>
    <t xml:space="preserve">GF-481CC                      </t>
  </si>
  <si>
    <t xml:space="preserve">FILTRO DE GASOLINA CENTURY BLAZER CIELO GM                                                                              </t>
  </si>
  <si>
    <t xml:space="preserve">B14-1117110CC                 </t>
  </si>
  <si>
    <t xml:space="preserve">FILTRO DE GASOLINA CHERY ARAUCA X1 ORINOCO TIGGO QQ6 A520 TIUNA CHERY                                                   </t>
  </si>
  <si>
    <t xml:space="preserve">31112-1CA00CC                 </t>
  </si>
  <si>
    <t xml:space="preserve">FILTRO DE GASOLINA GETZ 1.3 1.6 BRISA MOBIS HYUNDAI                                                                     </t>
  </si>
  <si>
    <t xml:space="preserve">MR552781CC                    </t>
  </si>
  <si>
    <t xml:space="preserve">FILTRO DE GASOLINA LANCER GLX CS3 CVT 1.6 TOURING 2.0 MITSUBISHI                                                        </t>
  </si>
  <si>
    <t xml:space="preserve">S11-11171101BGCC              </t>
  </si>
  <si>
    <t xml:space="preserve">FILTRO DE GASOLINA TIGGO 2,4 / QQ8V-16V (CON RETORNO CABLE) CHERY                                                       </t>
  </si>
  <si>
    <t xml:space="preserve">23300-31100CC                 </t>
  </si>
  <si>
    <t xml:space="preserve">FILTRO DE GASOLINA TOYOTA 4RUNNER 4.0 1GR F.J 03-09 TOYOTA                                                              </t>
  </si>
  <si>
    <t xml:space="preserve">23300-31100OO                 </t>
  </si>
  <si>
    <t xml:space="preserve">23300-75110OO                 </t>
  </si>
  <si>
    <t xml:space="preserve">FILTRO DE GASOLINA TOYOTA HILUX (01-05) TOYOTA                                                                          </t>
  </si>
  <si>
    <t xml:space="preserve">23300-23040CC                 </t>
  </si>
  <si>
    <t xml:space="preserve">FILTRO DE GASOLINA YARIS 2000-2005 TOYOTA                                                                               </t>
  </si>
  <si>
    <t xml:space="preserve">23300-21030CC                 </t>
  </si>
  <si>
    <t xml:space="preserve">FILTRO DE GASOLINA YARIS 2006-2008/COROLLA 2009-2013 TOYOTA                                                             </t>
  </si>
  <si>
    <t xml:space="preserve">23390-0I070OO                 </t>
  </si>
  <si>
    <t xml:space="preserve">FILTRO GASOIL DIESEL  HILUX DUBAI                                                                                       </t>
  </si>
  <si>
    <t xml:space="preserve">23304-78110OO                 </t>
  </si>
  <si>
    <t xml:space="preserve">FILTRO GASOIL DIESEL DYNA TURBO (03-08)  TOYOTA                                                                         </t>
  </si>
  <si>
    <t xml:space="preserve">23390-0L041OO                 </t>
  </si>
  <si>
    <t xml:space="preserve">FILTRO GASOIL DIESEL HILUX                                                                                              </t>
  </si>
  <si>
    <t xml:space="preserve">23300-38010OO                 </t>
  </si>
  <si>
    <t xml:space="preserve">FILTRO GASOLINA (TIPO T) 2F-3F TOYOTA UNIVERSAL                                                                         </t>
  </si>
  <si>
    <t xml:space="preserve">FG-1083OO                     </t>
  </si>
  <si>
    <t xml:space="preserve">FILTRO GASOLINA FORD EXPLORER EDDIE BAUER 4.6 FX4 TRITON SPORTRAC MUSTANG EXPEDITION F250 MOTORCRAFT                    </t>
  </si>
  <si>
    <t xml:space="preserve">23300-35070OO                 </t>
  </si>
  <si>
    <t xml:space="preserve">FILTRO GASOLINA INTERNO  4RUNNER (10-20) TOYOTA                                                                         </t>
  </si>
  <si>
    <t xml:space="preserve">17040-ZE00AB-HEOO             </t>
  </si>
  <si>
    <t xml:space="preserve">FILTRO GASOLINA INTERNO ARMADA TITAN NISSAN                                                                             </t>
  </si>
  <si>
    <t xml:space="preserve">D17-01-06OO                   </t>
  </si>
  <si>
    <t xml:space="preserve">FILTRO GASOLINA INTERNO HONDA CIVIC 1.7 (01-06) D17 HONDA                                                               </t>
  </si>
  <si>
    <t xml:space="preserve">23300-79525OO                 </t>
  </si>
  <si>
    <t xml:space="preserve">FILTRO GASOLINA MERU 2.7 PRADO 4RUNNER 3.4 TOYOTA                                                                       </t>
  </si>
  <si>
    <t xml:space="preserve">16400-41B05OO                 </t>
  </si>
  <si>
    <t xml:space="preserve">FILTRO GASOLINA NISSAN SENTRA B13 B14 PATROL XTERRA XTRAIL NISSAN                                                       </t>
  </si>
  <si>
    <t xml:space="preserve">23300-19145OO                 </t>
  </si>
  <si>
    <t xml:space="preserve">FILTRO GASOLINA TOYOTA COROLLA 1.6 1.8 98-02 FI                                                                         </t>
  </si>
  <si>
    <t xml:space="preserve">23300-19285OO                 </t>
  </si>
  <si>
    <t xml:space="preserve">FILTRO GASOLINA TOYOTA COROLLA 1.6 1.8 INYECCION 1999-2002                                                              </t>
  </si>
  <si>
    <t xml:space="preserve">23300-21010OO                 </t>
  </si>
  <si>
    <t xml:space="preserve">FILTRO GASOLINA TOYOTA COROLLA SENSACION 1.6 1.8 2003-2008 CAMRY 2.4 (02-08) PREVIA CARMY 3.5                           </t>
  </si>
  <si>
    <t xml:space="preserve">23300-66020OO                 </t>
  </si>
  <si>
    <t xml:space="preserve">FILTRO GASOLINA TOYOTA LAND CRUISER 2F 3F CARBURADO                                                                     </t>
  </si>
  <si>
    <t xml:space="preserve">23300-66050OO                 </t>
  </si>
  <si>
    <t xml:space="preserve">FILTRO GASOLINA TOYOTA MACHITO AUTANA BURBUJA LAND CRUISER 4.5 F.I. TOYOTA                                              </t>
  </si>
  <si>
    <t xml:space="preserve">23300-75040OO                 </t>
  </si>
  <si>
    <t xml:space="preserve">FILTRO GASOLINA TOYOTA MERU HILUX 2.7 2RZ 3RZ                                                                           </t>
  </si>
  <si>
    <t xml:space="preserve">23300-23040OO                 </t>
  </si>
  <si>
    <t xml:space="preserve">FILTRO GASOLINA TOYOTA YARIS SOL 2001-2005 TOYOTA                                                                       </t>
  </si>
  <si>
    <t xml:space="preserve">1770A267OO                    </t>
  </si>
  <si>
    <t xml:space="preserve">FILTRO INTERNO TANQUE DE GASOLINA MONTERO SPORT 3.0                                                                     </t>
  </si>
  <si>
    <t xml:space="preserve">15678-46020OO                 </t>
  </si>
  <si>
    <t xml:space="preserve">MICRO FILTRO CAMARA TOYOTA 4RUNNER KAVAK FJ 4.0 2010-2020 CAMRY 3.5 2GR TUNDRA SEQUOIA RORAIMA                          </t>
  </si>
  <si>
    <t xml:space="preserve">15678-31010OO                 </t>
  </si>
  <si>
    <t xml:space="preserve">MICRO FILTROS CÁMARA  FORTUNER / 4RUNNER / KAVAK TOYOTA                                                                 </t>
  </si>
  <si>
    <t xml:space="preserve">15678-31010CC                 </t>
  </si>
  <si>
    <t xml:space="preserve">MICROFILTRO DE CAMARA PAQ DE 50 PCS FORTUNER KAVAK RUNNER TOYOTA                                                        </t>
  </si>
  <si>
    <t xml:space="preserve">FLOTANTES                                                   </t>
  </si>
  <si>
    <t xml:space="preserve">83320-12770CC                 </t>
  </si>
  <si>
    <t xml:space="preserve">FLOTADOR DE GASOLINA  COROLLA 09-14  TOYOTA                                                                             </t>
  </si>
  <si>
    <t xml:space="preserve">88965383CC                    </t>
  </si>
  <si>
    <t xml:space="preserve">FLOTADOR DE GASOLINA  SILVERADO CARA E DIABLO  ISUZU                                                                    </t>
  </si>
  <si>
    <t xml:space="preserve">83320-60440CC                 </t>
  </si>
  <si>
    <t xml:space="preserve">FLOTADOR DE GASOLINA 4RUNNER 4.0 03-08 1GR TOYOTA                                                                       </t>
  </si>
  <si>
    <t xml:space="preserve">93285974CC                    </t>
  </si>
  <si>
    <t xml:space="preserve">FLOTADOR DE GASOLINA CORSA GM                                                                                           </t>
  </si>
  <si>
    <t xml:space="preserve">94460-2E000CC                 </t>
  </si>
  <si>
    <t xml:space="preserve">FLOTADOR DE GASOLINA TUCSON MOBIS                                                                                       </t>
  </si>
  <si>
    <t xml:space="preserve">19168425CC                    </t>
  </si>
  <si>
    <t xml:space="preserve">FLOTANTE DE GASOLINA CHEVROLET TAHOE AVALANCHE SILVERADO 5.3 07-14 GM                                                   </t>
  </si>
  <si>
    <t xml:space="preserve">X10-734-002-019OO             </t>
  </si>
  <si>
    <t xml:space="preserve">FLOTANTE DE GASOLINA ECOSPORT FOCUS 2.0  FORD                                                                           </t>
  </si>
  <si>
    <t xml:space="preserve">2S659A299A0OO                 </t>
  </si>
  <si>
    <t xml:space="preserve">FLOTANTE DE GASOLINA FORD FIESTA 1.6 POWER MAX MOVE                                                                     </t>
  </si>
  <si>
    <t xml:space="preserve">83320-26420OO                 </t>
  </si>
  <si>
    <t xml:space="preserve">FLOTANTE DE GASOLINA HILUX HIACE 2.7 (2TR) TOYOTA                                                                       </t>
  </si>
  <si>
    <t xml:space="preserve">897943178-0CC                 </t>
  </si>
  <si>
    <t xml:space="preserve">FLOTANTE DE GASOLINA LUV DMAX  3.5 ISUZU                                                                                </t>
  </si>
  <si>
    <t xml:space="preserve">M11-1106030CC                 </t>
  </si>
  <si>
    <t xml:space="preserve">FLOTANTE DE GASOLINA ORINOCO TIGGO ARAUCA X1 CHERY                                                                      </t>
  </si>
  <si>
    <t xml:space="preserve">77501-87401CC                 </t>
  </si>
  <si>
    <t xml:space="preserve">FLOTANTE DE GASOLINA TOYOTA TERIOS 1.3  02-07                                                                           </t>
  </si>
  <si>
    <t xml:space="preserve">13504557OO                    </t>
  </si>
  <si>
    <t xml:space="preserve">FLOTANTE GASOLINA CRUZE 1.8 GM                                                                                          </t>
  </si>
  <si>
    <t xml:space="preserve">7L2Z-9A299-AOO                </t>
  </si>
  <si>
    <t xml:space="preserve">FLOTANTE GASOLINA FORD EXPLORER EDDIE BAUER 2006 A 2011 4.6                                                             </t>
  </si>
  <si>
    <t xml:space="preserve">GOMAS DE VALVULAS                                           </t>
  </si>
  <si>
    <t xml:space="preserve">1606382CC                     </t>
  </si>
  <si>
    <t xml:space="preserve">GOMA DE VALVULA ASTRA 1.8 PAQ 16 HITECH                                                                                 </t>
  </si>
  <si>
    <t xml:space="preserve">22224-25000-004CC             </t>
  </si>
  <si>
    <t xml:space="preserve">GOMA DE VALVULA CALIBER 2.0 COMPASS 2.4 PAQ 16 HITECH                                                                   </t>
  </si>
  <si>
    <t xml:space="preserve">93527846X                     </t>
  </si>
  <si>
    <t xml:space="preserve">GOMA DE VALVULA CENTURY LUMINA CELEBRIT                                                                                 </t>
  </si>
  <si>
    <t xml:space="preserve">12482062CC                    </t>
  </si>
  <si>
    <t xml:space="preserve">GOMA DE VALVULA CHEVROLET SILVERADO AVALANCHE TAHOE 5.3 GM PAQ.8                                                        </t>
  </si>
  <si>
    <t xml:space="preserve">90215296-S                    </t>
  </si>
  <si>
    <t xml:space="preserve">GOMA DE VALVULA CORSA CIELO (PRESENT. SABO) PACK 8                                                                      </t>
  </si>
  <si>
    <t xml:space="preserve">90215296CC                    </t>
  </si>
  <si>
    <t xml:space="preserve">GOMA DE VALVULA CORSA/CIELO PAQ (8UND) (SABO 02509)                                                                     </t>
  </si>
  <si>
    <t xml:space="preserve">90913-02096CC                 </t>
  </si>
  <si>
    <t xml:space="preserve">GOMA DE VALVULA DE ADMISION JGO DE 12 MACHITO/BURBUJA/HEMBRITA/AUTUNA                                                   </t>
  </si>
  <si>
    <t xml:space="preserve">F6AZ6571-AAX                  </t>
  </si>
  <si>
    <t xml:space="preserve">GOMA DE VALVULA F-150/TRITON 5.4 3V /FORTALEZA 4.6 PAQUETE DE 4 UNIDADES  FORD                                          </t>
  </si>
  <si>
    <t xml:space="preserve">SS-72680-8                    </t>
  </si>
  <si>
    <t xml:space="preserve">GOMA DE VALVULA FESTIVA TURPIAL MAZDA 323                                                                               </t>
  </si>
  <si>
    <t xml:space="preserve">5302-2090-AB008X              </t>
  </si>
  <si>
    <t xml:space="preserve">GOMA DE VALVULA GRAND CHEROKEE 4G 5.7 2011-2013 PAQ X 8 UND                                                             </t>
  </si>
  <si>
    <t xml:space="preserve">5302-1974-AACC                </t>
  </si>
  <si>
    <t xml:space="preserve">GOMA DE VALVULA JEEP CHEROKEE 3.7 GRAN CHEROKEE 4.7 PAQ 16 HITECH                                                       </t>
  </si>
  <si>
    <t xml:space="preserve">96103095CC                    </t>
  </si>
  <si>
    <t xml:space="preserve">GOMA DE VALVULA PAQ 16 AVEO NUBIRA 1.6 (96353035)                                                                       </t>
  </si>
  <si>
    <t xml:space="preserve">481-1007020CC                 </t>
  </si>
  <si>
    <t xml:space="preserve">GOMA DE VALVULA PAQ 16 ORINOCO ARAUCA X1 CHERY                                                                          </t>
  </si>
  <si>
    <t xml:space="preserve">481H-1007020                  </t>
  </si>
  <si>
    <t xml:space="preserve">GOMA DE VALVULA PAQ 16 PCS ORINOCO/ARAUCA  PACK 16                                                                      </t>
  </si>
  <si>
    <t xml:space="preserve">22224-02500CC                 </t>
  </si>
  <si>
    <t xml:space="preserve">GOMA DE VALVULA PAQ 8 ATOS KIA PICANTO MOBIS                                                                            </t>
  </si>
  <si>
    <t xml:space="preserve">XS6E-6571-ABCC                </t>
  </si>
  <si>
    <t xml:space="preserve">GOMA DE VALVULA PAQ 8 FIESTA KA ECOSPORT 1.6 FORD                                                                       </t>
  </si>
  <si>
    <t xml:space="preserve">465-1007902CC                 </t>
  </si>
  <si>
    <t xml:space="preserve">GOMA DE VALVULA PAQ 8 QQ 8V CHERY                                                                                       </t>
  </si>
  <si>
    <t xml:space="preserve">22224-23500-12CC              </t>
  </si>
  <si>
    <t xml:space="preserve">GOMA DE VALVULA PAQ.12 ACCENT  GETZ TUCSON ELANTRA HYUNDAI                                                              </t>
  </si>
  <si>
    <t xml:space="preserve">SS70809                       </t>
  </si>
  <si>
    <t xml:space="preserve">GOMA VALVULA CAVALIER 2.2 98-03 (NOK)  VITON (GM)                                                                       </t>
  </si>
  <si>
    <t xml:space="preserve">SS-533-16X                    </t>
  </si>
  <si>
    <t xml:space="preserve">GOMA VALVULA CHEVROLET BLAZER MOTOR 262 ( PAQ 16)                                                                       </t>
  </si>
  <si>
    <t xml:space="preserve">GOMA VALVULA CHEVROLET CRUZE GM  MATERIAL VITON  NOK                                                                    </t>
  </si>
  <si>
    <t xml:space="preserve">90913-02120                   </t>
  </si>
  <si>
    <t xml:space="preserve">GOMA VALVULA DE TERIOS 1.3 TERIOS BEGO 1.5 PACK 8                                                                       </t>
  </si>
  <si>
    <t xml:space="preserve">53021578AAX                   </t>
  </si>
  <si>
    <t xml:space="preserve">GOMA VALVULA DODGE RAM 2500 HEMI 5.7 MOPAR PAQ 4                                                                        </t>
  </si>
  <si>
    <t xml:space="preserve">LF01-10-155                   </t>
  </si>
  <si>
    <t xml:space="preserve">GOMA VALVULA ECOSPORT FOCUS 2.0 RANGER 2.3 MAZDA 3 MAZDA 6 (ESCAPE) (NOK) PRESENT MAZDA (L807-10-155)                   </t>
  </si>
  <si>
    <t xml:space="preserve">22224-23500                   </t>
  </si>
  <si>
    <t xml:space="preserve">GOMA VALVULA ELANTRA TUCSON GETZ ACCENT SANTA FE TIBURON (NOK) PACK 8                                                   </t>
  </si>
  <si>
    <t xml:space="preserve">GOMA VALVULA FIAT PALIO 1.3 8V Y 16 16V UNO 05-08 COUPE 2.0                                                             </t>
  </si>
  <si>
    <t xml:space="preserve">F5RZ-6571-B                   </t>
  </si>
  <si>
    <t xml:space="preserve">GOMA VALVULA FORD ESCAPE FUSION 3.0L (NOK)                                                                              </t>
  </si>
  <si>
    <t xml:space="preserve">HR808                         </t>
  </si>
  <si>
    <t xml:space="preserve">GOMA VALVULA FORD FIESTA 1.25 16 VAL                                                                                    </t>
  </si>
  <si>
    <t xml:space="preserve">DS65-6571-AA                  </t>
  </si>
  <si>
    <t xml:space="preserve">GOMA VALVULA FORD FIESTA ECOSPORT KA 1.6 (NOK)                                                                          </t>
  </si>
  <si>
    <t xml:space="preserve">12210-PZ1-004                 </t>
  </si>
  <si>
    <t xml:space="preserve">GOMA VALVULA HONDA CIVIC ACCORD FIT CVR CRX                                                                             </t>
  </si>
  <si>
    <t xml:space="preserve">MD115472                      </t>
  </si>
  <si>
    <t xml:space="preserve">GOMA VALVULA MITSUBISHI SIGNO LANCER 1.3 1.5 MX MF ZX SONATA EXCEL GT3000 ECLIPSE (NOK) PAQ 8                           </t>
  </si>
  <si>
    <t xml:space="preserve">90913-02033                   </t>
  </si>
  <si>
    <t xml:space="preserve">GOMA VALVULA MOTOR 3F CHEVETTE PACK 8                                                                                   </t>
  </si>
  <si>
    <t xml:space="preserve">GOMA VALVULA OPTRA LIMITED ADVANCE DESING HATCHABACK PAQ 16                                                             </t>
  </si>
  <si>
    <t xml:space="preserve">545-560                       </t>
  </si>
  <si>
    <t xml:space="preserve">GOMA VALVULA PAQ X 16 CHEVROLET 3500 VORTEC 4.0 V8 (NOK)  VITON (GM)                                                    </t>
  </si>
  <si>
    <t xml:space="preserve">09289-05013-8                 </t>
  </si>
  <si>
    <t xml:space="preserve">GOMA VALVULA PAQ X 8 VITARA 1.6 SWIT ESTEEM WAGON R (NOK) SUZUKI                                                        </t>
  </si>
  <si>
    <t xml:space="preserve">MD197467                      </t>
  </si>
  <si>
    <t xml:space="preserve">GOMA VALVULA PAQ.12 MONTERO DAKAR 3.0 PANEL L300 2.0 CARBURADA                                                          </t>
  </si>
  <si>
    <t xml:space="preserve">09289-06003-16                </t>
  </si>
  <si>
    <t xml:space="preserve">GOMA VALVULA PAQ.16  SUZUKI GRAND VITARA 2.0 2.5 2.7 J3 TODAS                                                           </t>
  </si>
  <si>
    <t xml:space="preserve">SS-541025-16                  </t>
  </si>
  <si>
    <t xml:space="preserve">GOMA VALVULA PAQ.16 CHEVROLET 350 305 FORD F150 300 6 EN LINEA 302 351 OJO DE GATO F100 F250 CAPRICE MALIBU             </t>
  </si>
  <si>
    <t xml:space="preserve">MD184303-16                   </t>
  </si>
  <si>
    <t xml:space="preserve">GOMA VALVULA PAQ.16 LANCER 1.6 CB4 CK4 CK5 TOURING 2.0 MONTERO SPORT LIMITED PANEL L300 FULL INYECCION (NOK)            </t>
  </si>
  <si>
    <t xml:space="preserve">MD184303CC                    </t>
  </si>
  <si>
    <t xml:space="preserve">GOMA VALVULA PAQ.16 LANCER 1.6 CB4 CK5 CK4 LANCER 1.8 CK5 TOURING 2.0 CS6 L300 INYECCION GALANT MF MX 2.5 HITECH        </t>
  </si>
  <si>
    <t xml:space="preserve">897146733-0CC                 </t>
  </si>
  <si>
    <t xml:space="preserve">GOMA VALVULA PAQ.24 LUV DMAX 3.5 GASOLINA ISUZU                                                                         </t>
  </si>
  <si>
    <t xml:space="preserve">GOMA VALVULA PAQ.8 AVEO NUBIRA 1.6                                                                                      </t>
  </si>
  <si>
    <t xml:space="preserve">GOMA VALVULA PAQ.8 RENAULT CLIO SYMBOL SCENIC MEGANE 1.6 16V SCENIC 2.0 MEGANE 2 LAGUNA DUSTER 2.0                      </t>
  </si>
  <si>
    <t xml:space="preserve">MD307341-16                   </t>
  </si>
  <si>
    <t xml:space="preserve">GOMA VALVULA PAQX16 MITSUBISHI LANCER GLX CVT CS3 1.6 ZOTYE NOMADA 02-15 NOK                                            </t>
  </si>
  <si>
    <t xml:space="preserve">GOMA VALVULA RENAULT LOGAN SYMBOL LOGAN KANGOO 8V                                                                       </t>
  </si>
  <si>
    <t xml:space="preserve">90913-02071CC                 </t>
  </si>
  <si>
    <t xml:space="preserve">GOMA VALVULA TOYOTA COROLLA BABY CAMRY COROLLA SAPITO 91-99 COROLLA PANTALLITA FULL INY 1.8                             </t>
  </si>
  <si>
    <t xml:space="preserve">90913-02071                   </t>
  </si>
  <si>
    <t xml:space="preserve">GOMA VALVULA TOYOTA COROLLA COROLLA BABY CAMRY ARAYA SAPITO PANTALLITA (NOK)                                            </t>
  </si>
  <si>
    <t xml:space="preserve">90080-31043                   </t>
  </si>
  <si>
    <t xml:space="preserve">GOMA VALVULA TOYOTA COROLLA SENSACION 1.6 1.8 03-08 4RUNNER FORTUNER KAVAK FJ 4.0 HILUX 2.7 2TR HIACE                   </t>
  </si>
  <si>
    <t xml:space="preserve">90913-02097                   </t>
  </si>
  <si>
    <t xml:space="preserve">GOMA VÁLVULA TOYOTA MACHITO AUTANA BURBUJA 4.5 1FZFE ESCAPE (NOK) PAQ.12                                                </t>
  </si>
  <si>
    <t xml:space="preserve">XS6E-6571-AB                  </t>
  </si>
  <si>
    <t xml:space="preserve">GOMAS DE VALVULA FIESTA BALITA POWER MAX MOVE ECOSPORT PAQ X 8                                                          </t>
  </si>
  <si>
    <t xml:space="preserve">3L3Z-6571-DACC                </t>
  </si>
  <si>
    <t xml:space="preserve">GOMAS VALVULA FORD FX4 TRITON EXPLORER 4.6 5.4 3V  PAQ.8  (3L3Z-12029-B)                                                </t>
  </si>
  <si>
    <t xml:space="preserve">1320753Y00                    </t>
  </si>
  <si>
    <t xml:space="preserve">GOMAS VALVULA NISSAN TIDA SENTRA B13 B14 B15 B16  (NOK)                                                                 </t>
  </si>
  <si>
    <t xml:space="preserve">GUAYAS                                                      </t>
  </si>
  <si>
    <t xml:space="preserve">30770-41B00CC                 </t>
  </si>
  <si>
    <t xml:space="preserve">GUAYA DE EMBRAGUE  NISSAN B13-B14 HYUNDAI                                                                               </t>
  </si>
  <si>
    <t xml:space="preserve">S12-1602040CC                 </t>
  </si>
  <si>
    <t xml:space="preserve">GUAYA DE EMBRAGUE ARAUCA HITECH                                                                                         </t>
  </si>
  <si>
    <t xml:space="preserve">92098697CC                    </t>
  </si>
  <si>
    <t xml:space="preserve">GUAYA DE EMBRAGUE CORTA CORSA 00 EN ADELANTE HITECH                                                                     </t>
  </si>
  <si>
    <t xml:space="preserve">OK30A-41150CCC                </t>
  </si>
  <si>
    <t xml:space="preserve">GUAYA DE EMBRAGUE KIA STYLUS 1,5/RIO 1,3/FESTIVA/TURPIAL HYUNDAI                                                        </t>
  </si>
  <si>
    <t xml:space="preserve">S12-1703090CC                 </t>
  </si>
  <si>
    <t xml:space="preserve">GUAYA SELECTORA ARAUCA/X1 ETIQUETA GENERICA                                                                             </t>
  </si>
  <si>
    <t xml:space="preserve">96568386CC                    </t>
  </si>
  <si>
    <t xml:space="preserve">GUAYA SELECTORA MATIZ GM                                                                                                </t>
  </si>
  <si>
    <t xml:space="preserve">96495488CC                    </t>
  </si>
  <si>
    <t xml:space="preserve">GUAYA SELECTORA SPARK GENERICO                                                                                          </t>
  </si>
  <si>
    <t xml:space="preserve">HUESITO LAPIZ BIELETA                                       </t>
  </si>
  <si>
    <t xml:space="preserve">96391875CC                    </t>
  </si>
  <si>
    <t xml:space="preserve">HUESITO BARRA ESTABILIZADORA AVEO GM                                                                                    </t>
  </si>
  <si>
    <t xml:space="preserve">42420-65J00CC                 </t>
  </si>
  <si>
    <t xml:space="preserve">HUESITO BARRA ESTABILIZADORA GRAND VITARA (08-12) J3 PAQ 2 HITECH                                                       </t>
  </si>
  <si>
    <t xml:space="preserve">96561754CC                    </t>
  </si>
  <si>
    <t xml:space="preserve">HUESITO BARRA ESTABILIZADORA TRASERA OPTRA PAQ.2 HITECH                                                                 </t>
  </si>
  <si>
    <t xml:space="preserve">54830-2E000PARCC              </t>
  </si>
  <si>
    <t xml:space="preserve">HUESITO BARRA ESTABILIZADORA TUCSON KIA SPORTAGE 2.0 (PAQ 2) HITECH                                                     </t>
  </si>
  <si>
    <t xml:space="preserve">8-97944-569-0CC               </t>
  </si>
  <si>
    <t xml:space="preserve">HUESITO DE BARRA ESTABILIZADORA LH LUV-DMAX 3.5 (MD770676) (S12-1109210) (8-97172394-0)                                 </t>
  </si>
  <si>
    <t xml:space="preserve">8-97944-568-0CC               </t>
  </si>
  <si>
    <t xml:space="preserve">HUESITO DE BARRA ESTABILIZADORA RH LUV-DMAX 3.5 GM (8-97172394-0)                                                       </t>
  </si>
  <si>
    <t xml:space="preserve">M11-2916030CC                 </t>
  </si>
  <si>
    <t xml:space="preserve">HUESITO DE BARRA ESTABILIZADORA TRASERA ORINOCO PAQ 2 HITECH                                                            </t>
  </si>
  <si>
    <t xml:space="preserve">42420-65D00CC                 </t>
  </si>
  <si>
    <t xml:space="preserve">HUESITO DE BARRA ESTABILIZADORA VITARA 95-02/SWIFT/STEEM PAQ 2 HITECH                                                   </t>
  </si>
  <si>
    <t xml:space="preserve">54840-1C000CC                 </t>
  </si>
  <si>
    <t xml:space="preserve">HUESITO DELANTERO ESTABILIZADOR LH IZQUIERDO GETZ 1.3 1.6 MOBIS                                                         </t>
  </si>
  <si>
    <t xml:space="preserve">54830-1C000CC                 </t>
  </si>
  <si>
    <t xml:space="preserve">HUESITO DELANTERO ESTABILIZADOR RH DERECHO GETZ 1.3 1.6 MOBIS                                                           </t>
  </si>
  <si>
    <t xml:space="preserve">96403099CC                    </t>
  </si>
  <si>
    <t xml:space="preserve">HUESITO ESTABILIZADOR DELANTERO OPTRA DERECHA (RH) GM                                                                   </t>
  </si>
  <si>
    <t xml:space="preserve">96403100CC                    </t>
  </si>
  <si>
    <t xml:space="preserve">HUESITO ESTABILIZADOR DELANTERO OPTRA IZQUIERDA (LH) GM                                                                 </t>
  </si>
  <si>
    <t xml:space="preserve">54840-1C000OO                 </t>
  </si>
  <si>
    <t xml:space="preserve">HUESITO ESTABILIZADORA RH  GETZ  HYUNDAI MOBIS                                                                          </t>
  </si>
  <si>
    <t xml:space="preserve">FD0087OO                      </t>
  </si>
  <si>
    <t xml:space="preserve">HUESITO FORD KA (6FB3-B438-AB) MOTORCRAFT                                                                               </t>
  </si>
  <si>
    <t xml:space="preserve">2S-613B438-ACOO               </t>
  </si>
  <si>
    <t xml:space="preserve">HUESITO LAPIZ BIELETA FIESTA POWER MAX MOVE ECOSPORT 1.6 FORD                                                           </t>
  </si>
  <si>
    <t xml:space="preserve">48820-0K030OO                 </t>
  </si>
  <si>
    <t xml:space="preserve">HUESITO PAR (48810-0K010) ESTABILIZADOR DELANTERO TOYOTA FORTUNER KAVAK 4RUNNER 4.0 1GR HILUX 2.7  JUEGO  THREE 555     </t>
  </si>
  <si>
    <t xml:space="preserve">48810-0K010OO                 </t>
  </si>
  <si>
    <t xml:space="preserve">HUESITO PAR ESTABILIZADOR TOYOTA DELANTERO FORTUNER KAVAK 4RUNNER  555 JUEGO                                            </t>
  </si>
  <si>
    <t xml:space="preserve">48820-26050OO                 </t>
  </si>
  <si>
    <t xml:space="preserve">HUESITO PAR ESTABILIZADOR TOYOTA HIACE 2.7 THREE FIVE 555  JUEGO                                                        </t>
  </si>
  <si>
    <t xml:space="preserve">6L2Z-5K483-AAOO               </t>
  </si>
  <si>
    <t xml:space="preserve">LAPICES (BIELETAS) EXPLORER EDDIE BAUER 4.6 FORD                                                                        </t>
  </si>
  <si>
    <t xml:space="preserve">45503-60040OO                 </t>
  </si>
  <si>
    <t xml:space="preserve">ROTULA DE DIRECCION 4RUNNER 4.0 (11-17) PAR THREE FIVE 555                                                              </t>
  </si>
  <si>
    <t xml:space="preserve">INYECTORES                                                  </t>
  </si>
  <si>
    <t xml:space="preserve">MD8732881SI                   </t>
  </si>
  <si>
    <t xml:space="preserve">FLOTANTE GASOLINA ARAUCA X1 ETIQUETA YZHID IANF                                                                         </t>
  </si>
  <si>
    <t xml:space="preserve">35310-22060SI                 </t>
  </si>
  <si>
    <t xml:space="preserve">INYECTOR ACCENT 1.3 BRISA (VERDE) YZHID IANF                                                                            </t>
  </si>
  <si>
    <t xml:space="preserve">280156263SI                   </t>
  </si>
  <si>
    <t xml:space="preserve">INYECTOR ARAUCA X1 YZHID IANF                                                                                           </t>
  </si>
  <si>
    <t xml:space="preserve">280150943SI                   </t>
  </si>
  <si>
    <t xml:space="preserve">INYECTOR BRONCO F-150 F-350 MUSTANG YZHID IANF                                                                          </t>
  </si>
  <si>
    <t xml:space="preserve">17113199SI                    </t>
  </si>
  <si>
    <t xml:space="preserve">INYECTOR CAVALIER 2.2 YZHID IANF (17113197)                                                                             </t>
  </si>
  <si>
    <t xml:space="preserve">96487553SI                    </t>
  </si>
  <si>
    <t xml:space="preserve">INYECTOR CHEVROLET AVEO LS LT 1.6 2011-2015  YZHID IANF                                                                 </t>
  </si>
  <si>
    <t xml:space="preserve">JS2J-4SI                      </t>
  </si>
  <si>
    <t xml:space="preserve">INYECTOR CHEVROLET WAGON R (ORIG, REMANUFACTURADO) ETIQUETA YZHID IANF                                                  </t>
  </si>
  <si>
    <t xml:space="preserve">23250-15040SI                 </t>
  </si>
  <si>
    <t xml:space="preserve">INYECTOR COROLLA SAPITO PANTALLITA 1.6 99-02 YZHID IANF                                                                 </t>
  </si>
  <si>
    <t xml:space="preserve">IWP046SI                      </t>
  </si>
  <si>
    <t xml:space="preserve">INYECTOR DODGE FORZA / PALIO SIENA 1.4 ARO BLANCO YZHID IANF                                                            </t>
  </si>
  <si>
    <t xml:space="preserve">IWP157SI                      </t>
  </si>
  <si>
    <t xml:space="preserve">INYECTOR FIAT PALIO SIENA UNO 1.8 ARO AMARILLO ETIQUETA YZHID IANF                                                      </t>
  </si>
  <si>
    <t xml:space="preserve">IWP065SI                      </t>
  </si>
  <si>
    <t xml:space="preserve">INYECTOR FIAT UNO SIENA PALIO 1.3 (ARO MORADO) YZHID IANF (TWP065)                                                      </t>
  </si>
  <si>
    <t xml:space="preserve">280155925SI                   </t>
  </si>
  <si>
    <t xml:space="preserve">INYECTOR FIESTA BALITA / KA YZHID IANF                                                                                  </t>
  </si>
  <si>
    <t xml:space="preserve">IWP127SI                      </t>
  </si>
  <si>
    <t xml:space="preserve">INYECTOR FIESTA POWER 1.6  YZHID IANF                                                                                   </t>
  </si>
  <si>
    <t xml:space="preserve">280156154SI                   </t>
  </si>
  <si>
    <t xml:space="preserve">INYECTOR FORD ECOSPORT FOCUS 2.0 (0280156264) ETIQUETA YZHID IANF                                                       </t>
  </si>
  <si>
    <t xml:space="preserve">280158075SI                   </t>
  </si>
  <si>
    <t xml:space="preserve">INYECTOR FUSION                                                                                                         </t>
  </si>
  <si>
    <t xml:space="preserve">280158101SI                   </t>
  </si>
  <si>
    <t xml:space="preserve">INYECTOR GASOLINA CHEVROLET OPTRA DESIGN ADVANCE 1.8 TAPA AMARILLA ETIQUETA YZHID IANF                                  </t>
  </si>
  <si>
    <t xml:space="preserve">195500-3290SI                 </t>
  </si>
  <si>
    <t xml:space="preserve">INYECTOR GASOLINA CHEVROLET STEEM 1.6 ETIQUETA YZHID IANF                                                               </t>
  </si>
  <si>
    <t xml:space="preserve">IWP001SI                      </t>
  </si>
  <si>
    <t xml:space="preserve">INYECTOR GASOLINA FIAT PALIO SIENA UNO 1.6 ARO BLANCO ETIQUETA YZHID IANF                                               </t>
  </si>
  <si>
    <t xml:space="preserve">280156410SI                   </t>
  </si>
  <si>
    <t xml:space="preserve">INYECTOR GASOLINA FORD FIESTA MOVE MAX 1.6 ETIQUETA YZHID IANF                                                          </t>
  </si>
  <si>
    <t xml:space="preserve">23209-39075OO                 </t>
  </si>
  <si>
    <t xml:space="preserve">INYECTOR GASOLINA FORTUNER 4RUNNER KAVAK 4.0 MOTOR 1GR TOYOTA                                                           </t>
  </si>
  <si>
    <t xml:space="preserve">35310-22600EK                 </t>
  </si>
  <si>
    <t xml:space="preserve">INYECTOR GASOLINA HYUNDAI GETZ ELANTRA ACCENT 1.6  RAMEDER                                                              </t>
  </si>
  <si>
    <t xml:space="preserve">280158020SI                   </t>
  </si>
  <si>
    <t xml:space="preserve">INYECTOR GASOLINA JEEP LIBERTY KK 3.7 ETIQUETA YZHID IANF                                                               </t>
  </si>
  <si>
    <t xml:space="preserve">0K30E-13250SI                 </t>
  </si>
  <si>
    <t xml:space="preserve">INYECTOR GASOLINA KIA RIO STYLUS 1.5 ETIQUETA YZHID IANF                                                                </t>
  </si>
  <si>
    <t xml:space="preserve">280158034SI                   </t>
  </si>
  <si>
    <t xml:space="preserve">INYECTOR GASOLINA RENAULT LOGAN SANDERO CLIO SYMBOL KANGOO 1.6 8V ETIQUETA YZHID IANF                                   </t>
  </si>
  <si>
    <t xml:space="preserve">96620255OO                    </t>
  </si>
  <si>
    <t xml:space="preserve">INYECTOR GASOLINA SPARK MATIZ GM                                                                                        </t>
  </si>
  <si>
    <t xml:space="preserve">23250-28060SI                 </t>
  </si>
  <si>
    <t xml:space="preserve">INYECTOR GASOLINA TOYOTA TERIOS BEGO 1.5 YZHID IANF 3 MESES GARANTIA                                                    </t>
  </si>
  <si>
    <t xml:space="preserve">IWP114SI                      </t>
  </si>
  <si>
    <t xml:space="preserve">INYECTOR GASOLINA VW GOL PARATI  GOLF SANTANA SAVEIRO POLO 1.8 ETIQUETA YZHID IANF                                      </t>
  </si>
  <si>
    <t xml:space="preserve">15710-67D00SI                 </t>
  </si>
  <si>
    <t xml:space="preserve">INYECTOR GRAND VITARA 6CIL 2.5 2.7L YZHID IANF                                                                          </t>
  </si>
  <si>
    <t xml:space="preserve">35310-22010SI                 </t>
  </si>
  <si>
    <t xml:space="preserve">INYECTOR HYUNDAI ACCENT 1.5                                                                                             </t>
  </si>
  <si>
    <t xml:space="preserve">35310-23600SI                 </t>
  </si>
  <si>
    <t xml:space="preserve">INYECTOR HYUNDAI ELANTRA TUCSON KIA SPORTAGE 2.0 SANTA FE                                                               </t>
  </si>
  <si>
    <t xml:space="preserve">FBJCB00SI                     </t>
  </si>
  <si>
    <t xml:space="preserve">INYECTOR LUV D MAX 3.5 YZHID IANF                                                                                       </t>
  </si>
  <si>
    <t xml:space="preserve">23250-66010SI                 </t>
  </si>
  <si>
    <t xml:space="preserve">INYECTOR MACHITO AUTANA BURBUJA HEMBRA 4.5 YZHID IANF                                                                   </t>
  </si>
  <si>
    <t xml:space="preserve">280156152SI                   </t>
  </si>
  <si>
    <t xml:space="preserve">INYECTOR MERIVA MONTANA CORSA 1.8 YZHID IANF                                                                            </t>
  </si>
  <si>
    <t xml:space="preserve">23250-75050SI                 </t>
  </si>
  <si>
    <t xml:space="preserve">INYECTOR MERU HILUX 2.7 TACOMA 3RZ YZHID IANF                                                                           </t>
  </si>
  <si>
    <t xml:space="preserve">96386780SI                    </t>
  </si>
  <si>
    <t xml:space="preserve">INYECTOR OPTRA LIMITED AVEO 2005-2010 LARGO 4 HUECO YZHID IANF                                                          </t>
  </si>
  <si>
    <t xml:space="preserve">280156020SI                   </t>
  </si>
  <si>
    <t xml:space="preserve">INYECTOR PALIO SIENA FIRE (VERDE) 1.3                                                                                   </t>
  </si>
  <si>
    <t xml:space="preserve">280156034SI                   </t>
  </si>
  <si>
    <t xml:space="preserve">INYECTOR PEUGEOT 206 207 CENTAURO 1.6 DONGFENG S30 ETIQUETA YZHID IANF                                                  </t>
  </si>
  <si>
    <t xml:space="preserve">25342385SI                    </t>
  </si>
  <si>
    <t xml:space="preserve">INYECTOR QQ CHEVY CONFORT FIAT 1.8 YZHID IANF                                                                           </t>
  </si>
  <si>
    <t xml:space="preserve">12580681SI                    </t>
  </si>
  <si>
    <t xml:space="preserve">INYECTOR SILVERADO TAHOE AVALANCHE 5.3 YZHID IANF                                                                       </t>
  </si>
  <si>
    <t xml:space="preserve">96620255SI                    </t>
  </si>
  <si>
    <t xml:space="preserve">INYECTOR SPARK                                                                                                          </t>
  </si>
  <si>
    <t xml:space="preserve">297500-1850SI                 </t>
  </si>
  <si>
    <t xml:space="preserve">INYECTOR SUPER DUTTY 6.2 YZHID IANF                                                                                     </t>
  </si>
  <si>
    <t xml:space="preserve">23250-97401SI                 </t>
  </si>
  <si>
    <t xml:space="preserve">INYECTOR TERIOS 1.3 02-07 YZHID IANF                                                                                    </t>
  </si>
  <si>
    <t xml:space="preserve">23209-39145OO                 </t>
  </si>
  <si>
    <t xml:space="preserve">INYECTOR TOYOTA COROLLA 09-14 TOYOTA                                                                                    </t>
  </si>
  <si>
    <t xml:space="preserve">23209-0D030OO                 </t>
  </si>
  <si>
    <t xml:space="preserve">INYECTOR TOYOTA COROLLA SENSACION 1.6 2003-2008  TOYOTA                                                                 </t>
  </si>
  <si>
    <t xml:space="preserve">23209-22040OO                 </t>
  </si>
  <si>
    <t xml:space="preserve">INYECTOR TOYOTA COROLLA SENSACION 1.8 2003-2008  TOYOTA                                                                 </t>
  </si>
  <si>
    <t xml:space="preserve">23209-21040OO                 </t>
  </si>
  <si>
    <t xml:space="preserve">INYECTOR TOYOTA YARIS SPORT 1.3 1.5 2006-2010 TOYOTA                                                                    </t>
  </si>
  <si>
    <t xml:space="preserve">25313185SI                    </t>
  </si>
  <si>
    <t xml:space="preserve">INYECTOR TRAIL BLAZER 4.2 HUMMER H3 ETIQUETA YZHID IANF                                                                 </t>
  </si>
  <si>
    <t xml:space="preserve">280158001SI                   </t>
  </si>
  <si>
    <t xml:space="preserve">INYECTOR TRITON EXPENDITION FX4 5.4 YZHID IANF                                                                          </t>
  </si>
  <si>
    <t xml:space="preserve">032906031PSI                  </t>
  </si>
  <si>
    <t xml:space="preserve">INYECTOR VW FOX CROSSFOX ETIQUETA YZHID IANF                                                                            </t>
  </si>
  <si>
    <t xml:space="preserve">28239887SI                    </t>
  </si>
  <si>
    <t xml:space="preserve">INYECTOR ZNA YZHID IANF                                                                                                 </t>
  </si>
  <si>
    <t xml:space="preserve">JUEGO DE EMPACADURAS                                        </t>
  </si>
  <si>
    <t xml:space="preserve">20910-3CB00CC                 </t>
  </si>
  <si>
    <t xml:space="preserve">JUEGO DE EMPACADURA  SANTA FE 3.3 SONATA AZERA 07-09  MOBIS                                                             </t>
  </si>
  <si>
    <t xml:space="preserve">20910-3CB00OO                 </t>
  </si>
  <si>
    <t xml:space="preserve">JUEGO DE EMPACADURA  SANTA FE 3.3/SONATA/AZERA 07-09  MOBIS                                                             </t>
  </si>
  <si>
    <t xml:space="preserve">93740012CC                    </t>
  </si>
  <si>
    <t xml:space="preserve">JUEGO DE EMPACADURA AVEO 1 HUECO HITECH                                                                                 </t>
  </si>
  <si>
    <t xml:space="preserve">04111-31440OO                 </t>
  </si>
  <si>
    <t xml:space="preserve">JUEGO DE EMPACADURA CAMRY 3.5 2GRFE TOYOTA                                                                              </t>
  </si>
  <si>
    <t xml:space="preserve">473-F-1005601                 </t>
  </si>
  <si>
    <t xml:space="preserve">JUEGO DE EMPACADURA CHERY ARAUCA X1 QQ6                                                                                 </t>
  </si>
  <si>
    <t xml:space="preserve">4G64-1006501CC                </t>
  </si>
  <si>
    <t xml:space="preserve">JUEGO DE EMPACADURA CHERY TIGGO 2.4 L300 GRAN TIGER 2.4 4X4 (SDM-1000000) CHERY                                         </t>
  </si>
  <si>
    <t xml:space="preserve">JUEGO DE EMPACADURA CHEVROLET AVEO 2 OVALOS GM                                                                          </t>
  </si>
  <si>
    <t xml:space="preserve">JUEGO DE EMPACADURA CHEVROLET CORSA 1.3 1.4 1.6 1.8 FIAT SIENA PALIO MERIVA IDEA MONTANA 1.8 GM                         </t>
  </si>
  <si>
    <t xml:space="preserve">JUEGO DE EMPACADURA CHEVROLET CORSA 1.3 1.4 1.6 1.8 FIAT SIENA PALIO MERIVA IDEA MONTANA 1.8 SABO                       </t>
  </si>
  <si>
    <t xml:space="preserve">JUEGO DE EMPACADURA CHEVROLET OPTRA DESING ADVANCE 1.8 TAPA AMARILLA GM                                                 </t>
  </si>
  <si>
    <t xml:space="preserve">JUEGO DE EMPACADURA COMPLETO CHEVROLET SPARK GM                                                                         </t>
  </si>
  <si>
    <t xml:space="preserve">04111-16122                   </t>
  </si>
  <si>
    <t xml:space="preserve">JUEGO DE EMPACADURA COROLLA ARAYA SKY BABY CAMRY 1.6 CARBURADO                                                          </t>
  </si>
  <si>
    <t xml:space="preserve">04111-0T130OO                 </t>
  </si>
  <si>
    <t xml:space="preserve">JUEGO DE EMPACADURA COROLLA IRANI 2ZR 2011-2014 TOYOTA                                                                  </t>
  </si>
  <si>
    <t xml:space="preserve">92089968CC                    </t>
  </si>
  <si>
    <t xml:space="preserve">JUEGO DE EMPACADURA CORSA 1.3 1.4 1.6 1.8 MERVA MONTANA PALIO 1.8 HITECH                                                </t>
  </si>
  <si>
    <t xml:space="preserve">04111-7C460OO                 </t>
  </si>
  <si>
    <t xml:space="preserve">JUEGO DE EMPACADURA DYNA TURBO 4.6 TOYOTA (75460)                                                                       </t>
  </si>
  <si>
    <t xml:space="preserve">8LGE-10270CC                  </t>
  </si>
  <si>
    <t xml:space="preserve">JUEGO DE EMPACADURA ECOSPORT FOCUS 2.0 MAZDA 3 / 6 FORD RANGER 2.3 HITECH                                               </t>
  </si>
  <si>
    <t xml:space="preserve">JUEGO DE EMPACADURA FIAT UNO SIENA PALIO 1.3 8V FIRE                                                                    </t>
  </si>
  <si>
    <t xml:space="preserve">JUEGO DE EMPACADURA FIAT UNO SIENA PALIO FIRE 16V                                                                       </t>
  </si>
  <si>
    <t xml:space="preserve">JUEGO DE EMPACADURA FIAT UNO SIENA PALIO TUCAN SPAZIO 1.3 8V MPI                                                        </t>
  </si>
  <si>
    <t xml:space="preserve">50256300A                     </t>
  </si>
  <si>
    <t xml:space="preserve">JUEGO DE EMPACADURA FORD FIESTA MAX POWER MOVE KA ECOSPORT 1.6                                                          </t>
  </si>
  <si>
    <t xml:space="preserve">20910-22N10                   </t>
  </si>
  <si>
    <t xml:space="preserve">JUEGO DE EMPACADURA HYUNDAI ACCENT 1.5                                                                                  </t>
  </si>
  <si>
    <t xml:space="preserve">20910-22P00                   </t>
  </si>
  <si>
    <t xml:space="preserve">JUEGO DE EMPACADURA HYUNDAI ACCENT GETZ BRISA 1.3                                                                       </t>
  </si>
  <si>
    <t xml:space="preserve">OK30E-10270J                  </t>
  </si>
  <si>
    <t xml:space="preserve">JUEGO DE EMPACADURA KIA RIO STYLUS 1.5                                                                                  </t>
  </si>
  <si>
    <t xml:space="preserve">8HBN-10-271CC                 </t>
  </si>
  <si>
    <t xml:space="preserve">JUEGO DE EMPACADURA LASER 1.6                                                                                           </t>
  </si>
  <si>
    <t xml:space="preserve">S1140006CC                    </t>
  </si>
  <si>
    <t xml:space="preserve">JUEGO DE EMPACADURA MATIZ DAMA TICO HITECH                                                                              </t>
  </si>
  <si>
    <t xml:space="preserve">MD978565                      </t>
  </si>
  <si>
    <t xml:space="preserve">JUEGO DE EMPACADURA MITSUBISHI LANCER TOURING 2.0 CS6                                                                   </t>
  </si>
  <si>
    <t xml:space="preserve">92064384OO                    </t>
  </si>
  <si>
    <t xml:space="preserve">JUEGO DE EMPACADURA OPTRA LIMITED 1.8 (TAPA NEGRA) GM                                                                   </t>
  </si>
  <si>
    <t xml:space="preserve">12595960OO                    </t>
  </si>
  <si>
    <t xml:space="preserve">JUEGO DE EMPACADURA ORLANDO 2.4 / ASTRA 2.2 COMPLETO GM                                                                 </t>
  </si>
  <si>
    <t xml:space="preserve">0197.C5CC                     </t>
  </si>
  <si>
    <t xml:space="preserve">JUEGO DE EMPACADURA PEUGEOT 206 207 307/DONGFENG S30/CENTAURO 1.6 HITECH                                                </t>
  </si>
  <si>
    <t xml:space="preserve">20910-3EA00CC                 </t>
  </si>
  <si>
    <t xml:space="preserve">JUEGO DE EMPACADURA SANTA FE 2007-2009 MOBIS                                                                            </t>
  </si>
  <si>
    <t xml:space="preserve">04111-11026CC                 </t>
  </si>
  <si>
    <t xml:space="preserve">JUEGO DE EMPACADURA STARLET TOYOTA S/ETIQUETA                                                                           </t>
  </si>
  <si>
    <t xml:space="preserve">04111-22152                   </t>
  </si>
  <si>
    <t xml:space="preserve">JUEGO DE EMPACADURA TOYOTA COROLLA SENSACION 2003-2008                                                                  </t>
  </si>
  <si>
    <t xml:space="preserve">04111-31342                   </t>
  </si>
  <si>
    <t xml:space="preserve">JUEGO DE EMPACADURA TOYOTA FORTUNER 4RUNNER HILUX KAVAK FJ 4.0 1GR                                                      </t>
  </si>
  <si>
    <t xml:space="preserve">04111-21042                   </t>
  </si>
  <si>
    <t xml:space="preserve">JUEGO DE EMPACADURA TOYOTA YARIS 1.3 BELTA 1.5                                                                          </t>
  </si>
  <si>
    <t xml:space="preserve">04111-0D152CC                 </t>
  </si>
  <si>
    <t xml:space="preserve">JUEGO DE EMPACADURA TOYOYA COROLLA SENSACION 2003-2008 TOYOTA                                                           </t>
  </si>
  <si>
    <t xml:space="preserve">89060567CC                    </t>
  </si>
  <si>
    <t xml:space="preserve">JUEGO DE EMPACADURA TRAIL BLAZER 4.2 (D8510-VK90A)                                                                      </t>
  </si>
  <si>
    <t xml:space="preserve">8LA4-10-271OO                 </t>
  </si>
  <si>
    <t xml:space="preserve">JUEGO DE EMPACADURAS COMPLETO MAZDA 3 1.6 (8AUC-10-271)                                                                 </t>
  </si>
  <si>
    <t xml:space="preserve">04111-16131CC                 </t>
  </si>
  <si>
    <t xml:space="preserve">JUEGO EMPACADURA BABY CAMRY ARAYA SKY TOYOTA                                                                            </t>
  </si>
  <si>
    <t xml:space="preserve">1S7G-6013-AAOO                </t>
  </si>
  <si>
    <t xml:space="preserve">JUEGO EMPACADURA COMPLETO FORD ECOSPORT FOCUS 2.0 DURATEC RANGER 2.3 MAZDA 3 2.0 MAZDA 6 2.3 FORD                       </t>
  </si>
  <si>
    <t xml:space="preserve">11400-52820RK                 </t>
  </si>
  <si>
    <t xml:space="preserve">JUEGO EMPACADURA COMPLETO GRAND VITARA 2.5 2.7                                                                          </t>
  </si>
  <si>
    <t xml:space="preserve">04111-66045OO                 </t>
  </si>
  <si>
    <t xml:space="preserve">JUEGO EMPACADURA COMPLETO TOYOTA AUTANA BURBUJA MACHITO 4.5 MOTOR 1FZ                                                   </t>
  </si>
  <si>
    <t xml:space="preserve">04111-28133OO                 </t>
  </si>
  <si>
    <t xml:space="preserve">JUEGO EMPACADURA COMPLETO TOYOTA PREVIA CAMRY 2.4 LUMIERE                                                               </t>
  </si>
  <si>
    <t xml:space="preserve">MD979214                      </t>
  </si>
  <si>
    <t xml:space="preserve">JUEGO EMPACADURA MITSUBISHI LANCER GLX 1.6 CS3 NOMADA 1.6                                                               </t>
  </si>
  <si>
    <t xml:space="preserve">MD972933CC                    </t>
  </si>
  <si>
    <t xml:space="preserve">JUEGO EMPACADURA MITSUBISHI PANEL L300 2.0 F.I   HITECH                                                                 </t>
  </si>
  <si>
    <t xml:space="preserve">10101-EN228OO                 </t>
  </si>
  <si>
    <t xml:space="preserve">JUEGO EMPACADURA NISSAN TIDA C11 SENTRA B16                                                                             </t>
  </si>
  <si>
    <t xml:space="preserve">04111-66053                   </t>
  </si>
  <si>
    <t xml:space="preserve">JUEGO EMPACADURA TOYOTA AUTANA BURBUJA MACHITO HEMBRITA 4.5 (04111-66035)                                               </t>
  </si>
  <si>
    <t xml:space="preserve">93742687OO                    </t>
  </si>
  <si>
    <t xml:space="preserve">JUEGO EMPACADURAS COMPLETO AVEO 1.6 (2H)                                                                                </t>
  </si>
  <si>
    <t xml:space="preserve">5189954AA                     </t>
  </si>
  <si>
    <t xml:space="preserve">JUEGO EMPACADURAS COMPLETO DODGE CALIBER JEEP COMPASS 2.0/2.4 MOPAR                                                     </t>
  </si>
  <si>
    <t xml:space="preserve">KIT DE BOMBIN                                               </t>
  </si>
  <si>
    <t xml:space="preserve">04313-60050CC                 </t>
  </si>
  <si>
    <t xml:space="preserve">KIT DE BOMBIN INFERIOR AVEO OPTRA GETZ ACCENT CIELO 13/16 (UNIVERSAL) TOYOTA                                            </t>
  </si>
  <si>
    <t xml:space="preserve">KIT DE CADENA                                               </t>
  </si>
  <si>
    <t xml:space="preserve">H27AOO                        </t>
  </si>
  <si>
    <t xml:space="preserve">KIT (12831-66J00) CADENA TIEMPO GRAND VITARA V6 2.7 SUZUKI                                                              </t>
  </si>
  <si>
    <t xml:space="preserve">ZJ01-12-201OO                 </t>
  </si>
  <si>
    <t xml:space="preserve">KIT CADENA DE TIEMPO MAZDA 3 1.6 MAZDA                                                                                  </t>
  </si>
  <si>
    <t xml:space="preserve">TK002-DAIHATSUCC              </t>
  </si>
  <si>
    <t xml:space="preserve">KIT CADENA DE TIEMPO TERIOS 1.3 TOYOTA                                                                                  </t>
  </si>
  <si>
    <t xml:space="preserve">13506-2ZRFEOO                 </t>
  </si>
  <si>
    <t xml:space="preserve">KIT CADENA TIEMPO (13506-37010) TOYOTA COROLLA (09-14) 2ZRFE                                                            </t>
  </si>
  <si>
    <t xml:space="preserve">5LRZ-6268-AOO                 </t>
  </si>
  <si>
    <t xml:space="preserve">KIT CADENA TIEMPO FORD TRITON 5.4 FX4 F150 V8 FORD                                                                      </t>
  </si>
  <si>
    <t xml:space="preserve">14401-PNA-004OO               </t>
  </si>
  <si>
    <t xml:space="preserve">KIT CADENA TIEMPO HONDA CRV 2.4 (02-08) ACCORD 2.4 (06-07)                                                              </t>
  </si>
  <si>
    <t xml:space="preserve">12626403OO                    </t>
  </si>
  <si>
    <t xml:space="preserve">KIT CADENA TIEMPO SILVERADO TAHOE AVALANCHE 5.3 EVERGREEN                                                               </t>
  </si>
  <si>
    <t xml:space="preserve">12763-66J00OO                 </t>
  </si>
  <si>
    <t xml:space="preserve">KIT DE CADENA DE TIEMPO  CHEVROLET GRAND VITARA V6 Xl5 Xl7 2.5 2.7 V6 EVERGREEN                                         </t>
  </si>
  <si>
    <t xml:space="preserve">76395OO                       </t>
  </si>
  <si>
    <t xml:space="preserve">KIT DE CADENA DE TIEMPO FORD FIESTA KA ECOSPORT 1.6N FORD                                                               </t>
  </si>
  <si>
    <t xml:space="preserve">530092510OO                   </t>
  </si>
  <si>
    <t xml:space="preserve">KIT DE TIEMPO TOYOTA COROLLA AVILA SUPER CARRY INA (88ZA19)                                                             </t>
  </si>
  <si>
    <t xml:space="preserve">KIT DE CAJETIN                                              </t>
  </si>
  <si>
    <t xml:space="preserve">04445-01020OO                 </t>
  </si>
  <si>
    <t xml:space="preserve">KIT CAJETIN TOYOTA COROLLA SENSACION 2003-2008 TOYOTA                                                                   </t>
  </si>
  <si>
    <t xml:space="preserve">04445-35120OO                 </t>
  </si>
  <si>
    <t xml:space="preserve">KIT CAJETIN TOYOTA HILUX (97-04) 22R  2RZ                                                                               </t>
  </si>
  <si>
    <t xml:space="preserve">04445-12110OO                 </t>
  </si>
  <si>
    <t xml:space="preserve">KIT CAJETÍN TOYOTA COROLLA BABY CAMRY (90-02)                                                                           </t>
  </si>
  <si>
    <t xml:space="preserve">KIT DE CORREAS DE TIEMPO                                    </t>
  </si>
  <si>
    <t xml:space="preserve">530057810OO                   </t>
  </si>
  <si>
    <t xml:space="preserve">KIT CORREA DE TIEMPO HYUNDAI  GETZ ELANTRA 1.6 INA (530057610)                                                          </t>
  </si>
  <si>
    <t xml:space="preserve">481H-1007073BA-K              </t>
  </si>
  <si>
    <t xml:space="preserve">KIT CORREA TIEMPO CHERY ORINOCO 1.8 TIGGO 2.0                                                                           </t>
  </si>
  <si>
    <t xml:space="preserve">DW82001004-K                  </t>
  </si>
  <si>
    <t xml:space="preserve">KIT CORREA TIEMPO CHEVROLET AVEO 1.6   DAEWOO                                                                           </t>
  </si>
  <si>
    <t xml:space="preserve">DW82001005-K                  </t>
  </si>
  <si>
    <t xml:space="preserve">KIT CORREA TIEMPO CHEVROLET CORSA 1.3 1.4 1.6 98-08 DAEWOO LANOS CIELO RACER 1.5 1.6 PRESENTACION DAEWOO                </t>
  </si>
  <si>
    <t xml:space="preserve">DW82001001-K                  </t>
  </si>
  <si>
    <t xml:space="preserve">KIT CORREA TIEMPO CHEVROLET SPARK  DAEWOO                                                                               </t>
  </si>
  <si>
    <t xml:space="preserve">473H-1007073-K                </t>
  </si>
  <si>
    <t xml:space="preserve">KIT CORREA TIEMPO COMPLETO CHERY ARAUCA X1 QQ6   CAJA CHERY                                                             </t>
  </si>
  <si>
    <t xml:space="preserve">MD182293-K                    </t>
  </si>
  <si>
    <t xml:space="preserve">KIT CORREA TIEMPO COMPLETO MITSUBISHI L300 2.0 (00-15) CHERY TIGGO 2.4  CAJA MITSUBISHI                                 </t>
  </si>
  <si>
    <t xml:space="preserve">130C17529R-K                  </t>
  </si>
  <si>
    <t xml:space="preserve">KIT CORREA TIEMPO COMPLETO RENAULT CLIO SYMBOL MEGANE SCENIC 1.6 16V   CAJA RENAULT                                     </t>
  </si>
  <si>
    <t xml:space="preserve">BP01-12-205B-K                </t>
  </si>
  <si>
    <t xml:space="preserve">KIT CORREA TIEMPO FORD FESTIVA TURPIAL MAZDA 323 DEMIO PRESENT. CAJA MAZDA                                              </t>
  </si>
  <si>
    <t xml:space="preserve">530042810OO                   </t>
  </si>
  <si>
    <t xml:space="preserve">KIT CORREA TIEMPO HYUNDAI ACCENT GETZ BRISA 1.3 1.5 INA                                                                 </t>
  </si>
  <si>
    <t xml:space="preserve">1145A049-K                    </t>
  </si>
  <si>
    <t xml:space="preserve">KIT CORREA TIEMPO MITSUBISHI SIGNO 1.3 1.5  CAJA MITSUBISHI                                                             </t>
  </si>
  <si>
    <t xml:space="preserve">DW82001003-K                  </t>
  </si>
  <si>
    <t xml:space="preserve">KIT CORREA TIEMPO OPTRA DESING ADVANCE HATCHBACK ASTRA 1.8  DAEWOO                                                      </t>
  </si>
  <si>
    <t xml:space="preserve">530016610-K                   </t>
  </si>
  <si>
    <t xml:space="preserve">KIT CORREA TIEMPO VW FOX CROSSFOX SPACEFOX 1.6  INA                                                                     </t>
  </si>
  <si>
    <t xml:space="preserve">MD111427-KOO                  </t>
  </si>
  <si>
    <t xml:space="preserve">KIT DE CORREA DE TIEMPO MITSUBISHI MONTERO DAKAR 3.0 MITSUBISHI                                                         </t>
  </si>
  <si>
    <t xml:space="preserve">133YU25KOO                    </t>
  </si>
  <si>
    <t xml:space="preserve">KIT DE TIEMPO FORD LASER MAZDA ALLEGRO 1.8 1998-2001   INA (530027709)                                                  </t>
  </si>
  <si>
    <t xml:space="preserve">TK007-H25ACC                  </t>
  </si>
  <si>
    <t xml:space="preserve">KIT DE TIEMPO GRAN VITARA 2.5 2.7 SUZUKI                                                                                </t>
  </si>
  <si>
    <t xml:space="preserve">24312-02270OO                 </t>
  </si>
  <si>
    <t xml:space="preserve">KIT DE TIEMPO KIA PICANTO (24410-02550) INA (530035510)                                                                 </t>
  </si>
  <si>
    <t xml:space="preserve">24810-23011OO                 </t>
  </si>
  <si>
    <t xml:space="preserve">KIT DE TIEMPO TENSOR C/UÑA (113RU25.4-530057610) HYUNDAI TUCSON ELANTRA KIA SPORTAGE MOTOR 2.0  INA                     </t>
  </si>
  <si>
    <t xml:space="preserve">8-97136321-0-K                </t>
  </si>
  <si>
    <t xml:space="preserve">KIT TIEMPO ISUZU LUV DMAX 3.5                                                                                           </t>
  </si>
  <si>
    <t xml:space="preserve">MD186376-K                    </t>
  </si>
  <si>
    <t xml:space="preserve">KIT TIEMPO MITSUBISHI LANCER TOURING 2.0                                                                                </t>
  </si>
  <si>
    <t xml:space="preserve">KIT DE CROCHE                                               </t>
  </si>
  <si>
    <t xml:space="preserve">17120-77E03OO                 </t>
  </si>
  <si>
    <t xml:space="preserve">FAN CLUTCH GRAND VITARA 2.0/2.5/2.7 XL5 XL7 J3 SUZUKI                                                                   </t>
  </si>
  <si>
    <t xml:space="preserve">16210-31020OO                 </t>
  </si>
  <si>
    <t xml:space="preserve">FAN CLUTCH HILUX KAVAK 4RUNNER 4.0 1GR TOYOTA                                                                           </t>
  </si>
  <si>
    <t xml:space="preserve">8-97349-761-0OO               </t>
  </si>
  <si>
    <t xml:space="preserve">FAN CLUTCH LUV DE MAX 3,5 ISUZU                                                                                         </t>
  </si>
  <si>
    <t xml:space="preserve">2786OO                        </t>
  </si>
  <si>
    <t xml:space="preserve">FAN CLUTCH SILVERADO 5.3 GM                                                                                             </t>
  </si>
  <si>
    <t xml:space="preserve">16210-66020OO                 </t>
  </si>
  <si>
    <t xml:space="preserve">FAN CLUTCH TOYOTA AUTANA BURBUJA MACHITO 4.5 1FZFE TOYOTA                                                               </t>
  </si>
  <si>
    <t xml:space="preserve">14401-RNA-A01OO               </t>
  </si>
  <si>
    <t xml:space="preserve">KIT CADENA DE TIEMPO HONDA CIVIC EMOTION (03-07)                                                                        </t>
  </si>
  <si>
    <t xml:space="preserve">DWK-037OO                     </t>
  </si>
  <si>
    <t xml:space="preserve">KIT CLUTCH CHEVROLET SPARK VALEO                                                                                        </t>
  </si>
  <si>
    <t xml:space="preserve">DWK-029OO                     </t>
  </si>
  <si>
    <t xml:space="preserve">KIT CLUTCH CROCHE EMBRAGUE MATIZ TICO WAGON R VALEO                                                                     </t>
  </si>
  <si>
    <t xml:space="preserve">619305333-1OO                 </t>
  </si>
  <si>
    <t xml:space="preserve">KIT CROCHE FIESTA BALITA LUK                                                                                            </t>
  </si>
  <si>
    <t xml:space="preserve">22000-65811OO                 </t>
  </si>
  <si>
    <t xml:space="preserve">KIT CROCHE GRAND VITARA 2.0 VALEO                                                                                       </t>
  </si>
  <si>
    <t xml:space="preserve">KMB-10BV-MOO                  </t>
  </si>
  <si>
    <t xml:space="preserve">KIT CROCHE L300 PANEL 2.0 (FULL INYECCION) MITSUBISHI                                                                   </t>
  </si>
  <si>
    <t xml:space="preserve">93745875OO                    </t>
  </si>
  <si>
    <t xml:space="preserve">KIT CROCHE OPTRA  GM                                                                                                    </t>
  </si>
  <si>
    <t xml:space="preserve">HDK-034OO                     </t>
  </si>
  <si>
    <t xml:space="preserve">KIT DE CLUTCH EMBRAGUE CROCHE GETZ ACCENT BRISA 1.3 VALEO                                                               </t>
  </si>
  <si>
    <t xml:space="preserve">GM0286OO                      </t>
  </si>
  <si>
    <t xml:space="preserve">KIT DE CROCHE MERIVA MONTANA ASTRA CORSA PALIO 1.8 VALEO                                                                </t>
  </si>
  <si>
    <t xml:space="preserve">41300-23030CC                 </t>
  </si>
  <si>
    <t xml:space="preserve">KIT DE EMBRAGUE (DISCO PLATO COLLARIN) HYUNDAI GETZ (215MM) MOBIS                                                       </t>
  </si>
  <si>
    <t xml:space="preserve">93745857CC                    </t>
  </si>
  <si>
    <t xml:space="preserve">KIT DE EMBRAGUE (DISCO PLATO COLLARIN) OPTRA LIMITED VALEO                                                              </t>
  </si>
  <si>
    <t xml:space="preserve">GMK-055CC                     </t>
  </si>
  <si>
    <t xml:space="preserve">KIT DE EMBRAGUE (DISCO, PLATO, COLLARIN ) CORSA 1.6 HITECH                                                              </t>
  </si>
  <si>
    <t xml:space="preserve">DWK-010CC                     </t>
  </si>
  <si>
    <t xml:space="preserve">KIT DE EMBRAGUE (DISCO, PLATO, COLLARIN) MATIZ/TICO VALEO                                                               </t>
  </si>
  <si>
    <t xml:space="preserve">31210-B4010CC                 </t>
  </si>
  <si>
    <t xml:space="preserve">KIT DE EMBRAGUE (DISCO, PLATO, COLLARIN) TERIOS BEGO 1.5 TOYOTA                                                         </t>
  </si>
  <si>
    <t xml:space="preserve">DWK-004CC                     </t>
  </si>
  <si>
    <t xml:space="preserve">KIT DE EMBRAGUE (DISCO, PLATO, COLLARÍN) CIELO/LANOS/RACER 1.5 HITECH                                                   </t>
  </si>
  <si>
    <t xml:space="preserve">22100-85120CC                 </t>
  </si>
  <si>
    <t xml:space="preserve">KIT DE EMBRAGUE (DISCO,PLATO,COLLARIN) DAMA / SUPER CARRY / CHANA / WULING 1.0 VALEO                                    </t>
  </si>
  <si>
    <t xml:space="preserve">T11-1601020CC                 </t>
  </si>
  <si>
    <t xml:space="preserve">KIT DE EMBRAGUE (DISCO,PLATO,COLLARIN) TIGGO 2.0 2.4 VALEO                                                              </t>
  </si>
  <si>
    <t xml:space="preserve">HDK-034CC                     </t>
  </si>
  <si>
    <t xml:space="preserve">KIT DE EMBRAGUE 184MM ACCENT 1.3 VALEO - HITECH (DISCO PLATO COLLARIN)                                                  </t>
  </si>
  <si>
    <t xml:space="preserve">HDK-036CC                     </t>
  </si>
  <si>
    <t xml:space="preserve">KIT DE EMBRAGUE 200MM ACCENT 1.5 VALEO - HITECH  (DISCO PLATO COLLARIN)                                                 </t>
  </si>
  <si>
    <t xml:space="preserve">KT-026OO                      </t>
  </si>
  <si>
    <t xml:space="preserve">KIT DE EMBRAGUE 2F 3F FJ40 SAMURAY AISIN                                                                                </t>
  </si>
  <si>
    <t xml:space="preserve">DWK-040OO                     </t>
  </si>
  <si>
    <t xml:space="preserve">KIT DE EMBRAGUE AVEO 1.6 (DISCO,PLATO, COLLARIN) VALEO                                                                  </t>
  </si>
  <si>
    <t xml:space="preserve">CKT-034AOO                    </t>
  </si>
  <si>
    <t xml:space="preserve">KIT DE EMBRAGUE COROLLA BABY CAMRY ARAYA SKY AISIN                                                                      </t>
  </si>
  <si>
    <t xml:space="preserve">GMK-054CC                     </t>
  </si>
  <si>
    <t xml:space="preserve">KIT DE EMBRAGUE CORSA 1.3 1.4 HITECH                                                                                    </t>
  </si>
  <si>
    <t xml:space="preserve">DWK-040CC                     </t>
  </si>
  <si>
    <t xml:space="preserve">KIT DE EMBRAGUE CROCHE AVEO 1.6  VALEO (DISCO, PLATO, COLLARIN)                                                         </t>
  </si>
  <si>
    <t xml:space="preserve">622308133OO                   </t>
  </si>
  <si>
    <t xml:space="preserve">KIT DE EMBRAGUE ECOSPORT 2.0 (4X2) LUK                                                                                  </t>
  </si>
  <si>
    <t xml:space="preserve">KIC-02CC                      </t>
  </si>
  <si>
    <t xml:space="preserve">KIT DE EMBRAGUE FESTIVA HITECH                                                                                          </t>
  </si>
  <si>
    <t xml:space="preserve">HDK-174OO                     </t>
  </si>
  <si>
    <t xml:space="preserve">KIT DE EMBRAGUE HYUNDAI GETZ 1.6 (06-08) VALEO                                                                          </t>
  </si>
  <si>
    <t xml:space="preserve">96325019CC                    </t>
  </si>
  <si>
    <t xml:space="preserve">KIT DE EMBRAGUE SPARK CHEVROLET (DISCO PLATO COLLARIN) HITECH                                                           </t>
  </si>
  <si>
    <t xml:space="preserve">131023210OO                   </t>
  </si>
  <si>
    <t xml:space="preserve">KIT DE EMBRAGUE TRITON 5.4 F350 SUPER DUTY 6.2 LUK                                                                      </t>
  </si>
  <si>
    <t xml:space="preserve">MANDO ELEVA VIDRIOS                                         </t>
  </si>
  <si>
    <t xml:space="preserve">98AB-14A132-DEOO              </t>
  </si>
  <si>
    <t xml:space="preserve">MANDO ELEVA VIDRIOS FORD FOCUS 2.0 ETIQUETA GENERICA                                                                    </t>
  </si>
  <si>
    <t xml:space="preserve">MANGUERAS                                                   </t>
  </si>
  <si>
    <t xml:space="preserve">45535-12100CC                 </t>
  </si>
  <si>
    <t xml:space="preserve">GUARDAPOLVO DE DIRECCION AVEO OPTRA SPARK TOYOTA                                                                        </t>
  </si>
  <si>
    <t xml:space="preserve">S12-1303111CC                 </t>
  </si>
  <si>
    <t xml:space="preserve">MANGUERA (S12-1303211) DE RADIADOR SUPERIOR ENTRADA DE AGUA ARAUCA, X1 CHERY                                            </t>
  </si>
  <si>
    <t xml:space="preserve">25480-1C100OO                 </t>
  </si>
  <si>
    <t xml:space="preserve">MANGUERA CURVA CODO GETZ 1.3 1.6 ELANTRA 1.6 HYUNDAI                                                                    </t>
  </si>
  <si>
    <t xml:space="preserve">25411-22010CC                 </t>
  </si>
  <si>
    <t xml:space="preserve">MANGUERA DE RADIADOR SUPERIOR ACCENT 1.3 1.5 (98-06), BRISA MOBIS HYUNDAI                                               </t>
  </si>
  <si>
    <t xml:space="preserve">96553267CC                    </t>
  </si>
  <si>
    <t xml:space="preserve">MANGUERA DE RADIADOR SUPERIOR OPTRA LIMITED TAPA NEGRA KOREA GM                                                         </t>
  </si>
  <si>
    <t xml:space="preserve">96455322CC                    </t>
  </si>
  <si>
    <t xml:space="preserve">MANGUERA INFERIOR RADIADOR SPARK  GM                                                                                    </t>
  </si>
  <si>
    <t xml:space="preserve">96439858CC                    </t>
  </si>
  <si>
    <t xml:space="preserve">MANGUERA PURIFICADOR AIRE ADMISION CUERPO ACELERACION AVEO CON SENSOR TPS PRESENTACION GM                               </t>
  </si>
  <si>
    <t xml:space="preserve">S12-1009210CC                 </t>
  </si>
  <si>
    <t xml:space="preserve">MANGUERA PURIFICADORA ARAUCA X1                                                                                         </t>
  </si>
  <si>
    <t xml:space="preserve">96666227CC                    </t>
  </si>
  <si>
    <t xml:space="preserve">TOMA DE AGUA DISTRIBUIDOR CHEVROLET SPARK MATIZ GM                                                                      </t>
  </si>
  <si>
    <t xml:space="preserve">A11-1303615CC                 </t>
  </si>
  <si>
    <t xml:space="preserve">TOMA DE AGUA TIPO (Y)  ORINOCO CHERY                                                                                    </t>
  </si>
  <si>
    <t xml:space="preserve">TUBO AGUA CALEFACCION CHEVROLET OPTRA DESING (METAL) PRESENTACION GM                                                    </t>
  </si>
  <si>
    <t xml:space="preserve">90448854CC                    </t>
  </si>
  <si>
    <t xml:space="preserve">TUBO AGUA CALEFACCION CORSA, MONTANA C2 MERIVA PRESENTACION GM                                                          </t>
  </si>
  <si>
    <t xml:space="preserve">25460-23000OO                 </t>
  </si>
  <si>
    <t xml:space="preserve">TUBO AGUA ENFRIAMIENTO HYUNDAI  TUCSON ELANTRA SPORTAGE 2.0 SIN ETIQUETA                                                </t>
  </si>
  <si>
    <t xml:space="preserve">25460-26000OO                 </t>
  </si>
  <si>
    <t xml:space="preserve">TUBO BASTON CALEAFCCION  GETZ 1.6 ELANTRA 1.6 MOBIS                                                                     </t>
  </si>
  <si>
    <t xml:space="preserve">S21-1303310CC                 </t>
  </si>
  <si>
    <t xml:space="preserve">TUBO DE AGUA ARAUCA  CHERY (9208818) (4G64-1006501)                                                                     </t>
  </si>
  <si>
    <t xml:space="preserve">96569660CC                    </t>
  </si>
  <si>
    <t xml:space="preserve">TUBO DE AGUA SPARK HITECH                                                                                               </t>
  </si>
  <si>
    <t xml:space="preserve">MANILLAS                                                    </t>
  </si>
  <si>
    <t xml:space="preserve">S11-6105170BACC               </t>
  </si>
  <si>
    <t xml:space="preserve">MANILLA (6105110BA) INTERNA DELANTERA IZQUIERDA ARAUCA CHERY                                                            </t>
  </si>
  <si>
    <t xml:space="preserve">82660-2D000CC                 </t>
  </si>
  <si>
    <t xml:space="preserve">MANILLA EXTERNA DELANTERA DERECHA ELANTRA MOBIS                                                                         </t>
  </si>
  <si>
    <t xml:space="preserve">69210-12160CC                 </t>
  </si>
  <si>
    <t xml:space="preserve">MANILLA EXTERNA DELANTERA DERECHA TOYOTA  COROLLA BABY CAMRY 92-98                                                      </t>
  </si>
  <si>
    <t xml:space="preserve">82650-2D000CC                 </t>
  </si>
  <si>
    <t xml:space="preserve">MANILLA EXTERNA DELANTERA IZQUIERDA ELANTRA MOBIS                                                                       </t>
  </si>
  <si>
    <t xml:space="preserve">69220-12160CC                 </t>
  </si>
  <si>
    <t xml:space="preserve">MANILLA EXTERNA DELANTERA IZQUIERDA TOYOTA COROLLA  BABY CAMRY 92-98                                                    </t>
  </si>
  <si>
    <t xml:space="preserve">69230-12140CC                 </t>
  </si>
  <si>
    <t xml:space="preserve">MANILLA EXTERNA TRASERA DERECHA TOYOTA  COROLLA BABY CAMRY 92-98                                                        </t>
  </si>
  <si>
    <t xml:space="preserve">96541633CC                    </t>
  </si>
  <si>
    <t xml:space="preserve">MANILLA EXTERNA TRASERA IZQ AVEO                                                                                        </t>
  </si>
  <si>
    <t xml:space="preserve">83650-2D000CC                 </t>
  </si>
  <si>
    <t xml:space="preserve">MANILLA EXTERNA TRASERA IZQUIERDA ELANTRA MOBIS                                                                         </t>
  </si>
  <si>
    <t xml:space="preserve">69240-12140CC                 </t>
  </si>
  <si>
    <t xml:space="preserve">MANILLA EXTERNA TRASERA IZQUIERDA TOYOTA COROLLA  BABY CAMRY 92-98                                                      </t>
  </si>
  <si>
    <t xml:space="preserve">82610-22000CC                 </t>
  </si>
  <si>
    <t xml:space="preserve">MANILLA INTERNA DELANTERA IZQUIERDA HYUNDAI ACCENT MOBIS                                                                </t>
  </si>
  <si>
    <t xml:space="preserve">96548063CC                    </t>
  </si>
  <si>
    <t xml:space="preserve">MANILLA INTERNA DELANTERA-TRASERA IZQUIERDA CHEVROLET OPTRA  GM                                                         </t>
  </si>
  <si>
    <t xml:space="preserve">96548064CC                    </t>
  </si>
  <si>
    <t xml:space="preserve">MANILLA INTERNA DELANTERA/TRASERA DERECHA CHEVROLET OPTRA  GM                                                           </t>
  </si>
  <si>
    <t xml:space="preserve">82620-2D000CC                 </t>
  </si>
  <si>
    <t xml:space="preserve">MANILLA INTERNA DELANTERO DER ELANTRA (82620-2H000)                                                                     </t>
  </si>
  <si>
    <t xml:space="preserve">82620-1C000BJCC               </t>
  </si>
  <si>
    <t xml:space="preserve">MANILLA INTERNA DELANTERO DERECHA GETZ HYUNDAI                                                                          </t>
  </si>
  <si>
    <t xml:space="preserve">82610-2D000CC                 </t>
  </si>
  <si>
    <t xml:space="preserve">MANILLA INTERNA DELANTERO IZQ ELANTRA (27301-26600) (82610-2H000)                                                       </t>
  </si>
  <si>
    <t xml:space="preserve">82610-1C000BJCC               </t>
  </si>
  <si>
    <t xml:space="preserve">MANILLA INTERNA DELANTERO IZQUIERDA GETZ HYUNDAI                                                                        </t>
  </si>
  <si>
    <t xml:space="preserve">MARTILLOS                                                   </t>
  </si>
  <si>
    <t xml:space="preserve">90409194CC                    </t>
  </si>
  <si>
    <t xml:space="preserve">MARTILLO (9076745) DE MOTOR CORSA 1.5 1.4 1.6 1.8 CIELO LANOS CHEVY C2 GM PAQ DE 8 PRECIO POR UNIDAD                    </t>
  </si>
  <si>
    <t xml:space="preserve">MARTILLO CORSA 1.3 1.4 1.6 1.8 CIELO LANOS CHEVY PAQ X 8 UND                                                            </t>
  </si>
  <si>
    <t xml:space="preserve">90409194OO                    </t>
  </si>
  <si>
    <t xml:space="preserve">MARTILLO CORSA 1.4 1.6 CIELO GM (PRECIO POR UNIDAD)                                                                     </t>
  </si>
  <si>
    <t xml:space="preserve">MARTILLO DE MOTOR SPARK AVEO 1.5 MATIZ SPARK GM PAQ DE 8 - PRECIO POR UNIDAD                                            </t>
  </si>
  <si>
    <t xml:space="preserve">94580144CC                    </t>
  </si>
  <si>
    <t xml:space="preserve">13811-10021CC                 </t>
  </si>
  <si>
    <t xml:space="preserve">MARTILLO DE MOTOR STARLET PAQ 8 (PRECIO POR UNIDAD)                                                                     </t>
  </si>
  <si>
    <t xml:space="preserve">MESETAS                                                     </t>
  </si>
  <si>
    <t xml:space="preserve">96535082CC                    </t>
  </si>
  <si>
    <t xml:space="preserve">MESETA DELANTERA CON MUÑON DERECHA AVEO GM                                                                              </t>
  </si>
  <si>
    <t xml:space="preserve">96535083CC                    </t>
  </si>
  <si>
    <t xml:space="preserve">MESETA DELANTERA CON MUÑON IZQUIERDA GM                                                                                 </t>
  </si>
  <si>
    <t xml:space="preserve">54501-2E010CC                 </t>
  </si>
  <si>
    <t xml:space="preserve">MESETA DELANTERA DERECHA TUCSON 05 HITECH                                                                               </t>
  </si>
  <si>
    <t xml:space="preserve">48066-29225OO                 </t>
  </si>
  <si>
    <t xml:space="preserve">MESETA DERECHA  HIACE 2.7  TOYOTA                                                                                       </t>
  </si>
  <si>
    <t xml:space="preserve">1063985OO                     </t>
  </si>
  <si>
    <t xml:space="preserve">MESETA DERECHA (CON MUÑON) FORD FIESTA BALITA KA 1.6                                                                    </t>
  </si>
  <si>
    <t xml:space="preserve">90542572OO                    </t>
  </si>
  <si>
    <t xml:space="preserve">MESETA DERECHA (MUÑON LARGO) CORSA 1.4 1.6 GM                                                                           </t>
  </si>
  <si>
    <t xml:space="preserve">986760465O                    </t>
  </si>
  <si>
    <t xml:space="preserve">MESETA DERECHA AVEO GM                                                                                                  </t>
  </si>
  <si>
    <t xml:space="preserve">1063986CC                     </t>
  </si>
  <si>
    <t xml:space="preserve">MESETA DERECHA FORD KA HITECH                                                                                           </t>
  </si>
  <si>
    <t xml:space="preserve">54501-1C000OO                 </t>
  </si>
  <si>
    <t xml:space="preserve">MESETA DERECHA GETZ 1.3 1.6 BRISA  HYUNDAI MOBIS                                                                        </t>
  </si>
  <si>
    <t xml:space="preserve">MR403420-MCC                  </t>
  </si>
  <si>
    <t xml:space="preserve">MESETA DERECHA MITSUBISHI TOURING CON MUÑON                                                                             </t>
  </si>
  <si>
    <t xml:space="preserve">96415064OO                    </t>
  </si>
  <si>
    <t xml:space="preserve">MESETA DERECHA OPTRA DESIGN LIMITED                                                                                     </t>
  </si>
  <si>
    <t xml:space="preserve">48069-12290CC                 </t>
  </si>
  <si>
    <t xml:space="preserve">MESETA DERECHA TOYOTA COROLLA/NEW SENSATION (SIN MUÑON) HITECH                                                          </t>
  </si>
  <si>
    <t xml:space="preserve">1207448CC                     </t>
  </si>
  <si>
    <t xml:space="preserve">MESETA INFERIOR DERECHA FIESTA POWER 03-08 HITECH                                                                       </t>
  </si>
  <si>
    <t xml:space="preserve">1207447CC                     </t>
  </si>
  <si>
    <t xml:space="preserve">MESETA INFERIOR IZQUIERDA FIESTA POWER 03-08 HITECH                                                                     </t>
  </si>
  <si>
    <t xml:space="preserve">2S61-3051-AFOO                </t>
  </si>
  <si>
    <t xml:space="preserve">MESETA INFERIOR IZQUIERDA FORD FIESTA POWER MAX ECOSPORT 1.6                                                            </t>
  </si>
  <si>
    <t xml:space="preserve">2S61-3042-AFOO                </t>
  </si>
  <si>
    <t xml:space="preserve">MESETA INFERIOR RH FORD FIESTA POWER MAX ECOSPORT 1.6                                                                   </t>
  </si>
  <si>
    <t xml:space="preserve">1063986OO                     </t>
  </si>
  <si>
    <t xml:space="preserve">MESETA IZQUIERDA (CON MUÑON) FORD FIESTA BALITA KA 1.6                                                                  </t>
  </si>
  <si>
    <t xml:space="preserve">90542573OO                    </t>
  </si>
  <si>
    <t xml:space="preserve">MESETA IZQUIERDA (MUÑON LARGO) CORSA 1.4 1.6 GM                                                                         </t>
  </si>
  <si>
    <t xml:space="preserve">986760466OO                   </t>
  </si>
  <si>
    <t xml:space="preserve">MESETA IZQUIERDA AVEO GM                                                                                                </t>
  </si>
  <si>
    <t xml:space="preserve">1063985CC                     </t>
  </si>
  <si>
    <t xml:space="preserve">MESETA IZQUIERDA FORD KA HITECH                                                                                         </t>
  </si>
  <si>
    <t xml:space="preserve">54500-1C000CC                 </t>
  </si>
  <si>
    <t xml:space="preserve">MESETA IZQUIERDA GETZ 02-11 HITECH                                                                                      </t>
  </si>
  <si>
    <t xml:space="preserve">54500-1C000OO                 </t>
  </si>
  <si>
    <t xml:space="preserve">MESETA IZQUIERDA GETZ 1.3 1.6 BRISA   HYUNDAI MOBIS                                                                     </t>
  </si>
  <si>
    <t xml:space="preserve">48067-29225OO                 </t>
  </si>
  <si>
    <t xml:space="preserve">MESETA IZQUIERDA HIACE 2.7  TOYOTA                                                                                      </t>
  </si>
  <si>
    <t xml:space="preserve">MR403419-MCC                  </t>
  </si>
  <si>
    <t xml:space="preserve">MESETA IZQUIERDA MITSUBISHI TOURING CON MUÑON                                                                           </t>
  </si>
  <si>
    <t xml:space="preserve">96415063OO                    </t>
  </si>
  <si>
    <t xml:space="preserve">MESETA IZQUIERDA OPTRA DESIGN LIMITED                                                                                   </t>
  </si>
  <si>
    <t xml:space="preserve">K80670CC                      </t>
  </si>
  <si>
    <t xml:space="preserve">MESETA SUPERIOR DERECHA SILVERADO 07-14/TAHOE 07-15 HITECH                                                              </t>
  </si>
  <si>
    <t xml:space="preserve">K80669CC                      </t>
  </si>
  <si>
    <t xml:space="preserve">MESETA SUPERIOR IZQUIERDA SILVERADO 07-14/TAHOE 07-15 HITECH                                                            </t>
  </si>
  <si>
    <t xml:space="preserve">96316765CC                    </t>
  </si>
  <si>
    <t xml:space="preserve">MESETA TIJERA (96611265) DELANTERA SPARK MATIZ QQ TICO WAGON R GM                                                       </t>
  </si>
  <si>
    <t xml:space="preserve">MODULOS                                                     </t>
  </si>
  <si>
    <t xml:space="preserve">19206582OO                    </t>
  </si>
  <si>
    <t xml:space="preserve">BOMBA DE GASOLINA COMPLETA CHEVROLET SILVERADO AVALANCHE TAHOE 5.3 GM                                                   </t>
  </si>
  <si>
    <t xml:space="preserve">77020-60342OO                 </t>
  </si>
  <si>
    <t xml:space="preserve">BOMBA DE GASOLINA COMPLETO  4RUNNER (10-20) RORAIMA 5.7 3 PICOS TOYOTA                                                  </t>
  </si>
  <si>
    <t xml:space="preserve">95949345OO                    </t>
  </si>
  <si>
    <t xml:space="preserve">BOMBA DE GASOLINA COMPLETO CHEVROLET AVEO                                                                               </t>
  </si>
  <si>
    <t xml:space="preserve">EM2012OO                      </t>
  </si>
  <si>
    <t xml:space="preserve">BOMBA DE GASOLINA COMPLETO CHEVROLET SILVERADO CHEYENNE 00-04 GM                                                        </t>
  </si>
  <si>
    <t xml:space="preserve">96464637OO                    </t>
  </si>
  <si>
    <t xml:space="preserve">BOMBA DE GASOLINA COMPLETO CHEVROLET SPARK GM                                                                           </t>
  </si>
  <si>
    <t xml:space="preserve">15100-65D22OO                 </t>
  </si>
  <si>
    <t xml:space="preserve">BOMBA DE GASOLINA COMPLETO GRAND VITARA 2.0 2.5 2.7 Xl 5 Xl 7 (4 Y 6 CILINDRO) SUZUKI                                   </t>
  </si>
  <si>
    <t xml:space="preserve">96447440OO                    </t>
  </si>
  <si>
    <t xml:space="preserve">BOMBA DE GASOLINA COMPLETO OPTRA DESING ADVANCE LIMITED GM                                                              </t>
  </si>
  <si>
    <t xml:space="preserve">77020-26031OO                 </t>
  </si>
  <si>
    <t xml:space="preserve">BOMBA MODULO DE GASOLINA TOYOTA HIACE 2.7 2TR                                                                           </t>
  </si>
  <si>
    <t xml:space="preserve">E4044MOO                      </t>
  </si>
  <si>
    <t xml:space="preserve">BOMBA MODULO GASOLINA COMPLETO CHEVROLET REY CAMION (11-14) 6.0 V8 GM                                                   </t>
  </si>
  <si>
    <t xml:space="preserve">23210-B1031OO                 </t>
  </si>
  <si>
    <t xml:space="preserve">BOMBA MODULO GASOLINA COMPLETO TERIOS BEGO 1.5 TOYOTA                                                                   </t>
  </si>
  <si>
    <t xml:space="preserve">DB53-9H307OO                  </t>
  </si>
  <si>
    <t xml:space="preserve">MODULO BOMBA DE GASOLINA COMPLETO FORD EXPLORER 3.5 2011-2018                                                           </t>
  </si>
  <si>
    <t xml:space="preserve">1989747CC                     </t>
  </si>
  <si>
    <t xml:space="preserve">MODULO DE ENCENDIDO BLAZER 4.3 CHEYENNE SILVERADO 5.7 TBI CIELO RACER                                                   </t>
  </si>
  <si>
    <t xml:space="preserve">DM06NMOO                      </t>
  </si>
  <si>
    <t xml:space="preserve">MODULO DE GASOLINA COMPLETO ELECTRICO DAEWOO CIELO RACIER NUBIRA  GM                                                    </t>
  </si>
  <si>
    <t xml:space="preserve">E-9542MOO                     </t>
  </si>
  <si>
    <t xml:space="preserve">MODULO DE GASOLINA COMPLETO FIESTA BALITA GM                                                                            </t>
  </si>
  <si>
    <t xml:space="preserve">7L2Z-9H307-AOO                </t>
  </si>
  <si>
    <t xml:space="preserve">MODULO DE GASOLINA COMPLETO FORD EXPLORER EDDIE BAUER 4.6 2006-2010                                                     </t>
  </si>
  <si>
    <t xml:space="preserve">98FP-9H307-DBOO               </t>
  </si>
  <si>
    <t xml:space="preserve">MODULO DE GASOLINA COMPLETO FORD FIESTA BALITA FORD KA 1.6                                                              </t>
  </si>
  <si>
    <t xml:space="preserve">8-97945604-0OO                </t>
  </si>
  <si>
    <t xml:space="preserve">MODULO DE GASOLINA COMPLETO LUV DMAX 3.5                                                                                </t>
  </si>
  <si>
    <t xml:space="preserve">15100-65842OO                 </t>
  </si>
  <si>
    <t xml:space="preserve">MODULO GASOLINA COMPLETO CHEVROLET GRAND VITARA 2.7 J3                                                                  </t>
  </si>
  <si>
    <t xml:space="preserve">Z605-13-35XHOO                </t>
  </si>
  <si>
    <t xml:space="preserve">MODULO GASOLINA COMPLETO MAZDA 3 (TODOS)                                                                                </t>
  </si>
  <si>
    <t xml:space="preserve">77020-12890OO                 </t>
  </si>
  <si>
    <t xml:space="preserve">MODULO GASOLINA COMPLETO TOYOTA COROLLA (15-21) TOYOTA                                                                  </t>
  </si>
  <si>
    <t xml:space="preserve">7C3Z-9H307AOO                 </t>
  </si>
  <si>
    <t xml:space="preserve">MÓDULO DE GASOLINA COMPLETO FORD TRITON 5.4 F250 F350 F450 MOTORCRAFT                                                   </t>
  </si>
  <si>
    <t xml:space="preserve">Módulo Chevrolet Malibu C10 Galleta Ac Delco  ES-50                                                                     </t>
  </si>
  <si>
    <t xml:space="preserve">ZRTEA074OO                    </t>
  </si>
  <si>
    <t xml:space="preserve">TAPA MODULO DE GASOLINA FORD ECOSPORT 2.0 (9H3073234A)                                                                  </t>
  </si>
  <si>
    <t xml:space="preserve">MONTANTE                                                    </t>
  </si>
  <si>
    <t xml:space="preserve">96870490CC                    </t>
  </si>
  <si>
    <t xml:space="preserve">MONTANTE O PUNTA DE EJE LH AVEO (ARAÑA) (96870491) HITECH                                                               </t>
  </si>
  <si>
    <t xml:space="preserve">96870491CC                    </t>
  </si>
  <si>
    <t xml:space="preserve">MONTANTE O PUNTA DE EJE RH  AVEO (ARAÑA) (96870492) (96968220) HIITECH                                                  </t>
  </si>
  <si>
    <t xml:space="preserve">96284385CC                    </t>
  </si>
  <si>
    <t xml:space="preserve">MONTANTE O PUNTA DE EJE RH SPARK HITECH                                                                                 </t>
  </si>
  <si>
    <t xml:space="preserve">MOZOS                                                       </t>
  </si>
  <si>
    <t xml:space="preserve">4L2Z-1104-AA                  </t>
  </si>
  <si>
    <t xml:space="preserve">MOZO (515050) DELANTERO FORD EXPLORER EDDIE BAUER SPORT TRAC 4.6 2002-2010 4X4 4X2 CON CABLE ABS KOYO CAJA BLANCA       </t>
  </si>
  <si>
    <t xml:space="preserve">MOZO CUBO DELANTERO SILVERADO TAHOE AVALANCHE 4X4 KOYO CAJA BLANCA                                                      </t>
  </si>
  <si>
    <t xml:space="preserve">43502-10040OO                 </t>
  </si>
  <si>
    <t xml:space="preserve">MOZO CUBO RUEDA DELANTERA  STARLET (92-99) TOYOTA                                                                       </t>
  </si>
  <si>
    <t xml:space="preserve">20903358OO                    </t>
  </si>
  <si>
    <t xml:space="preserve">MOZO CUBO RUEDA DELANTERA CAPTIVA                                                                                       </t>
  </si>
  <si>
    <t xml:space="preserve">S21-3001017OO                 </t>
  </si>
  <si>
    <t xml:space="preserve">MOZO CUBO RUEDA DELANTERA CHERY ARAUCA X1 CHERY                                                                         </t>
  </si>
  <si>
    <t xml:space="preserve">13583478OO                    </t>
  </si>
  <si>
    <t xml:space="preserve">MOZO CUBO RUEDA DELANTERA CRUZE ORLANDO                                                                                 </t>
  </si>
  <si>
    <t xml:space="preserve">43502-87401OO                 </t>
  </si>
  <si>
    <t xml:space="preserve">MOZO CUBO RUEDA DELANTERA TOYOTA TERIOS 1.3 (02-07) TERIOS BEGO 1.5 (08-15) TOYOTA                                      </t>
  </si>
  <si>
    <t xml:space="preserve">96471175OO                    </t>
  </si>
  <si>
    <t xml:space="preserve">MOZO CUBO RUEDA TRASERA AVEO  GM                                                                                        </t>
  </si>
  <si>
    <t xml:space="preserve">43502-87402CC                 </t>
  </si>
  <si>
    <t xml:space="preserve">MOZO DE RUEDA  TOYOTA TERIOS 02-15 (43502-87401) HITECH                                                                 </t>
  </si>
  <si>
    <t xml:space="preserve">43502-32080OO                 </t>
  </si>
  <si>
    <t xml:space="preserve">MOZO DE RUEDA DELANTERA COROLLA 09-14 TOYOTA                                                                            </t>
  </si>
  <si>
    <t xml:space="preserve">96535041CC                    </t>
  </si>
  <si>
    <t xml:space="preserve">MOZO DE RUEDA DELANTERO AVEO  HITECH                                                                                    </t>
  </si>
  <si>
    <t xml:space="preserve">51750-2D003CC                 </t>
  </si>
  <si>
    <t xml:space="preserve">MOZO DE RUEDA DELANTERO ELANTRA 00-12 MOBIS                                                                             </t>
  </si>
  <si>
    <t xml:space="preserve">43502-10040CC                 </t>
  </si>
  <si>
    <t xml:space="preserve">MOZO DE RUEDA DELANTERO STARLET HITECH (735021004)                                                                      </t>
  </si>
  <si>
    <t xml:space="preserve">15731627X                     </t>
  </si>
  <si>
    <t xml:space="preserve">MOZO DELANTERO BLAZER 4X2 96-05  GM                                                                                     </t>
  </si>
  <si>
    <t xml:space="preserve">7470014X                      </t>
  </si>
  <si>
    <t xml:space="preserve">MOZO DELANTERO CAVALIER SUNFIRE CORSICA Z24  ACDELCO                                                                    </t>
  </si>
  <si>
    <t xml:space="preserve">513270-AA-001X                </t>
  </si>
  <si>
    <t xml:space="preserve">MOZO DELANTERO CHEROKEE KK LIBERTY CON CABLE ABS MOPAR                                                                  </t>
  </si>
  <si>
    <t xml:space="preserve">MOZO DELANTERO FORD FX4 F150 EXPEDITION FX4 07-12 F150 05-08 EXPEDITION 03-06 KOYO CAJA BLANCA                          </t>
  </si>
  <si>
    <t xml:space="preserve">MOZO DELANTERO GRAN CHEROKEE WK 2005-2010 4.7 COMMANDER 5.7 05-2010 4X2 4X4 CON CABLE ABS KOYO CAJA BLANCA              </t>
  </si>
  <si>
    <t xml:space="preserve">51750-2D000OO                 </t>
  </si>
  <si>
    <t xml:space="preserve">MOZO DELANTERO HYUNDAI ELANTRA 1.6 1.8 2.0                                                                              </t>
  </si>
  <si>
    <t xml:space="preserve">MOZO DELANTERO JEEP CHEROKEE KK LIBERTY 3.7 08-15 CON CABLE ABS KOYO CAJA BLANCA                                        </t>
  </si>
  <si>
    <t xml:space="preserve">43502-69045OO                 </t>
  </si>
  <si>
    <t xml:space="preserve">MOZO DELANTERO TOYOTA MACHITO AUTANA BURBUJA 4.5                                                                        </t>
  </si>
  <si>
    <t xml:space="preserve">43502-52030OO                 </t>
  </si>
  <si>
    <t xml:space="preserve">MOZO DELANTERO YARIS  TOYOTA                                                                                            </t>
  </si>
  <si>
    <t xml:space="preserve">96162249CC                    </t>
  </si>
  <si>
    <t xml:space="preserve">MOZO O CUBO DE RUEDA DAEWOO CIELO LANOS NUBIRA MONZA ESPERO GM                                                          </t>
  </si>
  <si>
    <t xml:space="preserve">96549779CC                    </t>
  </si>
  <si>
    <t xml:space="preserve">MOZO O CUBO DE RUEDA OPTRA DESING ADVANCE LIMITED GM                                                                    </t>
  </si>
  <si>
    <t xml:space="preserve">43502-12140CC                 </t>
  </si>
  <si>
    <t xml:space="preserve">MOZO O CUBO DE RUEDA TOYOTA COROLLA SENSACION 2003-2008                                                                 </t>
  </si>
  <si>
    <t xml:space="preserve">04766719AAX                   </t>
  </si>
  <si>
    <t xml:space="preserve">MOZO TRASERO CALIBER SEBRIN COMPASS 4X2 MOPAR                                                                           </t>
  </si>
  <si>
    <t xml:space="preserve">7470597X                      </t>
  </si>
  <si>
    <t xml:space="preserve">MOZO TRASERO CAVALIER SUNFIRE CORSICA Z24   ACDELCO                                                                     </t>
  </si>
  <si>
    <t xml:space="preserve">42409-19015X                  </t>
  </si>
  <si>
    <t xml:space="preserve">MOZO TRASERO COROLLA PANTALLITA SAPITO AVILA ARAYA BABY CAMRY TOYOTA                                                    </t>
  </si>
  <si>
    <t xml:space="preserve">MUÑON                                                       </t>
  </si>
  <si>
    <t xml:space="preserve">43330-09510CC                 </t>
  </si>
  <si>
    <t xml:space="preserve">MUNON  DE MESETA INFERIOR TOYOTA FORTUNER KAVAK TOYOTA                                                                  </t>
  </si>
  <si>
    <t xml:space="preserve">43310-09015CC                 </t>
  </si>
  <si>
    <t xml:space="preserve">MUNON  DE MESETA SUPERIOR TOYOTA FORTUNER KAVAK                                                                         </t>
  </si>
  <si>
    <t xml:space="preserve">MUÑON DE MESETA AVEO GM                                                                                                 </t>
  </si>
  <si>
    <t xml:space="preserve">M11-2909060CC                 </t>
  </si>
  <si>
    <t xml:space="preserve">MUÑON DE MESETA CHERY ORINOCO (472Q-1007000) (481F-1006020) (4G64-10065011) CHERY                                       </t>
  </si>
  <si>
    <t xml:space="preserve">T11-2909060CC                 </t>
  </si>
  <si>
    <t xml:space="preserve">MUÑON DE MESETA CHERY TIGGO 2.0 / 2.4 (A11-3614011)                                                                     </t>
  </si>
  <si>
    <t xml:space="preserve">2S653395AACC                  </t>
  </si>
  <si>
    <t xml:space="preserve">MUÑON DE MESETA FIESTA POWER MAX MOVE ECOSPORT 1.6  FORD                                                                </t>
  </si>
  <si>
    <t xml:space="preserve">2S65-3395-AA                  </t>
  </si>
  <si>
    <t xml:space="preserve">MUÑON DE MESETA FODR FIESTA POWER MAX MOVIE ECOSPORT 1.6                                                                </t>
  </si>
  <si>
    <t xml:space="preserve">K6541CC                       </t>
  </si>
  <si>
    <t xml:space="preserve">MUÑON DE MESETA INFERIOR CHEVROLET SILVERADO TAHOE AVALANCHE 5.3 GM                                                     </t>
  </si>
  <si>
    <t xml:space="preserve">96490218CC                    </t>
  </si>
  <si>
    <t xml:space="preserve">MUÑON DE MESETA OPTRA DESING ADVANCE GM                                                                                 </t>
  </si>
  <si>
    <t xml:space="preserve">43310-39016CC                 </t>
  </si>
  <si>
    <t xml:space="preserve">MUÑON DE MESETA SUPERIOR  MERU PRADO 4RUNNER TOYOTA                                                                     </t>
  </si>
  <si>
    <t xml:space="preserve">43330-19085OO                 </t>
  </si>
  <si>
    <t xml:space="preserve">MUÑON DERECHO TOYOTA STARLET PAR THREE FIVE 555                                                                         </t>
  </si>
  <si>
    <t xml:space="preserve">43330-39585OO                 </t>
  </si>
  <si>
    <t xml:space="preserve">MUÑON INFERIOR DERECHO TOYOTA 4RUNNER  PRADO 3.4 5VZ (01-02) MERU THRE 555 UNIDAD                                       </t>
  </si>
  <si>
    <t xml:space="preserve">43340-39465OO                 </t>
  </si>
  <si>
    <t xml:space="preserve">MUÑON INFERIOR IZQUIERDO TOYOTA 4RUNNER PRADO 3.4 MERU 2.7  555 UNIDAD                                                  </t>
  </si>
  <si>
    <t xml:space="preserve">MB831037OO                    </t>
  </si>
  <si>
    <t xml:space="preserve">MUÑON INFERIOR MITSUBISHI MONTERO DAKAR SPORT PAR THREE 555 JUEGO                                                       </t>
  </si>
  <si>
    <t xml:space="preserve">54503-22A00                   </t>
  </si>
  <si>
    <t xml:space="preserve">MUÑON INFERIOR SIGNO ACCENT BRISA GETZ LANCER 1.3 1.5 1.6                                                               </t>
  </si>
  <si>
    <t xml:space="preserve">43330-09330OO                 </t>
  </si>
  <si>
    <t xml:space="preserve">MUÑON INFERIOR TOYOTA CAMRY (07-11) 3.5 2GR RH THREE FIVE 555 PAR                                                       </t>
  </si>
  <si>
    <t xml:space="preserve">51760-2E000OO                 </t>
  </si>
  <si>
    <t xml:space="preserve">MUÑON INFERIOR TUCSON KIA SPORTAGE 2.0  HYUNDAI                                                                         </t>
  </si>
  <si>
    <t xml:space="preserve">43340-19025OO                 </t>
  </si>
  <si>
    <t xml:space="preserve">MUÑON IZQUIERDO TOYOTA STARLET PAR THREE FIVE 555                                                                       </t>
  </si>
  <si>
    <t xml:space="preserve">94FB3395BAOO                  </t>
  </si>
  <si>
    <t xml:space="preserve">MUÑON MESETA FORD KA MOTORCRAFT                                                                                         </t>
  </si>
  <si>
    <t xml:space="preserve">7L2Z3050AOO                   </t>
  </si>
  <si>
    <t xml:space="preserve">MUÑON MESETA INFERIOR EXPLORER EDDIE BAUER 4.6 FORD                                                                     </t>
  </si>
  <si>
    <t xml:space="preserve">BC3Z-3050-CCOO                </t>
  </si>
  <si>
    <t xml:space="preserve">MUÑON MESETA INFERIOR TRITON FORD (MCF-2225) MOTORCRAFT                                                                 </t>
  </si>
  <si>
    <t xml:space="preserve">K500014OO                     </t>
  </si>
  <si>
    <t xml:space="preserve">MUÑON MESETA SUPERIOR EXPLORER EDDIE BAUER 4.6 FORD                                                                     </t>
  </si>
  <si>
    <t xml:space="preserve">BC3Z-3049-BOO                 </t>
  </si>
  <si>
    <t xml:space="preserve">MUÑON MESETA SUPERIOR TRITON FORD (MCF-2224) MOTOCRAFT                                                                  </t>
  </si>
  <si>
    <t xml:space="preserve">43330-60040OO                 </t>
  </si>
  <si>
    <t xml:space="preserve">MUÑON PAR INFERIOR 4RUNNER 2010-2019 THREE FIVE 555  JUEGO                                                              </t>
  </si>
  <si>
    <t xml:space="preserve">43330-60010OO                 </t>
  </si>
  <si>
    <t xml:space="preserve">MUÑON PAR INFERIOR 4RUNNER 4.0  2003-2008 THREE 555  JUEGO                                                              </t>
  </si>
  <si>
    <t xml:space="preserve">43340-60020OO                 </t>
  </si>
  <si>
    <t xml:space="preserve">MUÑON PAR INFERIOR RUNNER FJ 4.0  2003-2008 HILUX THREE FIVE 555                                                        </t>
  </si>
  <si>
    <t xml:space="preserve">43330-19095CC                 </t>
  </si>
  <si>
    <t xml:space="preserve">MUÑON TOYOTA ARAYA BABY CAMRY PANTALLITA SAPITO SKY AVILA 94-02                                                         </t>
  </si>
  <si>
    <t xml:space="preserve">43308-59095OO                 </t>
  </si>
  <si>
    <t xml:space="preserve">MUÑON TOYOTA YARIS SOL SPORT BELTA 1.3 1.5 PAR THREE FIVE 555                                                           </t>
  </si>
  <si>
    <t xml:space="preserve">43330-59095OO                 </t>
  </si>
  <si>
    <t xml:space="preserve">MUÑÓN (43308) YARIS SPORT 1.3 (06-09) PAR (2 UNIDADES) THREE FIVE                                                       </t>
  </si>
  <si>
    <t xml:space="preserve">PALANCA                                                     </t>
  </si>
  <si>
    <t xml:space="preserve">S21-1703541OO                 </t>
  </si>
  <si>
    <t xml:space="preserve">PALANCA (J42-1703541) DE CAMBIOS ORINOCO CHERY                                                                          </t>
  </si>
  <si>
    <t xml:space="preserve">S12-1703540                   </t>
  </si>
  <si>
    <t xml:space="preserve">PALANCA DE CAMBIO CON FORRO CHERY ARAUCA                                                                                </t>
  </si>
  <si>
    <t xml:space="preserve">PALANCA DE CAMBIO SINCRONICA CORSA AVEO OPTRA                                                                           </t>
  </si>
  <si>
    <t xml:space="preserve">POMO DE PALANCA DE CAMBIO SINCRONICA CORSA MONTANA MERIVA                                                               </t>
  </si>
  <si>
    <t xml:space="preserve">43711-22000OO                 </t>
  </si>
  <si>
    <t xml:space="preserve">POMO PALANCA DE CAMBIOS HYUNDAI ACCENT                                                                                  </t>
  </si>
  <si>
    <t xml:space="preserve">43711-2C100OO                 </t>
  </si>
  <si>
    <t xml:space="preserve">POMO PALANCA DE CAMBIOS HYUNDAI TUCSON GETZ                                                                             </t>
  </si>
  <si>
    <t xml:space="preserve">PARACHOQUE                                                  </t>
  </si>
  <si>
    <t xml:space="preserve">93740273OO                    </t>
  </si>
  <si>
    <t xml:space="preserve">PARACHOQUE AVEO DELANTERO 2004/2005                                                                                     </t>
  </si>
  <si>
    <t xml:space="preserve">PASTILLAS                                                   </t>
  </si>
  <si>
    <t xml:space="preserve">04466-02180CC                 </t>
  </si>
  <si>
    <t xml:space="preserve">PASTILLA DE FRENO  TRASERA COROLLA 2009-2014 TOYOTA                                                                     </t>
  </si>
  <si>
    <t xml:space="preserve">58101-10A00CC                 </t>
  </si>
  <si>
    <t xml:space="preserve">PASTILLA DE FRENO DELANTERA ACCENT EXCEL BRISA GETZ MOBIS HYUNDAI                                                       </t>
  </si>
  <si>
    <t xml:space="preserve">04465-02260CC                 </t>
  </si>
  <si>
    <t xml:space="preserve">PASTILLA DE FRENO DELANTERA COROLLA 09-14 TOYOTA                                                                        </t>
  </si>
  <si>
    <t xml:space="preserve">04465-02220CC                 </t>
  </si>
  <si>
    <t xml:space="preserve">PASTILLA DE FRENO DELANTERA COROLLA IRANI 2015-2021 TOYOTA                                                              </t>
  </si>
  <si>
    <t xml:space="preserve">4106031E02+D504CC             </t>
  </si>
  <si>
    <t xml:space="preserve">PASTILLA DELANTERA (D1060-E6494) DONFENG  ZNA NISSAN                                                                    </t>
  </si>
  <si>
    <t xml:space="preserve">96534653CC                    </t>
  </si>
  <si>
    <t xml:space="preserve">PASTILLA DELANTERA CHEVROLET AVEO LS 06-12 GM                                                                           </t>
  </si>
  <si>
    <t xml:space="preserve">13301207CC                    </t>
  </si>
  <si>
    <t xml:space="preserve">PASTILLA DELANTERA CRUZE 1.8 ORLANDO 2.4 GM                                                                             </t>
  </si>
  <si>
    <t xml:space="preserve">DA-19-33-28ZCC                </t>
  </si>
  <si>
    <t xml:space="preserve">PASTILLA DELANTERA FESTIVA TURPIAL MAZDA 323 HYUNDAI                                                                    </t>
  </si>
  <si>
    <t xml:space="preserve">1042688CC                     </t>
  </si>
  <si>
    <t xml:space="preserve">PASTILLA DELANTERA SINCRONICO FIESTA POWER MOVE MAX KA FIAT PALIO SIENA VW GOL FORD                                     </t>
  </si>
  <si>
    <t xml:space="preserve">96475176CC                    </t>
  </si>
  <si>
    <t xml:space="preserve">PASTILLA DELANTERA TACO VERDE AVEO OPTRA PRESENTACION GM                                                                </t>
  </si>
  <si>
    <t xml:space="preserve">PILAS                                                       </t>
  </si>
  <si>
    <t xml:space="preserve">E2157-4X4U-9350-AA            </t>
  </si>
  <si>
    <t xml:space="preserve">PILA (BOMBA) DE GASOLINA 130 PSI FIESTA KA ECOSPORT EXPLORER TRITON FX4 F150 SUPER DUTY FORTALEZA RANGER MOTORCRAFT     </t>
  </si>
  <si>
    <t xml:space="preserve">PILA (BOMBA) GASOLINA BOSCH UNIVERSAL 110 PSI AVEO OPTRA CORSA TERIOS ARAUCA ORINOCO GETZ FUSION CAJA NEGRA PICO VERDE  </t>
  </si>
  <si>
    <t xml:space="preserve">0-986-580-508                 </t>
  </si>
  <si>
    <t xml:space="preserve">PILA DE GASOLINA 2069 (CON RETORNO) BLAZER CAVALIER SILVERADO (08-15) BOSCH CHEVROLET.                                  </t>
  </si>
  <si>
    <t xml:space="preserve">PILA DE GASOLINA ACDELCO (25362992) LUV DMAX 3.5 SILVERADO TAHOE TRAILBLAZER TAHOE 5.3 2007-2015 CHEYENNE IMPALA        </t>
  </si>
  <si>
    <t xml:space="preserve">PILA DE GASOLINA UNIVERSAL EXTERNA ELECTRICA CARBURADO BOSCH GERMANY CAJA NEGRA                                         </t>
  </si>
  <si>
    <t xml:space="preserve">23221-21132                   </t>
  </si>
  <si>
    <t xml:space="preserve">PILA GASOLINA (COMPOTA) TOYOTA COROLLA FORTUNER HILUX KAVAK FJ 4.0 HILUX HIACE 2.7 YARIS SPORT BELTA 1.3 1.5            </t>
  </si>
  <si>
    <t xml:space="preserve">23221-50100                   </t>
  </si>
  <si>
    <t>PILA GASOLINA (CON GANCHO) TOYOTA 4RUNNER FJ KAVAK FORTUNER MERU PRADO 3.4 2.7 (APLICA COMO PILA UNIVERSAL 2068)  TOYOTA</t>
  </si>
  <si>
    <t xml:space="preserve">PISTONES                                                    </t>
  </si>
  <si>
    <t xml:space="preserve">23410-22360-050CC             </t>
  </si>
  <si>
    <t xml:space="preserve">PISTONES DE MOTOR  0,20 ACCENT 1.3 HYUNDAI MOBIS (23410-22362)                                                          </t>
  </si>
  <si>
    <t xml:space="preserve">23410-23982-0.30CC            </t>
  </si>
  <si>
    <t xml:space="preserve">PISTONES DE MOTOR  0.30/0.75 ARO GRUESO HYUNDAI TUCSON/ELANTRA 2.0 HYUNDAI CON MUECA                                    </t>
  </si>
  <si>
    <t xml:space="preserve">K1YH-11-SCO-0.50CC            </t>
  </si>
  <si>
    <t xml:space="preserve">PISTONES DE MOTOR (1K710100) 0,20/0,50 FORD FESTIVA / KIA PRIDE HITECH                                                  </t>
  </si>
  <si>
    <t xml:space="preserve">K1YH-11-SCO-0.75CC            </t>
  </si>
  <si>
    <t xml:space="preserve">PISTONES DE MOTOR (1K710100) 0,30/0,75 FORD FESTIVA/ KIA PRIDE HITECH                                                   </t>
  </si>
  <si>
    <t xml:space="preserve">92062480-0.20CC               </t>
  </si>
  <si>
    <t xml:space="preserve">PISTONES DE MOTOR (92066781) 0.50/0.20 CHEVROLET OPTRA LIMITED 1.8 HITECH CON MUECA                                     </t>
  </si>
  <si>
    <t xml:space="preserve">23410-26501-0.30CC            </t>
  </si>
  <si>
    <t xml:space="preserve">PISTONES DE MOTOR (ARO FINO) 0,30/0,75 GETZ ELANTRA 1.6 MOBIS                                                           </t>
  </si>
  <si>
    <t xml:space="preserve">23410-26501-STDCC             </t>
  </si>
  <si>
    <t xml:space="preserve">PISTONES DE MOTOR (ARO FINO) STD GETZ/ELANTRA 1.6 MOBIS                                                                 </t>
  </si>
  <si>
    <t xml:space="preserve">23410-22362-0.50CC            </t>
  </si>
  <si>
    <t xml:space="preserve">PISTONES DE MOTOR 0,20/0,50 ACCENT 1.5 HITECH CON MUECA (23410-22360)                                                   </t>
  </si>
  <si>
    <t xml:space="preserve">MD366902CC                    </t>
  </si>
  <si>
    <t xml:space="preserve">PISTONES DE MOTOR 0,20/0,50 MITSUBISHI LANCER GLX CS3 CVT 1.6 ZOYTE NOMADA C/MUECA                                      </t>
  </si>
  <si>
    <t xml:space="preserve">35583-0.50CC                  </t>
  </si>
  <si>
    <t xml:space="preserve">PISTONES DE MOTOR 0,20/0,50 SWIFT/ESTEEM/VITARA 1,6 (12111-60A02-0A0) HITECH CON MUECA                                  </t>
  </si>
  <si>
    <t xml:space="preserve">13105-97401-0.20CC            </t>
  </si>
  <si>
    <t xml:space="preserve">PISTONES DE MOTOR 0,20/0,50 TERIOS (13011/13101-97401) HITECH                                                           </t>
  </si>
  <si>
    <t xml:space="preserve">23410-23701-0.75CC            </t>
  </si>
  <si>
    <t xml:space="preserve">PISTONES DE MOTOR 0,30/0,75  ELANTRA TUCSON SPORTAGE 2.0 (ARO FINO) HITECH CON MUECA                                    </t>
  </si>
  <si>
    <t xml:space="preserve">23410-22362-0.75CC            </t>
  </si>
  <si>
    <t xml:space="preserve">PISTONES DE MOTOR 0,30/0,75 ACCENT 1.5 HITECH CON MUECA                                                                 </t>
  </si>
  <si>
    <t xml:space="preserve">96081975-0.30CC               </t>
  </si>
  <si>
    <t xml:space="preserve">PISTONES DE MOTOR 0,30/0,75 CIELO LANOS RACER 1.5 HITECH CON MUECA                                                      </t>
  </si>
  <si>
    <t xml:space="preserve">55567934-0.75CC               </t>
  </si>
  <si>
    <t xml:space="preserve">PISTONES DE MOTOR 0,30/0,75 CRUZE 11-14 (MUECA) HITECH                                                                  </t>
  </si>
  <si>
    <t xml:space="preserve">481FC-1004001-100CC           </t>
  </si>
  <si>
    <t xml:space="preserve">PISTONES DE MOTOR 0,40/1,00  CHERY ORINOCO                                                                              </t>
  </si>
  <si>
    <t xml:space="preserve">55567934-1CC                  </t>
  </si>
  <si>
    <t xml:space="preserve">PISTONES DE MOTOR 0,40/1,00  CRUZE 2011-14 (MUECA) HITECH                                                               </t>
  </si>
  <si>
    <t xml:space="preserve">23410-22362-1.00CC            </t>
  </si>
  <si>
    <t xml:space="preserve">PISTONES DE MOTOR 0,40/1,00 ACCENT 1.5 MOBIS CON MUECA                                                                  </t>
  </si>
  <si>
    <t xml:space="preserve">93227615-1CC                  </t>
  </si>
  <si>
    <t xml:space="preserve">PISTONES DE MOTOR 0,40/1,00 CORSA 1.4 HITECH CON MUECA                                                                  </t>
  </si>
  <si>
    <t xml:space="preserve">13101-73030-0.40CC            </t>
  </si>
  <si>
    <t xml:space="preserve">PISTONES DE MOTOR 0,40/1,00 GRAN TIGGER 4X2/SAFE HIACE 4Y HITECH CON MUECA                                              </t>
  </si>
  <si>
    <t xml:space="preserve">92062480-1CC                  </t>
  </si>
  <si>
    <t xml:space="preserve">PISTONES DE MOTOR 0,40/1,00 OPTRA LIMITED (92067238) HITECH                                                             </t>
  </si>
  <si>
    <t xml:space="preserve">35583-1CC                     </t>
  </si>
  <si>
    <t xml:space="preserve">PISTONES DE MOTOR 0,40/1,00 SWIFT/ESTEEM/VITARA 1,6 (12111-60A02-0A0) HITECH CON MUECA                                  </t>
  </si>
  <si>
    <t xml:space="preserve">55567934-0.20CC               </t>
  </si>
  <si>
    <t xml:space="preserve">PISTONES DE MOTOR 0.20 0.50 CHEVROLET CRUZE 1.8 2011-2014 HITECH                                                        </t>
  </si>
  <si>
    <t xml:space="preserve">13101-11051-0.20CC            </t>
  </si>
  <si>
    <t xml:space="preserve">PISTONES DE MOTOR 0.20/0.50 TOYOTA STARLET 1.3                                                                          </t>
  </si>
  <si>
    <t xml:space="preserve">13101-11051-0.30CC            </t>
  </si>
  <si>
    <t xml:space="preserve">PISTONES DE MOTOR 0.30/0.75 TOYOTA STARLET 1.3 CON MUECA                                                                </t>
  </si>
  <si>
    <t xml:space="preserve">96325189-0.40CC               </t>
  </si>
  <si>
    <t xml:space="preserve">PISTONES DE MOTOR 0.40/1.00  SPARK CON MUECA GM                                                                         </t>
  </si>
  <si>
    <t xml:space="preserve">13101-11051-0.40CC            </t>
  </si>
  <si>
    <t xml:space="preserve">PISTONES DE MOTOR 0.40/1.00 TOYOTA STARLET 1.3 CON MUECA HITECH                                                         </t>
  </si>
  <si>
    <t xml:space="preserve">96325189-0.20CC               </t>
  </si>
  <si>
    <t xml:space="preserve">PISTONES DE MOTOR 0.50/0.20 SPARK HITECH MUECA                                                                          </t>
  </si>
  <si>
    <t xml:space="preserve">13101-16090-0.30CC            </t>
  </si>
  <si>
    <t xml:space="preserve">PISTONES DE MOTOR 0.75/0.30 COROLLA BABY CAMRY SKY ARAYA TOYOTA                                                         </t>
  </si>
  <si>
    <t xml:space="preserve">473H-1004015CC                </t>
  </si>
  <si>
    <t xml:space="preserve">PISTONES DE MOTOR STD  ARAUCA X1  CHERY C/MUECA                                                                         </t>
  </si>
  <si>
    <t xml:space="preserve">13101-16090CC                 </t>
  </si>
  <si>
    <t xml:space="preserve">PISTONES DE MOTOR STD  BABY CAMRY/SKY/ARAYA  IZUMI CON MUECA                                                            </t>
  </si>
  <si>
    <t xml:space="preserve">96476941CC                    </t>
  </si>
  <si>
    <t xml:space="preserve">PISTONES DE MOTOR STD  CRUZE GM                                                                                         </t>
  </si>
  <si>
    <t xml:space="preserve">35583-STDCC                   </t>
  </si>
  <si>
    <t xml:space="preserve">PISTONES DE MOTOR STD  SWIFT/ESTEEM/VITARA 1.6 (12111-60A02-0A0) HITECH CON MUECA                                       </t>
  </si>
  <si>
    <t xml:space="preserve">23410-22360-STDCC             </t>
  </si>
  <si>
    <t xml:space="preserve">PISTONES DE MOTOR STD ACCENT 1.3 HYUNDAI MOBIS (23410-22362)                                                            </t>
  </si>
  <si>
    <t xml:space="preserve">23410-22362-STDCC             </t>
  </si>
  <si>
    <t xml:space="preserve">PISTONES DE MOTOR STD ACCENT 1.5 HITECH CON MUECA                                                                       </t>
  </si>
  <si>
    <t xml:space="preserve">93227615-STDCC                </t>
  </si>
  <si>
    <t xml:space="preserve">PISTONES DE MOTOR STD CORSA 1.4 HITECH CON MUECA                                                                        </t>
  </si>
  <si>
    <t xml:space="preserve">55567934-STDCC                </t>
  </si>
  <si>
    <t xml:space="preserve">PISTONES DE MOTOR STD CRUZE 11-14 (MUECA) HITECH                                                                        </t>
  </si>
  <si>
    <t xml:space="preserve">96081975-STDCC                </t>
  </si>
  <si>
    <t xml:space="preserve">PISTONES DE MOTOR STD DAEWOO CIELO LANOS RACER 1.5 HITECH                                                               </t>
  </si>
  <si>
    <t xml:space="preserve">23410-23701-STDCC             </t>
  </si>
  <si>
    <t xml:space="preserve">PISTONES DE MOTOR STD ELANTRA TUCSON SPORTAGE 2.0 (ARO FINO) HITECH                                                     </t>
  </si>
  <si>
    <t xml:space="preserve">92062480-STDCC                </t>
  </si>
  <si>
    <t xml:space="preserve">PISTONES DE MOTOR STD OPTRA LIMITED (92066781) HITECH MUECA                                                             </t>
  </si>
  <si>
    <t xml:space="preserve">96325189CC                    </t>
  </si>
  <si>
    <t xml:space="preserve">PISTONES DE MOTOR STD SPARK PRESENTACION HITECH CON MUECA                                                               </t>
  </si>
  <si>
    <t xml:space="preserve">13105-97401-0.40CC            </t>
  </si>
  <si>
    <t xml:space="preserve">PISTONES DE MOTORS 0.40/1.00 TERIOS (13011-97401) HITECH CON MUECA                                                      </t>
  </si>
  <si>
    <t xml:space="preserve">PIÑON                                                       </t>
  </si>
  <si>
    <t xml:space="preserve">13521-66020OO                 </t>
  </si>
  <si>
    <t xml:space="preserve">PIÑON CIGUENAL TOYOTA BURBUJA AUTANA MACHITO 4.5 1FZ                                                                    </t>
  </si>
  <si>
    <t xml:space="preserve">94580137CC                    </t>
  </si>
  <si>
    <t xml:space="preserve">PIÑON CIGUEÑAL SPARK GM                                                                                                 </t>
  </si>
  <si>
    <t xml:space="preserve">90411795CC                    </t>
  </si>
  <si>
    <t xml:space="preserve">PIÑON DE CIGUEÑAL CHEVROLET OPTRA LIMITED 1.8                                                                           </t>
  </si>
  <si>
    <t xml:space="preserve">96352739CC                    </t>
  </si>
  <si>
    <t xml:space="preserve">PIÑON DE CIGUEÑAL CORSA CIELO LANOS PALIO ( 19 DIENTES ) PRESENTACION GM                                                </t>
  </si>
  <si>
    <t xml:space="preserve">96352740CC                    </t>
  </si>
  <si>
    <t xml:space="preserve">PIÑON ENGRANAJE DE CIGÜEÑAL AVEO 1.6 NUBIRA 1.6 TODOS 21 DIENTES GM                                                     </t>
  </si>
  <si>
    <t xml:space="preserve">12606358OO                    </t>
  </si>
  <si>
    <t xml:space="preserve">PIÑON LEVA ACTUADOR SILVERADO 5.3 REY CAMION 3500 HD 6.0 GM                                                             </t>
  </si>
  <si>
    <t xml:space="preserve">13050-75010OO                 </t>
  </si>
  <si>
    <t xml:space="preserve">PIÑONES ACTUADORES HILUX/ HIACE 2.7 (2TR) TOYOTA                                                                        </t>
  </si>
  <si>
    <t xml:space="preserve">13520-97403OO                 </t>
  </si>
  <si>
    <t xml:space="preserve">PIÑONES ACTUADORES TERIOS 1.3 (02-07) TOYOTA                                                                            </t>
  </si>
  <si>
    <t xml:space="preserve">13050-21041OO                 </t>
  </si>
  <si>
    <t xml:space="preserve">PIÑONES ACTUADORES YARIS BELTA 1.5 (2NZ) TOYOTA                                                                         </t>
  </si>
  <si>
    <t xml:space="preserve">POLEAS                                                      </t>
  </si>
  <si>
    <t xml:space="preserve">532003910OO                   </t>
  </si>
  <si>
    <t xml:space="preserve">POLEA  CORREA TIEMPO OPTRA LIMITED INA                                                                                  </t>
  </si>
  <si>
    <t xml:space="preserve">90409238CC                    </t>
  </si>
  <si>
    <t xml:space="preserve">POLEA ACANALADA CORSA  (532010910)                                                                                      </t>
  </si>
  <si>
    <t xml:space="preserve">A11-8111200CA-01OO            </t>
  </si>
  <si>
    <t xml:space="preserve">POLEA ACANALADA ORINOCO 1.8 CHERY                                                                                       </t>
  </si>
  <si>
    <t xml:space="preserve">96183113OO                    </t>
  </si>
  <si>
    <t xml:space="preserve">POLEA COMPRESOR AIRE AVEO OPTRA GM                                                                                      </t>
  </si>
  <si>
    <t xml:space="preserve">481H-1007070BACC              </t>
  </si>
  <si>
    <t xml:space="preserve">POLEA CORREA DE TIEMPO ARAUCA/X1/ORINOCO (METAL) INA (531051010)                                                        </t>
  </si>
  <si>
    <t xml:space="preserve">8-97146877-0CC                </t>
  </si>
  <si>
    <t xml:space="preserve">POLEA CORREA DE TIEMPO LUV DMAX 3.5 ISUZU                                                                               </t>
  </si>
  <si>
    <t xml:space="preserve">SMD156604CC                   </t>
  </si>
  <si>
    <t xml:space="preserve">POLEA CORREA DE TIEMPO TIGGO 2.4 GRAND TIGGER CHERY                                                                     </t>
  </si>
  <si>
    <t xml:space="preserve">8-97146877-0OO                </t>
  </si>
  <si>
    <t xml:space="preserve">POLEA CORREA TIEMPO CHEVROLET LUV DMAX 3.5L INA (124252142) (532036520)                                                 </t>
  </si>
  <si>
    <t xml:space="preserve">24810-26020MOBIS              </t>
  </si>
  <si>
    <t xml:space="preserve">POLEA CORREA TIEMPO HYUNDAI GETZ ELANTRA ACCENT 1.6                                                                     </t>
  </si>
  <si>
    <t xml:space="preserve">YS4E-19A216CC                 </t>
  </si>
  <si>
    <t xml:space="preserve">POLEA CORREA UNICA FIESTA FORD                                                                                          </t>
  </si>
  <si>
    <t xml:space="preserve">16603-0C020CC                 </t>
  </si>
  <si>
    <t xml:space="preserve">POLEA CORREA UNICA KAVAK/4RUNNER/FORTUNER (LISA) TOYOTA                                                                 </t>
  </si>
  <si>
    <t xml:space="preserve">A11-8111210CAOO               </t>
  </si>
  <si>
    <t xml:space="preserve">POLEA CORREA UNICA ORINOCO 1.8 CHERY                                                                                    </t>
  </si>
  <si>
    <t xml:space="preserve">484J-1005070OO                </t>
  </si>
  <si>
    <t xml:space="preserve">POLEA DAMPER ORINOCO CHERY                                                                                              </t>
  </si>
  <si>
    <t xml:space="preserve">96208428CC                    </t>
  </si>
  <si>
    <t xml:space="preserve">POLEA DE CORREA DE A/A DAEWOO CIELO RACER LANOS 1.5 KIA PREGIO 3.0 GMB                                                  </t>
  </si>
  <si>
    <t xml:space="preserve">24810-26020CC                 </t>
  </si>
  <si>
    <t xml:space="preserve">POLEA DE CORREA DE TIEMPO (532031420) HYUNDAI  ELANTRA ACCENT GETZ 1.6  KIA RIO 1.6 INA                                 </t>
  </si>
  <si>
    <t xml:space="preserve">24810-2X700MOBIS              </t>
  </si>
  <si>
    <t xml:space="preserve">POLEA DE CORREA DE TIEMPO KIA RIO STYLUS 1.5 MOBIS                                                                      </t>
  </si>
  <si>
    <t xml:space="preserve">A11-8111210CACC               </t>
  </si>
  <si>
    <t xml:space="preserve">POLEA DE CORREA UNICA ORINOCO 1.8 TIGGO 2.0 H5 CHERY                                                                    </t>
  </si>
  <si>
    <t xml:space="preserve">532030710OO                   </t>
  </si>
  <si>
    <t xml:space="preserve">POLEA DE TIEMPO TUCSON SPORTAGE ELANTRA 1.8 2.0 INA                                                                     </t>
  </si>
  <si>
    <t xml:space="preserve">13503-10011CC                 </t>
  </si>
  <si>
    <t xml:space="preserve">POLEA FIJA DE CORREA DE TIEMPO STARLET 1.3 TOYOTA                                                                       </t>
  </si>
  <si>
    <t xml:space="preserve">88909587OO                    </t>
  </si>
  <si>
    <t xml:space="preserve">POLEA LISA SILVERADO 5.3                                                                                                </t>
  </si>
  <si>
    <t xml:space="preserve">17540-66J00OO                 </t>
  </si>
  <si>
    <t xml:space="preserve">POLEA LOCA GRAND VITARA J3 V6 INA                                                                                       </t>
  </si>
  <si>
    <t xml:space="preserve">17530-77E00OO                 </t>
  </si>
  <si>
    <t xml:space="preserve">POLEA LOCA TENSORA UNICA GRAND VITARA 2.0 (532058510) INA                                                               </t>
  </si>
  <si>
    <t xml:space="preserve">90500229OO                    </t>
  </si>
  <si>
    <t xml:space="preserve">POLEA TENSOR CORREA UNICA  CORSA INA                                                                                    </t>
  </si>
  <si>
    <t xml:space="preserve">92111701OO                    </t>
  </si>
  <si>
    <t xml:space="preserve">POLEA TENSOR CORREA UNICA TAHOE CHEYENNE SILVERADO                                                                      </t>
  </si>
  <si>
    <t xml:space="preserve">97824-29010CC                 </t>
  </si>
  <si>
    <t xml:space="preserve">POLEA TENSORA A/A  TUCSON/ELANTRA/ACCENT/GETZ HYUNDAI                                                                   </t>
  </si>
  <si>
    <t xml:space="preserve">88440-35060CC                 </t>
  </si>
  <si>
    <t xml:space="preserve">POLEA TENSORA DE A/A BABY CAMRY/ARAYA/SKY/MERU TOYOTA                                                                   </t>
  </si>
  <si>
    <t xml:space="preserve">24810-23050MOBIS              </t>
  </si>
  <si>
    <t xml:space="preserve">POLEA TIEMPO HYUNDAI TUCSON ELANTRA 2.0 KIA SPORTAGE 2.0  MOBIS                                                         </t>
  </si>
  <si>
    <t xml:space="preserve">90409238OO                    </t>
  </si>
  <si>
    <t xml:space="preserve">POLEA UNICA ANCANALADA CORSA 1.3 1.4 1.6 (532010910)                                                                    </t>
  </si>
  <si>
    <t xml:space="preserve">1S7Q-19A216-ADOO              </t>
  </si>
  <si>
    <t xml:space="preserve">POLEA UNICA LISA FORD ECOSPORT FOCUS 2.0 INA (532065110)                                                                </t>
  </si>
  <si>
    <t xml:space="preserve">531083110OO                   </t>
  </si>
  <si>
    <t xml:space="preserve">POLEA UNICA TRITON EXPEDITION INA                                                                                       </t>
  </si>
  <si>
    <t xml:space="preserve">481H-1007071CC                </t>
  </si>
  <si>
    <t xml:space="preserve">TORNILLO POLEA CORREA DE TIEMPO ORINOCO TIGGO 2.0 CHERY                                                                 </t>
  </si>
  <si>
    <t xml:space="preserve">PUNTA TRIPOIDE                                              </t>
  </si>
  <si>
    <t xml:space="preserve">QQ60ACC                       </t>
  </si>
  <si>
    <t xml:space="preserve">PUNTA DE TRIPOIDE 21*23 ARAUCA HITECH                                                                                   </t>
  </si>
  <si>
    <t xml:space="preserve">QQ55CC                        </t>
  </si>
  <si>
    <t xml:space="preserve">PUNTA DE TRIPOIDE 29*26 ORINOCO HITECH                                                                                  </t>
  </si>
  <si>
    <t xml:space="preserve">TO-001CC                      </t>
  </si>
  <si>
    <t xml:space="preserve">PUNTA DE TRIPOIDE BABY CAMRY HITECH                                                                                     </t>
  </si>
  <si>
    <t xml:space="preserve">RADIADORES                                                  </t>
  </si>
  <si>
    <t xml:space="preserve">8-97333351-2OO                </t>
  </si>
  <si>
    <t xml:space="preserve">RADIADOR CHEVROLET LUV DMAX 2007 - 2014 SINCRONICO                                                                      </t>
  </si>
  <si>
    <t xml:space="preserve">S21-1301110OO                 </t>
  </si>
  <si>
    <t xml:space="preserve">RADIADOR COMPLETO CHERY ARAUCA                                                                                          </t>
  </si>
  <si>
    <t xml:space="preserve">A21-1301110OO                 </t>
  </si>
  <si>
    <t xml:space="preserve">RADIADOR COMPLETO SINCRONICO CHERY ORINOCO                                                                              </t>
  </si>
  <si>
    <t xml:space="preserve">S21-1301110CC                 </t>
  </si>
  <si>
    <t xml:space="preserve">RADIADOR DE MOTOR ARAUCA CHERY                                                                                          </t>
  </si>
  <si>
    <t xml:space="preserve">A21-1301110CC                 </t>
  </si>
  <si>
    <t xml:space="preserve">RADIADOR DE MOTOR ORINOCO SINCRONICO CHERY                                                                              </t>
  </si>
  <si>
    <t xml:space="preserve">2S65-8005-ABOO                </t>
  </si>
  <si>
    <t xml:space="preserve">RADIADOR FORD FIESTA POWER MAX MOVE BALITA KA ECOSPORT 1.6                                                              </t>
  </si>
  <si>
    <t xml:space="preserve">25310-1C100OO                 </t>
  </si>
  <si>
    <t xml:space="preserve">RADIADOR HYUNDAI GETZ 1.6 SINCRONICO                                                                                    </t>
  </si>
  <si>
    <t xml:space="preserve">REGULADORES                                                 </t>
  </si>
  <si>
    <t xml:space="preserve">89060422CC                    </t>
  </si>
  <si>
    <t xml:space="preserve">REGULADOR  GASOLINA BLAZER ISUZU                                                                                        </t>
  </si>
  <si>
    <t xml:space="preserve">2N1U-9C968-AACC               </t>
  </si>
  <si>
    <t xml:space="preserve">REGULADOR (2N1U-9C98-BB) DE PRESION DE GASOLINA FIESTA POWER KA MX ECOSPORT 1.6 PALIO FORD MOTORCRAFT                   </t>
  </si>
  <si>
    <t xml:space="preserve">B11-1RD3701111BBCC            </t>
  </si>
  <si>
    <t xml:space="preserve">REGULADOR DE ALTERNADOR  CHERY ORINOCO 1.8 TIGGO 2.0 CHERY                                                              </t>
  </si>
  <si>
    <t xml:space="preserve">96540541CC                    </t>
  </si>
  <si>
    <t xml:space="preserve">REGULADOR DE ALTERNADOR 3 PINES AVEO OPTRA DESIGN GM                                                                    </t>
  </si>
  <si>
    <t xml:space="preserve">17113867CC                    </t>
  </si>
  <si>
    <t xml:space="preserve">REGULADOR DE GASOLINA BLAZER GM (17113687)                                                                              </t>
  </si>
  <si>
    <t xml:space="preserve">23280-21010CC                 </t>
  </si>
  <si>
    <t xml:space="preserve">REGULADOR DE GASOLINA YARIS SPORT BELTA 1.3 1.5 2006-2010 COROLLA 2009-2014  TOYOTA                                     </t>
  </si>
  <si>
    <t xml:space="preserve">96423299OO                    </t>
  </si>
  <si>
    <t xml:space="preserve">REGULADOR DE PRESION DE GASOLINA AVEO TODOS OPTRA LIMITED DESING EPICA KIA RIO STYLUS GM                                </t>
  </si>
  <si>
    <t xml:space="preserve">REGULADOR DE PRESION DE GASOLINA AVEO TODOS, OPTRA LIMITED DESING, EPICA, KIA RIO 2, STYLUS GM                          </t>
  </si>
  <si>
    <t xml:space="preserve">REGULADOR DE PRESION DE GASOLINA CORSA SPARK PALIO SIENA FOZ CLIO SYMBOL MERIVA MONTANA GM                              </t>
  </si>
  <si>
    <t xml:space="preserve">96184769OO                    </t>
  </si>
  <si>
    <t xml:space="preserve">31380-2E000OO                 </t>
  </si>
  <si>
    <t xml:space="preserve">REGULADOR DE PRESION DE GASOLINA HYUNDAI TUCSON ELANTRA 2.0 KIA SPORTAGE 2.0                                            </t>
  </si>
  <si>
    <t xml:space="preserve">23280-21010OO                 </t>
  </si>
  <si>
    <t xml:space="preserve">REGULADOR DE PRESION DE GASOLINA YARIS (06-10) CORALLA (09-14) PREVIA TOYOTA                                            </t>
  </si>
  <si>
    <t xml:space="preserve">23280-21020OO                 </t>
  </si>
  <si>
    <t xml:space="preserve">REGULADOR DE PRESION DE GASOLINA YARIS SPORT BELTA 1.3 TOYOTA                                                           </t>
  </si>
  <si>
    <t xml:space="preserve">96184228OO                    </t>
  </si>
  <si>
    <t xml:space="preserve">REGULADOR PRESION GASOLINA  CIELO LANOS RECER ESPERO  GM                                                                </t>
  </si>
  <si>
    <t xml:space="preserve">93360887OO                    </t>
  </si>
  <si>
    <t xml:space="preserve">REGULADOR PRESION GASOLINA  CORSA GM                                                                                    </t>
  </si>
  <si>
    <t xml:space="preserve">23280-75010OO                 </t>
  </si>
  <si>
    <t xml:space="preserve">REGULADOR PRESION GASOLINA AUTANA BURBUJA MACHITO 4.5 TOYOTA                                                            </t>
  </si>
  <si>
    <t xml:space="preserve">89060422OO                    </t>
  </si>
  <si>
    <t xml:space="preserve">REGULADOR PRESION GASOLINA BLAZER CHEYENNE SILVERADO VORTEC JIMMY                                                       </t>
  </si>
  <si>
    <t xml:space="preserve">REGULADOR PRESION GASOLINA CIELO LANOS RECER ESPERO GM                                                                  </t>
  </si>
  <si>
    <t xml:space="preserve">REGULADOR PRESION GASOLINA CORSA 00-06 CHEVY C2 00-06                                                                   </t>
  </si>
  <si>
    <t xml:space="preserve">2N1U9C968-AA                  </t>
  </si>
  <si>
    <t xml:space="preserve">REGULADOR PRESION GASOLINA FIESTA POWER MOVE ECOSPORT 1.6 GOL FESTIVA TURPIAL PALIO SIENA                               </t>
  </si>
  <si>
    <t xml:space="preserve">15160-64G00                   </t>
  </si>
  <si>
    <t xml:space="preserve">REGULADOR PRESION GASOLINA GRAND VITARA 2.0 2.5 2.7  ESTEEM WAGON R SUZUKI                                              </t>
  </si>
  <si>
    <t xml:space="preserve">MR420657                      </t>
  </si>
  <si>
    <t xml:space="preserve">REGULADOR PRESION GASOLINA MITSUBISHI SIGNO 1.3 LANCER CK5 CS3 1.6 1.8 TOURING PICO LARGO                               </t>
  </si>
  <si>
    <t xml:space="preserve">MD305927OO                    </t>
  </si>
  <si>
    <t xml:space="preserve">REGULADOR PRESION GASOLINA MONTERO DAKAR MITSUBISHI                                                                     </t>
  </si>
  <si>
    <t xml:space="preserve">MD311979                      </t>
  </si>
  <si>
    <t xml:space="preserve">REGULADOR PRESION GASOLINA SIGNO LANCER 1.3 1.5 TOURING 2.0 PICO CORTO                                                  </t>
  </si>
  <si>
    <t xml:space="preserve">REGULADOR PRESION GASOLINA SILVERADO BLAZER CHEYENNE GM                                                                 </t>
  </si>
  <si>
    <t xml:space="preserve">23270-28020OO                 </t>
  </si>
  <si>
    <t xml:space="preserve">REGULADOR PRESION GASOLINA TOYOTA  RAV4 2.0 2.4  CAMRY 2.4 2AZFE PREVIA                                                 </t>
  </si>
  <si>
    <t xml:space="preserve">23280-15020OO                 </t>
  </si>
  <si>
    <t xml:space="preserve">REGULADOR PRESION GASOLINA TOYOTA COROLLA BABY CAMRY ARAYA SKY SAPITO PANTALLITA 92-02                                  </t>
  </si>
  <si>
    <t xml:space="preserve">23280-75040OO                 </t>
  </si>
  <si>
    <t xml:space="preserve">REGULADOR PRESION GASOLINA TOYOTA HIACE HILUX 2.7 TOYOTA                                                                </t>
  </si>
  <si>
    <t xml:space="preserve">23270-75010OO                 </t>
  </si>
  <si>
    <t xml:space="preserve">REGULADOR PRESION GASOLINA TOYOTA HILUX 2.7 2TRFE                                                                       </t>
  </si>
  <si>
    <t xml:space="preserve">23280-75020OO                 </t>
  </si>
  <si>
    <t xml:space="preserve">REGULADOR PRESION GASOLINA TOYOTA MERU HILUX 2.7 2RZ 3RZ PRADO 4RUNNER 3.4 5VZ                                          </t>
  </si>
  <si>
    <t xml:space="preserve">REGULADOR PRESION GASOLINA TRAIL BLAZER 4.2 CAVALIER MALIBU IMPALA SUNFIRE                                              </t>
  </si>
  <si>
    <t xml:space="preserve">35301-22032                   </t>
  </si>
  <si>
    <t xml:space="preserve">REGULADOR PRESIÓN GASOLINA ACCENT 1.3 1.5 GETZ 1.3                                                                      </t>
  </si>
  <si>
    <t xml:space="preserve">RODAMIENTOS                                                 </t>
  </si>
  <si>
    <t xml:space="preserve">L68149-11NEW                  </t>
  </si>
  <si>
    <t xml:space="preserve">RODAMIENTO  DELANTERO SPARK JUEGO COMPLETO KOYO CAJA BLANCA 96285525                                                    </t>
  </si>
  <si>
    <t xml:space="preserve">90369-35029                   </t>
  </si>
  <si>
    <t xml:space="preserve">RODAMIENTO (DAC35680033) DELANTERO TOYOTA STARLET                                                                       </t>
  </si>
  <si>
    <t xml:space="preserve">DAC39740036-34BLUE            </t>
  </si>
  <si>
    <t xml:space="preserve">RODAMIENTO ABS DELANTERA ELANTRA 1.6 Y 2.0 2000-2012 KOYO (DAC39740034-36) CAJA AZUL                                    </t>
  </si>
  <si>
    <t xml:space="preserve">6000-2RSCC                    </t>
  </si>
  <si>
    <t xml:space="preserve">RODAMIENTO ALTERNADOR KOYO                                                                                              </t>
  </si>
  <si>
    <t xml:space="preserve">42409-19015CC                 </t>
  </si>
  <si>
    <t xml:space="preserve">RODAMIENTO CON BASE TRASERO TOYOTA BABY CAMRY KOYO                                                                      </t>
  </si>
  <si>
    <t xml:space="preserve">94535236CC                    </t>
  </si>
  <si>
    <t xml:space="preserve">RODAMIENTO DE AMORTIGUADOR OPTRA INA                                                                                    </t>
  </si>
  <si>
    <t xml:space="preserve">DAC39740036-34NEW             </t>
  </si>
  <si>
    <t xml:space="preserve">RODAMIENTO DELANTERA ELANTRA 1.6 / 2.0 2000-2012 CON ABS KOYO CAJA BLANCA  (DAC39740034-36)                             </t>
  </si>
  <si>
    <t xml:space="preserve">DAC37720037BLUE               </t>
  </si>
  <si>
    <t xml:space="preserve">RODAMIENTO DELANTERA RENAULT CLIO SYMBOL MEGANE LOGAN KOYO CAJA AZUL                                                    </t>
  </si>
  <si>
    <t xml:space="preserve">DAC37720037NEW                </t>
  </si>
  <si>
    <t xml:space="preserve">RODAMIENTO DELANTERA RENAULT CLIO SYMBOL MEGANE LOGAN KOYO CAJA BLANCA                                                  </t>
  </si>
  <si>
    <t xml:space="preserve">DAC34640037BLUE               </t>
  </si>
  <si>
    <t xml:space="preserve">RODAMIENTO DELANTERO AVEO 1.6 DAEWOO CIELO LANOS KOYO CAJA AZUL                                                         </t>
  </si>
  <si>
    <t xml:space="preserve">DAC34640037NEW                </t>
  </si>
  <si>
    <t xml:space="preserve">RODAMIENTO DELANTERO AVEO 1.6 DAEWOO CIELO LANOS KOYO CAJA BLANCA                                                       </t>
  </si>
  <si>
    <t xml:space="preserve">51720-21100                   </t>
  </si>
  <si>
    <t xml:space="preserve">RODAMIENTO DELANTERO BRISA EXCEL 1.3 1.5 ACCENT (PAR) HYUNDAI                                                           </t>
  </si>
  <si>
    <t xml:space="preserve">DAC478855CC                   </t>
  </si>
  <si>
    <t xml:space="preserve">RODAMIENTO DELANTERO BT50 4X4 (DAC47880055) KOYO                                                                        </t>
  </si>
  <si>
    <t xml:space="preserve">32009XOO                      </t>
  </si>
  <si>
    <t xml:space="preserve">RODAMIENTO DELANTERO CHEVROLET (GRANDE) LUV DMAX 3.5 KOYO                                                               </t>
  </si>
  <si>
    <t xml:space="preserve">32008XOO                      </t>
  </si>
  <si>
    <t xml:space="preserve">RODAMIENTO DELANTERO CHEVROLET (PEQUEÑO) LUV DMAX 3.5 KOYO                                                              </t>
  </si>
  <si>
    <t xml:space="preserve">DAC27530043-DOO               </t>
  </si>
  <si>
    <t xml:space="preserve">RODAMIENTO DELANTERO CHEVROLET CORSA 1.8 / MERIVA / MONTANA KOYO                                                        </t>
  </si>
  <si>
    <t xml:space="preserve">9203934S1                     </t>
  </si>
  <si>
    <t xml:space="preserve">RODAMIENTO DELANTERO CHEVROLET WAGON R                                                                                  </t>
  </si>
  <si>
    <t xml:space="preserve">DAC35620040BLUE               </t>
  </si>
  <si>
    <t xml:space="preserve">RODAMIENTO DELANTERO CHEVROLET WAGON R KOYO CAJA AZUL                                                                   </t>
  </si>
  <si>
    <t xml:space="preserve">DAC35620040NEW                </t>
  </si>
  <si>
    <t xml:space="preserve">RODAMIENTO DELANTERO CHEVROLETWAGON R CAJA BLANCA                                                                       </t>
  </si>
  <si>
    <t xml:space="preserve">90369-38010                   </t>
  </si>
  <si>
    <t xml:space="preserve">RODAMIENTO DELANTERO COROLLA ARAYA SKY BABY CAMRY 90-02                                                                 </t>
  </si>
  <si>
    <t xml:space="preserve">DAC3872CC                     </t>
  </si>
  <si>
    <t xml:space="preserve">RODAMIENTO DELANTERO COROLLA ARAYA SKY BABY CAMRY 90-02 KOYO CAJA BLANCA                                                </t>
  </si>
  <si>
    <t xml:space="preserve">DAC38720036BLUE               </t>
  </si>
  <si>
    <t xml:space="preserve">RODAMIENTO DELANTERO COROLLA ARAYA SKY BABY CAMRY 90-02 TROQUELADO KOYO CAJA AZUL                                       </t>
  </si>
  <si>
    <t xml:space="preserve">DAC38720036NEW                </t>
  </si>
  <si>
    <t xml:space="preserve">RODAMIENTO DELANTERO COROLLA ARAYA SKY BABY CAMRY 90-02 TROQUELADO KOYO CAJA BLANCA                                     </t>
  </si>
  <si>
    <t xml:space="preserve">DAC34660037NEW                </t>
  </si>
  <si>
    <t xml:space="preserve">RODAMIENTO DELANTERO CORSA 1.3 1.4 1.6 CHEVY C2 KOYO CAJA BLANCA                                                        </t>
  </si>
  <si>
    <t xml:space="preserve">RODAMIENTO DELANTERO CORSA 1.3 1.4 1.6 CHEVY C2 SELLO BLINDADO                                                          </t>
  </si>
  <si>
    <t xml:space="preserve">DAC34660037BLUE               </t>
  </si>
  <si>
    <t xml:space="preserve">RODAMIENTO DELANTERO CORSA 1.3 1.4 1.6 CHEVY C2 SELLO BLINDADO KOYO CAJA AZUL                                           </t>
  </si>
  <si>
    <t xml:space="preserve">51720-2D000CC                 </t>
  </si>
  <si>
    <t xml:space="preserve">RODAMIENTO DELANTERO ELANTRA 2.0 2000-2012 KOYO HYUNDAI                                                                 </t>
  </si>
  <si>
    <t xml:space="preserve">98AZ-1244                     </t>
  </si>
  <si>
    <t xml:space="preserve">RODAMIENTO DELANTERO FORD FIESTA POWER MAX MOVE ECOSPORT FOCUS                                                          </t>
  </si>
  <si>
    <t xml:space="preserve">DAC40740040BLUE               </t>
  </si>
  <si>
    <t xml:space="preserve">RODAMIENTO DELANTERO FORD LASER MAZDA ALLEGRO CHERY X1 KOYO CAJA AZUL                                                   </t>
  </si>
  <si>
    <t xml:space="preserve">DAC40740040NEW                </t>
  </si>
  <si>
    <t xml:space="preserve">RODAMIENTO DELANTERO FORD LASER MAZDA ALLEGRO CHERY X1 KOYO CAJA BLANCA                                                 </t>
  </si>
  <si>
    <t xml:space="preserve">1J0498625A                    </t>
  </si>
  <si>
    <t xml:space="preserve">RODAMIENTO DELANTERO FORD LASER MAZDA ALLEGRO CHERY X1 MOTORCRAFT                                                       </t>
  </si>
  <si>
    <t xml:space="preserve">51720-29400CC                 </t>
  </si>
  <si>
    <t xml:space="preserve">RODAMIENTO DELANTERO GETZ/ATOS/ELANTRA KOYO CAJA BLANCA (51720-25001)                                                   </t>
  </si>
  <si>
    <t xml:space="preserve">57207-LM29710BLUE             </t>
  </si>
  <si>
    <t xml:space="preserve">RODAMIENTO DELANTERO HYUNDAI  ACCENT CAJA AZUL                                                                          </t>
  </si>
  <si>
    <t xml:space="preserve">57207-LM29710NEW              </t>
  </si>
  <si>
    <t xml:space="preserve">RODAMIENTO DELANTERO HYUNDAI  ACCENT CAJA BLANCA                                                                        </t>
  </si>
  <si>
    <t xml:space="preserve">DAC38700037NEW                </t>
  </si>
  <si>
    <t xml:space="preserve">RODAMIENTO DELANTERO HYUNDAI GETZ 1.3 1.6  PICANTO ATOS CAJA BLANCA                                                     </t>
  </si>
  <si>
    <t xml:space="preserve">DAC38700037BLUE               </t>
  </si>
  <si>
    <t xml:space="preserve">RODAMIENTO DELANTERO HYUNDAI GETZ 1.3 1.6 PICANTO ATOS KOYO CAJA AZUL                                                   </t>
  </si>
  <si>
    <t xml:space="preserve">51720-38110                   </t>
  </si>
  <si>
    <t xml:space="preserve">RODAMIENTO DELANTERO HYUNDAI TUCSON SPORTAGE  SANTA FE                                                                  </t>
  </si>
  <si>
    <t xml:space="preserve">F65Z1201AA                    </t>
  </si>
  <si>
    <t xml:space="preserve">RODAMIENTO DELANTERO JUEGO FORD FESTIVA TURPIAL KIA RIO SET 11  PAR                                                     </t>
  </si>
  <si>
    <t xml:space="preserve">JL69349-10BLUE                </t>
  </si>
  <si>
    <t xml:space="preserve">RODAMIENTO DELANTERO KIA RIO TURPIAL FESTIVA KOYO CAJA AZUL                                                             </t>
  </si>
  <si>
    <t xml:space="preserve">DAC39720037BLUE               </t>
  </si>
  <si>
    <t xml:space="preserve">RODAMIENTO DELANTERO KOYO FIESTA POWER ECOSPORT KA FOCUS ARAUCA REGATTA MONZA VW GOL KOYO CAJA AZUL                     </t>
  </si>
  <si>
    <t xml:space="preserve">DAC42800045BLUE               </t>
  </si>
  <si>
    <t xml:space="preserve">RODAMIENTO DELANTERO KOYO MAZDA 3MAZDA 6 MAZDA 626 FORD FUSION CAJA AZUL.                                               </t>
  </si>
  <si>
    <t xml:space="preserve">DAC42800045NEW                </t>
  </si>
  <si>
    <t xml:space="preserve">RODAMIENTO DELANTERO KOYO MAZDA 3MAZDA 6 MAZDA 626 FORD FUSION CAJA BLANCA                                              </t>
  </si>
  <si>
    <t xml:space="preserve">DAC39740039BLUE               </t>
  </si>
  <si>
    <t xml:space="preserve">RODAMIENTO DELANTERO KOYO OPTRA DESIGN LIMITED ORINOCO CAJA AZUL CON ABS                                                </t>
  </si>
  <si>
    <t xml:space="preserve">DAC39740039NEW                </t>
  </si>
  <si>
    <t xml:space="preserve">RODAMIENTO DELANTERO KOYO OPTRA DESIGN LIMITED ORINOCO CAJA BLANCA CON ABS                                              </t>
  </si>
  <si>
    <t xml:space="preserve">MR491449CC                    </t>
  </si>
  <si>
    <t xml:space="preserve">RODAMIENTO DELANTERO LANCER TOURING KOYO                                                                                </t>
  </si>
  <si>
    <t xml:space="preserve">GA2A33047D                    </t>
  </si>
  <si>
    <t xml:space="preserve">RODAMIENTO DELANTERO MAZDA 3 MAZDA 6 MAZDA 626 FORD FUSION                                                              </t>
  </si>
  <si>
    <t xml:space="preserve">DAC40740036NEW                </t>
  </si>
  <si>
    <t xml:space="preserve">RODAMIENTO DELANTERO MITSUBISHI SIGNO 00-04, LANCER, SENTRA GRAND VITARA XL7 KOYO CAJA BLANCA                           </t>
  </si>
  <si>
    <t xml:space="preserve">RODAMIENTO DELANTERO OPTRA  DESIGN LIMITED ORINOCO CON ABS                                                              </t>
  </si>
  <si>
    <t xml:space="preserve">DAC549651CC                   </t>
  </si>
  <si>
    <t xml:space="preserve">RODAMIENTO DELANTERO PRADO 4RUNNER MERU (DAC54960051) KOYO                                                              </t>
  </si>
  <si>
    <t xml:space="preserve">DAC39680037CC                 </t>
  </si>
  <si>
    <t xml:space="preserve">RODAMIENTO DELANTERO QQ KOYO CHERY                                                                                      </t>
  </si>
  <si>
    <t xml:space="preserve">DAC35650035BLUE               </t>
  </si>
  <si>
    <t xml:space="preserve">RODAMIENTO DELANTERO RENAULT 9 11 TWINGO CLIO 1.4 TURPIAL ABS KOYO CAJA AZUL                                            </t>
  </si>
  <si>
    <t xml:space="preserve">DAC35650035NEW                </t>
  </si>
  <si>
    <t xml:space="preserve">RODAMIENTO DELANTERO RENAULT 9 11 TWINGO CLIO 1.4 TURPIAL ABS KOYO CAJA BLANCA                                          </t>
  </si>
  <si>
    <t xml:space="preserve">RODAMIENTO DELANTERO RENAULT CLIO SYMBOL MEGANE LOGAN  RENAULT                                                          </t>
  </si>
  <si>
    <t xml:space="preserve">RODAMIENTO DELANTERO SPARK JUEGO COMPLETO GM                                                                            </t>
  </si>
  <si>
    <t xml:space="preserve">L68149-11BLUE                 </t>
  </si>
  <si>
    <t xml:space="preserve">RODAMIENTO DELANTERO SPARK JUEGO COMPLETO KOYO CAJA AZUL 96285525                                                       </t>
  </si>
  <si>
    <t xml:space="preserve">DAC356833CC                   </t>
  </si>
  <si>
    <t xml:space="preserve">RODAMIENTO DELANTERO STARLET KOYO                                                                                       </t>
  </si>
  <si>
    <t xml:space="preserve">90080-36149                   </t>
  </si>
  <si>
    <t xml:space="preserve">RODAMIENTO DELANTERO TOYOTA COROLLA NEW SENSATION 2003-2014 CON ABS                                                     </t>
  </si>
  <si>
    <t xml:space="preserve">DAC40740042NEW                </t>
  </si>
  <si>
    <t xml:space="preserve">RODAMIENTO DELANTERO TOYOTA COROLLA NEW SENSATION 2003-2014 CON ABS TROQUELADO KOYO CAJA BLANCA                         </t>
  </si>
  <si>
    <t xml:space="preserve">DAC40740042BLUE               </t>
  </si>
  <si>
    <t xml:space="preserve">RODAMIENTO DELANTERO TOYOTA COROLLA NEW SENSATION 2003-2014CON ABS TROQUELADO KOYO CAJA AZUL                            </t>
  </si>
  <si>
    <t xml:space="preserve">90369-T0003                   </t>
  </si>
  <si>
    <t xml:space="preserve">RODAMIENTO DELANTERO TOYOTA FORTUNER KAVAK                                                                              </t>
  </si>
  <si>
    <t xml:space="preserve">2DUF054N-2GRBLUE              </t>
  </si>
  <si>
    <t xml:space="preserve">RODAMIENTO DELANTERO TOYOTA FORTUNER KAVAK PRESENTACION KOYO CAJA AZUL                                                  </t>
  </si>
  <si>
    <t xml:space="preserve">2DUF054N-2GRNEW               </t>
  </si>
  <si>
    <t xml:space="preserve">RODAMIENTO DELANTERO TOYOTA FORTUNER KAVAK PRESENTACION KOYO CAJA BLANCA                                                </t>
  </si>
  <si>
    <t xml:space="preserve">DAC35680033-30BLUE            </t>
  </si>
  <si>
    <t xml:space="preserve">RODAMIENTO DELANTERO TOYOTA STARLET KOYO CAJA AZUL                                                                      </t>
  </si>
  <si>
    <t xml:space="preserve">DAC35680033-30NEW             </t>
  </si>
  <si>
    <t xml:space="preserve">RODAMIENTO DELANTERO TOYOTA STARLET KOYO CAJA BLANCA                                                                    </t>
  </si>
  <si>
    <t xml:space="preserve">DAC38700038BLUE               </t>
  </si>
  <si>
    <t xml:space="preserve">RODAMIENTO DELANTERO TOYOTA TERIOS 02-07 / TERIOS BEGO 08-15 CON ABS TROQUELADO KOYO CAJA AZUL                          </t>
  </si>
  <si>
    <t xml:space="preserve">DAC38700038NEW                </t>
  </si>
  <si>
    <t xml:space="preserve">RODAMIENTO DELANTERO TOYOTA TERIOS 02-07 / TERIOS BEGO 08-15 CON ABS TROQUELADO KOYO CAJA BLANCA                        </t>
  </si>
  <si>
    <t xml:space="preserve">90363-40079                   </t>
  </si>
  <si>
    <t xml:space="preserve">RODAMIENTO DELANTERO TOYOTA YARIS Y BELTA CON ABS 2006 - 2012                                                           </t>
  </si>
  <si>
    <t xml:space="preserve">DAC40750039BLUE               </t>
  </si>
  <si>
    <t xml:space="preserve">RODAMIENTO DELANTERO TOYOTA YARIS Y BELTA CON ABS 2006-2012 TROQUELADO KOYO CAJA AZUL                                   </t>
  </si>
  <si>
    <t xml:space="preserve">DAC40750039NEW                </t>
  </si>
  <si>
    <t xml:space="preserve">RODAMIENTO DELANTERO TOYOTA YARIS Y BELTA CON ABS 2006-2012 TROQUELADO KOYO CAJA BLANCA                                 </t>
  </si>
  <si>
    <t xml:space="preserve">DAC39720037NEW                </t>
  </si>
  <si>
    <t xml:space="preserve">RODAMIENTO DELANTERO TROQUELADO KOYO FIESTA POWER ECOSPORT KA FOCUS ARAUCA REGATTA MONZA VW GOL CAJA BLANCA             </t>
  </si>
  <si>
    <t xml:space="preserve">DAC458439-41BLUE              </t>
  </si>
  <si>
    <t xml:space="preserve">RODAMIENTO DELANTERO TUCSON  SPORTAGE SANTA FE CAJA AZUL                                                                </t>
  </si>
  <si>
    <t xml:space="preserve">3885A001                      </t>
  </si>
  <si>
    <t xml:space="preserve">RODAMIENTO DELANTEROS MITSUBISHI SIGNO 00-04, LANCER, SENTRA GRAND VITARA XL7                                           </t>
  </si>
  <si>
    <t xml:space="preserve">DAC40740036BLUE               </t>
  </si>
  <si>
    <t xml:space="preserve">RODAMIENTO DELANTEROS MITSUBISHI SIGNO LANCER GLX CVT CS3 SENTRA B15 GRAND VITARA XL7 KOYO CAJA AZUL                    </t>
  </si>
  <si>
    <t xml:space="preserve">RODAMIENTO ROLINERA DELANTERO FIAT PALIO SIENA 1.3 1.4 1.6                                                              </t>
  </si>
  <si>
    <t xml:space="preserve">L45449-10BLUE                 </t>
  </si>
  <si>
    <t xml:space="preserve">RODAMIENTO ROLINERA TRASERO CORSA INTERNO Y EXTERNO KIT / VW GOL SAVEIRO 1.8 (TWO BEARING)  CAJA AZUL                   </t>
  </si>
  <si>
    <t xml:space="preserve">L45449-10NEW                  </t>
  </si>
  <si>
    <t xml:space="preserve">RODAMIENTO ROLINERA TRASERO CORSA INTERNO Y EXTERNO KIT / VW GOL SAVEIRO 1.8 (TWO BEARING)  CAJA BLANCA                 </t>
  </si>
  <si>
    <t xml:space="preserve">SET12-22X45CC                 </t>
  </si>
  <si>
    <t xml:space="preserve">RODAMIENTO SET12 DELANTERO FORD FORTALEZA MAVERICK LTD BRONCO (9685525)                                                 </t>
  </si>
  <si>
    <t xml:space="preserve">DAC29530037NEW                </t>
  </si>
  <si>
    <t xml:space="preserve">RODAMIENTO TRASERA FORD FIESTA POWER MAX MOVE ECOSPORT FOCUS CAJA BLANCA                                                </t>
  </si>
  <si>
    <t xml:space="preserve">DAC29530037BLUE               </t>
  </si>
  <si>
    <t xml:space="preserve">RODAMIENTO TRASERA FORD FIESTA POWER MAX MOVE ECOSPORT FOCUS KOYO CAJA AZUL                                             </t>
  </si>
  <si>
    <t xml:space="preserve">DAC25520037BLUE               </t>
  </si>
  <si>
    <t xml:space="preserve">RODAMIENTO TRASERO AVEO-SYMBOL-CLIO-LOGAN TWINGO TIIDA QQ KOYO CAJA AZUL                                                </t>
  </si>
  <si>
    <t xml:space="preserve">RODAMIENTO TRASERO AVEO/CLIO/LOGAN/SIMBOL/TIIDA/QQ/TWINGO                                                               </t>
  </si>
  <si>
    <t xml:space="preserve">98AZ1245                      </t>
  </si>
  <si>
    <t xml:space="preserve">RODAMIENTO TRASERO FIESTA POWER ECOSPORT KA FOCUS ARAUCA REGATTA MONZA VW GOL MOTORCRAFT                                </t>
  </si>
  <si>
    <t xml:space="preserve">6L2Z1215A                     </t>
  </si>
  <si>
    <t xml:space="preserve">RODAMIENTO TRASERO FORD EXPLORER EDDIE BAUER 02-10                                                                      </t>
  </si>
  <si>
    <t xml:space="preserve">DAC47850045BLUE               </t>
  </si>
  <si>
    <t xml:space="preserve">RODAMIENTO TRASERO FORD EXPLORER EDDIE BAUER 02-10 KOYO CAJA AZUL                                                       </t>
  </si>
  <si>
    <t xml:space="preserve">DAC47850045NEW                </t>
  </si>
  <si>
    <t xml:space="preserve">RODAMIENTO TRASERO FORD EXPLORER EDDIE BAUER 02-10 KOYO CAJA BLANCA                                                     </t>
  </si>
  <si>
    <t xml:space="preserve">DAC478545CC                   </t>
  </si>
  <si>
    <t xml:space="preserve">RODAMIENTO TRASERO FORD EXPLORER SPORT TRAC EDDIE BAUER 4.6  (DAC47850045) KOYO                                         </t>
  </si>
  <si>
    <t xml:space="preserve">L44649/10CC                   </t>
  </si>
  <si>
    <t xml:space="preserve">RODAMIENTO TRASERO KIT FESTIVA RIO STYLUS (L44649/10-LM11749-10) KOYO                                                   </t>
  </si>
  <si>
    <t xml:space="preserve">6000-2RSX                     </t>
  </si>
  <si>
    <t xml:space="preserve">RODAMIENTO UNIVERSAL 10x26x8 GMB                                                                                        </t>
  </si>
  <si>
    <t xml:space="preserve">6202-2RSX                     </t>
  </si>
  <si>
    <t xml:space="preserve">RODAMIENTO UNIVERSAL 15x35x11 GMB                                                                                       </t>
  </si>
  <si>
    <t xml:space="preserve">6302-2RSX                     </t>
  </si>
  <si>
    <t xml:space="preserve">RODAMIENTO UNIVERSAL 15x42x13 GMB                                                                                       </t>
  </si>
  <si>
    <t xml:space="preserve">ROTULA                                                      </t>
  </si>
  <si>
    <t xml:space="preserve">57724-2D000CC                 </t>
  </si>
  <si>
    <t xml:space="preserve">ROTULA DE DIRECCION  ELANTRA XD MOBIS                                                                                   </t>
  </si>
  <si>
    <t xml:space="preserve">93740721CC                    </t>
  </si>
  <si>
    <t xml:space="preserve">ROTULA DE DIRECCION AVEO GM (96535298)                                                                                  </t>
  </si>
  <si>
    <t xml:space="preserve">52128517OO                    </t>
  </si>
  <si>
    <t xml:space="preserve">ROTULA DE DIRECCION CHEROKEE LIBERTY KJ KK 3.7 MOPAR                                                                    </t>
  </si>
  <si>
    <t xml:space="preserve">45503-02070CC                 </t>
  </si>
  <si>
    <t xml:space="preserve">ROTULA DE DIRECCION COROLLA SENSACION 03-08 COROLLA EXPLOSION 09-14  TOYOTA                                             </t>
  </si>
  <si>
    <t xml:space="preserve">57755-1C000CC                 </t>
  </si>
  <si>
    <t xml:space="preserve">ROTULA DE DIRECCION HYUNDAI GETZ HITECH PAR                                                                             </t>
  </si>
  <si>
    <t xml:space="preserve">93741074CC                    </t>
  </si>
  <si>
    <t xml:space="preserve">ROTULA DE DIRECCION MATIZ SPARK GM                                                                                      </t>
  </si>
  <si>
    <t xml:space="preserve">MB910934CC                    </t>
  </si>
  <si>
    <t xml:space="preserve">ROTULA DE DIRECCION MITSUBISHI LANCER/SIGNO/MIRAGE/TOURING 2.0 MITSUBISHI                                               </t>
  </si>
  <si>
    <t xml:space="preserve">MR130807CC                    </t>
  </si>
  <si>
    <t xml:space="preserve">ROTULA DE DIRECCION MITSUBISHI LANCER/SIGNO/TOURING 2.0 MITSUBISHI                                                      </t>
  </si>
  <si>
    <t xml:space="preserve">M11-3401300CC                 </t>
  </si>
  <si>
    <t xml:space="preserve">ROTULA DE DIRECCION ORINOCO CHERY                                                                                       </t>
  </si>
  <si>
    <t xml:space="preserve">45503-19195CC                 </t>
  </si>
  <si>
    <t xml:space="preserve">ROTULA DE DIRECCION STARLET PAQ 2 HITECH                                                                                </t>
  </si>
  <si>
    <t xml:space="preserve">45503-09321CC                 </t>
  </si>
  <si>
    <t xml:space="preserve">ROTULA DE DIRECCION TOYOTA  FORTUNER KAVAK 4.0 HILUX 2.7 TOYOTA (45046-09240)                                           </t>
  </si>
  <si>
    <t xml:space="preserve">8-97304903-0OO                </t>
  </si>
  <si>
    <t xml:space="preserve">ROTULA DE TERMINAL INTERNO LUV DMAX 3.5 ISUZU                                                                           </t>
  </si>
  <si>
    <t xml:space="preserve">57724-2E000OO                 </t>
  </si>
  <si>
    <t xml:space="preserve">ROTULA DIRECCION HYUNDAI TUCSON ELANTRA KIA SPORTAGE 2.0 HYUNDAI                                                        </t>
  </si>
  <si>
    <t xml:space="preserve">MB350577OO                    </t>
  </si>
  <si>
    <t xml:space="preserve">ROTULA MITSUBISHI L300 PANEL 2.0 (FULL INYECCION) 555  PAR JUEGO                                                        </t>
  </si>
  <si>
    <t xml:space="preserve">45503-02020OO                 </t>
  </si>
  <si>
    <t xml:space="preserve">ROTULA PAR  TOYOTA COROLLA (09-14) 555 THREE FIVE  JUEGO                                                                </t>
  </si>
  <si>
    <t xml:space="preserve">45503-39265OO                 </t>
  </si>
  <si>
    <t xml:space="preserve">ROTULA PAR DIRECCION TOYOTA 4RUNNER 4.0 2003-2008  THREE FIVE 555  JUEGO                                                </t>
  </si>
  <si>
    <t xml:space="preserve">45503-29836OO                 </t>
  </si>
  <si>
    <t xml:space="preserve">ROTULA PAR DIRECCION TOYOTA HIACE 2.7 THREE FIVE 555  JUEGO                                                             </t>
  </si>
  <si>
    <t xml:space="preserve">45503-39075OO                 </t>
  </si>
  <si>
    <t xml:space="preserve">ROTULA PAR TOYOTA PRADO 4RUNNER 3.4 MERU  THREE FIVE 555  JUEGO                                                         </t>
  </si>
  <si>
    <t xml:space="preserve">45503-52070OO                 </t>
  </si>
  <si>
    <t xml:space="preserve">ROTULA TERMINAL INTERNO TOYOTA YARIS SPORT BELTA 1.3 1.5 (06-10) THREE FIVE 555 PAR                                     </t>
  </si>
  <si>
    <t xml:space="preserve">45460-87401OO                 </t>
  </si>
  <si>
    <t xml:space="preserve">ROTULA TERMINAL PAR  INTERNO TOYOTA TERIOS 1.3 BEGO 1.5 THREE FIVE 555                                                  </t>
  </si>
  <si>
    <t xml:space="preserve">6L2Z3280AOO                   </t>
  </si>
  <si>
    <t xml:space="preserve">ROTULAS (TERMINAL INTERNO) EXPLORER EDDIE BAUER 4.6 MOTORCRAFT                                                          </t>
  </si>
  <si>
    <t xml:space="preserve">53010-TA0-013OO               </t>
  </si>
  <si>
    <t xml:space="preserve">RÓTULA DE DIRECCION  ACCORD (08-11)                                                                                     </t>
  </si>
  <si>
    <t xml:space="preserve">53010-SWA-A01OO               </t>
  </si>
  <si>
    <t xml:space="preserve">RÓTULA DE DIRECCION  CR-V (07-08)                                                                                       </t>
  </si>
  <si>
    <t xml:space="preserve">19256659OO                    </t>
  </si>
  <si>
    <t xml:space="preserve">TERMINAL DE DIRECCION  SILVERADO  REY CAMION  HD3500 4x4 2011-2018 GM                                                   </t>
  </si>
  <si>
    <t xml:space="preserve">SENSORES                                                    </t>
  </si>
  <si>
    <t xml:space="preserve">BE8E-6C315-A                  </t>
  </si>
  <si>
    <t xml:space="preserve">SENSOR (BE8Z-6C315-A) POSICION DE CIGUEÑAL FORD KA ECOSPORT FIESTA 1.6 FORD                                             </t>
  </si>
  <si>
    <t xml:space="preserve">39350-22600OO                 </t>
  </si>
  <si>
    <t xml:space="preserve">SENSOR ARBOL DE LEVA  GETZ ELANTRA 1.6   HYUNDAI                                                                        </t>
  </si>
  <si>
    <t xml:space="preserve">96418939CC                    </t>
  </si>
  <si>
    <t xml:space="preserve">SENSOR ARBOL DE LEVA OPTRA LIMITED TACUMA GM (96418393)                                                                 </t>
  </si>
  <si>
    <t xml:space="preserve">12561211OO                    </t>
  </si>
  <si>
    <t xml:space="preserve">SENSOR ARBOL DE LEVA SILVERADO GM                                                                                       </t>
  </si>
  <si>
    <t xml:space="preserve">33220-50G02OO                 </t>
  </si>
  <si>
    <t xml:space="preserve">SENSOR ARBOL DE LEVA VITARA SWIFT STEEM JIMMY 1.6 GRAN VITARA 2.0  GM                                                   </t>
  </si>
  <si>
    <t xml:space="preserve">MD320622OO                    </t>
  </si>
  <si>
    <t xml:space="preserve">SENSOR ARBOL DE LEVAS MITSUBISHI MONTERO SPORT 3.0 3.5 MITSUBISHI                                                       </t>
  </si>
  <si>
    <t xml:space="preserve">96253542SI                    </t>
  </si>
  <si>
    <t xml:space="preserve">SENSOR CIGUEÑAL AVEO SPARK OPTRA DESIGN                                                                                 </t>
  </si>
  <si>
    <t xml:space="preserve">55565708OO                    </t>
  </si>
  <si>
    <t xml:space="preserve">SENSOR DE ARBOL DE LEVA (ADMISION) CRUZE 1.8  GM                                                                        </t>
  </si>
  <si>
    <t xml:space="preserve">96325867OO                    </t>
  </si>
  <si>
    <t xml:space="preserve">SENSOR DE ARBOL DE LEVA 3 PINES SPARK MATIZ DAEWOO MATIZ  ACDELCO                                                       </t>
  </si>
  <si>
    <t xml:space="preserve">39350-22040CC                 </t>
  </si>
  <si>
    <t xml:space="preserve">SENSOR DE ARBOL DE LEVA ACCENT 1.3 1.5 DODGE BRISA GETZ HYUNDAI                                                         </t>
  </si>
  <si>
    <t xml:space="preserve">SENSOR DE ARBOL DE LEVA AVEO 1.6  GM                                                                                    </t>
  </si>
  <si>
    <t xml:space="preserve">96253544OO                    </t>
  </si>
  <si>
    <t xml:space="preserve">96418393OO                    </t>
  </si>
  <si>
    <t xml:space="preserve">SENSOR DE ARBOL DE LEVA OPTRA LIMITED TACUMA NUBIRA GM                                                                  </t>
  </si>
  <si>
    <t xml:space="preserve">96190708CC                    </t>
  </si>
  <si>
    <t xml:space="preserve">SENSOR DE KILOMETRAJE AVEO SPARK OPTRA CIELO LANOS 3 GM                                                                 </t>
  </si>
  <si>
    <t xml:space="preserve">SENSOR DE KILOMETRAJE AVEO SPARK Optra CIELO LANOS GM                                                                   </t>
  </si>
  <si>
    <t xml:space="preserve">SENSOR DE OXIGENO 1 CABLE CORSA/CIELO GM                                                                                </t>
  </si>
  <si>
    <t xml:space="preserve">SENSOR DE OXIGENO AVEO OPTRA LIMITED 2 CABLES                                                                           </t>
  </si>
  <si>
    <t xml:space="preserve">SENSOR DE OXIGENO OPTRA DESING/ADVANCE                                                                                  </t>
  </si>
  <si>
    <t xml:space="preserve">SENSOR DE OXIGENO SPARK MATIZ OPTRA 4 PINES                                                                             </t>
  </si>
  <si>
    <t xml:space="preserve">89465-02150OO                 </t>
  </si>
  <si>
    <t xml:space="preserve">SENSOR DE OXIGENO TOYOTA  COROLLA SENSACION 2003-2008                                                                   </t>
  </si>
  <si>
    <t xml:space="preserve">89465-0K070OO                 </t>
  </si>
  <si>
    <t xml:space="preserve">SENSOR DE OXIGENO TOYOTA FORTUNER 4RUNNER KAVAK FJ 4.0                                                                  </t>
  </si>
  <si>
    <t xml:space="preserve">89467-35110OO                 </t>
  </si>
  <si>
    <t xml:space="preserve">89465-97404OO                 </t>
  </si>
  <si>
    <t xml:space="preserve">SENSOR DE OXIGENO TOYOTA TERIOS 1.3 02-07                                                                               </t>
  </si>
  <si>
    <t xml:space="preserve">89465-52380OO                 </t>
  </si>
  <si>
    <t xml:space="preserve">SENSOR DE OXIGENO TOYOTA YARIS BELTA 1.3 1.5 (BANCO 1)                                                                  </t>
  </si>
  <si>
    <t xml:space="preserve">SENSOR DE PEDAL DE FRENO AVEO OPTRA SPARK CORSA                                                                         </t>
  </si>
  <si>
    <t xml:space="preserve">MR420734OO                    </t>
  </si>
  <si>
    <t xml:space="preserve">SENSOR DE POSICION CIGUEÑAL LANCER 1.6 GLX CS3 1.6 MITSUBISHI                                                           </t>
  </si>
  <si>
    <t xml:space="preserve">39180-22600                   </t>
  </si>
  <si>
    <t xml:space="preserve">SENSOR DE POSICIÓN CIGUEÑAL GETZ ACCENT ELANTRA 1.6 (2 PINES) HYUNDAI                                                   </t>
  </si>
  <si>
    <t xml:space="preserve">M11-3550111CC                 </t>
  </si>
  <si>
    <t xml:space="preserve">SENSOR DE VELOCIDAD LH ABS ORINOCO                                                                                      </t>
  </si>
  <si>
    <t xml:space="preserve">M11-3550112CC                 </t>
  </si>
  <si>
    <t xml:space="preserve">SENSOR DE VELOCIDAD RH ABS ORINOCO CHERY                                                                                </t>
  </si>
  <si>
    <t xml:space="preserve">M113550131CC                  </t>
  </si>
  <si>
    <t xml:space="preserve">SENSOR DE VELOCIDAD TRASERO RH ABS ORINOCO CHERY                                                                        </t>
  </si>
  <si>
    <t xml:space="preserve">MD327107OO                    </t>
  </si>
  <si>
    <t xml:space="preserve">SENSOR DE ÁRBOL DE LEVA LANCER 1.6 CS3 CK4 CK5 MITSUBISHI                                                               </t>
  </si>
  <si>
    <t xml:space="preserve">CX-1773OO                     </t>
  </si>
  <si>
    <t xml:space="preserve">SENSOR IAC (1S7Z-9F715-AA) ECOSPORT FOCUS 2.0 RANGER 2.3 MOTORCARFT                                                     </t>
  </si>
  <si>
    <t xml:space="preserve">77004189149SI                 </t>
  </si>
  <si>
    <t xml:space="preserve">SENSOR KILOMETRAJE CLIO MEGANE (7700418919) ETIQUETA YZHID IANF                                                         </t>
  </si>
  <si>
    <t xml:space="preserve">AFLS-131OO                    </t>
  </si>
  <si>
    <t xml:space="preserve">SENSOR MAF FORD EXPLORER SPORTRAC 4.6 FX4 TRITON EXPEDITION 5.4 MUSTANG FUSION RANGER MOTORCARFT  (3L3Z-12B579-BA)      </t>
  </si>
  <si>
    <t xml:space="preserve">MR985187OO                    </t>
  </si>
  <si>
    <t xml:space="preserve">SENSOR MAF L300 PANEL 2.0 FULL INYECCION MITSUBISHI                                                                     </t>
  </si>
  <si>
    <t xml:space="preserve">XS6F-9F479-ABOO               </t>
  </si>
  <si>
    <t xml:space="preserve">SENSOR MAP  FIESTA POWER MOVE MAX ECOSPORT 1.6 FORD KA                                                                  </t>
  </si>
  <si>
    <t xml:space="preserve">SENSOR MAP AVEO MATIZ SPARK OPTRA LIMITED                                                                               </t>
  </si>
  <si>
    <t xml:space="preserve">96330547CC                    </t>
  </si>
  <si>
    <t xml:space="preserve">SENSOR MAP AVEO OPTRA LIMITED SPARK PRESENTACION GM                                                                     </t>
  </si>
  <si>
    <t xml:space="preserve">SENSOR MAP BLAZER GRAND BLAZER SILVERADO ACDELCO                                                                        </t>
  </si>
  <si>
    <t xml:space="preserve">22204-22010OO                 </t>
  </si>
  <si>
    <t xml:space="preserve">SENSOR MAP FORTUNER / 4RUNNER / HILUX / KAVAK / COROLLA TOYOTA                                                          </t>
  </si>
  <si>
    <t xml:space="preserve">39330-22000                   </t>
  </si>
  <si>
    <t xml:space="preserve">SENSOR MAP HYUNDAI ACCENT 1.3 1.5 ELANTRA 1.8 97-99 TIBURON 1.8 BRISA 3 PIN                                             </t>
  </si>
  <si>
    <t xml:space="preserve">56041018ADRK                  </t>
  </si>
  <si>
    <t xml:space="preserve">SENSOR MAP JEEP GRAND CHEROKEE 4.7 CHEROKEE LIBERTY 3.7 KK DELPHI                                                       </t>
  </si>
  <si>
    <t xml:space="preserve">SENSOR MAP LUV DMAX CORSA CIELO OPTRA LIMITED BLAZER IMPALA CAVALIER                                                    </t>
  </si>
  <si>
    <t xml:space="preserve">96417830OO                    </t>
  </si>
  <si>
    <t xml:space="preserve">SENSOR MAP OPTRA DESIGN/ADVANCE TAPA AMARILLA PRESENTACION GM                                                           </t>
  </si>
  <si>
    <t xml:space="preserve">12614973OO                    </t>
  </si>
  <si>
    <t xml:space="preserve">SENSOR MAP SILVERADO TRAILBLAZER TAHOE AVALANCHE 5.3 BLAZER VORTEC GRAN BLAZER S10 DURANGO ACDELCO                      </t>
  </si>
  <si>
    <t xml:space="preserve">96325870OO                    </t>
  </si>
  <si>
    <t xml:space="preserve">SENSOR MAP SPARK MATIZ GM                                                                                               </t>
  </si>
  <si>
    <t xml:space="preserve">89421-97401OO                 </t>
  </si>
  <si>
    <t xml:space="preserve">SENSOR MAP TOYOTA TERIOS COOL BEGO 1.3 1.5 (2002-2015)                                                                  </t>
  </si>
  <si>
    <t xml:space="preserve">96415639OO                    </t>
  </si>
  <si>
    <t xml:space="preserve">SENSOR OXIGENO  SPARK MATIZ (4 PINES)                                                                                   </t>
  </si>
  <si>
    <t xml:space="preserve">25162753OO                    </t>
  </si>
  <si>
    <t xml:space="preserve">SENSOR OXIGENO CHEVROLET CORSA CIELO 1 CABLE                                                                            </t>
  </si>
  <si>
    <t xml:space="preserve">18213-65D30OO                 </t>
  </si>
  <si>
    <t xml:space="preserve">SENSOR OXIGENO CHEVROLET GRAND VITARA 2.0 2.5 2.7                                                                       </t>
  </si>
  <si>
    <t xml:space="preserve">12577588OO                    </t>
  </si>
  <si>
    <t xml:space="preserve">SENSOR OXIGENO CHEVROLET SILVERADO HD 3500 TRAILBLAZER AVALANCHE                                                        </t>
  </si>
  <si>
    <t xml:space="preserve">DY-835OO                      </t>
  </si>
  <si>
    <t xml:space="preserve">SENSOR OXIGENO INFERIOR FORD EXPLORER FX4 FORTALEZA RANGER (2S65/B428/BA)                                               </t>
  </si>
  <si>
    <t xml:space="preserve">MD312083OO                    </t>
  </si>
  <si>
    <t xml:space="preserve">SENSOR OXIGENO L300 2.0 FULL INYECCION MONTERO DAKAR SPORT 3.0  MITSUBISHI                                              </t>
  </si>
  <si>
    <t xml:space="preserve">8-97287352-0OO                </t>
  </si>
  <si>
    <t xml:space="preserve">SENSOR OXIGENO LUV DMAX 3.5 ISUZU                                                                                       </t>
  </si>
  <si>
    <t xml:space="preserve">MR514427OO                    </t>
  </si>
  <si>
    <t xml:space="preserve">SENSOR OXIGENO MITSUBISHI LANCER 1.6 CS3 CK4 SIGNO 1.3                                                                  </t>
  </si>
  <si>
    <t xml:space="preserve">96415639CC                    </t>
  </si>
  <si>
    <t xml:space="preserve">SENSOR OXIGENO SPARK (4 CABLES)                                                                                         </t>
  </si>
  <si>
    <t xml:space="preserve">89465-52370OO                 </t>
  </si>
  <si>
    <t xml:space="preserve">SENSOR OXIGENO TOYOTA YARIS BELTA 1.3 1.5 (BANCO 2)                                                                     </t>
  </si>
  <si>
    <t xml:space="preserve">39210-23500OO                 </t>
  </si>
  <si>
    <t xml:space="preserve">SENSOR OXIGENO TUCSON ELANTRA KIA SPORTAGE 2.0  HYUNDAI                                                                 </t>
  </si>
  <si>
    <t xml:space="preserve">AS55-9F4272-AAOO              </t>
  </si>
  <si>
    <t xml:space="preserve">SENSOR OXÍGENO FIESTA / ECOSPORT / FOCUS / KA (4 PINES) FORD                                                            </t>
  </si>
  <si>
    <t xml:space="preserve">SENSOR PARE NEUTRO OPTRA GM-DAEWOO                                                                                      </t>
  </si>
  <si>
    <t xml:space="preserve">42700-39055OO                 </t>
  </si>
  <si>
    <t xml:space="preserve">SENSOR PARE NEUTRO TUCSON ELANTRA KIA SPORTAGE 2.0 SANTA FE SONATA HYUNDAI                                              </t>
  </si>
  <si>
    <t xml:space="preserve">96874571OO                    </t>
  </si>
  <si>
    <t xml:space="preserve">SENSOR PEDAL FRENO AVEO 4 PINES                                                                                         </t>
  </si>
  <si>
    <t xml:space="preserve">A11-3611011OO                 </t>
  </si>
  <si>
    <t xml:space="preserve">SENSOR POSICION ARBOL DE LEVAS CHERY ARAUCA X1 ORINOCO TIGGO                                                            </t>
  </si>
  <si>
    <t xml:space="preserve">90919-05060OO                 </t>
  </si>
  <si>
    <t xml:space="preserve">SENSOR POSICION ARBOL DE LEVAS FORTUNER 4RUNNER KAVAK  TOYOTA                                                           </t>
  </si>
  <si>
    <t xml:space="preserve">90919-05030OO                 </t>
  </si>
  <si>
    <t xml:space="preserve">SENSOR POSICION CIGUEÑAL COROLLA SENSACION 2003-2008                                                                    </t>
  </si>
  <si>
    <t xml:space="preserve">SENSOR POSICION CIGUEÑAL CORSA 1.3 1.4 1.6 MERIVA ASTRA PALIO 1.8                                                       </t>
  </si>
  <si>
    <t xml:space="preserve">90919-05057OO                 </t>
  </si>
  <si>
    <t xml:space="preserve">SENSOR POSICION CIGUEÑAL FORTUNER 4RUNNER HILUX KAVAK FJ 4.0 1GR TOYOTA                                                 </t>
  </si>
  <si>
    <t xml:space="preserve">MR560132CC                    </t>
  </si>
  <si>
    <t xml:space="preserve">SENSOR POSICION CIGUEÑAL LANCER TOURING HITECH                                                                          </t>
  </si>
  <si>
    <t xml:space="preserve">96183235CC                    </t>
  </si>
  <si>
    <t xml:space="preserve">SENSOR POSICION CIGUEÑAL LANOS 1.5 GM                                                                                   </t>
  </si>
  <si>
    <t xml:space="preserve">8-97258523-0OO                </t>
  </si>
  <si>
    <t xml:space="preserve">SENSOR POSICION CIGUEÑAL LUV DMAX 3.5 ISUZU                                                                             </t>
  </si>
  <si>
    <t xml:space="preserve">MD303649OO                    </t>
  </si>
  <si>
    <t xml:space="preserve">SENSOR POSICION CIGUEÑAL MONTERO DAKAR SPORT 3.0 (00-08) GALANT 2.5 MX MF  MITSUBISHI                                   </t>
  </si>
  <si>
    <t xml:space="preserve">SENSOR POSICION CIGUEÑAL RENAULT SYMBOL CLIO TWINGO LOGAN MEGANE (AVIONCITO)                                            </t>
  </si>
  <si>
    <t xml:space="preserve">90919-05043OO                 </t>
  </si>
  <si>
    <t xml:space="preserve">SENSOR POSICION CIGUEÑAL TERIOS 1.3 (02-07) TERIOS BEGO 1.5 YARIS 1.3 BELTA 1.5 (TODOS) TOYOTA                          </t>
  </si>
  <si>
    <t xml:space="preserve">39180-23910OO                 </t>
  </si>
  <si>
    <t xml:space="preserve">SENSOR POSICION CIGUEÑAL TUCSON ELANTRA SPORTAGE  HYUNDAI                                                               </t>
  </si>
  <si>
    <t xml:space="preserve">12560228OO                    </t>
  </si>
  <si>
    <t xml:space="preserve">SENSOR POSICION CIGÜEÑAL SILVERADO TAHOE AVALANCHE 5.3 GM                                                               </t>
  </si>
  <si>
    <t xml:space="preserve">YS6A-12K073-AB                </t>
  </si>
  <si>
    <t xml:space="preserve">SENSOR POSICION DE ARBOL DE LEVA FIESTA POWER MAX MOVE 06-07                                                            </t>
  </si>
  <si>
    <t xml:space="preserve">12635992OO                    </t>
  </si>
  <si>
    <t xml:space="preserve">SENSOR PRESION ACEITE ASTRA 2.2 GM                                                                                      </t>
  </si>
  <si>
    <t xml:space="preserve">8-92720902-0OO                </t>
  </si>
  <si>
    <t xml:space="preserve">SENSOR PRESION ACEITE LUV D MAX 3.5                                                                                     </t>
  </si>
  <si>
    <t xml:space="preserve">1258A002                      </t>
  </si>
  <si>
    <t xml:space="preserve">SENSOR PRESION ACEITE SIGNO LANCER 1.6 CS3 CVT GLX MONTERO DAKAR TOURING 2.0 MITSUBISHI                                 </t>
  </si>
  <si>
    <t xml:space="preserve">12673134OO                    </t>
  </si>
  <si>
    <t xml:space="preserve">SENSOR PRESION ACEITE SILVERADO TAHOE AVALANCHE 5.3 REY CAMION HD 3500 6.0                                              </t>
  </si>
  <si>
    <t xml:space="preserve">SENSOR PRESION ACEITE SPARK MATIZ TICO                                                                                  </t>
  </si>
  <si>
    <t xml:space="preserve">94580327OO                    </t>
  </si>
  <si>
    <t xml:space="preserve">SENSOR PRESION ACEITE SPARK MATIZ TICO  GM                                                                              </t>
  </si>
  <si>
    <t xml:space="preserve">37820-82002OO                 </t>
  </si>
  <si>
    <t xml:space="preserve">SENSOR PRESION ACEITE SPARK MATIZ TICO STEEM SWIFT VITAR 1.6 GRAND VITARA 2.0 2.5 2.7                                   </t>
  </si>
  <si>
    <t xml:space="preserve">37820-82002                   </t>
  </si>
  <si>
    <t xml:space="preserve">SENSOR PRESIÓN ACEITE  GRAND VITARA 2.0 V4 GM                                                                           </t>
  </si>
  <si>
    <t xml:space="preserve">SW-6682OO                     </t>
  </si>
  <si>
    <t xml:space="preserve">SENSOR PRESIÓN ACEITE FOCUS / ECOSPORT 2.0 / MAZDA 3 / 6 (1S75-9278-AA) MOTORCRAFT                                      </t>
  </si>
  <si>
    <t xml:space="preserve">17106681OO                    </t>
  </si>
  <si>
    <t xml:space="preserve">SENSOR TPS AVEO OPTRA CORSA SPARK CIELO RACER MATIZ DAMA PRESENTACION GM                                                </t>
  </si>
  <si>
    <t xml:space="preserve">89452-22090OO                 </t>
  </si>
  <si>
    <t xml:space="preserve">SENSOR TPS COROLLA BABY CAMRY STARLET SKY TOYOTA                                                                        </t>
  </si>
  <si>
    <t xml:space="preserve">897181717-0                   </t>
  </si>
  <si>
    <t xml:space="preserve">SENSOR TPS DE LUV DMAX 3.5                                                                                              </t>
  </si>
  <si>
    <t xml:space="preserve">SENSOR TPS DELPHI AVEO OPTRA CORSA SPARK CIELO RACER                                                                    </t>
  </si>
  <si>
    <t xml:space="preserve">988F-9B989-BB                 </t>
  </si>
  <si>
    <t xml:space="preserve">SENSOR TPS FORD FIESTA POWER ECOSPORT FOCUS ESCAPE RANGER 2.3                                                           </t>
  </si>
  <si>
    <t xml:space="preserve">13420-65D00CC                 </t>
  </si>
  <si>
    <t xml:space="preserve">SENSOR TPS GRAN VITARA 2.0  ISUZU                                                                                       </t>
  </si>
  <si>
    <t xml:space="preserve">13420-65D00OO                 </t>
  </si>
  <si>
    <t xml:space="preserve">SENSOR TPS GRAN VITARA 2.0  SUZUKI                                                                                      </t>
  </si>
  <si>
    <t xml:space="preserve">35170-22010                   </t>
  </si>
  <si>
    <t xml:space="preserve">SENSOR TPS HYUNDAI ACCENT GETZ ELANTRA 1.6 CHERY ARAUCA X1 QQ6 AVEO LS FESTIVA TURPIAL KIA RIO                          </t>
  </si>
  <si>
    <t xml:space="preserve">MD614772CC                    </t>
  </si>
  <si>
    <t xml:space="preserve">SENSOR TPS SIGNO 1.3 LANCER HITECH                                                                                      </t>
  </si>
  <si>
    <t xml:space="preserve">89452-22090CC                 </t>
  </si>
  <si>
    <t xml:space="preserve">SENSOR TPS TOYOTA COROLLA ARAYA BABY CAMRY 1993 -2002 YARIS AUTANA MERU PRADO MACHITO TACOMA RAV  4 PINES               </t>
  </si>
  <si>
    <t xml:space="preserve">89452-97401OO                 </t>
  </si>
  <si>
    <t xml:space="preserve">SENSOR TPS TOYOTA TERIOS 1.3 (02-07)                                                                                    </t>
  </si>
  <si>
    <t xml:space="preserve">89452-35020OO                 </t>
  </si>
  <si>
    <t xml:space="preserve">SENSOR TPS YARIS (00-05) COROLLA SENSACION (03-08) TOYOTA                                                               </t>
  </si>
  <si>
    <t xml:space="preserve">8-97181717-0OO                </t>
  </si>
  <si>
    <t xml:space="preserve">SENSOR VALVULA TPS LUV DMAX ISUZU DMAX 3.5 NISSAN ALMERA SENTRA B13 B14 FRONTIER PRESENTACION ISUZU                     </t>
  </si>
  <si>
    <t xml:space="preserve">8L3E-6B297-BAOO               </t>
  </si>
  <si>
    <t xml:space="preserve">SENSOR VALVULA VVTI  EXPLORER 4.6 TRITON FX4 EXPEDITION FORD                                                            </t>
  </si>
  <si>
    <t xml:space="preserve">17113209OO                    </t>
  </si>
  <si>
    <t xml:space="preserve">VALVULA  IAC CHEVROLET SILVERADO CHEYENNE BLAZER VORTEC GM                                                              </t>
  </si>
  <si>
    <t xml:space="preserve">12674782OO                    </t>
  </si>
  <si>
    <t xml:space="preserve">VALVULA  PRESION ACEITE CHEVROLET CAPTIVA GM                                                                            </t>
  </si>
  <si>
    <t xml:space="preserve">S21-3407030CC                 </t>
  </si>
  <si>
    <t xml:space="preserve">VALVULA  PRESION ACEITE DIRECCION HIDRAULICA ARAUCA X1 QQ6 CHERY                                                        </t>
  </si>
  <si>
    <t xml:space="preserve">6U5Z-9278-DOO                 </t>
  </si>
  <si>
    <t>VALVULA (SW-6357) PRESION ACEITE FORD FIESTA ECOSPORT KA BALITA ZETEC 1.6 FOCUS ZETEC 01-05 ECOSPORT 2.0 RANGER 2.3 EXPL</t>
  </si>
  <si>
    <t xml:space="preserve">SW-5440                       </t>
  </si>
  <si>
    <t xml:space="preserve">VALVULA (XS2Z-9278-AA) PRESION ACEITE FIESTA BALITA POWER KA ECOSPORT 1.6                                               </t>
  </si>
  <si>
    <t xml:space="preserve">94580569OO                    </t>
  </si>
  <si>
    <t xml:space="preserve">VALVULA CHECK BYPASS RETENEDORA ACEITE GM                                                                               </t>
  </si>
  <si>
    <t xml:space="preserve">95368629CC                    </t>
  </si>
  <si>
    <t xml:space="preserve">VALVULA DE FRENO 4 PINES AVEO/OPTRA 96874571                                                                            </t>
  </si>
  <si>
    <t xml:space="preserve">96874571CC                    </t>
  </si>
  <si>
    <t xml:space="preserve">VALVULA DE FRENO AVEO (2 PINES) (96968220)                                                                              </t>
  </si>
  <si>
    <t xml:space="preserve">BE8Z-9278-A                   </t>
  </si>
  <si>
    <t xml:space="preserve">VALVULA DE PRESION DE ACEITE (SW6900) FIESTA POWER MOTORCRAFT  FORD                                                     </t>
  </si>
  <si>
    <t xml:space="preserve">94750-21030                   </t>
  </si>
  <si>
    <t xml:space="preserve">VALVULA DE PRESION DE ACEITE ACCENT GETZ ELANTRA TUCSON                                                                 </t>
  </si>
  <si>
    <t xml:space="preserve">94750-21030CC                 </t>
  </si>
  <si>
    <t xml:space="preserve">VALVULA DE PRESION DE ACEITE ACCENT GETZ TUCSON ELANTRA SPARK HITECH                                                    </t>
  </si>
  <si>
    <t xml:space="preserve">95961350CC                    </t>
  </si>
  <si>
    <t xml:space="preserve">VALVULA DE PRESION DE ACEITE AVEO OPTRA CORSA LANOS GM                                                                  </t>
  </si>
  <si>
    <t xml:space="preserve">90245033C                     </t>
  </si>
  <si>
    <t xml:space="preserve">VALVULA DE RETROCESO AVEO GM                                                                                            </t>
  </si>
  <si>
    <t xml:space="preserve">15326386OO                    </t>
  </si>
  <si>
    <t xml:space="preserve">VALVULA DE TEMPERATURA  BLAZER CHEYENNE CAVALIER  GM                                                                    </t>
  </si>
  <si>
    <t xml:space="preserve">S11-3808013CC                 </t>
  </si>
  <si>
    <t xml:space="preserve">VALVULA DE TEMPERATURA  CHERY QQ3 16V                                                                                   </t>
  </si>
  <si>
    <t xml:space="preserve">S11-3808013OO                 </t>
  </si>
  <si>
    <t xml:space="preserve">VALVULA DE TEMPERATURA  CHERY QQ3 16V 3PIN                                                                              </t>
  </si>
  <si>
    <t xml:space="preserve">94650-32520CC                 </t>
  </si>
  <si>
    <t xml:space="preserve">VALVULA DE TEMPERATURA (TIPO RELOJ) MARCA TABLERO ACCENT GETZ ELANTRA MOBIS                                             </t>
  </si>
  <si>
    <t xml:space="preserve">A11-3317011A                  </t>
  </si>
  <si>
    <t xml:space="preserve">VALVULA DE TEMPERATURA ARAUCA X1 ORINOCO TIGGO                                                                          </t>
  </si>
  <si>
    <t xml:space="preserve">89422-35010CC                 </t>
  </si>
  <si>
    <t xml:space="preserve">VALVULA DE TEMPERATURA COROLLA YARIS KAVAK 4RUNNER MERU TOYOTA                                                          </t>
  </si>
  <si>
    <t xml:space="preserve">L35G-18-840OO                 </t>
  </si>
  <si>
    <t xml:space="preserve">VALVULA DE TEMPERATURA ECOSPORT 2.0 FOCUS RANGER MAZDA 3/6                                                              </t>
  </si>
  <si>
    <t xml:space="preserve">S6F-12A648-BACC               </t>
  </si>
  <si>
    <t xml:space="preserve">VALVULA DE TEMPERATURA FIESTA                                                                                           </t>
  </si>
  <si>
    <t xml:space="preserve">XS6F-12A648-BA                </t>
  </si>
  <si>
    <t xml:space="preserve">VALVULA DE TEMPERATURA FORD FIESTA KA ECOSPORT 1.6                                                                      </t>
  </si>
  <si>
    <t xml:space="preserve">12608814OO                    </t>
  </si>
  <si>
    <t xml:space="preserve">VALVULA DE TEMPERATURA SILVERADO TAHOE AVALANCHE 5.3 GM                                                                 </t>
  </si>
  <si>
    <t xml:space="preserve">SMW250227CC                   </t>
  </si>
  <si>
    <t xml:space="preserve">VALVULA DE TEMPERATURA TIGGO 2.4 CHERY                                                                                  </t>
  </si>
  <si>
    <t xml:space="preserve">89422-35010OO                 </t>
  </si>
  <si>
    <t xml:space="preserve">VALVULA DE TEMPERATURA TOYOTA COROLLA NEW SENSATION                                                                     </t>
  </si>
  <si>
    <t xml:space="preserve">35150-22000                   </t>
  </si>
  <si>
    <t xml:space="preserve">VALVULA IAC ACCENT 1.3 1.5                                                                                              </t>
  </si>
  <si>
    <t xml:space="preserve">17059602OO                    </t>
  </si>
  <si>
    <t xml:space="preserve">VALVULA IAC AVEO CORSA GM                                                                                               </t>
  </si>
  <si>
    <t xml:space="preserve">92053030HCC                   </t>
  </si>
  <si>
    <t xml:space="preserve">VALVULA IAC AVEO LS HITECH                                                                                              </t>
  </si>
  <si>
    <t xml:space="preserve">25527077OO                    </t>
  </si>
  <si>
    <t xml:space="preserve">VALVULA IAC CHEVROLET GRAND BLAZER CHEYENNE C3500 TBI 5.7 V8 GM                                                         </t>
  </si>
  <si>
    <t xml:space="preserve">2S6A9F715BB                   </t>
  </si>
  <si>
    <t xml:space="preserve">VALVULA IAC FORD FIESTA MAX MOVE 1.6 4 PINES                                                                            </t>
  </si>
  <si>
    <t xml:space="preserve">35150-22600                   </t>
  </si>
  <si>
    <t xml:space="preserve">VALVULA IAC HYUNDAI  GETZ ELANTRA ACCENT 1.6                                                                            </t>
  </si>
  <si>
    <t xml:space="preserve">35150-33010CC                 </t>
  </si>
  <si>
    <t xml:space="preserve">VALVULA IAC KIA RIO HITECH                                                                                              </t>
  </si>
  <si>
    <t xml:space="preserve">18137-65D00OO                 </t>
  </si>
  <si>
    <t xml:space="preserve">VALVULA IAC LANCER 1.6 GLX CVT CS3 TOURING 2.0 CS6 CHEVROLET GRAN VITARA 2.0  SIN ETIQUETA                              </t>
  </si>
  <si>
    <t xml:space="preserve">MD619857CC                    </t>
  </si>
  <si>
    <t xml:space="preserve">VALVULA IAC LANCER TOURING CK4 CK5 HITECH                                                                               </t>
  </si>
  <si>
    <t xml:space="preserve">MD614713OO                    </t>
  </si>
  <si>
    <t xml:space="preserve">VALVULA IAC MITSUBISHI PANEL L300 2.0                                                                                   </t>
  </si>
  <si>
    <t xml:space="preserve">VALVULA IAC OPTRA DESIGN ADVANCE AVEO CORSA CIELO                                                                       </t>
  </si>
  <si>
    <t xml:space="preserve">465Q-A0391FBCC                </t>
  </si>
  <si>
    <t xml:space="preserve">VALVULA IAC QQ HITECH (465Q-50391FB)                                                                                    </t>
  </si>
  <si>
    <t xml:space="preserve">24356-3E000EK                 </t>
  </si>
  <si>
    <t xml:space="preserve">VALVULA OCV DERECHO HYUNDAI SANTA FE 2.7 RAMEDER                                                                        </t>
  </si>
  <si>
    <t xml:space="preserve">24355-3E000EK                 </t>
  </si>
  <si>
    <t xml:space="preserve">VALVULA OCV IZQUIERDO SANTA FE 2.7 RAMEDER                                                                              </t>
  </si>
  <si>
    <t xml:space="preserve">24355-23800                   </t>
  </si>
  <si>
    <t xml:space="preserve">VALVULA OCV VVTI  HYUNDAI TUCSON ELANTRA KIA SPORTAGE 2.0                                                               </t>
  </si>
  <si>
    <t xml:space="preserve">24355-23800OO                 </t>
  </si>
  <si>
    <t xml:space="preserve">VALVULA OCV VVTI  TUCSON SPORTAGE ELANTRA 2.0  HYUNDAI MOBIS                                                            </t>
  </si>
  <si>
    <t xml:space="preserve">15330-21011OO                 </t>
  </si>
  <si>
    <t xml:space="preserve">VALVULA OCV VVTI TOYOTA YARIS (TODOS) TOYOTA                                                                            </t>
  </si>
  <si>
    <t xml:space="preserve">VALVULA PCV AVEO OPTRA CORSA                                                                                            </t>
  </si>
  <si>
    <t xml:space="preserve">481FD-1014040                 </t>
  </si>
  <si>
    <t xml:space="preserve">VALVULA PCV CHERY ARAUCA ORINOCO TIGGO X1                                                                               </t>
  </si>
  <si>
    <t xml:space="preserve">18118-65D00OO                 </t>
  </si>
  <si>
    <t xml:space="preserve">VALVULA PCV GRAND VITARA 2.0 2.5 2.7 VITARA WAGON R STEEM SWIFT JIMMY GM                                                </t>
  </si>
  <si>
    <t xml:space="preserve">18118-58B00                   </t>
  </si>
  <si>
    <t xml:space="preserve">VALVULA PCV GRAND VITARA 2.0 VITARA ESTEEM SWIFT 1.6 WAGON R JIMMY                                                      </t>
  </si>
  <si>
    <t xml:space="preserve">26740-32804                   </t>
  </si>
  <si>
    <t xml:space="preserve">VALVULA PCV METALICA ACCENT/GETZ/TUCSON                                                                                 </t>
  </si>
  <si>
    <t xml:space="preserve">VALVULA PCV SPARK                                                                                                       </t>
  </si>
  <si>
    <t xml:space="preserve">64580183OO                    </t>
  </si>
  <si>
    <t xml:space="preserve">VALVULA PCV SPARK MATIZ TICO  GM                                                                                        </t>
  </si>
  <si>
    <t xml:space="preserve">12204-15050                   </t>
  </si>
  <si>
    <t xml:space="preserve">VALVULA PCV TOYOTA COROLLA SAPITO AVILA STARLET ARAYA SKY                                                               </t>
  </si>
  <si>
    <t xml:space="preserve">12204-15050CC                 </t>
  </si>
  <si>
    <t xml:space="preserve">VALVULA PCV TOYOTA COROLLA SAPITO AVILA STARLET ARAYA SKY TOYOTA                                                        </t>
  </si>
  <si>
    <t xml:space="preserve">2L3Z-6A666-AOO                </t>
  </si>
  <si>
    <t xml:space="preserve">VALVULA PCV TRITON 5.4 EXPLORER 4.6 FX4 F150 FORD                                                                       </t>
  </si>
  <si>
    <t xml:space="preserve">VALVULA PRESION ACEITE AVEO  OPTRA  CORSA  EPICA GM                                                                     </t>
  </si>
  <si>
    <t xml:space="preserve">55354325OO                    </t>
  </si>
  <si>
    <t xml:space="preserve">VALVULA PRESION ACEITE CRUZE ORLANDO GM                                                                                 </t>
  </si>
  <si>
    <t xml:space="preserve">PT-55354325-02RK              </t>
  </si>
  <si>
    <t xml:space="preserve">VALVULA PRESION ACEITE CRUZE-ORLANDO PARTECH                                                                            </t>
  </si>
  <si>
    <t xml:space="preserve">VALVULA PRESION ACEITE RENAULT CLIO LOGAN TWINGO SYMBOL 16V                                                             </t>
  </si>
  <si>
    <t xml:space="preserve">83530-28020CC                 </t>
  </si>
  <si>
    <t xml:space="preserve">VALVULA PRESION DE ACEITE COROLLA 99-02 YARIS MERU HILUX 4RUNNER SENSACION 2003-2008 CAMRY 2.2 HITECH                   </t>
  </si>
  <si>
    <t xml:space="preserve">25036834OO                    </t>
  </si>
  <si>
    <t xml:space="preserve">VALVULA PRESION DE ACEITE DAEWOO CIELO LANOS RACER ESPERO MONZA GM                                                      </t>
  </si>
  <si>
    <t xml:space="preserve">68003360AACC                  </t>
  </si>
  <si>
    <t xml:space="preserve">VALVULA PRESION DE ACEITE GRAN CHEROKEE 4.7 CHEROKEE KK 3.7 CALIBER COMPAS HITECH                                       </t>
  </si>
  <si>
    <t xml:space="preserve">MD138994CC                    </t>
  </si>
  <si>
    <t xml:space="preserve">VALVULA PRESION DE ACEITE LANCER/SIGNO/LC300/MONTERO CVT/CS3 HITECH                                                     </t>
  </si>
  <si>
    <t xml:space="preserve">90245033OO                    </t>
  </si>
  <si>
    <t xml:space="preserve">VALVULA RETROCESO AVEO OPTRA SPARK CIELO                                                                                </t>
  </si>
  <si>
    <t xml:space="preserve">84210-12040OO                 </t>
  </si>
  <si>
    <t xml:space="preserve">VALVULA RETROCESO FORTUNER 4RUNNER KAVAK TOYOTA                                                                         </t>
  </si>
  <si>
    <t xml:space="preserve">96815490OO                    </t>
  </si>
  <si>
    <t xml:space="preserve">VALVULA TEMPERATURA   SPARK MATIZ EPICA                                                                                 </t>
  </si>
  <si>
    <t xml:space="preserve">89422-33030OO                 </t>
  </si>
  <si>
    <t xml:space="preserve">VALVULA TEMPERATURA  FORTUNER YARIS COROLLA MERU                                                                        </t>
  </si>
  <si>
    <t xml:space="preserve">VALVULA TEMPERATURA  SPARK EPICA MATIZ TICO  GM                                                                         </t>
  </si>
  <si>
    <t xml:space="preserve">8-970061492-0OO               </t>
  </si>
  <si>
    <t xml:space="preserve">VALVULA TEMPERATURA (RELOJ) LUV D MAX 3.5                                                                               </t>
  </si>
  <si>
    <t xml:space="preserve">VALVULA TEMPERATURA AVEO                                                                                                </t>
  </si>
  <si>
    <t xml:space="preserve">96181508OO                    </t>
  </si>
  <si>
    <t xml:space="preserve">1S7F-6G004-ABOO               </t>
  </si>
  <si>
    <t xml:space="preserve">VALVULA TEMPERATURA CAMARA ECOSPORT FOCUS 2.0 FORD                                                                      </t>
  </si>
  <si>
    <t xml:space="preserve">55563530OO                    </t>
  </si>
  <si>
    <t xml:space="preserve">VALVULA TEMPERATURA CHEVROLET CRUZE ORLANDO PRESENTACION GM                                                             </t>
  </si>
  <si>
    <t xml:space="preserve">F8CZ-12A648-B                 </t>
  </si>
  <si>
    <t xml:space="preserve">VALVULA TEMPERATURA ECOSPORT FOCUS 2.0 RANGER 2.3 MAZDA 3 MAZDA 6                                                       </t>
  </si>
  <si>
    <t xml:space="preserve">39230-26600OO                 </t>
  </si>
  <si>
    <t xml:space="preserve">VALVULA TEMPERATURA HYUNDAI GETZ  ELANTRA 1.6                                                                           </t>
  </si>
  <si>
    <t xml:space="preserve">8-94247437-1OO                </t>
  </si>
  <si>
    <t xml:space="preserve">VALVULA TEMPERATURA LUV DMAX 3.5                                                                                        </t>
  </si>
  <si>
    <t xml:space="preserve">VALVULA TEMPERATURA RENAULT MEGANE TWINGO CLIO SYMBOL KANGOO                                                            </t>
  </si>
  <si>
    <t xml:space="preserve">VALVULA TEMPERATURA SILVERADO AVALANCHE TAHOE 5.3 GM                                                                    </t>
  </si>
  <si>
    <t xml:space="preserve">12608814CC                    </t>
  </si>
  <si>
    <t xml:space="preserve">VALVULA TEMPERATURA SILVERADO TAHOE AVALANCHE 5.3 GM                                                                    </t>
  </si>
  <si>
    <t xml:space="preserve">VALVULA TEMPERATURA TABLERO AVEO OPTRA CORSA CIELO RACER                                                                </t>
  </si>
  <si>
    <t xml:space="preserve">89422-16010                   </t>
  </si>
  <si>
    <t xml:space="preserve">VALVULA TEMPERATURA TOYOTA COROLLA TERIOS YARIS (3 PINES)                                                               </t>
  </si>
  <si>
    <t xml:space="preserve">46477022OO                    </t>
  </si>
  <si>
    <t xml:space="preserve">VÁLVULA TEMPERATURA CAPTIVA                                                                                             </t>
  </si>
  <si>
    <t xml:space="preserve">MB605079OO                    </t>
  </si>
  <si>
    <t xml:space="preserve">VÁLVULA TEMPERATURA LANCER 1.3 CARBURADO                                                                                </t>
  </si>
  <si>
    <t xml:space="preserve">TANQUES                                                     </t>
  </si>
  <si>
    <t xml:space="preserve">7N158005AA-TOO                </t>
  </si>
  <si>
    <t xml:space="preserve">TANQUE RADIADOR FIESTA 1.6 POWER MAX MOVE                                                                               </t>
  </si>
  <si>
    <t xml:space="preserve">FD-002OO                      </t>
  </si>
  <si>
    <t xml:space="preserve">TANQUE RADIADOR FORD FIESTA MAX MOVE BALITA KA ECOSPORT 1.6 IZQUIERDO FORD                                              </t>
  </si>
  <si>
    <t xml:space="preserve">S21-1301110-INOO              </t>
  </si>
  <si>
    <t xml:space="preserve">TANQUES DE RADIADOR INFERIOR ARAUCA                                                                                     </t>
  </si>
  <si>
    <t xml:space="preserve">S21-1301110-SUOO              </t>
  </si>
  <si>
    <t xml:space="preserve">TANQUES DE RADIADOR SUPERIOR ARAUCA                                                                                     </t>
  </si>
  <si>
    <t xml:space="preserve">A21-1301110-SUOO              </t>
  </si>
  <si>
    <t xml:space="preserve">TANQUES DE RADIADOR SUPERIOR ORINOCO                                                                                    </t>
  </si>
  <si>
    <t xml:space="preserve">TAPAS                                                       </t>
  </si>
  <si>
    <t xml:space="preserve">473H-1007050OO                </t>
  </si>
  <si>
    <t xml:space="preserve">CUBIERTA INFERIOR INTERNA TRASERA DE CORREA DE TIEMPO  ARAUCA CHERY                                                     </t>
  </si>
  <si>
    <t xml:space="preserve">473H-1007083OO                </t>
  </si>
  <si>
    <t xml:space="preserve">CUBIERTA INFERIOR TRASERA DE CORREA DE TIEMPO ARAUCA CHERY                                                              </t>
  </si>
  <si>
    <t xml:space="preserve">473H-1007081OO                </t>
  </si>
  <si>
    <t xml:space="preserve">CUBIERTA SUPERIOR TRASERA DE CORREA DE TIEMPO ARAUCA CHERY                                                              </t>
  </si>
  <si>
    <t xml:space="preserve">96534241CC                    </t>
  </si>
  <si>
    <t xml:space="preserve">IMPULSADOR CERRADURA TAPA DE GASOLINA AVEO TODOS OPTRA GM                                                               </t>
  </si>
  <si>
    <t xml:space="preserve">93334742CC                    </t>
  </si>
  <si>
    <t xml:space="preserve">TAPA ACEITE MOTOR CORSA MERIVA MONTANA IDEA PALIO SIENA 1.8 GM                                                          </t>
  </si>
  <si>
    <t xml:space="preserve">96413100CC                    </t>
  </si>
  <si>
    <t xml:space="preserve">TAPA DE ACEITE AVEO HITECH                                                                                              </t>
  </si>
  <si>
    <t xml:space="preserve">12180-28010CC                 </t>
  </si>
  <si>
    <t xml:space="preserve">TAPA DE ACEITE KAVAK/FORTUNER/4RUNNER HITECH                                                                            </t>
  </si>
  <si>
    <t xml:space="preserve">96440305HCC                   </t>
  </si>
  <si>
    <t xml:space="preserve">TAPA DE ACEITE OPTRA DESIGN (AMARILLA) HITECH                                                                           </t>
  </si>
  <si>
    <t xml:space="preserve">M11-1106610OO                 </t>
  </si>
  <si>
    <t xml:space="preserve">TAPA DE BOMBA DE GASOLINA CHERY ORINOCO CHERY                                                                           </t>
  </si>
  <si>
    <t xml:space="preserve">0K080OO                       </t>
  </si>
  <si>
    <t xml:space="preserve">TAPA DE MODULO DE GASOLIN FORTUNER TOYOTA                                                                               </t>
  </si>
  <si>
    <t xml:space="preserve">31113-1C000OO                 </t>
  </si>
  <si>
    <t xml:space="preserve">TAPA DE MODULO DE GASOLINA GETZ 1.3                                                                                     </t>
  </si>
  <si>
    <t xml:space="preserve">31110-2D000OO                 </t>
  </si>
  <si>
    <t xml:space="preserve">TAPA DE MODULO DE GASOLINA HYUNDAI ELANTRA 1.6 2.0 HYUNDAI                                                              </t>
  </si>
  <si>
    <t xml:space="preserve">31113-2E000OO                 </t>
  </si>
  <si>
    <t xml:space="preserve">TAPA DE MODULO DE GASOLINA TUCSON 2.0 HYUNDAI                                                                           </t>
  </si>
  <si>
    <t xml:space="preserve">25441-26100CC                 </t>
  </si>
  <si>
    <t xml:space="preserve">TAPA DE RESERVORIO DE AGUA GETZ HITECH                                                                                  </t>
  </si>
  <si>
    <t xml:space="preserve">93740920CC                    </t>
  </si>
  <si>
    <t xml:space="preserve">TAPA DISTRIBUIDOR BAJA MATIZ HITECH                                                                                     </t>
  </si>
  <si>
    <t xml:space="preserve">19101-15120CC                 </t>
  </si>
  <si>
    <t xml:space="preserve">TAPA DISTRIBUIDOR TOYOTA COROLLA ARAYA BABY CAMRY SKY HITECH                                                            </t>
  </si>
  <si>
    <t xml:space="preserve">27905207CC                    </t>
  </si>
  <si>
    <t xml:space="preserve">TAPA DISTRIBUIDOR VW GOL HITECH                                                                                         </t>
  </si>
  <si>
    <t xml:space="preserve">S11-1311120CC                 </t>
  </si>
  <si>
    <t xml:space="preserve">TAPA ENVASE DE AGUA ORINOCO CHERY                                                                                       </t>
  </si>
  <si>
    <t xml:space="preserve">481H-1007050OO                </t>
  </si>
  <si>
    <t xml:space="preserve">TAPA INFERIOR TRASERA KIT DE TIEMPOS ORINOCO CHERY                                                                      </t>
  </si>
  <si>
    <t xml:space="preserve">481H-1007083OO                </t>
  </si>
  <si>
    <t xml:space="preserve">TAPA INFERIOR TRASERA KIT DE TIEMPOS ORINOCO TIGGO 2.0,5H, X5 CHERY                                                     </t>
  </si>
  <si>
    <t xml:space="preserve">77024-35070OO                 </t>
  </si>
  <si>
    <t xml:space="preserve">TAPA MODULO GASOLINA + FILTRO GASOLINA TOYOTA 4RUNNER (10-20) TOYOTA                                                    </t>
  </si>
  <si>
    <t xml:space="preserve">T11-BJ130111CC                </t>
  </si>
  <si>
    <t xml:space="preserve">TAPA RADIADOR ARAUCA X1 ORINOCO TIGGO 1.1 LIBRAS DE PRESION (465) CHERY (371-1005030)                                   </t>
  </si>
  <si>
    <t xml:space="preserve">481H-1007081OO                </t>
  </si>
  <si>
    <t xml:space="preserve">TAPA SUPERIOR TRASERA KIT DE TIEMPOS ORINOCO CHERY                                                                      </t>
  </si>
  <si>
    <t xml:space="preserve">22410-22030CC                 </t>
  </si>
  <si>
    <t xml:space="preserve">TAPA VALVULA ACCENT (SIN TAPA DE ACEITE) HYUNDAI                                                                        </t>
  </si>
  <si>
    <t xml:space="preserve">22410-22030OO                 </t>
  </si>
  <si>
    <t xml:space="preserve">TAPA VALVULA ACCENT GETZ BRISA 1.3 1.5 HYUNDAI MOBIS                                                                    </t>
  </si>
  <si>
    <t xml:space="preserve">25192208-ACC                  </t>
  </si>
  <si>
    <t xml:space="preserve">TAPA VALVULA AVEO (ALUMINIO- SIN CODO) GM                                                                               </t>
  </si>
  <si>
    <t xml:space="preserve">T11-481-3303030CC             </t>
  </si>
  <si>
    <t xml:space="preserve">TAPA VALVULA CHERY ORINOCO 1.8 TIGGO 2.0 (EMP TV FINA 4006-010-177)) S/TAPA                                             </t>
  </si>
  <si>
    <t xml:space="preserve">TAPA VALVULA CON PCV AVEO (SIN CODO) GM C/ EMPACADURA TAPA VALVULA                                                      </t>
  </si>
  <si>
    <t xml:space="preserve">TAPA VALVULA CON PCV CON CODO AVEO 1.6 05-13 GM                                                                         </t>
  </si>
  <si>
    <t xml:space="preserve">22410-26635                   </t>
  </si>
  <si>
    <t xml:space="preserve">TAPA VALVULA CON PCV GETZ ELANTRA 1.6 HYUNDAI                                                                           </t>
  </si>
  <si>
    <t xml:space="preserve">22410-23762                   </t>
  </si>
  <si>
    <t xml:space="preserve">TAPA VALVULA CON PCV HYUNDAI ELANTRA TUCSON KIA SPORTAGE 2.0                                                            </t>
  </si>
  <si>
    <t xml:space="preserve">TAPA VALVULA CORSA 1.3 1.4 1.6 PALIO 1.6 1.8 LANOS  MERIVA  GM                                                          </t>
  </si>
  <si>
    <t xml:space="preserve">55564395CC                    </t>
  </si>
  <si>
    <t xml:space="preserve">TAPA VALVULA CRUZE GM                                                                                                   </t>
  </si>
  <si>
    <t xml:space="preserve">256G6M293A1BOO                </t>
  </si>
  <si>
    <t xml:space="preserve">TAPA VALVULA FIESTA POWER MAX MOVE ECOSPORT 1.6 FORD                                                                    </t>
  </si>
  <si>
    <t xml:space="preserve">92062396-ACC                  </t>
  </si>
  <si>
    <t xml:space="preserve">TAPA VALVULA OPTRA LIMITED (ALUMINIO) GM                                                                                </t>
  </si>
  <si>
    <t xml:space="preserve">92062396-PCC                  </t>
  </si>
  <si>
    <t xml:space="preserve">TAPA VALVULA OPTRA LIMITED (PLASTICO) GM                                                                                </t>
  </si>
  <si>
    <t xml:space="preserve">TAQUETES                                                    </t>
  </si>
  <si>
    <t xml:space="preserve">XS6E-6C501-AC                 </t>
  </si>
  <si>
    <t xml:space="preserve">TAQUETE DE  MOTOR FIESTA POWER MOVE KA ECOSPORT 1.6 (PRECIO POR UND) PAQX16                                             </t>
  </si>
  <si>
    <t xml:space="preserve">TAQUETE DE MOTOR AVEO OPTRA LIMITED DESING GM (PRECIO POR UND) CALIDAD PREMIUM                                          </t>
  </si>
  <si>
    <t xml:space="preserve">5233315OO                     </t>
  </si>
  <si>
    <t xml:space="preserve">TAQUETE DE MOTOR CORSA 1.4 1.6 1.8, MERIVA, MONTANA, CIELO, MONZA, RACER, ESPERO, LANOS GM (PRECIO POR UND)             </t>
  </si>
  <si>
    <t xml:space="preserve">12891-86512                   </t>
  </si>
  <si>
    <t xml:space="preserve">TAQUETE DE MOTOR GRAND VITARA 2.0 4 CIL 2.5 2.7 J3 ISUZU 6 CIL   PAQ X 8 (PRECIO POR UND)                               </t>
  </si>
  <si>
    <t xml:space="preserve">24610-22010                   </t>
  </si>
  <si>
    <t xml:space="preserve">TAQUETE DE MOTOR HYUNDAI ACCENT 1.3 1.5 GETZ 1.3 RIO DODGE BRISA FESTIVA 1.3 BT50 2.2 2.6 MOBIS (PRECIO POR UND) CJA.12 </t>
  </si>
  <si>
    <t xml:space="preserve">MD377560                      </t>
  </si>
  <si>
    <t>TAQUETE DE MOTOR MONTERO DAKAR SPORT 3.0, GALANT, L300, CHERY TIGGO 2.4 GRAND TIGER 4X4 MITSUBISHI LANCER 1.6 CS3 2.0 CS</t>
  </si>
  <si>
    <t xml:space="preserve">MD377560CC                    </t>
  </si>
  <si>
    <t xml:space="preserve">481H-1007040                  </t>
  </si>
  <si>
    <t xml:space="preserve">TAQUETE DE MOTOR ORINOCO, ARAUCA, X1, TIGGO 2.0 CHERY (PRECIO POR UND)                                                  </t>
  </si>
  <si>
    <t xml:space="preserve">12572638CC                    </t>
  </si>
  <si>
    <t xml:space="preserve">TAQUETE DE MOTOR PAQ 16  TRAIL BLAZER COLORADO/HUMMER/CAPTIVA GM (PRECIO POR UNIDAD)                                    </t>
  </si>
  <si>
    <t xml:space="preserve">CP9Z-6500-AAB                 </t>
  </si>
  <si>
    <t xml:space="preserve">TAQUETES ECOSPORT 2.0 FOCUS 2.0 DURATEC RANGER 2.3 FORD (PAQ.8) PRECIO UNIDAD                                           </t>
  </si>
  <si>
    <t xml:space="preserve">TENSORES                                                    </t>
  </si>
  <si>
    <t xml:space="preserve">96350550CC                    </t>
  </si>
  <si>
    <t xml:space="preserve">TENSOR (531021330) CORREA DE TIEMPO AVEO LANOS NUBIRA 1.6 INA                                                           </t>
  </si>
  <si>
    <t xml:space="preserve">24411-3E000EK                 </t>
  </si>
  <si>
    <t xml:space="preserve">TENSOR CADENA DOBLE HYUNDAI SANTA FE                                                                                    </t>
  </si>
  <si>
    <t xml:space="preserve">473H-1007060CC                </t>
  </si>
  <si>
    <t xml:space="preserve">TENSOR CORREA (CON UÑA) DE TIEMPO ARAUCA X1 ORINOCO INA                                                                 </t>
  </si>
  <si>
    <t xml:space="preserve">24410-2X701MOBIS              </t>
  </si>
  <si>
    <t xml:space="preserve">TENSOR CORREA DE TIEMPO KIA RIO 1.5 MOBIS                                                                               </t>
  </si>
  <si>
    <t xml:space="preserve">24410-26000MOBIS              </t>
  </si>
  <si>
    <t xml:space="preserve">TENSOR CORREA TIEMPO HYUNDAI GETZ 1.3 1.5 ACCENT ELANTRA 1.6 MOBIS                                                      </t>
  </si>
  <si>
    <t xml:space="preserve">9158004CC                     </t>
  </si>
  <si>
    <t xml:space="preserve">TENSOR CORREA TIEMPO OPTRA LIMITED CORSA 1.8 FIAT PALIO IDEA SIENA 1.8 INA (531005430)                                  </t>
  </si>
  <si>
    <t xml:space="preserve">25184786OO                    </t>
  </si>
  <si>
    <t xml:space="preserve">TENSOR CORREA UNICA AVEO GM (96349976)                                                                                  </t>
  </si>
  <si>
    <t xml:space="preserve">LFG1-15-980OO                 </t>
  </si>
  <si>
    <t xml:space="preserve">TENSOR CORREA UNICA ECOSPORT FOCUS 2.0 MAZDA 3.6 MAZDA FORD                                                             </t>
  </si>
  <si>
    <t xml:space="preserve">534024710OO                   </t>
  </si>
  <si>
    <t xml:space="preserve">TENSOR CORREA UNICA HYUNDAI SANTA FE KIA SPORTAGE 2.7  INA                                                              </t>
  </si>
  <si>
    <t xml:space="preserve">24430296CC                    </t>
  </si>
  <si>
    <t xml:space="preserve">TENSOR CORREA UNICA ORLANDO 2.4/ ASTRA 2.2 GM                                                                           </t>
  </si>
  <si>
    <t xml:space="preserve">96435138OO                    </t>
  </si>
  <si>
    <t xml:space="preserve">TENSOR DE CORREA UNICA OPTRA LIMITED 1.8 DESING ADVANCE CORSA (TAPA NEGRA) GM                                           </t>
  </si>
  <si>
    <t xml:space="preserve">A11-8111200CACC               </t>
  </si>
  <si>
    <t xml:space="preserve">TENSOR DE CORREA UNICA ORINOCO 1.8 TIGGO 2.0 TIUNA H5 CHERY                                                             </t>
  </si>
  <si>
    <t xml:space="preserve">24410-23050MOBIS              </t>
  </si>
  <si>
    <t xml:space="preserve">TENSOR TIEMPO HYUNDAI TUCSON 2.0 KIA SPORTAGE  CON UÑA MOBIS                                                            </t>
  </si>
  <si>
    <t xml:space="preserve">24410-23400MOBIS              </t>
  </si>
  <si>
    <t xml:space="preserve">TENSOR TIEMPO HYUNDAI TUCSON 2.0 SIN UÑA MOBIS                                                                          </t>
  </si>
  <si>
    <t xml:space="preserve">TERMINAL                                                    </t>
  </si>
  <si>
    <t xml:space="preserve">D8510-VK90ACC                 </t>
  </si>
  <si>
    <t xml:space="preserve">JUEGO DE TERMINALES DONGFENG ZNA NISSAN FRONTIER                                                                        </t>
  </si>
  <si>
    <t xml:space="preserve">45503-19135OO                 </t>
  </si>
  <si>
    <t xml:space="preserve">ROTULA PAR TOYOTA COROLLA BABY CAMRY ARAYA SKY AVILA SAPITO PANTALLA THREE FIVE 555                                     </t>
  </si>
  <si>
    <t xml:space="preserve">45046-09640CC                 </t>
  </si>
  <si>
    <t xml:space="preserve">TERMINAL DE DIRECCION COROLLA 09-14 TOYOTA                                                                              </t>
  </si>
  <si>
    <t xml:space="preserve">96FX-3289-AACC                </t>
  </si>
  <si>
    <t xml:space="preserve">TERMINAL DE DIRECCION DERECHO FIESTA BALITA PAQ 2 HITECH                                                                </t>
  </si>
  <si>
    <t xml:space="preserve">7S65-3289-AAOO                </t>
  </si>
  <si>
    <t xml:space="preserve">TERMINAL DE DIRECCION DERECHO FORD FIESTA (7S55) FORD                                                                   </t>
  </si>
  <si>
    <t xml:space="preserve">96407486CC                    </t>
  </si>
  <si>
    <t xml:space="preserve">TERMINAL DE DIRECCION DERECHO OPTRA DESING / OPTRA LIMITED                                                              </t>
  </si>
  <si>
    <t xml:space="preserve">45046-59195OO                 </t>
  </si>
  <si>
    <t xml:space="preserve">TERMINAL DE DIRECCION DERECHO YARIS PAR THREE FIVE 555  PAR                                                             </t>
  </si>
  <si>
    <t xml:space="preserve">46820-37010CC                 </t>
  </si>
  <si>
    <t xml:space="preserve">TERMINAL DE DIRECCION EXTERNO ACCENT GETZ ELANTRA HITECH (56820-37010)                                                  </t>
  </si>
  <si>
    <t xml:space="preserve">96FX-3290-AACC                </t>
  </si>
  <si>
    <t xml:space="preserve">TERMINAL DE DIRECCION IZQUIERDO FIESTA BALITA PAQ 2 HITECH                                                              </t>
  </si>
  <si>
    <t xml:space="preserve">7S65-3290-AAOO                </t>
  </si>
  <si>
    <t xml:space="preserve">TERMINAL DE DIRECCION IZQUIERDO FORD FIESTA (7S55) FORD                                                                 </t>
  </si>
  <si>
    <t xml:space="preserve">T21-3401430CC                 </t>
  </si>
  <si>
    <t xml:space="preserve">TERMINAL DE DIRECCION IZQUIERDO GRAN TIGGO                                                                              </t>
  </si>
  <si>
    <t xml:space="preserve">93741077CC                    </t>
  </si>
  <si>
    <t xml:space="preserve">TERMINAL DE DIRECCION MATIZ/SPARK GM                                                                                    </t>
  </si>
  <si>
    <t xml:space="preserve">MB527169CC                    </t>
  </si>
  <si>
    <t xml:space="preserve">TERMINAL DE DIRECCION MITSUBISHI LANCER SIGNO MITSUBISHI                                                                </t>
  </si>
  <si>
    <t xml:space="preserve">M11-3401330CC                 </t>
  </si>
  <si>
    <t xml:space="preserve">TERMINAL DE DIRECCION ORINOCO PAQ 2 HITECH                                                                              </t>
  </si>
  <si>
    <t xml:space="preserve">15891515OO                    </t>
  </si>
  <si>
    <t xml:space="preserve">TERMINAL DE DIRECCION SILVERADO TAHOE AVALANCHE 5.3 GM                                                                  </t>
  </si>
  <si>
    <t xml:space="preserve">45046-19206OO                 </t>
  </si>
  <si>
    <t xml:space="preserve">TERMINAL DE DIRECCION STARLET 1.3 555 PAR                                                                               </t>
  </si>
  <si>
    <t xml:space="preserve">45046-19206CC                 </t>
  </si>
  <si>
    <t xml:space="preserve">TERMINAL DE DIRECCION STARLET PAQ 2 HITECH                                                                              </t>
  </si>
  <si>
    <t xml:space="preserve">96407486OO                    </t>
  </si>
  <si>
    <t xml:space="preserve">TERMINAL DIRECCION  DERECHO CHEVROLET OPTRA DESING/ADVANCE PRESENTACION GM                                              </t>
  </si>
  <si>
    <t xml:space="preserve">53540-SAA-003OO               </t>
  </si>
  <si>
    <t xml:space="preserve">TERMINAL DIRECCION DERECHO HONDA FIT (03-08)                                                                            </t>
  </si>
  <si>
    <t xml:space="preserve">56820-2E900OO                 </t>
  </si>
  <si>
    <t xml:space="preserve">TERMINAL DIRECCION EXTERNO DERECHO TUCSON SPORTAGE 2.0 HYUNDAI                                                          </t>
  </si>
  <si>
    <t xml:space="preserve">56820-2E000OO                 </t>
  </si>
  <si>
    <t xml:space="preserve">TERMINAL DIRECCION EXTERNO IZQUIERDO TUCSON SPORTAGE 2.0 HYUNDAI                                                        </t>
  </si>
  <si>
    <t xml:space="preserve">05143555ACOO                  </t>
  </si>
  <si>
    <t xml:space="preserve">TERMINAL DIRECCION IZQUIERDO GRAND CHEROKEE WK (06-10) MOPAR                                                            </t>
  </si>
  <si>
    <t xml:space="preserve">53560-SAA-003OO               </t>
  </si>
  <si>
    <t xml:space="preserve">TERMINAL DIRECCION IZQUIERDO HONDA FIT (03-08)                                                                          </t>
  </si>
  <si>
    <t xml:space="preserve">45046-69245OO                 </t>
  </si>
  <si>
    <t xml:space="preserve">TERMINAL DIRECCION TOYOTA 4RUNNER 2009-2015 555 THREE FIVE 555 JUEGO/PAR                                                </t>
  </si>
  <si>
    <t xml:space="preserve">45046-39505TROO               </t>
  </si>
  <si>
    <t xml:space="preserve">TERMINAL DIRECCION TOYOTA 4RUNNER 4.0 (03-08) FJ JUEGO/PAR THREE FIVE                                                   </t>
  </si>
  <si>
    <t xml:space="preserve">45046-19175OO                 </t>
  </si>
  <si>
    <t xml:space="preserve">TERMINAL DIRECCION TOYOTA COROLLA (94-02) PAR THREE FIVE 555                                                            </t>
  </si>
  <si>
    <t xml:space="preserve">56820-37010OO                 </t>
  </si>
  <si>
    <t xml:space="preserve">TERMINAL EXTERNO DIRECCION HYUNDAI GETZ ELANTRA ACCENT EXCEL                                                            </t>
  </si>
  <si>
    <t xml:space="preserve">6L2Z/3A130/AAOO               </t>
  </si>
  <si>
    <t xml:space="preserve">TERMINAL EXTERNO EXPLORER EDDIE BAUER 4.6 MOTORCRAFT                                                                    </t>
  </si>
  <si>
    <t xml:space="preserve">45046-87401OO                 </t>
  </si>
  <si>
    <t xml:space="preserve">TERMINAL EXTERNO TERIOS 1.3 (2002-2007) PAR/JUEGO  THREE FIVE 555                                                       </t>
  </si>
  <si>
    <t xml:space="preserve">45046-39335OO                 </t>
  </si>
  <si>
    <t xml:space="preserve">TERMINAL PAR DIRECCION DERECHO EXTERNO TOYOTA PRADO 4RUNNER 3.4 MERU JUEGO  THREE FIVE 555                              </t>
  </si>
  <si>
    <t xml:space="preserve">45046-09640OO                 </t>
  </si>
  <si>
    <t xml:space="preserve">TERMINAL TOYOTA COROLLA 09-14 PAR THREE FIVE 555                                                                        </t>
  </si>
  <si>
    <t xml:space="preserve">TERMOSTATO                                                  </t>
  </si>
  <si>
    <t xml:space="preserve">45047-39215OO                 </t>
  </si>
  <si>
    <t xml:space="preserve">TERMINAL PAR DIRECCION IZQUIERDO EXTERNO TOYOTA PRADO 4RUNNER 3.4 MERU JUEGO  THREE FIVE 555                            </t>
  </si>
  <si>
    <t xml:space="preserve">16031-31011OO                 </t>
  </si>
  <si>
    <t xml:space="preserve">TERMOSTATO AGUA 4RUNNER FORTUNER KAVAK (1GR) TOYOTA                                                                     </t>
  </si>
  <si>
    <t xml:space="preserve">90916-03046OO                 </t>
  </si>
  <si>
    <t xml:space="preserve">TERMOSTATO AGUA COROLLA AVILA SUPER CARRY                                                                               </t>
  </si>
  <si>
    <t xml:space="preserve">90916-03093OO                 </t>
  </si>
  <si>
    <t xml:space="preserve">TERMOSTATO AGUA TOYOTA YARIS SOL SPORT BELTA HILUX 2.7 06-16 MERU TOYOTA                                                </t>
  </si>
  <si>
    <t xml:space="preserve">92062728CC                    </t>
  </si>
  <si>
    <t xml:space="preserve">TERMOSTATO CHEVROLET OPTRA LIMITED GM                                                                                   </t>
  </si>
  <si>
    <t xml:space="preserve">89018168CC                    </t>
  </si>
  <si>
    <t xml:space="preserve">TERMOSTATO COMPLETO SILVERADO TAHOE AVALANCHE 5.3 HITECH                                                                </t>
  </si>
  <si>
    <t xml:space="preserve">25600-26870OO                 </t>
  </si>
  <si>
    <t xml:space="preserve">TERMOSTATO DE  AGUA HYUNDAI ELANTRA GETZ 1.6                                                                            </t>
  </si>
  <si>
    <t xml:space="preserve">96414627CC                    </t>
  </si>
  <si>
    <t xml:space="preserve">TERMOSTATO DE AGUA DE HIERRO (COMPLETO) OPTRA DESIGN ADVANCE 1.8 TAPA AMARRILLA GM                                      </t>
  </si>
  <si>
    <t xml:space="preserve">2S6G-8A586-B1ACC              </t>
  </si>
  <si>
    <t xml:space="preserve">TERMOSTATO DE AGUA DE HIERRO COMPLETO FIESTA POWER MOTORCRAFT                                                           </t>
  </si>
  <si>
    <t xml:space="preserve">17670-65D00OO                 </t>
  </si>
  <si>
    <t xml:space="preserve">TERMOSTATO GRAND VITARA 2.0 ISUZU                                                                                       </t>
  </si>
  <si>
    <t xml:space="preserve">VALVULAS                                                    </t>
  </si>
  <si>
    <t xml:space="preserve">39220-22020                   </t>
  </si>
  <si>
    <t xml:space="preserve">VALVULA DE TEMPERATURA  ACCENT GETZ ELANTRA MOBIS                                                                       </t>
  </si>
  <si>
    <t xml:space="preserve">4L5Z-6A666-BA                 </t>
  </si>
  <si>
    <t xml:space="preserve">VALVULA PCV ECOSPORT FOCUS 2.0 RANGER 2.3 MAZDA 3 MAZDA 6                                                               </t>
  </si>
  <si>
    <t xml:space="preserve">12204-31030                   </t>
  </si>
  <si>
    <t xml:space="preserve">VALVULA PCV KAVAK FORTUNER 4RUNNER COROLLA YARIS TOYOTA                                                                 </t>
  </si>
  <si>
    <t xml:space="preserve">E301-13-890                   </t>
  </si>
  <si>
    <t xml:space="preserve">VALVULA PCV MAZDA ALEGRO LASER FESTIVA BT50 RANGER MAZDA 626 323                                                        </t>
  </si>
  <si>
    <t xml:space="preserve">VALVULA TEMPERATURA BLAZER CHEYENNE CAVALIER GM                                                                         </t>
  </si>
  <si>
    <t xml:space="preserve">39220-38030                   </t>
  </si>
  <si>
    <t xml:space="preserve">VALVULA TEMPERATURA HYUNDAI TUCSON ELANTRA KIA SPORTAGE 2.0                                                             </t>
  </si>
  <si>
    <t xml:space="preserve">MD177572                      </t>
  </si>
  <si>
    <t xml:space="preserve">VALVULA TEMPERATURA LANCER 1.6 TOURING 2.0 MITSUBISHI                                                                   </t>
  </si>
  <si>
    <t xml:space="preserve">VALVULAS DE ADMISION Y ESCAPE                               </t>
  </si>
  <si>
    <t xml:space="preserve">481H1007011BA                 </t>
  </si>
  <si>
    <t xml:space="preserve">VALVULA  ADMISION CHERY ORINOCO TIGGO TIUNA A520                                                                        </t>
  </si>
  <si>
    <t xml:space="preserve">481H1007012BA                 </t>
  </si>
  <si>
    <t xml:space="preserve">VALVULA  ESCAPE CHERY ORINOCO TIGGO TIUNA A520                                                                          </t>
  </si>
  <si>
    <t xml:space="preserve">13715-97401J                  </t>
  </si>
  <si>
    <t xml:space="preserve">VALVULA  ESCAPE TOYOTA TERIOS 1.3 COOL K3 2002-2007 PRECIO POR  UND                                                     </t>
  </si>
  <si>
    <t xml:space="preserve">0K30E12111                    </t>
  </si>
  <si>
    <t xml:space="preserve">VALVULA ADMISION  KIA RIO 1.5                                                                                           </t>
  </si>
  <si>
    <t xml:space="preserve">MD339752                      </t>
  </si>
  <si>
    <t xml:space="preserve">VALVULA ADMISION  MITSUBISHI LANCER GLX CVT 1.6 CS3                                                                     </t>
  </si>
  <si>
    <t xml:space="preserve">13711-97401J                  </t>
  </si>
  <si>
    <t xml:space="preserve">VALVULA ADMISION  TOYOTA TERIOS 1.3 COOL K3 2002-2007 PRECIO POR  UND                                                   </t>
  </si>
  <si>
    <t xml:space="preserve">473H1007011BA                 </t>
  </si>
  <si>
    <t xml:space="preserve">VALVULA ADMISION CHERY ARAUCA X1 QQ6 PAQ.8 (PRECIO X UND)                                                               </t>
  </si>
  <si>
    <t xml:space="preserve">VALVULA ADMISION CHEVROLET AVEO 1.6                                                                                     </t>
  </si>
  <si>
    <t xml:space="preserve">LF01-12-111                   </t>
  </si>
  <si>
    <t xml:space="preserve">VALVULA ADMISION ECO SPORT 2.0 RANGER 2.3 MAZDA 3 2.0                                                                   </t>
  </si>
  <si>
    <t xml:space="preserve">MD128435                      </t>
  </si>
  <si>
    <t xml:space="preserve">VALVULA ADMISION MITSUBISHI LANCER SIGNO 1.3 1.5 LANCER                                                                 </t>
  </si>
  <si>
    <t xml:space="preserve">VALVULA ADMISION RENAULT MEGANE CLIO SYMBOL SCENIC 1.6 16V K4M                                                          </t>
  </si>
  <si>
    <t xml:space="preserve">VALVULA ADMISION SPARK MATIZ TICO                                                                                       </t>
  </si>
  <si>
    <t xml:space="preserve">96376881CC                    </t>
  </si>
  <si>
    <t xml:space="preserve">VALVULA DE ADMISION  AVEO 1.6 GM UNIDAD                                                                                 </t>
  </si>
  <si>
    <t xml:space="preserve">XS6E-6507-BAX                 </t>
  </si>
  <si>
    <t xml:space="preserve">VALVULA DE ADMISION  FORD FIESTA POWER MAX (PAQ 4) PRECIO UNIDAD                                                        </t>
  </si>
  <si>
    <t xml:space="preserve">22211-22003X                  </t>
  </si>
  <si>
    <t xml:space="preserve">VALVULA DE ADMISION  HYUNDAI ACCENT 1.3 1.5 (PAQ 4) PRECIO UNIDAD                                                       </t>
  </si>
  <si>
    <t xml:space="preserve">22211-26600CC                 </t>
  </si>
  <si>
    <t xml:space="preserve">VALVULA DE ADMISION  HYUNDAI PAQ DE 8 GETZ/ELANTRA 1,6                                                                  </t>
  </si>
  <si>
    <t xml:space="preserve">VALVULA DE ADMISION CHEVROLET CORSA 1.4                                                                                 </t>
  </si>
  <si>
    <t xml:space="preserve">90215492X                     </t>
  </si>
  <si>
    <t xml:space="preserve">VALVULA DE ADMISION CHEVROLET CORSA 1.6 (PAQ 4) PRECIO UNIDAD                                                           </t>
  </si>
  <si>
    <t xml:space="preserve">7L8Z-6507-AX                  </t>
  </si>
  <si>
    <t xml:space="preserve">VALVULA DE ADMISION FORD FUSION ESCAPE 3.0 (PAQ 6) PRECIO UNIDAD                                                        </t>
  </si>
  <si>
    <t xml:space="preserve">22211-26600                   </t>
  </si>
  <si>
    <t xml:space="preserve">VALVULA DE ADMISION GETZ ELANTRA 1.6 MOBIS                                                                              </t>
  </si>
  <si>
    <t xml:space="preserve">22211-23600                   </t>
  </si>
  <si>
    <t xml:space="preserve">VALVULA DE ADMISION HYUNDAI  TUCSON ELANTRA 2.0 PAQ.8                                                                   </t>
  </si>
  <si>
    <t xml:space="preserve">22211-23600CC                 </t>
  </si>
  <si>
    <t xml:space="preserve">VALVULA DE ADMISION HYUNDAI PAQ DE 8 TUCSON/ELANTRA 2,0                                                                 </t>
  </si>
  <si>
    <t xml:space="preserve">22211-23600X                  </t>
  </si>
  <si>
    <t xml:space="preserve">VALVULA DE ADMISION HYUNDAI TUCSON SPORTAGE (PAQ 8) PRECIO UNIDAD                                                       </t>
  </si>
  <si>
    <t xml:space="preserve">93333561CC                    </t>
  </si>
  <si>
    <t xml:space="preserve">VALVULA DE ADMISION OPTRA DESIGN GM (PAQ. 8)                                                                            </t>
  </si>
  <si>
    <t xml:space="preserve">VALVULA DE ADMISION OPTRA LIMITED TACUMA PRESENTACION GM                                                                </t>
  </si>
  <si>
    <t xml:space="preserve">90412277OO                    </t>
  </si>
  <si>
    <t xml:space="preserve">MD159502CC                    </t>
  </si>
  <si>
    <t xml:space="preserve">VALVULA DE ADMISION PAQ DE 8 TIGGO 2,4                                                                                  </t>
  </si>
  <si>
    <t xml:space="preserve">0321096-01LX                  </t>
  </si>
  <si>
    <t xml:space="preserve">VALVULA DE ADMISION VOLKSWAGEN FOX SPACEFOX (PAQ. 4) PRECIO UNIDAD                                                      </t>
  </si>
  <si>
    <t xml:space="preserve">22212-26000CC                 </t>
  </si>
  <si>
    <t xml:space="preserve">VALVULA DE ESCAPE  GETZ ELANTRA 1,6                                                                                     </t>
  </si>
  <si>
    <t xml:space="preserve">VALVULA DE ESCAPE CHEVROLET CORSA 1.4                                                                                   </t>
  </si>
  <si>
    <t xml:space="preserve">XS6E-6505-BBX                 </t>
  </si>
  <si>
    <t xml:space="preserve">VALVULA DE ESCAPE FORD FIESTA POWER MAX MOVE (PAQ 4) PRECIO UNIDAD                                                      </t>
  </si>
  <si>
    <t xml:space="preserve">7L8Z-6505-AX                  </t>
  </si>
  <si>
    <t xml:space="preserve">VALVULA DE ESCAPE FORD FUSION ESCAPE 3.0 (PAQ. 6) PRECIO UNIDAD                                                         </t>
  </si>
  <si>
    <t xml:space="preserve">22212-26600                   </t>
  </si>
  <si>
    <t xml:space="preserve">VALVULA DE ESCAPE GETZ/ELANTRA 1,6 MOBIS                                                                                </t>
  </si>
  <si>
    <t xml:space="preserve">22212-22011X                  </t>
  </si>
  <si>
    <t xml:space="preserve">VALVULA DE ESCAPE HYUNDAI ACCENT 1.3 1.5 (PAQ 4) PRECIO UNIDAD                                                          </t>
  </si>
  <si>
    <t xml:space="preserve">22212-23600                   </t>
  </si>
  <si>
    <t xml:space="preserve">VALVULA DE ESCAPE HYUNDAI TUCSON ELANTRA 2.0 PAQ.8                                                                      </t>
  </si>
  <si>
    <t xml:space="preserve">22212-23600X                  </t>
  </si>
  <si>
    <t xml:space="preserve">VALVULA DE ESCAPE HYUNDAI TUCSON SPORTAGE (PAQ.8) PRECIO UNIDAD                                                         </t>
  </si>
  <si>
    <t xml:space="preserve">MD199193X                     </t>
  </si>
  <si>
    <t xml:space="preserve">VALVULA DE ESCAPE MITSUBISHI PANEL L300 (PAQ.8) PRECIO UNIDAD                                                           </t>
  </si>
  <si>
    <t xml:space="preserve">VALVULA DE ESCAPE OPTRA LIMITED TACUMA PRESENTACION GM                                                                  </t>
  </si>
  <si>
    <t xml:space="preserve">90410813OO                    </t>
  </si>
  <si>
    <t xml:space="preserve">MD199193CC                    </t>
  </si>
  <si>
    <t xml:space="preserve">VALVULA DE ESCAPE PAQ DE 8 TIGGO 2,4                                                                                    </t>
  </si>
  <si>
    <t xml:space="preserve">473H10070012BA                </t>
  </si>
  <si>
    <t xml:space="preserve">VALVULA ESCAPE CHERY ARAUCA X1 QQ6 PAQ.8 (PRECIO X UND)                                                                 </t>
  </si>
  <si>
    <t xml:space="preserve">VALVULA ESCAPE CHEVROLET AVEO 1.6                                                                                       </t>
  </si>
  <si>
    <t xml:space="preserve">LF01-12-121                   </t>
  </si>
  <si>
    <t xml:space="preserve">VALVULA ESCAPE ECO SPORT 2.0 RANGER 2.3 MAZDA 3 2.0                                                                     </t>
  </si>
  <si>
    <t xml:space="preserve">0K30E12121                    </t>
  </si>
  <si>
    <t xml:space="preserve">VALVULA ESCAPE KIA RIO 1.5                                                                                              </t>
  </si>
  <si>
    <t xml:space="preserve">MD358422                      </t>
  </si>
  <si>
    <t xml:space="preserve">VALVULA ESCAPE MITSUBISHI LANCER GLX CVT 1.6 CS3                                                                        </t>
  </si>
  <si>
    <t xml:space="preserve">VALVULA ESCAPE RENAULT MEGANE CLIO SYMBOL SCENIC 1.6 16V K4M                                                            </t>
  </si>
  <si>
    <t xml:space="preserve">VALVULA ESCAPE SPARK MATIZ TICO                                                                                         </t>
  </si>
  <si>
    <t xml:space="preserve">VALVULAS  ESCAPE OPTRA DESING ADVAN                                                                                     </t>
  </si>
  <si>
    <t xml:space="preserve">O948E0                        </t>
  </si>
  <si>
    <t xml:space="preserve">VALVULAS ADMISION  PEUGEOT 206/207/307  1.6 S30 CENTAURO 1.6                                                            </t>
  </si>
  <si>
    <t xml:space="preserve">O949C5                        </t>
  </si>
  <si>
    <t xml:space="preserve">VALVULAS ESCAPE PEUGEOT 206/207/307  1.6 S30 CENTAURO 1.6                                                               </t>
  </si>
  <si>
    <t xml:space="preserve">VALVULAS GM  ADMISION  OPTRA DESING ADVAN                                                                               </t>
  </si>
  <si>
    <t>TOTAL UNIDADES</t>
  </si>
  <si>
    <t>------------------------------------------------------------------------</t>
  </si>
  <si>
    <t>SUBTOTAL</t>
  </si>
  <si>
    <t>DESCUENTO</t>
  </si>
  <si>
    <t xml:space="preserve">TOTAL </t>
  </si>
  <si>
    <t xml:space="preserve">La empresa Moto Mastro, C.A no se hace responsable de dinero entregado a vendedores, de parte de nuestros clientes, instamos al pago directamente a nuestras cuentas disponibles. Pagos en $ solicitar cuenta Banesco Panama, Mercantil, y más. Pagos en Bs.S. Solicitar Cuentas.  </t>
  </si>
  <si>
    <r>
      <rPr>
        <b/>
        <sz val="20"/>
        <color rgb="FFFF0000"/>
        <rFont val="Calibri"/>
        <family val="2"/>
        <scheme val="minor"/>
      </rPr>
      <t xml:space="preserve">LISTA ESPECIAL VALIDA SOLO VENTAS CANCELADAS EN DIVISAS $ </t>
    </r>
    <r>
      <rPr>
        <b/>
        <sz val="16"/>
        <color rgb="FFFF0000"/>
        <rFont val="Calibri"/>
        <family val="2"/>
        <scheme val="minor"/>
      </rPr>
      <t xml:space="preserve">
 MÀS DEL 40% DE DESCUENTO YA INCLUIDO EN PRECIO +  4% DCTO POR PAGO TRANSFENCIA BANCARIA EN EE.UU (ACH O CH), PANAMA O BINANCE (POR TIEMPO LIMITADO)
DESPACHO GRATIS 100% ASEGURADO A NIVEL NACIONAL </t>
    </r>
  </si>
  <si>
    <t>🛑IMPORTANTE PAGOS POR ZELLE NO APLICA DESCUENTO🛑</t>
  </si>
  <si>
    <t>PRECIO 4%</t>
  </si>
  <si>
    <r>
      <rPr>
        <b/>
        <i/>
        <sz val="26"/>
        <color rgb="FFFF0000"/>
        <rFont val="Arial"/>
        <family val="2"/>
      </rPr>
      <t>LISTA ESPECIAL VALIDA SOLO VENTAS CANCELADAS EN DIVISAS $</t>
    </r>
    <r>
      <rPr>
        <b/>
        <i/>
        <sz val="16"/>
        <color theme="1" tint="4.9989318521683403E-2"/>
        <rFont val="Arial"/>
        <family val="2"/>
      </rPr>
      <t xml:space="preserve"> 
 MÀS DEL 40% DE DESCUENTO YA INCLUIDO EN PRECIO + 4% DCTO POR PAGO TRANSFENCIA (ACH O CH), PANAMA O BINANCE (POR TIEMPO LIMITADO)
DESPACHO GRATIS 100% ASEGURADO A NIVEL NACIONAL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</si>
</sst>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00"/>
    <numFmt numFmtId="165" formatCode="[$$-540A]#,##0.00;[Red][$$-540A]#,##0.00"/>
  </numFmts>
  <fonts count="23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 tint="0.1499984740745262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6"/>
      <color theme="1" tint="4.9989318521683403E-2"/>
      <name val="Arial"/>
      <family val="2"/>
    </font>
    <font>
      <sz val="12"/>
      <name val="宋体"/>
      <charset val="134"/>
    </font>
    <font>
      <sz val="11"/>
      <color indexed="0"/>
      <name val="宋体"/>
      <charset val="134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i/>
      <sz val="26"/>
      <color rgb="FFFF0000"/>
      <name val="Arial"/>
      <family val="2"/>
    </font>
    <font>
      <sz val="11"/>
      <color theme="1" tint="0.14999847407452621"/>
      <name val="Arial"/>
      <family val="2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i/>
      <sz val="36"/>
      <color rgb="FFFF0000"/>
      <name val="Arial"/>
      <family val="2"/>
    </font>
    <font>
      <b/>
      <sz val="3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0" fontId="8" fillId="0" borderId="0"/>
    <xf numFmtId="0" fontId="10" fillId="0" borderId="0"/>
    <xf numFmtId="0" fontId="11" fillId="0" borderId="0">
      <alignment vertical="center"/>
    </xf>
    <xf numFmtId="0" fontId="7" fillId="0" borderId="0"/>
  </cellStyleXfs>
  <cellXfs count="47">
    <xf numFmtId="0" fontId="0" fillId="0" borderId="0" xfId="0"/>
    <xf numFmtId="0" fontId="2" fillId="0" borderId="0" xfId="0" applyFont="1"/>
    <xf numFmtId="0" fontId="0" fillId="0" borderId="1" xfId="0" applyBorder="1"/>
    <xf numFmtId="0" fontId="13" fillId="0" borderId="0" xfId="0" applyFont="1"/>
    <xf numFmtId="0" fontId="0" fillId="0" borderId="0" xfId="0" applyAlignment="1">
      <alignment horizontal="left"/>
    </xf>
    <xf numFmtId="164" fontId="4" fillId="4" borderId="2" xfId="0" quotePrefix="1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left"/>
    </xf>
    <xf numFmtId="0" fontId="14" fillId="0" borderId="2" xfId="0" applyFont="1" applyBorder="1"/>
    <xf numFmtId="0" fontId="14" fillId="0" borderId="2" xfId="0" applyFont="1" applyBorder="1" applyAlignment="1">
      <alignment horizontal="left"/>
    </xf>
    <xf numFmtId="4" fontId="15" fillId="7" borderId="2" xfId="0" applyNumberFormat="1" applyFont="1" applyFill="1" applyBorder="1"/>
    <xf numFmtId="0" fontId="15" fillId="7" borderId="2" xfId="0" applyFont="1" applyFill="1" applyBorder="1"/>
    <xf numFmtId="165" fontId="0" fillId="0" borderId="0" xfId="0" applyNumberFormat="1"/>
    <xf numFmtId="165" fontId="4" fillId="4" borderId="2" xfId="0" quotePrefix="1" applyNumberFormat="1" applyFont="1" applyFill="1" applyBorder="1" applyAlignment="1">
      <alignment horizontal="center" vertical="center" wrapText="1"/>
    </xf>
    <xf numFmtId="165" fontId="0" fillId="0" borderId="2" xfId="0" applyNumberFormat="1" applyBorder="1"/>
    <xf numFmtId="165" fontId="15" fillId="0" borderId="2" xfId="0" applyNumberFormat="1" applyFont="1" applyBorder="1"/>
    <xf numFmtId="165" fontId="0" fillId="0" borderId="0" xfId="0" applyNumberFormat="1" applyFill="1"/>
    <xf numFmtId="165" fontId="0" fillId="0" borderId="2" xfId="0" applyNumberFormat="1" applyFill="1" applyBorder="1"/>
    <xf numFmtId="165" fontId="0" fillId="7" borderId="2" xfId="0" applyNumberFormat="1" applyFill="1" applyBorder="1"/>
    <xf numFmtId="165" fontId="16" fillId="0" borderId="2" xfId="0" applyNumberFormat="1" applyFont="1" applyFill="1" applyBorder="1"/>
    <xf numFmtId="0" fontId="0" fillId="0" borderId="4" xfId="0" applyBorder="1"/>
    <xf numFmtId="0" fontId="0" fillId="4" borderId="3" xfId="0" applyFill="1" applyBorder="1"/>
    <xf numFmtId="0" fontId="0" fillId="4" borderId="4" xfId="0" applyFill="1" applyBorder="1" applyAlignment="1">
      <alignment horizontal="left"/>
    </xf>
    <xf numFmtId="0" fontId="0" fillId="4" borderId="4" xfId="0" applyFill="1" applyBorder="1"/>
    <xf numFmtId="165" fontId="0" fillId="4" borderId="5" xfId="0" applyNumberFormat="1" applyFill="1" applyBorder="1"/>
    <xf numFmtId="165" fontId="0" fillId="4" borderId="4" xfId="0" applyNumberFormat="1" applyFill="1" applyBorder="1"/>
    <xf numFmtId="0" fontId="12" fillId="9" borderId="2" xfId="0" applyFont="1" applyFill="1" applyBorder="1" applyAlignment="1">
      <alignment horizontal="center" vertical="center"/>
    </xf>
    <xf numFmtId="0" fontId="20" fillId="9" borderId="2" xfId="0" applyFont="1" applyFill="1" applyBorder="1" applyAlignment="1">
      <alignment horizontal="center" vertical="center"/>
    </xf>
    <xf numFmtId="165" fontId="12" fillId="9" borderId="2" xfId="0" applyNumberFormat="1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14" fontId="1" fillId="6" borderId="2" xfId="0" applyNumberFormat="1" applyFont="1" applyFill="1" applyBorder="1" applyAlignment="1">
      <alignment horizontal="center" vertical="center"/>
    </xf>
    <xf numFmtId="0" fontId="1" fillId="6" borderId="2" xfId="0" applyNumberFormat="1" applyFont="1" applyFill="1" applyBorder="1" applyAlignment="1">
      <alignment horizontal="center" vertical="center"/>
    </xf>
    <xf numFmtId="0" fontId="9" fillId="5" borderId="2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165" fontId="4" fillId="5" borderId="2" xfId="0" applyNumberFormat="1" applyFont="1" applyFill="1" applyBorder="1" applyAlignment="1">
      <alignment horizontal="center" vertical="center"/>
    </xf>
    <xf numFmtId="4" fontId="18" fillId="0" borderId="2" xfId="0" applyNumberFormat="1" applyFont="1" applyBorder="1" applyAlignment="1">
      <alignment horizontal="center" vertical="top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4" fontId="3" fillId="2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Normal 2 2" xfId="2" xr:uid="{00000000-0005-0000-0000-000002000000}"/>
    <cellStyle name="Normal 3" xfId="5" xr:uid="{9738B203-4223-43E5-B2F1-B8124EA0FF45}"/>
    <cellStyle name="常规 2" xfId="3" xr:uid="{00000000-0005-0000-0000-000003000000}"/>
    <cellStyle name="常规_Sheet1" xfId="4" xr:uid="{00000000-0005-0000-0000-000004000000}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95249</xdr:colOff>
      <xdr:row>0</xdr:row>
      <xdr:rowOff>0</xdr:rowOff>
    </xdr:from>
    <xdr:to>
      <xdr:col>9</xdr:col>
      <xdr:colOff>244928</xdr:colOff>
      <xdr:row>0</xdr:row>
      <xdr:rowOff>2358117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FE845BD-2A50-4D56-A3E9-8634B1626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9428" y="0"/>
          <a:ext cx="13130893" cy="23581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122463</xdr:colOff>
      <xdr:row>0</xdr:row>
      <xdr:rowOff>1034143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6E71F74-0AAA-4D9C-88FB-9E5003586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86642" cy="1034143"/>
        </a:xfrm>
        <a:prstGeom prst="rect">
          <a:avLst/>
        </a:prstGeom>
      </xdr:spPr>
    </xdr:pic>
    <xdr:clientData/>
  </xdr:twoCellAnchor>
  <xdr:twoCellAnchor editAs="oneCell">
    <xdr:from>
      <xdr:col>9</xdr:col>
      <xdr:colOff>95251</xdr:colOff>
      <xdr:row>0</xdr:row>
      <xdr:rowOff>0</xdr:rowOff>
    </xdr:from>
    <xdr:to>
      <xdr:col>16383</xdr:col>
      <xdr:colOff>13607</xdr:colOff>
      <xdr:row>0</xdr:row>
      <xdr:rowOff>1034143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FF4E6F1-54D6-45E9-BB08-EB7F7952F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45394" y="0"/>
          <a:ext cx="1986642" cy="1034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2461"/>
  <sheetViews>
    <sheetView showGridLines="0" tabSelected="1" zoomScale="70" zoomScaleNormal="70" workbookViewId="0">
      <selection activeCell="A11" sqref="A11:K11"/>
    </sheetView>
  </sheetViews>
  <sheetFormatPr baseColWidth="10" defaultColWidth="0" defaultRowHeight="15" zeroHeight="1"/>
  <cols>
    <col min="1" max="1" width="5.7109375" customWidth="1"/>
    <col min="2" max="2" width="22.28515625" style="4" customWidth="1"/>
    <col min="3" max="3" width="132" customWidth="1"/>
    <col min="4" max="4" width="20.7109375" hidden="1" customWidth="1"/>
    <col min="5" max="5" width="10.7109375" customWidth="1"/>
    <col min="6" max="6" width="10.7109375" hidden="1" customWidth="1"/>
    <col min="7" max="7" width="15.5703125" style="13" customWidth="1"/>
    <col min="8" max="8" width="20.7109375" customWidth="1"/>
    <col min="9" max="9" width="15.5703125" style="17" customWidth="1"/>
    <col min="10" max="10" width="15.5703125" style="13" customWidth="1"/>
    <col min="11" max="11" width="15.5703125" style="17" customWidth="1"/>
    <col min="12" max="19" width="0" hidden="1" customWidth="1"/>
    <col min="20" max="16383" width="11.42578125" hidden="1"/>
    <col min="16384" max="16384" width="1.28515625" customWidth="1"/>
  </cols>
  <sheetData>
    <row r="1" spans="1:11" ht="186" customHeight="1">
      <c r="A1" s="22"/>
      <c r="B1" s="23"/>
      <c r="C1" s="24"/>
      <c r="D1" s="21"/>
      <c r="E1" s="24"/>
      <c r="F1" s="24"/>
      <c r="G1" s="26"/>
      <c r="H1" s="24"/>
      <c r="I1" s="26"/>
      <c r="J1" s="26"/>
      <c r="K1" s="25"/>
    </row>
    <row r="2" spans="1:11" s="1" customFormat="1" ht="23.25" customHeight="1">
      <c r="A2" s="35" t="s">
        <v>19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1" s="1" customFormat="1" ht="21.75" customHeight="1">
      <c r="A3" s="40" t="s">
        <v>11</v>
      </c>
      <c r="B3" s="40"/>
      <c r="C3" s="46"/>
      <c r="D3" s="46"/>
      <c r="E3" s="46"/>
      <c r="F3" s="46"/>
      <c r="G3" s="45" t="s">
        <v>13</v>
      </c>
      <c r="H3" s="45"/>
      <c r="I3" s="36">
        <v>45777</v>
      </c>
      <c r="J3" s="37"/>
      <c r="K3" s="37"/>
    </row>
    <row r="4" spans="1:11" s="1" customFormat="1" ht="21.75" customHeight="1">
      <c r="A4" s="40" t="s">
        <v>8</v>
      </c>
      <c r="B4" s="40"/>
      <c r="C4" s="46"/>
      <c r="D4" s="46"/>
      <c r="E4" s="46"/>
      <c r="F4" s="46"/>
      <c r="G4" s="45" t="s">
        <v>14</v>
      </c>
      <c r="H4" s="45"/>
      <c r="I4" s="38" t="s">
        <v>21</v>
      </c>
      <c r="J4" s="38"/>
      <c r="K4" s="38"/>
    </row>
    <row r="5" spans="1:11" s="1" customFormat="1" ht="21.75" customHeight="1">
      <c r="A5" s="40" t="s">
        <v>12</v>
      </c>
      <c r="B5" s="40"/>
      <c r="C5" s="46"/>
      <c r="D5" s="46"/>
      <c r="E5" s="46"/>
      <c r="F5" s="46"/>
      <c r="G5" s="45" t="s">
        <v>15</v>
      </c>
      <c r="H5" s="45"/>
      <c r="I5" s="39"/>
      <c r="J5" s="39"/>
      <c r="K5" s="39"/>
    </row>
    <row r="6" spans="1:11" s="1" customFormat="1" ht="21.75" customHeight="1">
      <c r="A6" s="40" t="s">
        <v>9</v>
      </c>
      <c r="B6" s="40"/>
      <c r="C6" s="46"/>
      <c r="D6" s="46"/>
      <c r="E6" s="46"/>
      <c r="F6" s="46"/>
      <c r="G6" s="45" t="s">
        <v>16</v>
      </c>
      <c r="H6" s="45"/>
      <c r="I6" s="39"/>
      <c r="J6" s="39"/>
      <c r="K6" s="39"/>
    </row>
    <row r="7" spans="1:11" s="1" customFormat="1" ht="21.75" customHeight="1">
      <c r="A7" s="40" t="s">
        <v>10</v>
      </c>
      <c r="B7" s="40"/>
      <c r="C7" s="46"/>
      <c r="D7" s="46"/>
      <c r="E7" s="46"/>
      <c r="F7" s="46"/>
      <c r="G7" s="45" t="s">
        <v>17</v>
      </c>
      <c r="H7" s="45"/>
      <c r="I7" s="41">
        <v>500</v>
      </c>
      <c r="J7" s="41"/>
      <c r="K7" s="41"/>
    </row>
    <row r="8" spans="1:11" s="1" customFormat="1" ht="15" customHeight="1">
      <c r="A8" s="40" t="s">
        <v>18</v>
      </c>
      <c r="B8" s="40"/>
      <c r="C8" s="42" t="s">
        <v>4674</v>
      </c>
      <c r="D8" s="42"/>
      <c r="E8" s="42"/>
      <c r="F8" s="42"/>
      <c r="G8" s="42"/>
      <c r="H8" s="42"/>
      <c r="I8" s="42"/>
      <c r="J8" s="42"/>
      <c r="K8" s="42"/>
    </row>
    <row r="9" spans="1:11" s="1" customFormat="1" ht="12" customHeight="1">
      <c r="A9" s="40"/>
      <c r="B9" s="40"/>
      <c r="C9" s="42"/>
      <c r="D9" s="42"/>
      <c r="E9" s="42"/>
      <c r="F9" s="42"/>
      <c r="G9" s="42"/>
      <c r="H9" s="42"/>
      <c r="I9" s="42"/>
      <c r="J9" s="42"/>
      <c r="K9" s="42"/>
    </row>
    <row r="10" spans="1:11" s="1" customFormat="1" ht="102" customHeight="1">
      <c r="A10" s="43" t="s">
        <v>4678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</row>
    <row r="11" spans="1:11" s="1" customFormat="1" ht="96" customHeight="1">
      <c r="A11" s="32" t="s">
        <v>4676</v>
      </c>
      <c r="B11" s="33"/>
      <c r="C11" s="33"/>
      <c r="D11" s="33"/>
      <c r="E11" s="33"/>
      <c r="F11" s="33"/>
      <c r="G11" s="33"/>
      <c r="H11" s="33"/>
      <c r="I11" s="33"/>
      <c r="J11" s="33"/>
      <c r="K11" s="34"/>
    </row>
    <row r="12" spans="1:11" ht="45" customHeight="1">
      <c r="A12" s="5" t="s">
        <v>20</v>
      </c>
      <c r="B12" s="5" t="s">
        <v>0</v>
      </c>
      <c r="C12" s="5" t="s">
        <v>1</v>
      </c>
      <c r="D12" s="6" t="s">
        <v>2</v>
      </c>
      <c r="E12" s="5" t="s">
        <v>3</v>
      </c>
      <c r="F12" s="5" t="s">
        <v>4</v>
      </c>
      <c r="G12" s="14" t="s">
        <v>5</v>
      </c>
      <c r="H12" s="5" t="s">
        <v>6</v>
      </c>
      <c r="I12" s="14" t="s">
        <v>7</v>
      </c>
      <c r="J12" s="14" t="s">
        <v>4677</v>
      </c>
      <c r="K12" s="14" t="s">
        <v>22</v>
      </c>
    </row>
    <row r="13" spans="1:11" ht="20.100000000000001" customHeight="1">
      <c r="A13" s="27"/>
      <c r="B13" s="27"/>
      <c r="C13" s="28" t="s">
        <v>23</v>
      </c>
      <c r="D13" s="7"/>
      <c r="E13" s="27"/>
      <c r="F13" s="7"/>
      <c r="G13" s="29"/>
      <c r="H13" s="27"/>
      <c r="I13" s="29"/>
      <c r="J13" s="29"/>
      <c r="K13" s="29"/>
    </row>
    <row r="14" spans="1:11" ht="20.100000000000001" customHeight="1">
      <c r="A14" s="9">
        <v>1</v>
      </c>
      <c r="B14" s="10" t="s">
        <v>24</v>
      </c>
      <c r="C14" s="9" t="s">
        <v>25</v>
      </c>
      <c r="D14" s="7"/>
      <c r="E14" s="7" t="s">
        <v>26</v>
      </c>
      <c r="F14" s="7" t="s">
        <v>27</v>
      </c>
      <c r="G14" s="15">
        <v>38.69</v>
      </c>
      <c r="H14" s="7"/>
      <c r="I14" s="19">
        <f t="shared" ref="I14:I58" si="0">G14*H14</f>
        <v>0</v>
      </c>
      <c r="J14" s="15">
        <f t="shared" ref="J14:J58" si="1">G14-(G14*4%)</f>
        <v>37.142399999999995</v>
      </c>
      <c r="K14" s="19">
        <f t="shared" ref="K14:K58" si="2">J14*H14</f>
        <v>0</v>
      </c>
    </row>
    <row r="15" spans="1:11" ht="20.100000000000001" customHeight="1">
      <c r="A15" s="9">
        <v>2</v>
      </c>
      <c r="B15" s="10" t="s">
        <v>28</v>
      </c>
      <c r="C15" s="9" t="s">
        <v>29</v>
      </c>
      <c r="D15" s="7"/>
      <c r="E15" s="7" t="s">
        <v>26</v>
      </c>
      <c r="F15" s="7" t="s">
        <v>27</v>
      </c>
      <c r="G15" s="15">
        <v>18.989999999999998</v>
      </c>
      <c r="H15" s="7"/>
      <c r="I15" s="19">
        <f t="shared" si="0"/>
        <v>0</v>
      </c>
      <c r="J15" s="15">
        <f t="shared" si="1"/>
        <v>18.230399999999999</v>
      </c>
      <c r="K15" s="19">
        <f t="shared" si="2"/>
        <v>0</v>
      </c>
    </row>
    <row r="16" spans="1:11" ht="20.100000000000001" customHeight="1">
      <c r="A16" s="9">
        <v>3</v>
      </c>
      <c r="B16" s="10" t="s">
        <v>30</v>
      </c>
      <c r="C16" s="9" t="s">
        <v>31</v>
      </c>
      <c r="D16" s="7"/>
      <c r="E16" s="7" t="s">
        <v>26</v>
      </c>
      <c r="F16" s="7" t="s">
        <v>27</v>
      </c>
      <c r="G16" s="15">
        <v>37.49</v>
      </c>
      <c r="H16" s="7"/>
      <c r="I16" s="19">
        <f t="shared" si="0"/>
        <v>0</v>
      </c>
      <c r="J16" s="15">
        <f t="shared" si="1"/>
        <v>35.990400000000001</v>
      </c>
      <c r="K16" s="19">
        <f t="shared" si="2"/>
        <v>0</v>
      </c>
    </row>
    <row r="17" spans="1:11" ht="20.100000000000001" customHeight="1">
      <c r="A17" s="9">
        <v>4</v>
      </c>
      <c r="B17" s="10" t="s">
        <v>32</v>
      </c>
      <c r="C17" s="9" t="s">
        <v>33</v>
      </c>
      <c r="D17" s="7"/>
      <c r="E17" s="7" t="s">
        <v>26</v>
      </c>
      <c r="F17" s="7" t="s">
        <v>27</v>
      </c>
      <c r="G17" s="15">
        <v>37.49</v>
      </c>
      <c r="H17" s="7"/>
      <c r="I17" s="19">
        <f t="shared" si="0"/>
        <v>0</v>
      </c>
      <c r="J17" s="15">
        <f t="shared" si="1"/>
        <v>35.990400000000001</v>
      </c>
      <c r="K17" s="19">
        <f t="shared" si="2"/>
        <v>0</v>
      </c>
    </row>
    <row r="18" spans="1:11" ht="20.100000000000001" customHeight="1">
      <c r="A18" s="9">
        <v>5</v>
      </c>
      <c r="B18" s="10" t="s">
        <v>34</v>
      </c>
      <c r="C18" s="9" t="s">
        <v>35</v>
      </c>
      <c r="D18" s="7"/>
      <c r="E18" s="7" t="s">
        <v>26</v>
      </c>
      <c r="F18" s="7" t="s">
        <v>27</v>
      </c>
      <c r="G18" s="15">
        <v>28.27</v>
      </c>
      <c r="H18" s="7"/>
      <c r="I18" s="19">
        <f t="shared" si="0"/>
        <v>0</v>
      </c>
      <c r="J18" s="15">
        <f t="shared" si="1"/>
        <v>27.139199999999999</v>
      </c>
      <c r="K18" s="19">
        <f t="shared" si="2"/>
        <v>0</v>
      </c>
    </row>
    <row r="19" spans="1:11" ht="20.100000000000001" customHeight="1">
      <c r="A19" s="9">
        <v>6</v>
      </c>
      <c r="B19" s="10" t="s">
        <v>36</v>
      </c>
      <c r="C19" s="9" t="s">
        <v>37</v>
      </c>
      <c r="D19" s="7"/>
      <c r="E19" s="7" t="s">
        <v>26</v>
      </c>
      <c r="F19" s="7" t="s">
        <v>27</v>
      </c>
      <c r="G19" s="15">
        <v>32.49</v>
      </c>
      <c r="H19" s="7"/>
      <c r="I19" s="19">
        <f t="shared" si="0"/>
        <v>0</v>
      </c>
      <c r="J19" s="15">
        <f t="shared" si="1"/>
        <v>31.1904</v>
      </c>
      <c r="K19" s="19">
        <f t="shared" si="2"/>
        <v>0</v>
      </c>
    </row>
    <row r="20" spans="1:11" ht="20.100000000000001" customHeight="1">
      <c r="A20" s="9">
        <v>7</v>
      </c>
      <c r="B20" s="10" t="s">
        <v>38</v>
      </c>
      <c r="C20" s="9" t="s">
        <v>39</v>
      </c>
      <c r="D20" s="7"/>
      <c r="E20" s="7" t="s">
        <v>26</v>
      </c>
      <c r="F20" s="7" t="s">
        <v>27</v>
      </c>
      <c r="G20" s="15">
        <v>26.89</v>
      </c>
      <c r="H20" s="7"/>
      <c r="I20" s="19">
        <f t="shared" si="0"/>
        <v>0</v>
      </c>
      <c r="J20" s="15">
        <f t="shared" si="1"/>
        <v>25.814399999999999</v>
      </c>
      <c r="K20" s="19">
        <f t="shared" si="2"/>
        <v>0</v>
      </c>
    </row>
    <row r="21" spans="1:11" ht="20.100000000000001" customHeight="1">
      <c r="A21" s="9">
        <v>8</v>
      </c>
      <c r="B21" s="10" t="s">
        <v>40</v>
      </c>
      <c r="C21" s="9" t="s">
        <v>41</v>
      </c>
      <c r="D21" s="7"/>
      <c r="E21" s="7" t="s">
        <v>26</v>
      </c>
      <c r="F21" s="7" t="s">
        <v>27</v>
      </c>
      <c r="G21" s="15">
        <v>39.99</v>
      </c>
      <c r="H21" s="7"/>
      <c r="I21" s="19">
        <f t="shared" si="0"/>
        <v>0</v>
      </c>
      <c r="J21" s="15">
        <f t="shared" si="1"/>
        <v>38.3904</v>
      </c>
      <c r="K21" s="19">
        <f t="shared" si="2"/>
        <v>0</v>
      </c>
    </row>
    <row r="22" spans="1:11" ht="20.100000000000001" customHeight="1">
      <c r="A22" s="9">
        <v>9</v>
      </c>
      <c r="B22" s="10" t="s">
        <v>42</v>
      </c>
      <c r="C22" s="9" t="s">
        <v>43</v>
      </c>
      <c r="D22" s="7"/>
      <c r="E22" s="7" t="s">
        <v>26</v>
      </c>
      <c r="F22" s="7" t="s">
        <v>27</v>
      </c>
      <c r="G22" s="15">
        <v>31.99</v>
      </c>
      <c r="H22" s="7"/>
      <c r="I22" s="19">
        <f t="shared" si="0"/>
        <v>0</v>
      </c>
      <c r="J22" s="15">
        <f t="shared" si="1"/>
        <v>30.7104</v>
      </c>
      <c r="K22" s="19">
        <f t="shared" si="2"/>
        <v>0</v>
      </c>
    </row>
    <row r="23" spans="1:11" ht="20.100000000000001" customHeight="1">
      <c r="A23" s="9">
        <v>10</v>
      </c>
      <c r="B23" s="10" t="s">
        <v>44</v>
      </c>
      <c r="C23" s="9" t="s">
        <v>45</v>
      </c>
      <c r="D23" s="7"/>
      <c r="E23" s="7" t="s">
        <v>26</v>
      </c>
      <c r="F23" s="7" t="s">
        <v>27</v>
      </c>
      <c r="G23" s="15">
        <v>28.33</v>
      </c>
      <c r="H23" s="7"/>
      <c r="I23" s="19">
        <f t="shared" si="0"/>
        <v>0</v>
      </c>
      <c r="J23" s="15">
        <f t="shared" si="1"/>
        <v>27.1968</v>
      </c>
      <c r="K23" s="19">
        <f t="shared" si="2"/>
        <v>0</v>
      </c>
    </row>
    <row r="24" spans="1:11" ht="20.100000000000001" customHeight="1">
      <c r="A24" s="9">
        <v>11</v>
      </c>
      <c r="B24" s="10" t="s">
        <v>46</v>
      </c>
      <c r="C24" s="9" t="s">
        <v>47</v>
      </c>
      <c r="D24" s="7"/>
      <c r="E24" s="7" t="s">
        <v>26</v>
      </c>
      <c r="F24" s="7" t="s">
        <v>27</v>
      </c>
      <c r="G24" s="15">
        <v>26.52</v>
      </c>
      <c r="H24" s="7"/>
      <c r="I24" s="19">
        <f t="shared" si="0"/>
        <v>0</v>
      </c>
      <c r="J24" s="15">
        <f t="shared" si="1"/>
        <v>25.459199999999999</v>
      </c>
      <c r="K24" s="19">
        <f t="shared" si="2"/>
        <v>0</v>
      </c>
    </row>
    <row r="25" spans="1:11" ht="20.100000000000001" customHeight="1">
      <c r="A25" s="9">
        <v>12</v>
      </c>
      <c r="B25" s="10" t="s">
        <v>48</v>
      </c>
      <c r="C25" s="9" t="s">
        <v>49</v>
      </c>
      <c r="D25" s="7"/>
      <c r="E25" s="7" t="s">
        <v>26</v>
      </c>
      <c r="F25" s="7" t="s">
        <v>27</v>
      </c>
      <c r="G25" s="15">
        <v>39.99</v>
      </c>
      <c r="H25" s="7"/>
      <c r="I25" s="19">
        <f t="shared" si="0"/>
        <v>0</v>
      </c>
      <c r="J25" s="15">
        <f t="shared" si="1"/>
        <v>38.3904</v>
      </c>
      <c r="K25" s="19">
        <f t="shared" si="2"/>
        <v>0</v>
      </c>
    </row>
    <row r="26" spans="1:11" ht="20.100000000000001" customHeight="1">
      <c r="A26" s="9">
        <v>13</v>
      </c>
      <c r="B26" s="10" t="s">
        <v>50</v>
      </c>
      <c r="C26" s="9" t="s">
        <v>51</v>
      </c>
      <c r="D26" s="7"/>
      <c r="E26" s="7" t="s">
        <v>26</v>
      </c>
      <c r="F26" s="7" t="s">
        <v>27</v>
      </c>
      <c r="G26" s="15">
        <v>34.69</v>
      </c>
      <c r="H26" s="7"/>
      <c r="I26" s="19">
        <f t="shared" si="0"/>
        <v>0</v>
      </c>
      <c r="J26" s="15">
        <f t="shared" si="1"/>
        <v>33.302399999999999</v>
      </c>
      <c r="K26" s="19">
        <f t="shared" si="2"/>
        <v>0</v>
      </c>
    </row>
    <row r="27" spans="1:11" ht="20.100000000000001" customHeight="1">
      <c r="A27" s="9">
        <v>14</v>
      </c>
      <c r="B27" s="10" t="s">
        <v>52</v>
      </c>
      <c r="C27" s="9" t="s">
        <v>53</v>
      </c>
      <c r="D27" s="7"/>
      <c r="E27" s="7" t="s">
        <v>26</v>
      </c>
      <c r="F27" s="7" t="s">
        <v>27</v>
      </c>
      <c r="G27" s="15">
        <v>24.84</v>
      </c>
      <c r="H27" s="7"/>
      <c r="I27" s="19">
        <f t="shared" si="0"/>
        <v>0</v>
      </c>
      <c r="J27" s="15">
        <f t="shared" si="1"/>
        <v>23.846399999999999</v>
      </c>
      <c r="K27" s="19">
        <f t="shared" si="2"/>
        <v>0</v>
      </c>
    </row>
    <row r="28" spans="1:11" ht="20.100000000000001" customHeight="1">
      <c r="A28" s="9">
        <v>15</v>
      </c>
      <c r="B28" s="10" t="s">
        <v>54</v>
      </c>
      <c r="C28" s="9" t="s">
        <v>55</v>
      </c>
      <c r="D28" s="7"/>
      <c r="E28" s="7" t="s">
        <v>26</v>
      </c>
      <c r="F28" s="7" t="s">
        <v>27</v>
      </c>
      <c r="G28" s="15">
        <v>25.99</v>
      </c>
      <c r="H28" s="7"/>
      <c r="I28" s="19">
        <f t="shared" si="0"/>
        <v>0</v>
      </c>
      <c r="J28" s="15">
        <f t="shared" si="1"/>
        <v>24.950399999999998</v>
      </c>
      <c r="K28" s="19">
        <f t="shared" si="2"/>
        <v>0</v>
      </c>
    </row>
    <row r="29" spans="1:11" ht="20.100000000000001" customHeight="1">
      <c r="A29" s="9">
        <v>16</v>
      </c>
      <c r="B29" s="10" t="s">
        <v>56</v>
      </c>
      <c r="C29" s="9" t="s">
        <v>57</v>
      </c>
      <c r="D29" s="7"/>
      <c r="E29" s="7" t="s">
        <v>26</v>
      </c>
      <c r="F29" s="7" t="s">
        <v>27</v>
      </c>
      <c r="G29" s="15">
        <v>13.29</v>
      </c>
      <c r="H29" s="7"/>
      <c r="I29" s="19">
        <f t="shared" si="0"/>
        <v>0</v>
      </c>
      <c r="J29" s="15">
        <f t="shared" si="1"/>
        <v>12.7584</v>
      </c>
      <c r="K29" s="19">
        <f t="shared" si="2"/>
        <v>0</v>
      </c>
    </row>
    <row r="30" spans="1:11" ht="20.100000000000001" customHeight="1">
      <c r="A30" s="9">
        <v>17</v>
      </c>
      <c r="B30" s="10" t="s">
        <v>58</v>
      </c>
      <c r="C30" s="9" t="s">
        <v>59</v>
      </c>
      <c r="D30" s="7"/>
      <c r="E30" s="7" t="s">
        <v>26</v>
      </c>
      <c r="F30" s="7" t="s">
        <v>27</v>
      </c>
      <c r="G30" s="15">
        <v>32.97</v>
      </c>
      <c r="H30" s="7"/>
      <c r="I30" s="19">
        <f t="shared" si="0"/>
        <v>0</v>
      </c>
      <c r="J30" s="15">
        <f t="shared" si="1"/>
        <v>31.651199999999999</v>
      </c>
      <c r="K30" s="19">
        <f t="shared" si="2"/>
        <v>0</v>
      </c>
    </row>
    <row r="31" spans="1:11" ht="20.100000000000001" customHeight="1">
      <c r="A31" s="9">
        <v>18</v>
      </c>
      <c r="B31" s="10" t="s">
        <v>60</v>
      </c>
      <c r="C31" s="9" t="s">
        <v>61</v>
      </c>
      <c r="D31" s="7"/>
      <c r="E31" s="7" t="s">
        <v>26</v>
      </c>
      <c r="F31" s="7" t="s">
        <v>27</v>
      </c>
      <c r="G31" s="15">
        <v>26.89</v>
      </c>
      <c r="H31" s="7"/>
      <c r="I31" s="19">
        <f t="shared" si="0"/>
        <v>0</v>
      </c>
      <c r="J31" s="15">
        <f t="shared" si="1"/>
        <v>25.814399999999999</v>
      </c>
      <c r="K31" s="19">
        <f t="shared" si="2"/>
        <v>0</v>
      </c>
    </row>
    <row r="32" spans="1:11" ht="20.100000000000001" customHeight="1">
      <c r="A32" s="9">
        <v>19</v>
      </c>
      <c r="B32" s="10" t="s">
        <v>62</v>
      </c>
      <c r="C32" s="9" t="s">
        <v>63</v>
      </c>
      <c r="D32" s="7"/>
      <c r="E32" s="7" t="s">
        <v>26</v>
      </c>
      <c r="F32" s="7" t="s">
        <v>27</v>
      </c>
      <c r="G32" s="15">
        <v>27.19</v>
      </c>
      <c r="H32" s="7"/>
      <c r="I32" s="19">
        <f t="shared" si="0"/>
        <v>0</v>
      </c>
      <c r="J32" s="15">
        <f t="shared" si="1"/>
        <v>26.102400000000003</v>
      </c>
      <c r="K32" s="19">
        <f t="shared" si="2"/>
        <v>0</v>
      </c>
    </row>
    <row r="33" spans="1:22" ht="20.100000000000001" customHeight="1">
      <c r="A33" s="9">
        <v>20</v>
      </c>
      <c r="B33" s="10" t="s">
        <v>64</v>
      </c>
      <c r="C33" s="9" t="s">
        <v>65</v>
      </c>
      <c r="D33" s="7"/>
      <c r="E33" s="7" t="s">
        <v>26</v>
      </c>
      <c r="F33" s="7" t="s">
        <v>27</v>
      </c>
      <c r="G33" s="15">
        <v>34.96</v>
      </c>
      <c r="H33" s="7"/>
      <c r="I33" s="19">
        <f t="shared" si="0"/>
        <v>0</v>
      </c>
      <c r="J33" s="15">
        <f t="shared" si="1"/>
        <v>33.561599999999999</v>
      </c>
      <c r="K33" s="19">
        <f t="shared" si="2"/>
        <v>0</v>
      </c>
    </row>
    <row r="34" spans="1:22" ht="20.100000000000001" customHeight="1">
      <c r="A34" s="9">
        <v>21</v>
      </c>
      <c r="B34" s="10" t="s">
        <v>66</v>
      </c>
      <c r="C34" s="9" t="s">
        <v>67</v>
      </c>
      <c r="D34" s="7"/>
      <c r="E34" s="7" t="s">
        <v>26</v>
      </c>
      <c r="F34" s="7" t="s">
        <v>27</v>
      </c>
      <c r="G34" s="15">
        <v>32.69</v>
      </c>
      <c r="H34" s="7"/>
      <c r="I34" s="19">
        <f t="shared" si="0"/>
        <v>0</v>
      </c>
      <c r="J34" s="15">
        <f t="shared" si="1"/>
        <v>31.382399999999997</v>
      </c>
      <c r="K34" s="19">
        <f t="shared" si="2"/>
        <v>0</v>
      </c>
      <c r="V34" s="2"/>
    </row>
    <row r="35" spans="1:22" ht="20.100000000000001" customHeight="1">
      <c r="A35" s="9">
        <v>22</v>
      </c>
      <c r="B35" s="10" t="s">
        <v>68</v>
      </c>
      <c r="C35" s="9" t="s">
        <v>69</v>
      </c>
      <c r="D35" s="7"/>
      <c r="E35" s="7" t="s">
        <v>26</v>
      </c>
      <c r="F35" s="7" t="s">
        <v>27</v>
      </c>
      <c r="G35" s="15">
        <v>31.99</v>
      </c>
      <c r="H35" s="7"/>
      <c r="I35" s="19">
        <f t="shared" si="0"/>
        <v>0</v>
      </c>
      <c r="J35" s="15">
        <f t="shared" si="1"/>
        <v>30.7104</v>
      </c>
      <c r="K35" s="19">
        <f t="shared" si="2"/>
        <v>0</v>
      </c>
    </row>
    <row r="36" spans="1:22" ht="20.100000000000001" customHeight="1">
      <c r="A36" s="9">
        <v>23</v>
      </c>
      <c r="B36" s="10" t="s">
        <v>70</v>
      </c>
      <c r="C36" s="9" t="s">
        <v>71</v>
      </c>
      <c r="D36" s="7"/>
      <c r="E36" s="7" t="s">
        <v>26</v>
      </c>
      <c r="F36" s="7" t="s">
        <v>27</v>
      </c>
      <c r="G36" s="15">
        <v>28.33</v>
      </c>
      <c r="H36" s="7"/>
      <c r="I36" s="19">
        <f t="shared" si="0"/>
        <v>0</v>
      </c>
      <c r="J36" s="15">
        <f t="shared" si="1"/>
        <v>27.1968</v>
      </c>
      <c r="K36" s="19">
        <f t="shared" si="2"/>
        <v>0</v>
      </c>
    </row>
    <row r="37" spans="1:22" ht="20.100000000000001" customHeight="1">
      <c r="A37" s="9">
        <v>24</v>
      </c>
      <c r="B37" s="10" t="s">
        <v>72</v>
      </c>
      <c r="C37" s="9" t="s">
        <v>73</v>
      </c>
      <c r="D37" s="7"/>
      <c r="E37" s="7" t="s">
        <v>26</v>
      </c>
      <c r="F37" s="7" t="s">
        <v>27</v>
      </c>
      <c r="G37" s="15">
        <v>28.27</v>
      </c>
      <c r="H37" s="7"/>
      <c r="I37" s="19">
        <f t="shared" si="0"/>
        <v>0</v>
      </c>
      <c r="J37" s="15">
        <f t="shared" si="1"/>
        <v>27.139199999999999</v>
      </c>
      <c r="K37" s="19">
        <f t="shared" si="2"/>
        <v>0</v>
      </c>
    </row>
    <row r="38" spans="1:22" ht="20.100000000000001" customHeight="1">
      <c r="A38" s="9">
        <v>25</v>
      </c>
      <c r="B38" s="10" t="s">
        <v>74</v>
      </c>
      <c r="C38" s="9" t="s">
        <v>75</v>
      </c>
      <c r="D38" s="7"/>
      <c r="E38" s="7" t="s">
        <v>26</v>
      </c>
      <c r="F38" s="7" t="s">
        <v>27</v>
      </c>
      <c r="G38" s="15">
        <v>26.52</v>
      </c>
      <c r="H38" s="7"/>
      <c r="I38" s="19">
        <f t="shared" si="0"/>
        <v>0</v>
      </c>
      <c r="J38" s="15">
        <f t="shared" si="1"/>
        <v>25.459199999999999</v>
      </c>
      <c r="K38" s="19">
        <f t="shared" si="2"/>
        <v>0</v>
      </c>
    </row>
    <row r="39" spans="1:22" ht="20.100000000000001" customHeight="1">
      <c r="A39" s="9">
        <v>26</v>
      </c>
      <c r="B39" s="10" t="s">
        <v>76</v>
      </c>
      <c r="C39" s="9" t="s">
        <v>77</v>
      </c>
      <c r="D39" s="7"/>
      <c r="E39" s="7" t="s">
        <v>26</v>
      </c>
      <c r="F39" s="7" t="s">
        <v>27</v>
      </c>
      <c r="G39" s="15">
        <v>34.69</v>
      </c>
      <c r="H39" s="7"/>
      <c r="I39" s="19">
        <f t="shared" si="0"/>
        <v>0</v>
      </c>
      <c r="J39" s="15">
        <f t="shared" si="1"/>
        <v>33.302399999999999</v>
      </c>
      <c r="K39" s="19">
        <f t="shared" si="2"/>
        <v>0</v>
      </c>
    </row>
    <row r="40" spans="1:22" ht="20.100000000000001" customHeight="1">
      <c r="A40" s="9">
        <v>27</v>
      </c>
      <c r="B40" s="10" t="s">
        <v>78</v>
      </c>
      <c r="C40" s="9" t="s">
        <v>79</v>
      </c>
      <c r="D40" s="7"/>
      <c r="E40" s="7" t="s">
        <v>26</v>
      </c>
      <c r="F40" s="7" t="s">
        <v>27</v>
      </c>
      <c r="G40" s="15">
        <v>24.84</v>
      </c>
      <c r="H40" s="7"/>
      <c r="I40" s="19">
        <f t="shared" si="0"/>
        <v>0</v>
      </c>
      <c r="J40" s="15">
        <f t="shared" si="1"/>
        <v>23.846399999999999</v>
      </c>
      <c r="K40" s="19">
        <f t="shared" si="2"/>
        <v>0</v>
      </c>
    </row>
    <row r="41" spans="1:22" ht="20.100000000000001" customHeight="1">
      <c r="A41" s="9">
        <v>28</v>
      </c>
      <c r="B41" s="10" t="s">
        <v>80</v>
      </c>
      <c r="C41" s="9" t="s">
        <v>81</v>
      </c>
      <c r="D41" s="7"/>
      <c r="E41" s="7" t="s">
        <v>26</v>
      </c>
      <c r="F41" s="7" t="s">
        <v>27</v>
      </c>
      <c r="G41" s="15">
        <v>35.99</v>
      </c>
      <c r="H41" s="7"/>
      <c r="I41" s="19">
        <f t="shared" si="0"/>
        <v>0</v>
      </c>
      <c r="J41" s="15">
        <f t="shared" si="1"/>
        <v>34.550400000000003</v>
      </c>
      <c r="K41" s="19">
        <f t="shared" si="2"/>
        <v>0</v>
      </c>
    </row>
    <row r="42" spans="1:22" ht="20.100000000000001" customHeight="1">
      <c r="A42" s="9">
        <v>29</v>
      </c>
      <c r="B42" s="10" t="s">
        <v>82</v>
      </c>
      <c r="C42" s="9" t="s">
        <v>83</v>
      </c>
      <c r="D42" s="7"/>
      <c r="E42" s="7" t="s">
        <v>26</v>
      </c>
      <c r="F42" s="7" t="s">
        <v>27</v>
      </c>
      <c r="G42" s="15">
        <v>18.989999999999998</v>
      </c>
      <c r="H42" s="7"/>
      <c r="I42" s="19">
        <f t="shared" si="0"/>
        <v>0</v>
      </c>
      <c r="J42" s="15">
        <f t="shared" si="1"/>
        <v>18.230399999999999</v>
      </c>
      <c r="K42" s="19">
        <f t="shared" si="2"/>
        <v>0</v>
      </c>
    </row>
    <row r="43" spans="1:22" ht="20.100000000000001" customHeight="1">
      <c r="A43" s="9">
        <v>30</v>
      </c>
      <c r="B43" s="10" t="s">
        <v>84</v>
      </c>
      <c r="C43" s="9" t="s">
        <v>85</v>
      </c>
      <c r="D43" s="7"/>
      <c r="E43" s="7" t="s">
        <v>26</v>
      </c>
      <c r="F43" s="7" t="s">
        <v>27</v>
      </c>
      <c r="G43" s="15">
        <v>21.76</v>
      </c>
      <c r="H43" s="7"/>
      <c r="I43" s="19">
        <f t="shared" si="0"/>
        <v>0</v>
      </c>
      <c r="J43" s="15">
        <f t="shared" si="1"/>
        <v>20.889600000000002</v>
      </c>
      <c r="K43" s="19">
        <f t="shared" si="2"/>
        <v>0</v>
      </c>
    </row>
    <row r="44" spans="1:22" ht="20.100000000000001" customHeight="1">
      <c r="A44" s="9">
        <v>31</v>
      </c>
      <c r="B44" s="10" t="s">
        <v>86</v>
      </c>
      <c r="C44" s="9" t="s">
        <v>87</v>
      </c>
      <c r="D44" s="7"/>
      <c r="E44" s="7" t="s">
        <v>26</v>
      </c>
      <c r="F44" s="7" t="s">
        <v>27</v>
      </c>
      <c r="G44" s="15">
        <v>13.99</v>
      </c>
      <c r="H44" s="7"/>
      <c r="I44" s="19">
        <f t="shared" si="0"/>
        <v>0</v>
      </c>
      <c r="J44" s="15">
        <f t="shared" si="1"/>
        <v>13.430400000000001</v>
      </c>
      <c r="K44" s="19">
        <f t="shared" si="2"/>
        <v>0</v>
      </c>
    </row>
    <row r="45" spans="1:22" ht="20.100000000000001" customHeight="1">
      <c r="A45" s="9">
        <v>32</v>
      </c>
      <c r="B45" s="10" t="s">
        <v>88</v>
      </c>
      <c r="C45" s="9" t="s">
        <v>89</v>
      </c>
      <c r="D45" s="7"/>
      <c r="E45" s="7" t="s">
        <v>26</v>
      </c>
      <c r="F45" s="7" t="s">
        <v>27</v>
      </c>
      <c r="G45" s="15">
        <v>19.489999999999998</v>
      </c>
      <c r="H45" s="7"/>
      <c r="I45" s="19">
        <f t="shared" si="0"/>
        <v>0</v>
      </c>
      <c r="J45" s="15">
        <f t="shared" si="1"/>
        <v>18.7104</v>
      </c>
      <c r="K45" s="19">
        <f t="shared" si="2"/>
        <v>0</v>
      </c>
    </row>
    <row r="46" spans="1:22" ht="20.100000000000001" customHeight="1">
      <c r="A46" s="9">
        <v>33</v>
      </c>
      <c r="B46" s="10" t="s">
        <v>90</v>
      </c>
      <c r="C46" s="9" t="s">
        <v>91</v>
      </c>
      <c r="D46" s="7"/>
      <c r="E46" s="7" t="s">
        <v>26</v>
      </c>
      <c r="F46" s="7" t="s">
        <v>27</v>
      </c>
      <c r="G46" s="15">
        <v>33.340000000000003</v>
      </c>
      <c r="H46" s="7"/>
      <c r="I46" s="19">
        <f t="shared" si="0"/>
        <v>0</v>
      </c>
      <c r="J46" s="15">
        <f t="shared" si="1"/>
        <v>32.006400000000006</v>
      </c>
      <c r="K46" s="19">
        <f t="shared" si="2"/>
        <v>0</v>
      </c>
    </row>
    <row r="47" spans="1:22" ht="20.100000000000001" customHeight="1">
      <c r="A47" s="9">
        <v>34</v>
      </c>
      <c r="B47" s="10" t="s">
        <v>92</v>
      </c>
      <c r="C47" s="9" t="s">
        <v>93</v>
      </c>
      <c r="D47" s="7"/>
      <c r="E47" s="7" t="s">
        <v>26</v>
      </c>
      <c r="F47" s="7" t="s">
        <v>27</v>
      </c>
      <c r="G47" s="15">
        <v>25.99</v>
      </c>
      <c r="H47" s="7"/>
      <c r="I47" s="19">
        <f t="shared" si="0"/>
        <v>0</v>
      </c>
      <c r="J47" s="15">
        <f t="shared" si="1"/>
        <v>24.950399999999998</v>
      </c>
      <c r="K47" s="19">
        <f t="shared" si="2"/>
        <v>0</v>
      </c>
    </row>
    <row r="48" spans="1:22" ht="20.100000000000001" customHeight="1">
      <c r="A48" s="9">
        <v>35</v>
      </c>
      <c r="B48" s="10" t="s">
        <v>94</v>
      </c>
      <c r="C48" s="9" t="s">
        <v>95</v>
      </c>
      <c r="D48" s="7"/>
      <c r="E48" s="7" t="s">
        <v>26</v>
      </c>
      <c r="F48" s="7" t="s">
        <v>27</v>
      </c>
      <c r="G48" s="15">
        <v>22.99</v>
      </c>
      <c r="H48" s="7"/>
      <c r="I48" s="19">
        <f t="shared" si="0"/>
        <v>0</v>
      </c>
      <c r="J48" s="15">
        <f t="shared" si="1"/>
        <v>22.070399999999999</v>
      </c>
      <c r="K48" s="19">
        <f t="shared" si="2"/>
        <v>0</v>
      </c>
    </row>
    <row r="49" spans="1:11" ht="20.100000000000001" customHeight="1">
      <c r="A49" s="9">
        <v>36</v>
      </c>
      <c r="B49" s="10" t="s">
        <v>96</v>
      </c>
      <c r="C49" s="9" t="s">
        <v>97</v>
      </c>
      <c r="D49" s="7"/>
      <c r="E49" s="7" t="s">
        <v>26</v>
      </c>
      <c r="F49" s="7" t="s">
        <v>27</v>
      </c>
      <c r="G49" s="15">
        <v>18.670000000000002</v>
      </c>
      <c r="H49" s="7"/>
      <c r="I49" s="19">
        <f t="shared" si="0"/>
        <v>0</v>
      </c>
      <c r="J49" s="15">
        <f t="shared" si="1"/>
        <v>17.923200000000001</v>
      </c>
      <c r="K49" s="19">
        <f t="shared" si="2"/>
        <v>0</v>
      </c>
    </row>
    <row r="50" spans="1:11" ht="20.100000000000001" customHeight="1">
      <c r="A50" s="9">
        <v>37</v>
      </c>
      <c r="B50" s="10" t="s">
        <v>98</v>
      </c>
      <c r="C50" s="9" t="s">
        <v>99</v>
      </c>
      <c r="D50" s="7"/>
      <c r="E50" s="7" t="s">
        <v>26</v>
      </c>
      <c r="F50" s="7" t="s">
        <v>27</v>
      </c>
      <c r="G50" s="15">
        <v>20.99</v>
      </c>
      <c r="H50" s="7"/>
      <c r="I50" s="19">
        <f t="shared" si="0"/>
        <v>0</v>
      </c>
      <c r="J50" s="15">
        <f t="shared" si="1"/>
        <v>20.150399999999998</v>
      </c>
      <c r="K50" s="19">
        <f t="shared" si="2"/>
        <v>0</v>
      </c>
    </row>
    <row r="51" spans="1:11" ht="20.100000000000001" customHeight="1">
      <c r="A51" s="9">
        <v>38</v>
      </c>
      <c r="B51" s="10" t="s">
        <v>100</v>
      </c>
      <c r="C51" s="9" t="s">
        <v>101</v>
      </c>
      <c r="D51" s="7"/>
      <c r="E51" s="7" t="s">
        <v>26</v>
      </c>
      <c r="F51" s="7" t="s">
        <v>27</v>
      </c>
      <c r="G51" s="15">
        <v>21.99</v>
      </c>
      <c r="H51" s="7"/>
      <c r="I51" s="19">
        <f t="shared" si="0"/>
        <v>0</v>
      </c>
      <c r="J51" s="15">
        <f t="shared" si="1"/>
        <v>21.110399999999998</v>
      </c>
      <c r="K51" s="19">
        <f t="shared" si="2"/>
        <v>0</v>
      </c>
    </row>
    <row r="52" spans="1:11" ht="20.100000000000001" customHeight="1">
      <c r="A52" s="9">
        <v>39</v>
      </c>
      <c r="B52" s="10" t="s">
        <v>102</v>
      </c>
      <c r="C52" s="9" t="s">
        <v>103</v>
      </c>
      <c r="D52" s="7"/>
      <c r="E52" s="7" t="s">
        <v>26</v>
      </c>
      <c r="F52" s="7" t="s">
        <v>27</v>
      </c>
      <c r="G52" s="15">
        <v>29.46</v>
      </c>
      <c r="H52" s="7"/>
      <c r="I52" s="19">
        <f t="shared" si="0"/>
        <v>0</v>
      </c>
      <c r="J52" s="15">
        <f t="shared" si="1"/>
        <v>28.281600000000001</v>
      </c>
      <c r="K52" s="19">
        <f t="shared" si="2"/>
        <v>0</v>
      </c>
    </row>
    <row r="53" spans="1:11" ht="20.100000000000001" customHeight="1">
      <c r="A53" s="9">
        <v>40</v>
      </c>
      <c r="B53" s="10" t="s">
        <v>104</v>
      </c>
      <c r="C53" s="9" t="s">
        <v>105</v>
      </c>
      <c r="D53" s="7"/>
      <c r="E53" s="7" t="s">
        <v>26</v>
      </c>
      <c r="F53" s="7" t="s">
        <v>27</v>
      </c>
      <c r="G53" s="15">
        <v>39.99</v>
      </c>
      <c r="H53" s="7"/>
      <c r="I53" s="19">
        <f t="shared" si="0"/>
        <v>0</v>
      </c>
      <c r="J53" s="15">
        <f t="shared" si="1"/>
        <v>38.3904</v>
      </c>
      <c r="K53" s="19">
        <f t="shared" si="2"/>
        <v>0</v>
      </c>
    </row>
    <row r="54" spans="1:11" ht="20.100000000000001" customHeight="1">
      <c r="A54" s="9">
        <v>41</v>
      </c>
      <c r="B54" s="10" t="s">
        <v>106</v>
      </c>
      <c r="C54" s="9" t="s">
        <v>107</v>
      </c>
      <c r="D54" s="7"/>
      <c r="E54" s="7" t="s">
        <v>26</v>
      </c>
      <c r="F54" s="7" t="s">
        <v>27</v>
      </c>
      <c r="G54" s="15">
        <v>23.65</v>
      </c>
      <c r="H54" s="7"/>
      <c r="I54" s="19">
        <f t="shared" si="0"/>
        <v>0</v>
      </c>
      <c r="J54" s="15">
        <f t="shared" si="1"/>
        <v>22.703999999999997</v>
      </c>
      <c r="K54" s="19">
        <f t="shared" si="2"/>
        <v>0</v>
      </c>
    </row>
    <row r="55" spans="1:11" ht="20.100000000000001" customHeight="1">
      <c r="A55" s="9">
        <v>42</v>
      </c>
      <c r="B55" s="10" t="s">
        <v>108</v>
      </c>
      <c r="C55" s="9" t="s">
        <v>109</v>
      </c>
      <c r="D55" s="7"/>
      <c r="E55" s="7" t="s">
        <v>26</v>
      </c>
      <c r="F55" s="7" t="s">
        <v>27</v>
      </c>
      <c r="G55" s="15">
        <v>21.99</v>
      </c>
      <c r="H55" s="7"/>
      <c r="I55" s="19">
        <f t="shared" si="0"/>
        <v>0</v>
      </c>
      <c r="J55" s="15">
        <f t="shared" si="1"/>
        <v>21.110399999999998</v>
      </c>
      <c r="K55" s="19">
        <f t="shared" si="2"/>
        <v>0</v>
      </c>
    </row>
    <row r="56" spans="1:11" ht="20.100000000000001" customHeight="1">
      <c r="A56" s="9">
        <v>43</v>
      </c>
      <c r="B56" s="10" t="s">
        <v>110</v>
      </c>
      <c r="C56" s="9" t="s">
        <v>111</v>
      </c>
      <c r="D56" s="7"/>
      <c r="E56" s="7" t="s">
        <v>26</v>
      </c>
      <c r="F56" s="7" t="s">
        <v>27</v>
      </c>
      <c r="G56" s="15">
        <v>14.8</v>
      </c>
      <c r="H56" s="7"/>
      <c r="I56" s="19">
        <f t="shared" si="0"/>
        <v>0</v>
      </c>
      <c r="J56" s="15">
        <f t="shared" si="1"/>
        <v>14.208</v>
      </c>
      <c r="K56" s="19">
        <f t="shared" si="2"/>
        <v>0</v>
      </c>
    </row>
    <row r="57" spans="1:11" ht="20.100000000000001" customHeight="1">
      <c r="A57" s="9">
        <v>44</v>
      </c>
      <c r="B57" s="10" t="s">
        <v>112</v>
      </c>
      <c r="C57" s="9" t="s">
        <v>113</v>
      </c>
      <c r="D57" s="7"/>
      <c r="E57" s="7" t="s">
        <v>26</v>
      </c>
      <c r="F57" s="7" t="s">
        <v>27</v>
      </c>
      <c r="G57" s="15">
        <v>18.89</v>
      </c>
      <c r="H57" s="7"/>
      <c r="I57" s="19">
        <f t="shared" si="0"/>
        <v>0</v>
      </c>
      <c r="J57" s="15">
        <f t="shared" si="1"/>
        <v>18.134399999999999</v>
      </c>
      <c r="K57" s="19">
        <f t="shared" si="2"/>
        <v>0</v>
      </c>
    </row>
    <row r="58" spans="1:11" ht="20.100000000000001" customHeight="1">
      <c r="A58" s="9">
        <v>45</v>
      </c>
      <c r="B58" s="10" t="s">
        <v>114</v>
      </c>
      <c r="C58" s="9" t="s">
        <v>115</v>
      </c>
      <c r="D58" s="7"/>
      <c r="E58" s="7" t="s">
        <v>26</v>
      </c>
      <c r="F58" s="7" t="s">
        <v>27</v>
      </c>
      <c r="G58" s="15">
        <v>20.100000000000001</v>
      </c>
      <c r="H58" s="7"/>
      <c r="I58" s="19">
        <f t="shared" si="0"/>
        <v>0</v>
      </c>
      <c r="J58" s="15">
        <f t="shared" si="1"/>
        <v>19.296000000000003</v>
      </c>
      <c r="K58" s="19">
        <f t="shared" si="2"/>
        <v>0</v>
      </c>
    </row>
    <row r="59" spans="1:11" ht="20.100000000000001" customHeight="1">
      <c r="A59" s="27"/>
      <c r="B59" s="27"/>
      <c r="C59" s="28" t="s">
        <v>116</v>
      </c>
      <c r="D59" s="7"/>
      <c r="E59" s="27"/>
      <c r="F59" s="7"/>
      <c r="G59" s="29"/>
      <c r="H59" s="27"/>
      <c r="I59" s="29"/>
      <c r="J59" s="29"/>
      <c r="K59" s="29"/>
    </row>
    <row r="60" spans="1:11" ht="20.100000000000001" customHeight="1">
      <c r="A60" s="9">
        <v>1</v>
      </c>
      <c r="B60" s="10" t="s">
        <v>117</v>
      </c>
      <c r="C60" s="9" t="s">
        <v>118</v>
      </c>
      <c r="D60" s="7"/>
      <c r="E60" s="7" t="s">
        <v>119</v>
      </c>
      <c r="F60" s="7" t="s">
        <v>27</v>
      </c>
      <c r="G60" s="15">
        <v>11.29</v>
      </c>
      <c r="H60" s="7"/>
      <c r="I60" s="19">
        <f t="shared" ref="I60:I91" si="3">G60*H60</f>
        <v>0</v>
      </c>
      <c r="J60" s="15">
        <f t="shared" ref="J60:J91" si="4">G60-(G60*4%)</f>
        <v>10.8384</v>
      </c>
      <c r="K60" s="19">
        <f t="shared" ref="K60:K91" si="5">J60*H60</f>
        <v>0</v>
      </c>
    </row>
    <row r="61" spans="1:11" ht="20.100000000000001" customHeight="1">
      <c r="A61" s="9">
        <v>2</v>
      </c>
      <c r="B61" s="10" t="s">
        <v>120</v>
      </c>
      <c r="C61" s="9" t="s">
        <v>121</v>
      </c>
      <c r="D61" s="7"/>
      <c r="E61" s="7" t="s">
        <v>119</v>
      </c>
      <c r="F61" s="7" t="s">
        <v>27</v>
      </c>
      <c r="G61" s="15">
        <v>10.86</v>
      </c>
      <c r="H61" s="7"/>
      <c r="I61" s="19">
        <f t="shared" si="3"/>
        <v>0</v>
      </c>
      <c r="J61" s="15">
        <f t="shared" si="4"/>
        <v>10.425599999999999</v>
      </c>
      <c r="K61" s="19">
        <f t="shared" si="5"/>
        <v>0</v>
      </c>
    </row>
    <row r="62" spans="1:11" ht="20.100000000000001" customHeight="1">
      <c r="A62" s="9">
        <v>3</v>
      </c>
      <c r="B62" s="10" t="s">
        <v>122</v>
      </c>
      <c r="C62" s="9" t="s">
        <v>123</v>
      </c>
      <c r="D62" s="7"/>
      <c r="E62" s="7" t="s">
        <v>119</v>
      </c>
      <c r="F62" s="7" t="s">
        <v>27</v>
      </c>
      <c r="G62" s="15">
        <v>10.220000000000001</v>
      </c>
      <c r="H62" s="7"/>
      <c r="I62" s="19">
        <f t="shared" si="3"/>
        <v>0</v>
      </c>
      <c r="J62" s="15">
        <f t="shared" si="4"/>
        <v>9.8112000000000013</v>
      </c>
      <c r="K62" s="19">
        <f t="shared" si="5"/>
        <v>0</v>
      </c>
    </row>
    <row r="63" spans="1:11" ht="20.100000000000001" customHeight="1">
      <c r="A63" s="9">
        <v>4</v>
      </c>
      <c r="B63" s="10" t="s">
        <v>124</v>
      </c>
      <c r="C63" s="9" t="s">
        <v>123</v>
      </c>
      <c r="D63" s="7"/>
      <c r="E63" s="7" t="s">
        <v>119</v>
      </c>
      <c r="F63" s="7" t="s">
        <v>27</v>
      </c>
      <c r="G63" s="15">
        <v>10.119999999999999</v>
      </c>
      <c r="H63" s="7"/>
      <c r="I63" s="19">
        <f t="shared" si="3"/>
        <v>0</v>
      </c>
      <c r="J63" s="15">
        <f t="shared" si="4"/>
        <v>9.7151999999999994</v>
      </c>
      <c r="K63" s="19">
        <f t="shared" si="5"/>
        <v>0</v>
      </c>
    </row>
    <row r="64" spans="1:11" ht="20.100000000000001" customHeight="1">
      <c r="A64" s="9">
        <v>5</v>
      </c>
      <c r="B64" s="10" t="s">
        <v>125</v>
      </c>
      <c r="C64" s="9" t="s">
        <v>126</v>
      </c>
      <c r="D64" s="7"/>
      <c r="E64" s="7" t="s">
        <v>119</v>
      </c>
      <c r="F64" s="7" t="s">
        <v>27</v>
      </c>
      <c r="G64" s="15">
        <v>9.99</v>
      </c>
      <c r="H64" s="7"/>
      <c r="I64" s="19">
        <f t="shared" si="3"/>
        <v>0</v>
      </c>
      <c r="J64" s="15">
        <f t="shared" si="4"/>
        <v>9.5904000000000007</v>
      </c>
      <c r="K64" s="19">
        <f t="shared" si="5"/>
        <v>0</v>
      </c>
    </row>
    <row r="65" spans="1:11" ht="20.100000000000001" customHeight="1">
      <c r="A65" s="9">
        <v>6</v>
      </c>
      <c r="B65" s="10" t="s">
        <v>127</v>
      </c>
      <c r="C65" s="9" t="s">
        <v>128</v>
      </c>
      <c r="D65" s="7"/>
      <c r="E65" s="7" t="s">
        <v>119</v>
      </c>
      <c r="F65" s="7" t="s">
        <v>27</v>
      </c>
      <c r="G65" s="15">
        <v>10.5</v>
      </c>
      <c r="H65" s="7"/>
      <c r="I65" s="19">
        <f t="shared" si="3"/>
        <v>0</v>
      </c>
      <c r="J65" s="15">
        <f t="shared" si="4"/>
        <v>10.08</v>
      </c>
      <c r="K65" s="19">
        <f t="shared" si="5"/>
        <v>0</v>
      </c>
    </row>
    <row r="66" spans="1:11" ht="20.100000000000001" customHeight="1">
      <c r="A66" s="9">
        <v>7</v>
      </c>
      <c r="B66" s="10" t="s">
        <v>129</v>
      </c>
      <c r="C66" s="9" t="s">
        <v>130</v>
      </c>
      <c r="D66" s="7"/>
      <c r="E66" s="7" t="s">
        <v>119</v>
      </c>
      <c r="F66" s="7" t="s">
        <v>27</v>
      </c>
      <c r="G66" s="15">
        <v>12.63</v>
      </c>
      <c r="H66" s="7"/>
      <c r="I66" s="19">
        <f t="shared" si="3"/>
        <v>0</v>
      </c>
      <c r="J66" s="15">
        <f t="shared" si="4"/>
        <v>12.1248</v>
      </c>
      <c r="K66" s="19">
        <f t="shared" si="5"/>
        <v>0</v>
      </c>
    </row>
    <row r="67" spans="1:11" ht="20.100000000000001" customHeight="1">
      <c r="A67" s="9">
        <v>8</v>
      </c>
      <c r="B67" s="10" t="s">
        <v>131</v>
      </c>
      <c r="C67" s="9" t="s">
        <v>132</v>
      </c>
      <c r="D67" s="7"/>
      <c r="E67" s="7" t="s">
        <v>119</v>
      </c>
      <c r="F67" s="7" t="s">
        <v>27</v>
      </c>
      <c r="G67" s="15">
        <v>11.24</v>
      </c>
      <c r="H67" s="7"/>
      <c r="I67" s="19">
        <f t="shared" si="3"/>
        <v>0</v>
      </c>
      <c r="J67" s="15">
        <f t="shared" si="4"/>
        <v>10.7904</v>
      </c>
      <c r="K67" s="19">
        <f t="shared" si="5"/>
        <v>0</v>
      </c>
    </row>
    <row r="68" spans="1:11" ht="20.100000000000001" customHeight="1">
      <c r="A68" s="9">
        <v>9</v>
      </c>
      <c r="B68" s="10" t="s">
        <v>133</v>
      </c>
      <c r="C68" s="9" t="s">
        <v>134</v>
      </c>
      <c r="D68" s="7"/>
      <c r="E68" s="7" t="s">
        <v>119</v>
      </c>
      <c r="F68" s="7" t="s">
        <v>27</v>
      </c>
      <c r="G68" s="15">
        <v>11.2</v>
      </c>
      <c r="H68" s="7"/>
      <c r="I68" s="19">
        <f t="shared" si="3"/>
        <v>0</v>
      </c>
      <c r="J68" s="15">
        <f t="shared" si="4"/>
        <v>10.751999999999999</v>
      </c>
      <c r="K68" s="19">
        <f t="shared" si="5"/>
        <v>0</v>
      </c>
    </row>
    <row r="69" spans="1:11" ht="20.100000000000001" customHeight="1">
      <c r="A69" s="9">
        <v>10</v>
      </c>
      <c r="B69" s="10" t="s">
        <v>135</v>
      </c>
      <c r="C69" s="9" t="s">
        <v>136</v>
      </c>
      <c r="D69" s="7"/>
      <c r="E69" s="7" t="s">
        <v>119</v>
      </c>
      <c r="F69" s="7" t="s">
        <v>27</v>
      </c>
      <c r="G69" s="15">
        <v>12.35</v>
      </c>
      <c r="H69" s="7"/>
      <c r="I69" s="19">
        <f t="shared" si="3"/>
        <v>0</v>
      </c>
      <c r="J69" s="15">
        <f t="shared" si="4"/>
        <v>11.856</v>
      </c>
      <c r="K69" s="19">
        <f t="shared" si="5"/>
        <v>0</v>
      </c>
    </row>
    <row r="70" spans="1:11" ht="20.100000000000001" customHeight="1">
      <c r="A70" s="9">
        <v>11</v>
      </c>
      <c r="B70" s="10" t="s">
        <v>137</v>
      </c>
      <c r="C70" s="9" t="s">
        <v>138</v>
      </c>
      <c r="D70" s="7"/>
      <c r="E70" s="7" t="s">
        <v>119</v>
      </c>
      <c r="F70" s="7" t="s">
        <v>27</v>
      </c>
      <c r="G70" s="15">
        <v>12.63</v>
      </c>
      <c r="H70" s="7"/>
      <c r="I70" s="19">
        <f t="shared" si="3"/>
        <v>0</v>
      </c>
      <c r="J70" s="15">
        <f t="shared" si="4"/>
        <v>12.1248</v>
      </c>
      <c r="K70" s="19">
        <f t="shared" si="5"/>
        <v>0</v>
      </c>
    </row>
    <row r="71" spans="1:11" ht="20.100000000000001" customHeight="1">
      <c r="A71" s="9">
        <v>12</v>
      </c>
      <c r="B71" s="10" t="s">
        <v>139</v>
      </c>
      <c r="C71" s="9" t="s">
        <v>140</v>
      </c>
      <c r="D71" s="7"/>
      <c r="E71" s="7" t="s">
        <v>119</v>
      </c>
      <c r="F71" s="7" t="s">
        <v>27</v>
      </c>
      <c r="G71" s="15">
        <v>11.24</v>
      </c>
      <c r="H71" s="7"/>
      <c r="I71" s="19">
        <f t="shared" si="3"/>
        <v>0</v>
      </c>
      <c r="J71" s="15">
        <f t="shared" si="4"/>
        <v>10.7904</v>
      </c>
      <c r="K71" s="19">
        <f t="shared" si="5"/>
        <v>0</v>
      </c>
    </row>
    <row r="72" spans="1:11" ht="20.100000000000001" customHeight="1">
      <c r="A72" s="9">
        <v>13</v>
      </c>
      <c r="B72" s="10" t="s">
        <v>141</v>
      </c>
      <c r="C72" s="9" t="s">
        <v>142</v>
      </c>
      <c r="D72" s="7"/>
      <c r="E72" s="7" t="s">
        <v>119</v>
      </c>
      <c r="F72" s="7" t="s">
        <v>27</v>
      </c>
      <c r="G72" s="15">
        <v>11.2</v>
      </c>
      <c r="H72" s="7"/>
      <c r="I72" s="19">
        <f t="shared" si="3"/>
        <v>0</v>
      </c>
      <c r="J72" s="15">
        <f t="shared" si="4"/>
        <v>10.751999999999999</v>
      </c>
      <c r="K72" s="19">
        <f t="shared" si="5"/>
        <v>0</v>
      </c>
    </row>
    <row r="73" spans="1:11" ht="20.100000000000001" customHeight="1">
      <c r="A73" s="9">
        <v>14</v>
      </c>
      <c r="B73" s="10" t="s">
        <v>143</v>
      </c>
      <c r="C73" s="9" t="s">
        <v>144</v>
      </c>
      <c r="D73" s="7"/>
      <c r="E73" s="7" t="s">
        <v>119</v>
      </c>
      <c r="F73" s="7" t="s">
        <v>27</v>
      </c>
      <c r="G73" s="15">
        <v>12.35</v>
      </c>
      <c r="H73" s="7"/>
      <c r="I73" s="19">
        <f t="shared" si="3"/>
        <v>0</v>
      </c>
      <c r="J73" s="15">
        <f t="shared" si="4"/>
        <v>11.856</v>
      </c>
      <c r="K73" s="19">
        <f t="shared" si="5"/>
        <v>0</v>
      </c>
    </row>
    <row r="74" spans="1:11" ht="20.100000000000001" customHeight="1">
      <c r="A74" s="9">
        <v>15</v>
      </c>
      <c r="B74" s="10" t="s">
        <v>145</v>
      </c>
      <c r="C74" s="9" t="s">
        <v>146</v>
      </c>
      <c r="D74" s="7"/>
      <c r="E74" s="7" t="s">
        <v>119</v>
      </c>
      <c r="F74" s="7" t="s">
        <v>27</v>
      </c>
      <c r="G74" s="15">
        <v>11.11</v>
      </c>
      <c r="H74" s="7"/>
      <c r="I74" s="19">
        <f t="shared" si="3"/>
        <v>0</v>
      </c>
      <c r="J74" s="15">
        <f t="shared" si="4"/>
        <v>10.6656</v>
      </c>
      <c r="K74" s="19">
        <f t="shared" si="5"/>
        <v>0</v>
      </c>
    </row>
    <row r="75" spans="1:11" ht="20.100000000000001" customHeight="1">
      <c r="A75" s="9">
        <v>16</v>
      </c>
      <c r="B75" s="10" t="s">
        <v>147</v>
      </c>
      <c r="C75" s="9" t="s">
        <v>148</v>
      </c>
      <c r="D75" s="7"/>
      <c r="E75" s="7" t="s">
        <v>119</v>
      </c>
      <c r="F75" s="7" t="s">
        <v>27</v>
      </c>
      <c r="G75" s="15">
        <v>11.2</v>
      </c>
      <c r="H75" s="7"/>
      <c r="I75" s="19">
        <f t="shared" si="3"/>
        <v>0</v>
      </c>
      <c r="J75" s="15">
        <f t="shared" si="4"/>
        <v>10.751999999999999</v>
      </c>
      <c r="K75" s="19">
        <f t="shared" si="5"/>
        <v>0</v>
      </c>
    </row>
    <row r="76" spans="1:11" ht="20.100000000000001" customHeight="1">
      <c r="A76" s="9">
        <v>17</v>
      </c>
      <c r="B76" s="10" t="s">
        <v>149</v>
      </c>
      <c r="C76" s="9" t="s">
        <v>150</v>
      </c>
      <c r="D76" s="7"/>
      <c r="E76" s="7" t="s">
        <v>119</v>
      </c>
      <c r="F76" s="7" t="s">
        <v>27</v>
      </c>
      <c r="G76" s="15">
        <v>12.63</v>
      </c>
      <c r="H76" s="7"/>
      <c r="I76" s="19">
        <f t="shared" si="3"/>
        <v>0</v>
      </c>
      <c r="J76" s="15">
        <f t="shared" si="4"/>
        <v>12.1248</v>
      </c>
      <c r="K76" s="19">
        <f t="shared" si="5"/>
        <v>0</v>
      </c>
    </row>
    <row r="77" spans="1:11" ht="20.100000000000001" customHeight="1">
      <c r="A77" s="9">
        <v>18</v>
      </c>
      <c r="B77" s="10" t="s">
        <v>151</v>
      </c>
      <c r="C77" s="9" t="s">
        <v>152</v>
      </c>
      <c r="D77" s="7"/>
      <c r="E77" s="7" t="s">
        <v>119</v>
      </c>
      <c r="F77" s="7" t="s">
        <v>27</v>
      </c>
      <c r="G77" s="15">
        <v>11.24</v>
      </c>
      <c r="H77" s="7"/>
      <c r="I77" s="19">
        <f t="shared" si="3"/>
        <v>0</v>
      </c>
      <c r="J77" s="15">
        <f t="shared" si="4"/>
        <v>10.7904</v>
      </c>
      <c r="K77" s="19">
        <f t="shared" si="5"/>
        <v>0</v>
      </c>
    </row>
    <row r="78" spans="1:11" ht="20.100000000000001" customHeight="1">
      <c r="A78" s="9">
        <v>19</v>
      </c>
      <c r="B78" s="10" t="s">
        <v>153</v>
      </c>
      <c r="C78" s="9" t="s">
        <v>154</v>
      </c>
      <c r="D78" s="7"/>
      <c r="E78" s="7" t="s">
        <v>119</v>
      </c>
      <c r="F78" s="7" t="s">
        <v>27</v>
      </c>
      <c r="G78" s="15">
        <v>11.11</v>
      </c>
      <c r="H78" s="7"/>
      <c r="I78" s="19">
        <f t="shared" si="3"/>
        <v>0</v>
      </c>
      <c r="J78" s="15">
        <f t="shared" si="4"/>
        <v>10.6656</v>
      </c>
      <c r="K78" s="19">
        <f t="shared" si="5"/>
        <v>0</v>
      </c>
    </row>
    <row r="79" spans="1:11" ht="20.100000000000001" customHeight="1">
      <c r="A79" s="9">
        <v>20</v>
      </c>
      <c r="B79" s="10" t="s">
        <v>155</v>
      </c>
      <c r="C79" s="9" t="s">
        <v>156</v>
      </c>
      <c r="D79" s="7"/>
      <c r="E79" s="7" t="s">
        <v>119</v>
      </c>
      <c r="F79" s="7" t="s">
        <v>27</v>
      </c>
      <c r="G79" s="15">
        <v>10.4</v>
      </c>
      <c r="H79" s="7"/>
      <c r="I79" s="19">
        <f t="shared" si="3"/>
        <v>0</v>
      </c>
      <c r="J79" s="15">
        <f t="shared" si="4"/>
        <v>9.984</v>
      </c>
      <c r="K79" s="19">
        <f t="shared" si="5"/>
        <v>0</v>
      </c>
    </row>
    <row r="80" spans="1:11" ht="20.100000000000001" customHeight="1">
      <c r="A80" s="9">
        <v>21</v>
      </c>
      <c r="B80" s="10" t="s">
        <v>157</v>
      </c>
      <c r="C80" s="9" t="s">
        <v>158</v>
      </c>
      <c r="D80" s="7"/>
      <c r="E80" s="7" t="s">
        <v>119</v>
      </c>
      <c r="F80" s="7" t="s">
        <v>27</v>
      </c>
      <c r="G80" s="15">
        <v>11.99</v>
      </c>
      <c r="H80" s="7"/>
      <c r="I80" s="19">
        <f t="shared" si="3"/>
        <v>0</v>
      </c>
      <c r="J80" s="15">
        <f t="shared" si="4"/>
        <v>11.510400000000001</v>
      </c>
      <c r="K80" s="19">
        <f t="shared" si="5"/>
        <v>0</v>
      </c>
    </row>
    <row r="81" spans="1:11" ht="20.100000000000001" customHeight="1">
      <c r="A81" s="9">
        <v>22</v>
      </c>
      <c r="B81" s="10" t="s">
        <v>159</v>
      </c>
      <c r="C81" s="9" t="s">
        <v>160</v>
      </c>
      <c r="D81" s="7"/>
      <c r="E81" s="7" t="s">
        <v>119</v>
      </c>
      <c r="F81" s="7" t="s">
        <v>27</v>
      </c>
      <c r="G81" s="15">
        <v>12.63</v>
      </c>
      <c r="H81" s="7"/>
      <c r="I81" s="19">
        <f t="shared" si="3"/>
        <v>0</v>
      </c>
      <c r="J81" s="15">
        <f t="shared" si="4"/>
        <v>12.1248</v>
      </c>
      <c r="K81" s="19">
        <f t="shared" si="5"/>
        <v>0</v>
      </c>
    </row>
    <row r="82" spans="1:11" ht="20.100000000000001" customHeight="1">
      <c r="A82" s="9">
        <v>23</v>
      </c>
      <c r="B82" s="10" t="s">
        <v>161</v>
      </c>
      <c r="C82" s="9" t="s">
        <v>162</v>
      </c>
      <c r="D82" s="7"/>
      <c r="E82" s="7" t="s">
        <v>119</v>
      </c>
      <c r="F82" s="7" t="s">
        <v>27</v>
      </c>
      <c r="G82" s="15">
        <v>11.24</v>
      </c>
      <c r="H82" s="7"/>
      <c r="I82" s="19">
        <f t="shared" si="3"/>
        <v>0</v>
      </c>
      <c r="J82" s="15">
        <f t="shared" si="4"/>
        <v>10.7904</v>
      </c>
      <c r="K82" s="19">
        <f t="shared" si="5"/>
        <v>0</v>
      </c>
    </row>
    <row r="83" spans="1:11" ht="20.100000000000001" customHeight="1">
      <c r="A83" s="9">
        <v>24</v>
      </c>
      <c r="B83" s="10" t="s">
        <v>163</v>
      </c>
      <c r="C83" s="9" t="s">
        <v>164</v>
      </c>
      <c r="D83" s="7"/>
      <c r="E83" s="7" t="s">
        <v>119</v>
      </c>
      <c r="F83" s="7" t="s">
        <v>27</v>
      </c>
      <c r="G83" s="15">
        <v>12.63</v>
      </c>
      <c r="H83" s="7"/>
      <c r="I83" s="19">
        <f t="shared" si="3"/>
        <v>0</v>
      </c>
      <c r="J83" s="15">
        <f t="shared" si="4"/>
        <v>12.1248</v>
      </c>
      <c r="K83" s="19">
        <f t="shared" si="5"/>
        <v>0</v>
      </c>
    </row>
    <row r="84" spans="1:11" ht="20.100000000000001" customHeight="1">
      <c r="A84" s="9">
        <v>25</v>
      </c>
      <c r="B84" s="10" t="s">
        <v>165</v>
      </c>
      <c r="C84" s="9" t="s">
        <v>166</v>
      </c>
      <c r="D84" s="7"/>
      <c r="E84" s="7" t="s">
        <v>119</v>
      </c>
      <c r="F84" s="7" t="s">
        <v>27</v>
      </c>
      <c r="G84" s="15">
        <v>12.35</v>
      </c>
      <c r="H84" s="7"/>
      <c r="I84" s="19">
        <f t="shared" si="3"/>
        <v>0</v>
      </c>
      <c r="J84" s="15">
        <f t="shared" si="4"/>
        <v>11.856</v>
      </c>
      <c r="K84" s="19">
        <f t="shared" si="5"/>
        <v>0</v>
      </c>
    </row>
    <row r="85" spans="1:11" ht="20.100000000000001" customHeight="1">
      <c r="A85" s="9">
        <v>26</v>
      </c>
      <c r="B85" s="10" t="s">
        <v>167</v>
      </c>
      <c r="C85" s="9" t="s">
        <v>168</v>
      </c>
      <c r="D85" s="7"/>
      <c r="E85" s="7" t="s">
        <v>119</v>
      </c>
      <c r="F85" s="7" t="s">
        <v>27</v>
      </c>
      <c r="G85" s="15">
        <v>31.49</v>
      </c>
      <c r="H85" s="7"/>
      <c r="I85" s="19">
        <f t="shared" si="3"/>
        <v>0</v>
      </c>
      <c r="J85" s="15">
        <f t="shared" si="4"/>
        <v>30.230399999999999</v>
      </c>
      <c r="K85" s="19">
        <f t="shared" si="5"/>
        <v>0</v>
      </c>
    </row>
    <row r="86" spans="1:11" ht="20.100000000000001" customHeight="1">
      <c r="A86" s="9">
        <v>27</v>
      </c>
      <c r="B86" s="10" t="s">
        <v>169</v>
      </c>
      <c r="C86" s="9" t="s">
        <v>170</v>
      </c>
      <c r="D86" s="7"/>
      <c r="E86" s="7" t="s">
        <v>119</v>
      </c>
      <c r="F86" s="7" t="s">
        <v>27</v>
      </c>
      <c r="G86" s="15">
        <v>11.24</v>
      </c>
      <c r="H86" s="7"/>
      <c r="I86" s="19">
        <f t="shared" si="3"/>
        <v>0</v>
      </c>
      <c r="J86" s="15">
        <f t="shared" si="4"/>
        <v>10.7904</v>
      </c>
      <c r="K86" s="19">
        <f t="shared" si="5"/>
        <v>0</v>
      </c>
    </row>
    <row r="87" spans="1:11" ht="20.100000000000001" customHeight="1">
      <c r="A87" s="9">
        <v>28</v>
      </c>
      <c r="B87" s="10" t="s">
        <v>171</v>
      </c>
      <c r="C87" s="9" t="s">
        <v>172</v>
      </c>
      <c r="D87" s="7"/>
      <c r="E87" s="7" t="s">
        <v>119</v>
      </c>
      <c r="F87" s="7" t="s">
        <v>27</v>
      </c>
      <c r="G87" s="15">
        <v>10.63</v>
      </c>
      <c r="H87" s="7"/>
      <c r="I87" s="19">
        <f t="shared" si="3"/>
        <v>0</v>
      </c>
      <c r="J87" s="15">
        <f t="shared" si="4"/>
        <v>10.204800000000001</v>
      </c>
      <c r="K87" s="19">
        <f t="shared" si="5"/>
        <v>0</v>
      </c>
    </row>
    <row r="88" spans="1:11" ht="20.100000000000001" customHeight="1">
      <c r="A88" s="9">
        <v>29</v>
      </c>
      <c r="B88" s="10" t="s">
        <v>173</v>
      </c>
      <c r="C88" s="9" t="s">
        <v>174</v>
      </c>
      <c r="D88" s="7"/>
      <c r="E88" s="7" t="s">
        <v>119</v>
      </c>
      <c r="F88" s="7" t="s">
        <v>27</v>
      </c>
      <c r="G88" s="15">
        <v>10.4</v>
      </c>
      <c r="H88" s="7"/>
      <c r="I88" s="19">
        <f t="shared" si="3"/>
        <v>0</v>
      </c>
      <c r="J88" s="15">
        <f t="shared" si="4"/>
        <v>9.984</v>
      </c>
      <c r="K88" s="19">
        <f t="shared" si="5"/>
        <v>0</v>
      </c>
    </row>
    <row r="89" spans="1:11" ht="20.100000000000001" customHeight="1">
      <c r="A89" s="9">
        <v>30</v>
      </c>
      <c r="B89" s="10" t="s">
        <v>175</v>
      </c>
      <c r="C89" s="9" t="s">
        <v>176</v>
      </c>
      <c r="D89" s="7"/>
      <c r="E89" s="7" t="s">
        <v>119</v>
      </c>
      <c r="F89" s="7" t="s">
        <v>27</v>
      </c>
      <c r="G89" s="15">
        <v>11.7</v>
      </c>
      <c r="H89" s="7"/>
      <c r="I89" s="19">
        <f t="shared" si="3"/>
        <v>0</v>
      </c>
      <c r="J89" s="15">
        <f t="shared" si="4"/>
        <v>11.231999999999999</v>
      </c>
      <c r="K89" s="19">
        <f t="shared" si="5"/>
        <v>0</v>
      </c>
    </row>
    <row r="90" spans="1:11" ht="20.100000000000001" customHeight="1">
      <c r="A90" s="9">
        <v>31</v>
      </c>
      <c r="B90" s="10" t="s">
        <v>177</v>
      </c>
      <c r="C90" s="9" t="s">
        <v>178</v>
      </c>
      <c r="D90" s="7"/>
      <c r="E90" s="7" t="s">
        <v>119</v>
      </c>
      <c r="F90" s="7" t="s">
        <v>27</v>
      </c>
      <c r="G90" s="15">
        <v>12.63</v>
      </c>
      <c r="H90" s="7"/>
      <c r="I90" s="19">
        <f t="shared" si="3"/>
        <v>0</v>
      </c>
      <c r="J90" s="15">
        <f t="shared" si="4"/>
        <v>12.1248</v>
      </c>
      <c r="K90" s="19">
        <f t="shared" si="5"/>
        <v>0</v>
      </c>
    </row>
    <row r="91" spans="1:11" ht="20.100000000000001" customHeight="1">
      <c r="A91" s="9">
        <v>32</v>
      </c>
      <c r="B91" s="10" t="s">
        <v>179</v>
      </c>
      <c r="C91" s="9" t="s">
        <v>180</v>
      </c>
      <c r="D91" s="7"/>
      <c r="E91" s="7" t="s">
        <v>119</v>
      </c>
      <c r="F91" s="7" t="s">
        <v>27</v>
      </c>
      <c r="G91" s="15">
        <v>11.2</v>
      </c>
      <c r="H91" s="7"/>
      <c r="I91" s="19">
        <f t="shared" si="3"/>
        <v>0</v>
      </c>
      <c r="J91" s="15">
        <f t="shared" si="4"/>
        <v>10.751999999999999</v>
      </c>
      <c r="K91" s="19">
        <f t="shared" si="5"/>
        <v>0</v>
      </c>
    </row>
    <row r="92" spans="1:11" ht="20.100000000000001" customHeight="1">
      <c r="A92" s="9">
        <v>33</v>
      </c>
      <c r="B92" s="10" t="s">
        <v>181</v>
      </c>
      <c r="C92" s="9" t="s">
        <v>182</v>
      </c>
      <c r="D92" s="7"/>
      <c r="E92" s="7" t="s">
        <v>119</v>
      </c>
      <c r="F92" s="7" t="s">
        <v>27</v>
      </c>
      <c r="G92" s="15">
        <v>12.63</v>
      </c>
      <c r="H92" s="7"/>
      <c r="I92" s="19">
        <f t="shared" ref="I92:I123" si="6">G92*H92</f>
        <v>0</v>
      </c>
      <c r="J92" s="15">
        <f t="shared" ref="J92:J123" si="7">G92-(G92*4%)</f>
        <v>12.1248</v>
      </c>
      <c r="K92" s="19">
        <f t="shared" ref="K92:K123" si="8">J92*H92</f>
        <v>0</v>
      </c>
    </row>
    <row r="93" spans="1:11" ht="20.100000000000001" customHeight="1">
      <c r="A93" s="9">
        <v>34</v>
      </c>
      <c r="B93" s="10" t="s">
        <v>183</v>
      </c>
      <c r="C93" s="9" t="s">
        <v>184</v>
      </c>
      <c r="D93" s="7"/>
      <c r="E93" s="7" t="s">
        <v>119</v>
      </c>
      <c r="F93" s="7" t="s">
        <v>27</v>
      </c>
      <c r="G93" s="15">
        <v>11.11</v>
      </c>
      <c r="H93" s="7"/>
      <c r="I93" s="19">
        <f t="shared" si="6"/>
        <v>0</v>
      </c>
      <c r="J93" s="15">
        <f t="shared" si="7"/>
        <v>10.6656</v>
      </c>
      <c r="K93" s="19">
        <f t="shared" si="8"/>
        <v>0</v>
      </c>
    </row>
    <row r="94" spans="1:11" ht="20.100000000000001" customHeight="1">
      <c r="A94" s="9">
        <v>35</v>
      </c>
      <c r="B94" s="10" t="s">
        <v>185</v>
      </c>
      <c r="C94" s="9" t="s">
        <v>186</v>
      </c>
      <c r="D94" s="7"/>
      <c r="E94" s="7" t="s">
        <v>119</v>
      </c>
      <c r="F94" s="7" t="s">
        <v>27</v>
      </c>
      <c r="G94" s="15">
        <v>10.65</v>
      </c>
      <c r="H94" s="7"/>
      <c r="I94" s="19">
        <f t="shared" si="6"/>
        <v>0</v>
      </c>
      <c r="J94" s="15">
        <f t="shared" si="7"/>
        <v>10.224</v>
      </c>
      <c r="K94" s="19">
        <f t="shared" si="8"/>
        <v>0</v>
      </c>
    </row>
    <row r="95" spans="1:11" ht="20.100000000000001" customHeight="1">
      <c r="A95" s="9">
        <v>36</v>
      </c>
      <c r="B95" s="10" t="s">
        <v>187</v>
      </c>
      <c r="C95" s="9" t="s">
        <v>188</v>
      </c>
      <c r="D95" s="7"/>
      <c r="E95" s="7" t="s">
        <v>119</v>
      </c>
      <c r="F95" s="7" t="s">
        <v>27</v>
      </c>
      <c r="G95" s="15">
        <v>10.65</v>
      </c>
      <c r="H95" s="7"/>
      <c r="I95" s="19">
        <f t="shared" si="6"/>
        <v>0</v>
      </c>
      <c r="J95" s="15">
        <f t="shared" si="7"/>
        <v>10.224</v>
      </c>
      <c r="K95" s="19">
        <f t="shared" si="8"/>
        <v>0</v>
      </c>
    </row>
    <row r="96" spans="1:11" ht="20.100000000000001" customHeight="1">
      <c r="A96" s="9">
        <v>37</v>
      </c>
      <c r="B96" s="10" t="s">
        <v>189</v>
      </c>
      <c r="C96" s="9" t="s">
        <v>190</v>
      </c>
      <c r="D96" s="7"/>
      <c r="E96" s="7" t="s">
        <v>119</v>
      </c>
      <c r="F96" s="7" t="s">
        <v>27</v>
      </c>
      <c r="G96" s="15">
        <v>32.99</v>
      </c>
      <c r="H96" s="7"/>
      <c r="I96" s="19">
        <f t="shared" si="6"/>
        <v>0</v>
      </c>
      <c r="J96" s="15">
        <f t="shared" si="7"/>
        <v>31.670400000000001</v>
      </c>
      <c r="K96" s="19">
        <f t="shared" si="8"/>
        <v>0</v>
      </c>
    </row>
    <row r="97" spans="1:11" ht="20.100000000000001" customHeight="1">
      <c r="A97" s="9">
        <v>38</v>
      </c>
      <c r="B97" s="10" t="s">
        <v>191</v>
      </c>
      <c r="C97" s="9" t="s">
        <v>192</v>
      </c>
      <c r="D97" s="7"/>
      <c r="E97" s="7" t="s">
        <v>119</v>
      </c>
      <c r="F97" s="7" t="s">
        <v>27</v>
      </c>
      <c r="G97" s="15">
        <v>12.58</v>
      </c>
      <c r="H97" s="7"/>
      <c r="I97" s="19">
        <f t="shared" si="6"/>
        <v>0</v>
      </c>
      <c r="J97" s="15">
        <f t="shared" si="7"/>
        <v>12.0768</v>
      </c>
      <c r="K97" s="19">
        <f t="shared" si="8"/>
        <v>0</v>
      </c>
    </row>
    <row r="98" spans="1:11" ht="20.100000000000001" customHeight="1">
      <c r="A98" s="9">
        <v>39</v>
      </c>
      <c r="B98" s="10" t="s">
        <v>193</v>
      </c>
      <c r="C98" s="9" t="s">
        <v>194</v>
      </c>
      <c r="D98" s="7"/>
      <c r="E98" s="7" t="s">
        <v>119</v>
      </c>
      <c r="F98" s="7" t="s">
        <v>27</v>
      </c>
      <c r="G98" s="15">
        <v>12.19</v>
      </c>
      <c r="H98" s="7"/>
      <c r="I98" s="19">
        <f t="shared" si="6"/>
        <v>0</v>
      </c>
      <c r="J98" s="15">
        <f t="shared" si="7"/>
        <v>11.702399999999999</v>
      </c>
      <c r="K98" s="19">
        <f t="shared" si="8"/>
        <v>0</v>
      </c>
    </row>
    <row r="99" spans="1:11" ht="20.100000000000001" customHeight="1">
      <c r="A99" s="9">
        <v>40</v>
      </c>
      <c r="B99" s="10" t="s">
        <v>195</v>
      </c>
      <c r="C99" s="9" t="s">
        <v>196</v>
      </c>
      <c r="D99" s="7"/>
      <c r="E99" s="7" t="s">
        <v>119</v>
      </c>
      <c r="F99" s="7" t="s">
        <v>27</v>
      </c>
      <c r="G99" s="15">
        <v>12.49</v>
      </c>
      <c r="H99" s="7"/>
      <c r="I99" s="19">
        <f t="shared" si="6"/>
        <v>0</v>
      </c>
      <c r="J99" s="15">
        <f t="shared" si="7"/>
        <v>11.990400000000001</v>
      </c>
      <c r="K99" s="19">
        <f t="shared" si="8"/>
        <v>0</v>
      </c>
    </row>
    <row r="100" spans="1:11" ht="20.100000000000001" customHeight="1">
      <c r="A100" s="9">
        <v>41</v>
      </c>
      <c r="B100" s="10" t="s">
        <v>197</v>
      </c>
      <c r="C100" s="9" t="s">
        <v>198</v>
      </c>
      <c r="D100" s="7"/>
      <c r="E100" s="7" t="s">
        <v>119</v>
      </c>
      <c r="F100" s="7" t="s">
        <v>27</v>
      </c>
      <c r="G100" s="15">
        <v>10.99</v>
      </c>
      <c r="H100" s="7"/>
      <c r="I100" s="19">
        <f t="shared" si="6"/>
        <v>0</v>
      </c>
      <c r="J100" s="15">
        <f t="shared" si="7"/>
        <v>10.5504</v>
      </c>
      <c r="K100" s="19">
        <f t="shared" si="8"/>
        <v>0</v>
      </c>
    </row>
    <row r="101" spans="1:11" ht="20.100000000000001" customHeight="1">
      <c r="A101" s="9">
        <v>42</v>
      </c>
      <c r="B101" s="10" t="s">
        <v>199</v>
      </c>
      <c r="C101" s="9" t="s">
        <v>200</v>
      </c>
      <c r="D101" s="7"/>
      <c r="E101" s="7" t="s">
        <v>119</v>
      </c>
      <c r="F101" s="7" t="s">
        <v>27</v>
      </c>
      <c r="G101" s="15">
        <v>10.99</v>
      </c>
      <c r="H101" s="7"/>
      <c r="I101" s="19">
        <f t="shared" si="6"/>
        <v>0</v>
      </c>
      <c r="J101" s="15">
        <f t="shared" si="7"/>
        <v>10.5504</v>
      </c>
      <c r="K101" s="19">
        <f t="shared" si="8"/>
        <v>0</v>
      </c>
    </row>
    <row r="102" spans="1:11" ht="20.100000000000001" customHeight="1">
      <c r="A102" s="9">
        <v>43</v>
      </c>
      <c r="B102" s="10" t="s">
        <v>201</v>
      </c>
      <c r="C102" s="9" t="s">
        <v>202</v>
      </c>
      <c r="D102" s="7"/>
      <c r="E102" s="7" t="s">
        <v>119</v>
      </c>
      <c r="F102" s="7" t="s">
        <v>27</v>
      </c>
      <c r="G102" s="15">
        <v>10.48</v>
      </c>
      <c r="H102" s="7"/>
      <c r="I102" s="19">
        <f t="shared" si="6"/>
        <v>0</v>
      </c>
      <c r="J102" s="15">
        <f t="shared" si="7"/>
        <v>10.0608</v>
      </c>
      <c r="K102" s="19">
        <f t="shared" si="8"/>
        <v>0</v>
      </c>
    </row>
    <row r="103" spans="1:11" ht="20.100000000000001" customHeight="1">
      <c r="A103" s="9">
        <v>44</v>
      </c>
      <c r="B103" s="10" t="s">
        <v>203</v>
      </c>
      <c r="C103" s="9" t="s">
        <v>204</v>
      </c>
      <c r="D103" s="7"/>
      <c r="E103" s="7" t="s">
        <v>119</v>
      </c>
      <c r="F103" s="7" t="s">
        <v>27</v>
      </c>
      <c r="G103" s="15">
        <v>9.99</v>
      </c>
      <c r="H103" s="7"/>
      <c r="I103" s="19">
        <f t="shared" si="6"/>
        <v>0</v>
      </c>
      <c r="J103" s="15">
        <f t="shared" si="7"/>
        <v>9.5904000000000007</v>
      </c>
      <c r="K103" s="19">
        <f t="shared" si="8"/>
        <v>0</v>
      </c>
    </row>
    <row r="104" spans="1:11" ht="20.100000000000001" customHeight="1">
      <c r="A104" s="9">
        <v>45</v>
      </c>
      <c r="B104" s="10" t="s">
        <v>205</v>
      </c>
      <c r="C104" s="9" t="s">
        <v>206</v>
      </c>
      <c r="D104" s="7"/>
      <c r="E104" s="7" t="s">
        <v>119</v>
      </c>
      <c r="F104" s="7" t="s">
        <v>27</v>
      </c>
      <c r="G104" s="15">
        <v>13.37</v>
      </c>
      <c r="H104" s="7"/>
      <c r="I104" s="19">
        <f t="shared" si="6"/>
        <v>0</v>
      </c>
      <c r="J104" s="15">
        <f t="shared" si="7"/>
        <v>12.835199999999999</v>
      </c>
      <c r="K104" s="19">
        <f t="shared" si="8"/>
        <v>0</v>
      </c>
    </row>
    <row r="105" spans="1:11" ht="20.100000000000001" customHeight="1">
      <c r="A105" s="9">
        <v>46</v>
      </c>
      <c r="B105" s="10" t="s">
        <v>207</v>
      </c>
      <c r="C105" s="9" t="s">
        <v>208</v>
      </c>
      <c r="D105" s="7"/>
      <c r="E105" s="7" t="s">
        <v>119</v>
      </c>
      <c r="F105" s="7" t="s">
        <v>27</v>
      </c>
      <c r="G105" s="15">
        <v>10.99</v>
      </c>
      <c r="H105" s="7"/>
      <c r="I105" s="19">
        <f t="shared" si="6"/>
        <v>0</v>
      </c>
      <c r="J105" s="15">
        <f t="shared" si="7"/>
        <v>10.5504</v>
      </c>
      <c r="K105" s="19">
        <f t="shared" si="8"/>
        <v>0</v>
      </c>
    </row>
    <row r="106" spans="1:11" ht="20.100000000000001" customHeight="1">
      <c r="A106" s="9">
        <v>47</v>
      </c>
      <c r="B106" s="10" t="s">
        <v>209</v>
      </c>
      <c r="C106" s="9" t="s">
        <v>210</v>
      </c>
      <c r="D106" s="7"/>
      <c r="E106" s="7" t="s">
        <v>119</v>
      </c>
      <c r="F106" s="7" t="s">
        <v>27</v>
      </c>
      <c r="G106" s="15">
        <v>12.49</v>
      </c>
      <c r="H106" s="7"/>
      <c r="I106" s="19">
        <f t="shared" si="6"/>
        <v>0</v>
      </c>
      <c r="J106" s="15">
        <f t="shared" si="7"/>
        <v>11.990400000000001</v>
      </c>
      <c r="K106" s="19">
        <f t="shared" si="8"/>
        <v>0</v>
      </c>
    </row>
    <row r="107" spans="1:11" ht="20.100000000000001" customHeight="1">
      <c r="A107" s="9">
        <v>48</v>
      </c>
      <c r="B107" s="10" t="s">
        <v>211</v>
      </c>
      <c r="C107" s="9" t="s">
        <v>212</v>
      </c>
      <c r="D107" s="7"/>
      <c r="E107" s="7" t="s">
        <v>119</v>
      </c>
      <c r="F107" s="7" t="s">
        <v>27</v>
      </c>
      <c r="G107" s="15">
        <v>11.69</v>
      </c>
      <c r="H107" s="7"/>
      <c r="I107" s="19">
        <f t="shared" si="6"/>
        <v>0</v>
      </c>
      <c r="J107" s="15">
        <f t="shared" si="7"/>
        <v>11.2224</v>
      </c>
      <c r="K107" s="19">
        <f t="shared" si="8"/>
        <v>0</v>
      </c>
    </row>
    <row r="108" spans="1:11" ht="20.100000000000001" customHeight="1">
      <c r="A108" s="9">
        <v>49</v>
      </c>
      <c r="B108" s="10" t="s">
        <v>213</v>
      </c>
      <c r="C108" s="9" t="s">
        <v>214</v>
      </c>
      <c r="D108" s="7"/>
      <c r="E108" s="7" t="s">
        <v>119</v>
      </c>
      <c r="F108" s="7" t="s">
        <v>27</v>
      </c>
      <c r="G108" s="15">
        <v>11.69</v>
      </c>
      <c r="H108" s="7"/>
      <c r="I108" s="19">
        <f t="shared" si="6"/>
        <v>0</v>
      </c>
      <c r="J108" s="15">
        <f t="shared" si="7"/>
        <v>11.2224</v>
      </c>
      <c r="K108" s="19">
        <f t="shared" si="8"/>
        <v>0</v>
      </c>
    </row>
    <row r="109" spans="1:11" ht="20.100000000000001" customHeight="1">
      <c r="A109" s="9">
        <v>50</v>
      </c>
      <c r="B109" s="10" t="s">
        <v>215</v>
      </c>
      <c r="C109" s="9" t="s">
        <v>216</v>
      </c>
      <c r="D109" s="7"/>
      <c r="E109" s="7" t="s">
        <v>119</v>
      </c>
      <c r="F109" s="7" t="s">
        <v>27</v>
      </c>
      <c r="G109" s="15">
        <v>10.86</v>
      </c>
      <c r="H109" s="7"/>
      <c r="I109" s="19">
        <f t="shared" si="6"/>
        <v>0</v>
      </c>
      <c r="J109" s="15">
        <f t="shared" si="7"/>
        <v>10.425599999999999</v>
      </c>
      <c r="K109" s="19">
        <f t="shared" si="8"/>
        <v>0</v>
      </c>
    </row>
    <row r="110" spans="1:11" ht="20.100000000000001" customHeight="1">
      <c r="A110" s="9">
        <v>51</v>
      </c>
      <c r="B110" s="10" t="s">
        <v>217</v>
      </c>
      <c r="C110" s="9" t="s">
        <v>218</v>
      </c>
      <c r="D110" s="7"/>
      <c r="E110" s="7" t="s">
        <v>119</v>
      </c>
      <c r="F110" s="7" t="s">
        <v>27</v>
      </c>
      <c r="G110" s="15">
        <v>10.48</v>
      </c>
      <c r="H110" s="7"/>
      <c r="I110" s="19">
        <f t="shared" si="6"/>
        <v>0</v>
      </c>
      <c r="J110" s="15">
        <f t="shared" si="7"/>
        <v>10.0608</v>
      </c>
      <c r="K110" s="19">
        <f t="shared" si="8"/>
        <v>0</v>
      </c>
    </row>
    <row r="111" spans="1:11" ht="20.100000000000001" customHeight="1">
      <c r="A111" s="9">
        <v>52</v>
      </c>
      <c r="B111" s="10" t="s">
        <v>219</v>
      </c>
      <c r="C111" s="9" t="s">
        <v>220</v>
      </c>
      <c r="D111" s="7"/>
      <c r="E111" s="7" t="s">
        <v>26</v>
      </c>
      <c r="F111" s="7" t="s">
        <v>27</v>
      </c>
      <c r="G111" s="15">
        <v>9.9700000000000006</v>
      </c>
      <c r="H111" s="7"/>
      <c r="I111" s="19">
        <f t="shared" si="6"/>
        <v>0</v>
      </c>
      <c r="J111" s="15">
        <f t="shared" si="7"/>
        <v>9.571200000000001</v>
      </c>
      <c r="K111" s="19">
        <f t="shared" si="8"/>
        <v>0</v>
      </c>
    </row>
    <row r="112" spans="1:11" ht="20.100000000000001" customHeight="1">
      <c r="A112" s="9">
        <v>53</v>
      </c>
      <c r="B112" s="10" t="s">
        <v>221</v>
      </c>
      <c r="C112" s="9" t="s">
        <v>222</v>
      </c>
      <c r="D112" s="7"/>
      <c r="E112" s="7" t="s">
        <v>119</v>
      </c>
      <c r="F112" s="7" t="s">
        <v>27</v>
      </c>
      <c r="G112" s="15">
        <v>13.96</v>
      </c>
      <c r="H112" s="7"/>
      <c r="I112" s="19">
        <f t="shared" si="6"/>
        <v>0</v>
      </c>
      <c r="J112" s="15">
        <f t="shared" si="7"/>
        <v>13.4016</v>
      </c>
      <c r="K112" s="19">
        <f t="shared" si="8"/>
        <v>0</v>
      </c>
    </row>
    <row r="113" spans="1:11" ht="20.100000000000001" customHeight="1">
      <c r="A113" s="9">
        <v>54</v>
      </c>
      <c r="B113" s="10" t="s">
        <v>223</v>
      </c>
      <c r="C113" s="9" t="s">
        <v>224</v>
      </c>
      <c r="D113" s="7"/>
      <c r="E113" s="7" t="s">
        <v>119</v>
      </c>
      <c r="F113" s="7" t="s">
        <v>27</v>
      </c>
      <c r="G113" s="15">
        <v>11.45</v>
      </c>
      <c r="H113" s="7"/>
      <c r="I113" s="19">
        <f t="shared" si="6"/>
        <v>0</v>
      </c>
      <c r="J113" s="15">
        <f t="shared" si="7"/>
        <v>10.991999999999999</v>
      </c>
      <c r="K113" s="19">
        <f t="shared" si="8"/>
        <v>0</v>
      </c>
    </row>
    <row r="114" spans="1:11" ht="20.100000000000001" customHeight="1">
      <c r="A114" s="9">
        <v>55</v>
      </c>
      <c r="B114" s="10" t="s">
        <v>225</v>
      </c>
      <c r="C114" s="9" t="s">
        <v>226</v>
      </c>
      <c r="D114" s="7"/>
      <c r="E114" s="7" t="s">
        <v>119</v>
      </c>
      <c r="F114" s="7" t="s">
        <v>27</v>
      </c>
      <c r="G114" s="15">
        <v>10.99</v>
      </c>
      <c r="H114" s="7"/>
      <c r="I114" s="19">
        <f t="shared" si="6"/>
        <v>0</v>
      </c>
      <c r="J114" s="15">
        <f t="shared" si="7"/>
        <v>10.5504</v>
      </c>
      <c r="K114" s="19">
        <f t="shared" si="8"/>
        <v>0</v>
      </c>
    </row>
    <row r="115" spans="1:11" ht="20.100000000000001" customHeight="1">
      <c r="A115" s="9">
        <v>56</v>
      </c>
      <c r="B115" s="10" t="s">
        <v>227</v>
      </c>
      <c r="C115" s="9" t="s">
        <v>228</v>
      </c>
      <c r="D115" s="7"/>
      <c r="E115" s="7" t="s">
        <v>119</v>
      </c>
      <c r="F115" s="7" t="s">
        <v>27</v>
      </c>
      <c r="G115" s="15">
        <v>32.99</v>
      </c>
      <c r="H115" s="7"/>
      <c r="I115" s="19">
        <f t="shared" si="6"/>
        <v>0</v>
      </c>
      <c r="J115" s="15">
        <f t="shared" si="7"/>
        <v>31.670400000000001</v>
      </c>
      <c r="K115" s="19">
        <f t="shared" si="8"/>
        <v>0</v>
      </c>
    </row>
    <row r="116" spans="1:11" ht="20.100000000000001" customHeight="1">
      <c r="A116" s="9">
        <v>57</v>
      </c>
      <c r="B116" s="10" t="s">
        <v>229</v>
      </c>
      <c r="C116" s="9" t="s">
        <v>230</v>
      </c>
      <c r="D116" s="7"/>
      <c r="E116" s="7" t="s">
        <v>119</v>
      </c>
      <c r="F116" s="7" t="s">
        <v>27</v>
      </c>
      <c r="G116" s="15">
        <v>11.2</v>
      </c>
      <c r="H116" s="7"/>
      <c r="I116" s="19">
        <f t="shared" si="6"/>
        <v>0</v>
      </c>
      <c r="J116" s="15">
        <f t="shared" si="7"/>
        <v>10.751999999999999</v>
      </c>
      <c r="K116" s="19">
        <f t="shared" si="8"/>
        <v>0</v>
      </c>
    </row>
    <row r="117" spans="1:11" ht="20.100000000000001" customHeight="1">
      <c r="A117" s="9">
        <v>58</v>
      </c>
      <c r="B117" s="10" t="s">
        <v>231</v>
      </c>
      <c r="C117" s="9" t="s">
        <v>232</v>
      </c>
      <c r="D117" s="7"/>
      <c r="E117" s="7" t="s">
        <v>119</v>
      </c>
      <c r="F117" s="7" t="s">
        <v>27</v>
      </c>
      <c r="G117" s="15">
        <v>12.43</v>
      </c>
      <c r="H117" s="7"/>
      <c r="I117" s="19">
        <f t="shared" si="6"/>
        <v>0</v>
      </c>
      <c r="J117" s="15">
        <f t="shared" si="7"/>
        <v>11.9328</v>
      </c>
      <c r="K117" s="19">
        <f t="shared" si="8"/>
        <v>0</v>
      </c>
    </row>
    <row r="118" spans="1:11" ht="20.100000000000001" customHeight="1">
      <c r="A118" s="9">
        <v>59</v>
      </c>
      <c r="B118" s="10" t="s">
        <v>233</v>
      </c>
      <c r="C118" s="9" t="s">
        <v>234</v>
      </c>
      <c r="D118" s="7"/>
      <c r="E118" s="7" t="s">
        <v>119</v>
      </c>
      <c r="F118" s="7" t="s">
        <v>27</v>
      </c>
      <c r="G118" s="15">
        <v>7.94</v>
      </c>
      <c r="H118" s="7"/>
      <c r="I118" s="19">
        <f t="shared" si="6"/>
        <v>0</v>
      </c>
      <c r="J118" s="15">
        <f t="shared" si="7"/>
        <v>7.6224000000000007</v>
      </c>
      <c r="K118" s="19">
        <f t="shared" si="8"/>
        <v>0</v>
      </c>
    </row>
    <row r="119" spans="1:11" ht="20.100000000000001" customHeight="1">
      <c r="A119" s="9">
        <v>60</v>
      </c>
      <c r="B119" s="10" t="s">
        <v>235</v>
      </c>
      <c r="C119" s="9" t="s">
        <v>236</v>
      </c>
      <c r="D119" s="7"/>
      <c r="E119" s="7" t="s">
        <v>26</v>
      </c>
      <c r="F119" s="7" t="s">
        <v>27</v>
      </c>
      <c r="G119" s="15">
        <v>11.69</v>
      </c>
      <c r="H119" s="7"/>
      <c r="I119" s="19">
        <f t="shared" si="6"/>
        <v>0</v>
      </c>
      <c r="J119" s="15">
        <f t="shared" si="7"/>
        <v>11.2224</v>
      </c>
      <c r="K119" s="19">
        <f t="shared" si="8"/>
        <v>0</v>
      </c>
    </row>
    <row r="120" spans="1:11" ht="20.100000000000001" customHeight="1">
      <c r="A120" s="9">
        <v>61</v>
      </c>
      <c r="B120" s="10" t="s">
        <v>237</v>
      </c>
      <c r="C120" s="9" t="s">
        <v>238</v>
      </c>
      <c r="D120" s="7"/>
      <c r="E120" s="7" t="s">
        <v>119</v>
      </c>
      <c r="F120" s="7" t="s">
        <v>27</v>
      </c>
      <c r="G120" s="15">
        <v>10.210000000000001</v>
      </c>
      <c r="H120" s="7"/>
      <c r="I120" s="19">
        <f t="shared" si="6"/>
        <v>0</v>
      </c>
      <c r="J120" s="15">
        <f t="shared" si="7"/>
        <v>9.8016000000000005</v>
      </c>
      <c r="K120" s="19">
        <f t="shared" si="8"/>
        <v>0</v>
      </c>
    </row>
    <row r="121" spans="1:11" ht="20.100000000000001" customHeight="1">
      <c r="A121" s="9">
        <v>62</v>
      </c>
      <c r="B121" s="10" t="s">
        <v>239</v>
      </c>
      <c r="C121" s="9" t="s">
        <v>240</v>
      </c>
      <c r="D121" s="7"/>
      <c r="E121" s="7" t="s">
        <v>119</v>
      </c>
      <c r="F121" s="7" t="s">
        <v>27</v>
      </c>
      <c r="G121" s="15">
        <v>10.29</v>
      </c>
      <c r="H121" s="7"/>
      <c r="I121" s="19">
        <f t="shared" si="6"/>
        <v>0</v>
      </c>
      <c r="J121" s="15">
        <f t="shared" si="7"/>
        <v>9.8783999999999992</v>
      </c>
      <c r="K121" s="19">
        <f t="shared" si="8"/>
        <v>0</v>
      </c>
    </row>
    <row r="122" spans="1:11" ht="20.100000000000001" customHeight="1">
      <c r="A122" s="9">
        <v>63</v>
      </c>
      <c r="B122" s="10" t="s">
        <v>241</v>
      </c>
      <c r="C122" s="9" t="s">
        <v>242</v>
      </c>
      <c r="D122" s="7"/>
      <c r="E122" s="7" t="s">
        <v>119</v>
      </c>
      <c r="F122" s="7" t="s">
        <v>27</v>
      </c>
      <c r="G122" s="15">
        <v>9.9499999999999993</v>
      </c>
      <c r="H122" s="7"/>
      <c r="I122" s="19">
        <f t="shared" si="6"/>
        <v>0</v>
      </c>
      <c r="J122" s="15">
        <f t="shared" si="7"/>
        <v>9.5519999999999996</v>
      </c>
      <c r="K122" s="19">
        <f t="shared" si="8"/>
        <v>0</v>
      </c>
    </row>
    <row r="123" spans="1:11" ht="20.100000000000001" customHeight="1">
      <c r="A123" s="9">
        <v>64</v>
      </c>
      <c r="B123" s="10" t="s">
        <v>243</v>
      </c>
      <c r="C123" s="9" t="s">
        <v>244</v>
      </c>
      <c r="D123" s="7"/>
      <c r="E123" s="7" t="s">
        <v>119</v>
      </c>
      <c r="F123" s="7" t="s">
        <v>27</v>
      </c>
      <c r="G123" s="15">
        <v>11.99</v>
      </c>
      <c r="H123" s="7"/>
      <c r="I123" s="19">
        <f t="shared" si="6"/>
        <v>0</v>
      </c>
      <c r="J123" s="15">
        <f t="shared" si="7"/>
        <v>11.510400000000001</v>
      </c>
      <c r="K123" s="19">
        <f t="shared" si="8"/>
        <v>0</v>
      </c>
    </row>
    <row r="124" spans="1:11" ht="20.100000000000001" customHeight="1">
      <c r="A124" s="9">
        <v>65</v>
      </c>
      <c r="B124" s="10" t="s">
        <v>245</v>
      </c>
      <c r="C124" s="9" t="s">
        <v>246</v>
      </c>
      <c r="D124" s="7"/>
      <c r="E124" s="7" t="s">
        <v>119</v>
      </c>
      <c r="F124" s="7" t="s">
        <v>27</v>
      </c>
      <c r="G124" s="15">
        <v>10.210000000000001</v>
      </c>
      <c r="H124" s="7"/>
      <c r="I124" s="19">
        <f t="shared" ref="I124:I155" si="9">G124*H124</f>
        <v>0</v>
      </c>
      <c r="J124" s="15">
        <f t="shared" ref="J124:J155" si="10">G124-(G124*4%)</f>
        <v>9.8016000000000005</v>
      </c>
      <c r="K124" s="19">
        <f t="shared" ref="K124:K155" si="11">J124*H124</f>
        <v>0</v>
      </c>
    </row>
    <row r="125" spans="1:11" ht="20.100000000000001" customHeight="1">
      <c r="A125" s="9">
        <v>66</v>
      </c>
      <c r="B125" s="10" t="s">
        <v>247</v>
      </c>
      <c r="C125" s="9" t="s">
        <v>248</v>
      </c>
      <c r="D125" s="7"/>
      <c r="E125" s="7" t="s">
        <v>119</v>
      </c>
      <c r="F125" s="7" t="s">
        <v>27</v>
      </c>
      <c r="G125" s="15">
        <v>10.29</v>
      </c>
      <c r="H125" s="7"/>
      <c r="I125" s="19">
        <f t="shared" si="9"/>
        <v>0</v>
      </c>
      <c r="J125" s="15">
        <f t="shared" si="10"/>
        <v>9.8783999999999992</v>
      </c>
      <c r="K125" s="19">
        <f t="shared" si="11"/>
        <v>0</v>
      </c>
    </row>
    <row r="126" spans="1:11" ht="20.100000000000001" customHeight="1">
      <c r="A126" s="9">
        <v>67</v>
      </c>
      <c r="B126" s="10" t="s">
        <v>249</v>
      </c>
      <c r="C126" s="9" t="s">
        <v>250</v>
      </c>
      <c r="D126" s="7"/>
      <c r="E126" s="7" t="s">
        <v>119</v>
      </c>
      <c r="F126" s="7" t="s">
        <v>27</v>
      </c>
      <c r="G126" s="15">
        <v>9.9499999999999993</v>
      </c>
      <c r="H126" s="7"/>
      <c r="I126" s="19">
        <f t="shared" si="9"/>
        <v>0</v>
      </c>
      <c r="J126" s="15">
        <f t="shared" si="10"/>
        <v>9.5519999999999996</v>
      </c>
      <c r="K126" s="19">
        <f t="shared" si="11"/>
        <v>0</v>
      </c>
    </row>
    <row r="127" spans="1:11" ht="20.100000000000001" customHeight="1">
      <c r="A127" s="9">
        <v>68</v>
      </c>
      <c r="B127" s="10" t="s">
        <v>251</v>
      </c>
      <c r="C127" s="9" t="s">
        <v>252</v>
      </c>
      <c r="D127" s="7"/>
      <c r="E127" s="7" t="s">
        <v>119</v>
      </c>
      <c r="F127" s="7" t="s">
        <v>27</v>
      </c>
      <c r="G127" s="15">
        <v>10.86</v>
      </c>
      <c r="H127" s="7"/>
      <c r="I127" s="19">
        <f t="shared" si="9"/>
        <v>0</v>
      </c>
      <c r="J127" s="15">
        <f t="shared" si="10"/>
        <v>10.425599999999999</v>
      </c>
      <c r="K127" s="19">
        <f t="shared" si="11"/>
        <v>0</v>
      </c>
    </row>
    <row r="128" spans="1:11" ht="20.100000000000001" customHeight="1">
      <c r="A128" s="9">
        <v>69</v>
      </c>
      <c r="B128" s="10" t="s">
        <v>253</v>
      </c>
      <c r="C128" s="9" t="s">
        <v>254</v>
      </c>
      <c r="D128" s="7"/>
      <c r="E128" s="7" t="s">
        <v>119</v>
      </c>
      <c r="F128" s="7" t="s">
        <v>27</v>
      </c>
      <c r="G128" s="15">
        <v>10.97</v>
      </c>
      <c r="H128" s="7"/>
      <c r="I128" s="19">
        <f t="shared" si="9"/>
        <v>0</v>
      </c>
      <c r="J128" s="15">
        <f t="shared" si="10"/>
        <v>10.5312</v>
      </c>
      <c r="K128" s="19">
        <f t="shared" si="11"/>
        <v>0</v>
      </c>
    </row>
    <row r="129" spans="1:11" ht="20.100000000000001" customHeight="1">
      <c r="A129" s="9">
        <v>70</v>
      </c>
      <c r="B129" s="10" t="s">
        <v>255</v>
      </c>
      <c r="C129" s="9" t="s">
        <v>256</v>
      </c>
      <c r="D129" s="7"/>
      <c r="E129" s="7" t="s">
        <v>119</v>
      </c>
      <c r="F129" s="7" t="s">
        <v>27</v>
      </c>
      <c r="G129" s="15">
        <v>9.9499999999999993</v>
      </c>
      <c r="H129" s="7"/>
      <c r="I129" s="19">
        <f t="shared" si="9"/>
        <v>0</v>
      </c>
      <c r="J129" s="15">
        <f t="shared" si="10"/>
        <v>9.5519999999999996</v>
      </c>
      <c r="K129" s="19">
        <f t="shared" si="11"/>
        <v>0</v>
      </c>
    </row>
    <row r="130" spans="1:11" ht="20.100000000000001" customHeight="1">
      <c r="A130" s="9">
        <v>71</v>
      </c>
      <c r="B130" s="10" t="s">
        <v>257</v>
      </c>
      <c r="C130" s="9" t="s">
        <v>258</v>
      </c>
      <c r="D130" s="7"/>
      <c r="E130" s="7" t="s">
        <v>119</v>
      </c>
      <c r="F130" s="7" t="s">
        <v>27</v>
      </c>
      <c r="G130" s="15">
        <v>11.99</v>
      </c>
      <c r="H130" s="7"/>
      <c r="I130" s="19">
        <f t="shared" si="9"/>
        <v>0</v>
      </c>
      <c r="J130" s="15">
        <f t="shared" si="10"/>
        <v>11.510400000000001</v>
      </c>
      <c r="K130" s="19">
        <f t="shared" si="11"/>
        <v>0</v>
      </c>
    </row>
    <row r="131" spans="1:11" ht="20.100000000000001" customHeight="1">
      <c r="A131" s="9">
        <v>72</v>
      </c>
      <c r="B131" s="10" t="s">
        <v>259</v>
      </c>
      <c r="C131" s="9" t="s">
        <v>260</v>
      </c>
      <c r="D131" s="7"/>
      <c r="E131" s="7" t="s">
        <v>119</v>
      </c>
      <c r="F131" s="7" t="s">
        <v>27</v>
      </c>
      <c r="G131" s="15">
        <v>13.2</v>
      </c>
      <c r="H131" s="7"/>
      <c r="I131" s="19">
        <f t="shared" si="9"/>
        <v>0</v>
      </c>
      <c r="J131" s="15">
        <f t="shared" si="10"/>
        <v>12.671999999999999</v>
      </c>
      <c r="K131" s="19">
        <f t="shared" si="11"/>
        <v>0</v>
      </c>
    </row>
    <row r="132" spans="1:11" ht="20.100000000000001" customHeight="1">
      <c r="A132" s="9">
        <v>73</v>
      </c>
      <c r="B132" s="10" t="s">
        <v>261</v>
      </c>
      <c r="C132" s="9" t="s">
        <v>262</v>
      </c>
      <c r="D132" s="7"/>
      <c r="E132" s="7" t="s">
        <v>119</v>
      </c>
      <c r="F132" s="7" t="s">
        <v>27</v>
      </c>
      <c r="G132" s="15">
        <v>10.48</v>
      </c>
      <c r="H132" s="7"/>
      <c r="I132" s="19">
        <f t="shared" si="9"/>
        <v>0</v>
      </c>
      <c r="J132" s="15">
        <f t="shared" si="10"/>
        <v>10.0608</v>
      </c>
      <c r="K132" s="19">
        <f t="shared" si="11"/>
        <v>0</v>
      </c>
    </row>
    <row r="133" spans="1:11" ht="20.100000000000001" customHeight="1">
      <c r="A133" s="9">
        <v>74</v>
      </c>
      <c r="B133" s="10" t="s">
        <v>263</v>
      </c>
      <c r="C133" s="9" t="s">
        <v>264</v>
      </c>
      <c r="D133" s="7"/>
      <c r="E133" s="7" t="s">
        <v>119</v>
      </c>
      <c r="F133" s="7" t="s">
        <v>27</v>
      </c>
      <c r="G133" s="15">
        <v>10.97</v>
      </c>
      <c r="H133" s="7"/>
      <c r="I133" s="19">
        <f t="shared" si="9"/>
        <v>0</v>
      </c>
      <c r="J133" s="15">
        <f t="shared" si="10"/>
        <v>10.5312</v>
      </c>
      <c r="K133" s="19">
        <f t="shared" si="11"/>
        <v>0</v>
      </c>
    </row>
    <row r="134" spans="1:11" ht="20.100000000000001" customHeight="1">
      <c r="A134" s="9">
        <v>75</v>
      </c>
      <c r="B134" s="10" t="s">
        <v>265</v>
      </c>
      <c r="C134" s="9" t="s">
        <v>266</v>
      </c>
      <c r="D134" s="7"/>
      <c r="E134" s="7" t="s">
        <v>119</v>
      </c>
      <c r="F134" s="7" t="s">
        <v>27</v>
      </c>
      <c r="G134" s="15">
        <v>10.39</v>
      </c>
      <c r="H134" s="7"/>
      <c r="I134" s="19">
        <f t="shared" si="9"/>
        <v>0</v>
      </c>
      <c r="J134" s="15">
        <f t="shared" si="10"/>
        <v>9.974400000000001</v>
      </c>
      <c r="K134" s="19">
        <f t="shared" si="11"/>
        <v>0</v>
      </c>
    </row>
    <row r="135" spans="1:11" ht="20.100000000000001" customHeight="1">
      <c r="A135" s="9">
        <v>76</v>
      </c>
      <c r="B135" s="10" t="s">
        <v>267</v>
      </c>
      <c r="C135" s="9" t="s">
        <v>268</v>
      </c>
      <c r="D135" s="7"/>
      <c r="E135" s="7" t="s">
        <v>119</v>
      </c>
      <c r="F135" s="7" t="s">
        <v>27</v>
      </c>
      <c r="G135" s="15">
        <v>10.79</v>
      </c>
      <c r="H135" s="7"/>
      <c r="I135" s="19">
        <f t="shared" si="9"/>
        <v>0</v>
      </c>
      <c r="J135" s="15">
        <f t="shared" si="10"/>
        <v>10.3584</v>
      </c>
      <c r="K135" s="19">
        <f t="shared" si="11"/>
        <v>0</v>
      </c>
    </row>
    <row r="136" spans="1:11" ht="20.100000000000001" customHeight="1">
      <c r="A136" s="9">
        <v>77</v>
      </c>
      <c r="B136" s="10" t="s">
        <v>269</v>
      </c>
      <c r="C136" s="9" t="s">
        <v>270</v>
      </c>
      <c r="D136" s="7"/>
      <c r="E136" s="7" t="s">
        <v>119</v>
      </c>
      <c r="F136" s="7" t="s">
        <v>27</v>
      </c>
      <c r="G136" s="15">
        <v>13.88</v>
      </c>
      <c r="H136" s="7"/>
      <c r="I136" s="19">
        <f t="shared" si="9"/>
        <v>0</v>
      </c>
      <c r="J136" s="15">
        <f t="shared" si="10"/>
        <v>13.324800000000002</v>
      </c>
      <c r="K136" s="19">
        <f t="shared" si="11"/>
        <v>0</v>
      </c>
    </row>
    <row r="137" spans="1:11" ht="20.100000000000001" customHeight="1">
      <c r="A137" s="9">
        <v>78</v>
      </c>
      <c r="B137" s="10" t="s">
        <v>271</v>
      </c>
      <c r="C137" s="9" t="s">
        <v>272</v>
      </c>
      <c r="D137" s="7"/>
      <c r="E137" s="7" t="s">
        <v>119</v>
      </c>
      <c r="F137" s="7" t="s">
        <v>27</v>
      </c>
      <c r="G137" s="15">
        <v>10.99</v>
      </c>
      <c r="H137" s="7"/>
      <c r="I137" s="19">
        <f t="shared" si="9"/>
        <v>0</v>
      </c>
      <c r="J137" s="15">
        <f t="shared" si="10"/>
        <v>10.5504</v>
      </c>
      <c r="K137" s="19">
        <f t="shared" si="11"/>
        <v>0</v>
      </c>
    </row>
    <row r="138" spans="1:11" ht="20.100000000000001" customHeight="1">
      <c r="A138" s="9">
        <v>79</v>
      </c>
      <c r="B138" s="10" t="s">
        <v>273</v>
      </c>
      <c r="C138" s="9" t="s">
        <v>274</v>
      </c>
      <c r="D138" s="7"/>
      <c r="E138" s="7" t="s">
        <v>119</v>
      </c>
      <c r="F138" s="7" t="s">
        <v>27</v>
      </c>
      <c r="G138" s="15">
        <v>33.76</v>
      </c>
      <c r="H138" s="7"/>
      <c r="I138" s="19">
        <f t="shared" si="9"/>
        <v>0</v>
      </c>
      <c r="J138" s="15">
        <f t="shared" si="10"/>
        <v>32.409599999999998</v>
      </c>
      <c r="K138" s="19">
        <f t="shared" si="11"/>
        <v>0</v>
      </c>
    </row>
    <row r="139" spans="1:11" ht="20.100000000000001" customHeight="1">
      <c r="A139" s="9">
        <v>80</v>
      </c>
      <c r="B139" s="10" t="s">
        <v>275</v>
      </c>
      <c r="C139" s="9" t="s">
        <v>276</v>
      </c>
      <c r="D139" s="7"/>
      <c r="E139" s="7" t="s">
        <v>119</v>
      </c>
      <c r="F139" s="7" t="s">
        <v>27</v>
      </c>
      <c r="G139" s="15">
        <v>11.79</v>
      </c>
      <c r="H139" s="7"/>
      <c r="I139" s="19">
        <f t="shared" si="9"/>
        <v>0</v>
      </c>
      <c r="J139" s="15">
        <f t="shared" si="10"/>
        <v>11.318399999999999</v>
      </c>
      <c r="K139" s="19">
        <f t="shared" si="11"/>
        <v>0</v>
      </c>
    </row>
    <row r="140" spans="1:11" ht="20.100000000000001" customHeight="1">
      <c r="A140" s="9">
        <v>81</v>
      </c>
      <c r="B140" s="10" t="s">
        <v>277</v>
      </c>
      <c r="C140" s="9" t="s">
        <v>278</v>
      </c>
      <c r="D140" s="7"/>
      <c r="E140" s="7" t="s">
        <v>119</v>
      </c>
      <c r="F140" s="7" t="s">
        <v>27</v>
      </c>
      <c r="G140" s="15">
        <v>13.75</v>
      </c>
      <c r="H140" s="7"/>
      <c r="I140" s="19">
        <f t="shared" si="9"/>
        <v>0</v>
      </c>
      <c r="J140" s="15">
        <f t="shared" si="10"/>
        <v>13.2</v>
      </c>
      <c r="K140" s="19">
        <f t="shared" si="11"/>
        <v>0</v>
      </c>
    </row>
    <row r="141" spans="1:11" ht="20.100000000000001" customHeight="1">
      <c r="A141" s="9">
        <v>82</v>
      </c>
      <c r="B141" s="10" t="s">
        <v>279</v>
      </c>
      <c r="C141" s="9" t="s">
        <v>280</v>
      </c>
      <c r="D141" s="7"/>
      <c r="E141" s="7" t="s">
        <v>119</v>
      </c>
      <c r="F141" s="7" t="s">
        <v>27</v>
      </c>
      <c r="G141" s="15">
        <v>13.39</v>
      </c>
      <c r="H141" s="7"/>
      <c r="I141" s="19">
        <f t="shared" si="9"/>
        <v>0</v>
      </c>
      <c r="J141" s="15">
        <f t="shared" si="10"/>
        <v>12.8544</v>
      </c>
      <c r="K141" s="19">
        <f t="shared" si="11"/>
        <v>0</v>
      </c>
    </row>
    <row r="142" spans="1:11" ht="20.100000000000001" customHeight="1">
      <c r="A142" s="9">
        <v>83</v>
      </c>
      <c r="B142" s="10" t="s">
        <v>281</v>
      </c>
      <c r="C142" s="9" t="s">
        <v>282</v>
      </c>
      <c r="D142" s="7"/>
      <c r="E142" s="7" t="s">
        <v>119</v>
      </c>
      <c r="F142" s="7" t="s">
        <v>27</v>
      </c>
      <c r="G142" s="15">
        <v>10.86</v>
      </c>
      <c r="H142" s="7"/>
      <c r="I142" s="19">
        <f t="shared" si="9"/>
        <v>0</v>
      </c>
      <c r="J142" s="15">
        <f t="shared" si="10"/>
        <v>10.425599999999999</v>
      </c>
      <c r="K142" s="19">
        <f t="shared" si="11"/>
        <v>0</v>
      </c>
    </row>
    <row r="143" spans="1:11" ht="20.100000000000001" customHeight="1">
      <c r="A143" s="9">
        <v>84</v>
      </c>
      <c r="B143" s="10" t="s">
        <v>283</v>
      </c>
      <c r="C143" s="9" t="s">
        <v>284</v>
      </c>
      <c r="D143" s="7"/>
      <c r="E143" s="7" t="s">
        <v>119</v>
      </c>
      <c r="F143" s="7" t="s">
        <v>27</v>
      </c>
      <c r="G143" s="15">
        <v>10.79</v>
      </c>
      <c r="H143" s="7"/>
      <c r="I143" s="19">
        <f t="shared" si="9"/>
        <v>0</v>
      </c>
      <c r="J143" s="15">
        <f t="shared" si="10"/>
        <v>10.3584</v>
      </c>
      <c r="K143" s="19">
        <f t="shared" si="11"/>
        <v>0</v>
      </c>
    </row>
    <row r="144" spans="1:11" ht="20.100000000000001" customHeight="1">
      <c r="A144" s="9">
        <v>85</v>
      </c>
      <c r="B144" s="10" t="s">
        <v>285</v>
      </c>
      <c r="C144" s="9" t="s">
        <v>286</v>
      </c>
      <c r="D144" s="7"/>
      <c r="E144" s="7" t="s">
        <v>119</v>
      </c>
      <c r="F144" s="7" t="s">
        <v>27</v>
      </c>
      <c r="G144" s="15">
        <v>22.99</v>
      </c>
      <c r="H144" s="7"/>
      <c r="I144" s="19">
        <f t="shared" si="9"/>
        <v>0</v>
      </c>
      <c r="J144" s="15">
        <f t="shared" si="10"/>
        <v>22.070399999999999</v>
      </c>
      <c r="K144" s="19">
        <f t="shared" si="11"/>
        <v>0</v>
      </c>
    </row>
    <row r="145" spans="1:11" ht="20.100000000000001" customHeight="1">
      <c r="A145" s="9">
        <v>86</v>
      </c>
      <c r="B145" s="10" t="s">
        <v>287</v>
      </c>
      <c r="C145" s="9" t="s">
        <v>288</v>
      </c>
      <c r="D145" s="7"/>
      <c r="E145" s="7" t="s">
        <v>119</v>
      </c>
      <c r="F145" s="7" t="s">
        <v>27</v>
      </c>
      <c r="G145" s="15">
        <v>10.29</v>
      </c>
      <c r="H145" s="7"/>
      <c r="I145" s="19">
        <f t="shared" si="9"/>
        <v>0</v>
      </c>
      <c r="J145" s="15">
        <f t="shared" si="10"/>
        <v>9.8783999999999992</v>
      </c>
      <c r="K145" s="19">
        <f t="shared" si="11"/>
        <v>0</v>
      </c>
    </row>
    <row r="146" spans="1:11" ht="20.100000000000001" customHeight="1">
      <c r="A146" s="9">
        <v>87</v>
      </c>
      <c r="B146" s="10" t="s">
        <v>289</v>
      </c>
      <c r="C146" s="9" t="s">
        <v>290</v>
      </c>
      <c r="D146" s="7"/>
      <c r="E146" s="7" t="s">
        <v>119</v>
      </c>
      <c r="F146" s="7" t="s">
        <v>27</v>
      </c>
      <c r="G146" s="15">
        <v>10.24</v>
      </c>
      <c r="H146" s="7"/>
      <c r="I146" s="19">
        <f t="shared" si="9"/>
        <v>0</v>
      </c>
      <c r="J146" s="15">
        <f t="shared" si="10"/>
        <v>9.8304000000000009</v>
      </c>
      <c r="K146" s="19">
        <f t="shared" si="11"/>
        <v>0</v>
      </c>
    </row>
    <row r="147" spans="1:11" ht="20.100000000000001" customHeight="1">
      <c r="A147" s="9">
        <v>88</v>
      </c>
      <c r="B147" s="10" t="s">
        <v>291</v>
      </c>
      <c r="C147" s="9" t="s">
        <v>292</v>
      </c>
      <c r="D147" s="7"/>
      <c r="E147" s="7" t="s">
        <v>119</v>
      </c>
      <c r="F147" s="7" t="s">
        <v>27</v>
      </c>
      <c r="G147" s="15">
        <v>10.39</v>
      </c>
      <c r="H147" s="7"/>
      <c r="I147" s="19">
        <f t="shared" si="9"/>
        <v>0</v>
      </c>
      <c r="J147" s="15">
        <f t="shared" si="10"/>
        <v>9.974400000000001</v>
      </c>
      <c r="K147" s="19">
        <f t="shared" si="11"/>
        <v>0</v>
      </c>
    </row>
    <row r="148" spans="1:11" ht="20.100000000000001" customHeight="1">
      <c r="A148" s="9">
        <v>89</v>
      </c>
      <c r="B148" s="10" t="s">
        <v>293</v>
      </c>
      <c r="C148" s="9" t="s">
        <v>294</v>
      </c>
      <c r="D148" s="7"/>
      <c r="E148" s="7" t="s">
        <v>119</v>
      </c>
      <c r="F148" s="7" t="s">
        <v>27</v>
      </c>
      <c r="G148" s="15">
        <v>10.26</v>
      </c>
      <c r="H148" s="7"/>
      <c r="I148" s="19">
        <f t="shared" si="9"/>
        <v>0</v>
      </c>
      <c r="J148" s="15">
        <f t="shared" si="10"/>
        <v>9.8496000000000006</v>
      </c>
      <c r="K148" s="19">
        <f t="shared" si="11"/>
        <v>0</v>
      </c>
    </row>
    <row r="149" spans="1:11" ht="20.100000000000001" customHeight="1">
      <c r="A149" s="9">
        <v>90</v>
      </c>
      <c r="B149" s="10" t="s">
        <v>295</v>
      </c>
      <c r="C149" s="9" t="s">
        <v>296</v>
      </c>
      <c r="D149" s="7"/>
      <c r="E149" s="7" t="s">
        <v>119</v>
      </c>
      <c r="F149" s="7" t="s">
        <v>27</v>
      </c>
      <c r="G149" s="15">
        <v>11.45</v>
      </c>
      <c r="H149" s="7"/>
      <c r="I149" s="19">
        <f t="shared" si="9"/>
        <v>0</v>
      </c>
      <c r="J149" s="15">
        <f t="shared" si="10"/>
        <v>10.991999999999999</v>
      </c>
      <c r="K149" s="19">
        <f t="shared" si="11"/>
        <v>0</v>
      </c>
    </row>
    <row r="150" spans="1:11" ht="20.100000000000001" customHeight="1">
      <c r="A150" s="9">
        <v>91</v>
      </c>
      <c r="B150" s="10" t="s">
        <v>297</v>
      </c>
      <c r="C150" s="9" t="s">
        <v>298</v>
      </c>
      <c r="D150" s="7"/>
      <c r="E150" s="7" t="s">
        <v>119</v>
      </c>
      <c r="F150" s="7" t="s">
        <v>27</v>
      </c>
      <c r="G150" s="15">
        <v>13.14</v>
      </c>
      <c r="H150" s="7"/>
      <c r="I150" s="19">
        <f t="shared" si="9"/>
        <v>0</v>
      </c>
      <c r="J150" s="15">
        <f t="shared" si="10"/>
        <v>12.6144</v>
      </c>
      <c r="K150" s="19">
        <f t="shared" si="11"/>
        <v>0</v>
      </c>
    </row>
    <row r="151" spans="1:11" ht="20.100000000000001" customHeight="1">
      <c r="A151" s="9">
        <v>92</v>
      </c>
      <c r="B151" s="10" t="s">
        <v>299</v>
      </c>
      <c r="C151" s="9" t="s">
        <v>300</v>
      </c>
      <c r="D151" s="7"/>
      <c r="E151" s="7" t="s">
        <v>119</v>
      </c>
      <c r="F151" s="7" t="s">
        <v>27</v>
      </c>
      <c r="G151" s="15">
        <v>10.99</v>
      </c>
      <c r="H151" s="7"/>
      <c r="I151" s="19">
        <f t="shared" si="9"/>
        <v>0</v>
      </c>
      <c r="J151" s="15">
        <f t="shared" si="10"/>
        <v>10.5504</v>
      </c>
      <c r="K151" s="19">
        <f t="shared" si="11"/>
        <v>0</v>
      </c>
    </row>
    <row r="152" spans="1:11" ht="20.100000000000001" customHeight="1">
      <c r="A152" s="9">
        <v>93</v>
      </c>
      <c r="B152" s="10" t="s">
        <v>301</v>
      </c>
      <c r="C152" s="9" t="s">
        <v>302</v>
      </c>
      <c r="D152" s="7"/>
      <c r="E152" s="7" t="s">
        <v>119</v>
      </c>
      <c r="F152" s="7" t="s">
        <v>27</v>
      </c>
      <c r="G152" s="15">
        <v>32.99</v>
      </c>
      <c r="H152" s="7"/>
      <c r="I152" s="19">
        <f t="shared" si="9"/>
        <v>0</v>
      </c>
      <c r="J152" s="15">
        <f t="shared" si="10"/>
        <v>31.670400000000001</v>
      </c>
      <c r="K152" s="19">
        <f t="shared" si="11"/>
        <v>0</v>
      </c>
    </row>
    <row r="153" spans="1:11" ht="20.100000000000001" customHeight="1">
      <c r="A153" s="9">
        <v>94</v>
      </c>
      <c r="B153" s="10" t="s">
        <v>303</v>
      </c>
      <c r="C153" s="9" t="s">
        <v>304</v>
      </c>
      <c r="D153" s="7"/>
      <c r="E153" s="7" t="s">
        <v>119</v>
      </c>
      <c r="F153" s="7" t="s">
        <v>27</v>
      </c>
      <c r="G153" s="15">
        <v>28.19</v>
      </c>
      <c r="H153" s="7"/>
      <c r="I153" s="19">
        <f t="shared" si="9"/>
        <v>0</v>
      </c>
      <c r="J153" s="15">
        <f t="shared" si="10"/>
        <v>27.0624</v>
      </c>
      <c r="K153" s="19">
        <f t="shared" si="11"/>
        <v>0</v>
      </c>
    </row>
    <row r="154" spans="1:11" ht="20.100000000000001" customHeight="1">
      <c r="A154" s="9">
        <v>95</v>
      </c>
      <c r="B154" s="10" t="s">
        <v>305</v>
      </c>
      <c r="C154" s="9" t="s">
        <v>306</v>
      </c>
      <c r="D154" s="7"/>
      <c r="E154" s="7" t="s">
        <v>119</v>
      </c>
      <c r="F154" s="7" t="s">
        <v>27</v>
      </c>
      <c r="G154" s="15">
        <v>12.94</v>
      </c>
      <c r="H154" s="7"/>
      <c r="I154" s="19">
        <f t="shared" si="9"/>
        <v>0</v>
      </c>
      <c r="J154" s="15">
        <f t="shared" si="10"/>
        <v>12.4224</v>
      </c>
      <c r="K154" s="19">
        <f t="shared" si="11"/>
        <v>0</v>
      </c>
    </row>
    <row r="155" spans="1:11" ht="20.100000000000001" customHeight="1">
      <c r="A155" s="9">
        <v>96</v>
      </c>
      <c r="B155" s="10" t="s">
        <v>307</v>
      </c>
      <c r="C155" s="9" t="s">
        <v>308</v>
      </c>
      <c r="D155" s="7"/>
      <c r="E155" s="7" t="s">
        <v>119</v>
      </c>
      <c r="F155" s="7" t="s">
        <v>27</v>
      </c>
      <c r="G155" s="15">
        <v>12.99</v>
      </c>
      <c r="H155" s="7"/>
      <c r="I155" s="19">
        <f t="shared" si="9"/>
        <v>0</v>
      </c>
      <c r="J155" s="15">
        <f t="shared" si="10"/>
        <v>12.4704</v>
      </c>
      <c r="K155" s="19">
        <f t="shared" si="11"/>
        <v>0</v>
      </c>
    </row>
    <row r="156" spans="1:11" ht="20.100000000000001" customHeight="1">
      <c r="A156" s="9">
        <v>97</v>
      </c>
      <c r="B156" s="10" t="s">
        <v>309</v>
      </c>
      <c r="C156" s="9" t="s">
        <v>310</v>
      </c>
      <c r="D156" s="7"/>
      <c r="E156" s="7" t="s">
        <v>119</v>
      </c>
      <c r="F156" s="7" t="s">
        <v>27</v>
      </c>
      <c r="G156" s="15">
        <v>24.89</v>
      </c>
      <c r="H156" s="7"/>
      <c r="I156" s="19">
        <f t="shared" ref="I156:I187" si="12">G156*H156</f>
        <v>0</v>
      </c>
      <c r="J156" s="15">
        <f t="shared" ref="J156:J167" si="13">G156-(G156*4%)</f>
        <v>23.894400000000001</v>
      </c>
      <c r="K156" s="19">
        <f t="shared" ref="K156:K187" si="14">J156*H156</f>
        <v>0</v>
      </c>
    </row>
    <row r="157" spans="1:11" ht="20.100000000000001" customHeight="1">
      <c r="A157" s="9">
        <v>98</v>
      </c>
      <c r="B157" s="10" t="s">
        <v>311</v>
      </c>
      <c r="C157" s="9" t="s">
        <v>312</v>
      </c>
      <c r="D157" s="7"/>
      <c r="E157" s="7" t="s">
        <v>119</v>
      </c>
      <c r="F157" s="7" t="s">
        <v>27</v>
      </c>
      <c r="G157" s="15">
        <v>12.89</v>
      </c>
      <c r="H157" s="7"/>
      <c r="I157" s="19">
        <f t="shared" si="12"/>
        <v>0</v>
      </c>
      <c r="J157" s="15">
        <f t="shared" si="13"/>
        <v>12.374400000000001</v>
      </c>
      <c r="K157" s="19">
        <f t="shared" si="14"/>
        <v>0</v>
      </c>
    </row>
    <row r="158" spans="1:11" ht="20.100000000000001" customHeight="1">
      <c r="A158" s="9">
        <v>99</v>
      </c>
      <c r="B158" s="10" t="s">
        <v>313</v>
      </c>
      <c r="C158" s="9" t="s">
        <v>314</v>
      </c>
      <c r="D158" s="7"/>
      <c r="E158" s="7" t="s">
        <v>119</v>
      </c>
      <c r="F158" s="7" t="s">
        <v>27</v>
      </c>
      <c r="G158" s="15">
        <v>27.73</v>
      </c>
      <c r="H158" s="7"/>
      <c r="I158" s="19">
        <f t="shared" si="12"/>
        <v>0</v>
      </c>
      <c r="J158" s="15">
        <f t="shared" si="13"/>
        <v>26.620799999999999</v>
      </c>
      <c r="K158" s="19">
        <f t="shared" si="14"/>
        <v>0</v>
      </c>
    </row>
    <row r="159" spans="1:11" ht="20.100000000000001" customHeight="1">
      <c r="A159" s="9">
        <v>100</v>
      </c>
      <c r="B159" s="10" t="s">
        <v>315</v>
      </c>
      <c r="C159" s="9" t="s">
        <v>316</v>
      </c>
      <c r="D159" s="7"/>
      <c r="E159" s="7" t="s">
        <v>119</v>
      </c>
      <c r="F159" s="7" t="s">
        <v>27</v>
      </c>
      <c r="G159" s="15">
        <v>20.99</v>
      </c>
      <c r="H159" s="7"/>
      <c r="I159" s="19">
        <f t="shared" si="12"/>
        <v>0</v>
      </c>
      <c r="J159" s="15">
        <f t="shared" si="13"/>
        <v>20.150399999999998</v>
      </c>
      <c r="K159" s="19">
        <f t="shared" si="14"/>
        <v>0</v>
      </c>
    </row>
    <row r="160" spans="1:11" ht="20.100000000000001" customHeight="1">
      <c r="A160" s="9">
        <v>101</v>
      </c>
      <c r="B160" s="10" t="s">
        <v>317</v>
      </c>
      <c r="C160" s="9" t="s">
        <v>318</v>
      </c>
      <c r="D160" s="7"/>
      <c r="E160" s="7" t="s">
        <v>119</v>
      </c>
      <c r="F160" s="7" t="s">
        <v>27</v>
      </c>
      <c r="G160" s="15">
        <v>10.25</v>
      </c>
      <c r="H160" s="7"/>
      <c r="I160" s="19">
        <f t="shared" si="12"/>
        <v>0</v>
      </c>
      <c r="J160" s="15">
        <f t="shared" si="13"/>
        <v>9.84</v>
      </c>
      <c r="K160" s="19">
        <f t="shared" si="14"/>
        <v>0</v>
      </c>
    </row>
    <row r="161" spans="1:11" ht="20.100000000000001" customHeight="1">
      <c r="A161" s="9">
        <v>102</v>
      </c>
      <c r="B161" s="10" t="s">
        <v>319</v>
      </c>
      <c r="C161" s="9" t="s">
        <v>320</v>
      </c>
      <c r="D161" s="7"/>
      <c r="E161" s="7" t="s">
        <v>321</v>
      </c>
      <c r="F161" s="7" t="s">
        <v>27</v>
      </c>
      <c r="G161" s="15">
        <v>9.89</v>
      </c>
      <c r="H161" s="7"/>
      <c r="I161" s="19">
        <f t="shared" si="12"/>
        <v>0</v>
      </c>
      <c r="J161" s="15">
        <f t="shared" si="13"/>
        <v>9.4944000000000006</v>
      </c>
      <c r="K161" s="19">
        <f t="shared" si="14"/>
        <v>0</v>
      </c>
    </row>
    <row r="162" spans="1:11" ht="20.100000000000001" customHeight="1">
      <c r="A162" s="9">
        <v>103</v>
      </c>
      <c r="B162" s="10" t="s">
        <v>322</v>
      </c>
      <c r="C162" s="9" t="s">
        <v>323</v>
      </c>
      <c r="D162" s="7"/>
      <c r="E162" s="7" t="s">
        <v>119</v>
      </c>
      <c r="F162" s="7" t="s">
        <v>27</v>
      </c>
      <c r="G162" s="15">
        <v>12.4</v>
      </c>
      <c r="H162" s="7"/>
      <c r="I162" s="19">
        <f t="shared" si="12"/>
        <v>0</v>
      </c>
      <c r="J162" s="15">
        <f t="shared" si="13"/>
        <v>11.904</v>
      </c>
      <c r="K162" s="19">
        <f t="shared" si="14"/>
        <v>0</v>
      </c>
    </row>
    <row r="163" spans="1:11" ht="20.100000000000001" customHeight="1">
      <c r="A163" s="9">
        <v>104</v>
      </c>
      <c r="B163" s="10" t="s">
        <v>324</v>
      </c>
      <c r="C163" s="9" t="s">
        <v>325</v>
      </c>
      <c r="D163" s="7"/>
      <c r="E163" s="7" t="s">
        <v>119</v>
      </c>
      <c r="F163" s="7" t="s">
        <v>27</v>
      </c>
      <c r="G163" s="15">
        <v>10.99</v>
      </c>
      <c r="H163" s="7"/>
      <c r="I163" s="19">
        <f t="shared" si="12"/>
        <v>0</v>
      </c>
      <c r="J163" s="15">
        <f t="shared" si="13"/>
        <v>10.5504</v>
      </c>
      <c r="K163" s="19">
        <f t="shared" si="14"/>
        <v>0</v>
      </c>
    </row>
    <row r="164" spans="1:11" ht="20.100000000000001" customHeight="1">
      <c r="A164" s="9">
        <v>105</v>
      </c>
      <c r="B164" s="10" t="s">
        <v>326</v>
      </c>
      <c r="C164" s="9" t="s">
        <v>327</v>
      </c>
      <c r="D164" s="7"/>
      <c r="E164" s="7" t="s">
        <v>119</v>
      </c>
      <c r="F164" s="7" t="s">
        <v>27</v>
      </c>
      <c r="G164" s="15">
        <v>10.99</v>
      </c>
      <c r="H164" s="7"/>
      <c r="I164" s="19">
        <f t="shared" si="12"/>
        <v>0</v>
      </c>
      <c r="J164" s="15">
        <f t="shared" si="13"/>
        <v>10.5504</v>
      </c>
      <c r="K164" s="19">
        <f t="shared" si="14"/>
        <v>0</v>
      </c>
    </row>
    <row r="165" spans="1:11" ht="20.100000000000001" customHeight="1">
      <c r="A165" s="9">
        <v>106</v>
      </c>
      <c r="B165" s="10" t="s">
        <v>328</v>
      </c>
      <c r="C165" s="9" t="s">
        <v>329</v>
      </c>
      <c r="D165" s="7"/>
      <c r="E165" s="7" t="s">
        <v>119</v>
      </c>
      <c r="F165" s="7" t="s">
        <v>27</v>
      </c>
      <c r="G165" s="15">
        <v>12.75</v>
      </c>
      <c r="H165" s="7"/>
      <c r="I165" s="19">
        <f t="shared" si="12"/>
        <v>0</v>
      </c>
      <c r="J165" s="15">
        <f t="shared" si="13"/>
        <v>12.24</v>
      </c>
      <c r="K165" s="19">
        <f t="shared" si="14"/>
        <v>0</v>
      </c>
    </row>
    <row r="166" spans="1:11" ht="20.100000000000001" customHeight="1">
      <c r="A166" s="9">
        <v>107</v>
      </c>
      <c r="B166" s="10" t="s">
        <v>330</v>
      </c>
      <c r="C166" s="9" t="s">
        <v>331</v>
      </c>
      <c r="D166" s="7"/>
      <c r="E166" s="7" t="s">
        <v>119</v>
      </c>
      <c r="F166" s="7" t="s">
        <v>27</v>
      </c>
      <c r="G166" s="15">
        <v>11.99</v>
      </c>
      <c r="H166" s="7"/>
      <c r="I166" s="19">
        <f t="shared" si="12"/>
        <v>0</v>
      </c>
      <c r="J166" s="15">
        <f t="shared" si="13"/>
        <v>11.510400000000001</v>
      </c>
      <c r="K166" s="19">
        <f t="shared" si="14"/>
        <v>0</v>
      </c>
    </row>
    <row r="167" spans="1:11" ht="20.100000000000001" customHeight="1">
      <c r="A167" s="9">
        <v>108</v>
      </c>
      <c r="B167" s="10" t="s">
        <v>332</v>
      </c>
      <c r="C167" s="9" t="s">
        <v>333</v>
      </c>
      <c r="D167" s="7"/>
      <c r="E167" s="7" t="s">
        <v>119</v>
      </c>
      <c r="F167" s="7" t="s">
        <v>27</v>
      </c>
      <c r="G167" s="15">
        <v>13.37</v>
      </c>
      <c r="H167" s="7"/>
      <c r="I167" s="19">
        <f t="shared" si="12"/>
        <v>0</v>
      </c>
      <c r="J167" s="15">
        <f t="shared" si="13"/>
        <v>12.835199999999999</v>
      </c>
      <c r="K167" s="19">
        <f t="shared" si="14"/>
        <v>0</v>
      </c>
    </row>
    <row r="168" spans="1:11" ht="20.100000000000001" customHeight="1">
      <c r="A168" s="27"/>
      <c r="B168" s="27"/>
      <c r="C168" s="28" t="s">
        <v>334</v>
      </c>
      <c r="D168" s="7"/>
      <c r="E168" s="27"/>
      <c r="F168" s="7"/>
      <c r="G168" s="29"/>
      <c r="H168" s="27"/>
      <c r="I168" s="29"/>
      <c r="J168" s="29"/>
      <c r="K168" s="29"/>
    </row>
    <row r="169" spans="1:11" ht="20.100000000000001" customHeight="1">
      <c r="A169" s="9">
        <v>1</v>
      </c>
      <c r="B169" s="10" t="s">
        <v>335</v>
      </c>
      <c r="C169" s="9" t="s">
        <v>336</v>
      </c>
      <c r="D169" s="7"/>
      <c r="E169" s="7" t="s">
        <v>26</v>
      </c>
      <c r="F169" s="7" t="s">
        <v>27</v>
      </c>
      <c r="G169" s="15">
        <v>44.87</v>
      </c>
      <c r="H169" s="7"/>
      <c r="I169" s="19">
        <f t="shared" ref="I169:I190" si="15">G169*H169</f>
        <v>0</v>
      </c>
      <c r="J169" s="15">
        <f t="shared" ref="J169:J190" si="16">G169-(G169*4%)</f>
        <v>43.075199999999995</v>
      </c>
      <c r="K169" s="19">
        <f t="shared" ref="K169:K190" si="17">J169*H169</f>
        <v>0</v>
      </c>
    </row>
    <row r="170" spans="1:11" ht="20.100000000000001" customHeight="1">
      <c r="A170" s="9">
        <v>2</v>
      </c>
      <c r="B170" s="10" t="s">
        <v>337</v>
      </c>
      <c r="C170" s="9" t="s">
        <v>338</v>
      </c>
      <c r="D170" s="7"/>
      <c r="E170" s="7" t="s">
        <v>26</v>
      </c>
      <c r="F170" s="7" t="s">
        <v>27</v>
      </c>
      <c r="G170" s="15">
        <v>38.25</v>
      </c>
      <c r="H170" s="7"/>
      <c r="I170" s="19">
        <f t="shared" si="15"/>
        <v>0</v>
      </c>
      <c r="J170" s="15">
        <f t="shared" si="16"/>
        <v>36.72</v>
      </c>
      <c r="K170" s="19">
        <f t="shared" si="17"/>
        <v>0</v>
      </c>
    </row>
    <row r="171" spans="1:11" ht="20.100000000000001" customHeight="1">
      <c r="A171" s="9">
        <v>3</v>
      </c>
      <c r="B171" s="10" t="s">
        <v>339</v>
      </c>
      <c r="C171" s="9" t="s">
        <v>340</v>
      </c>
      <c r="D171" s="7"/>
      <c r="E171" s="7" t="s">
        <v>26</v>
      </c>
      <c r="F171" s="7" t="s">
        <v>27</v>
      </c>
      <c r="G171" s="15">
        <v>41.56</v>
      </c>
      <c r="H171" s="7"/>
      <c r="I171" s="19">
        <f t="shared" si="15"/>
        <v>0</v>
      </c>
      <c r="J171" s="15">
        <f t="shared" si="16"/>
        <v>39.897600000000004</v>
      </c>
      <c r="K171" s="19">
        <f t="shared" si="17"/>
        <v>0</v>
      </c>
    </row>
    <row r="172" spans="1:11" ht="20.100000000000001" customHeight="1">
      <c r="A172" s="9">
        <v>4</v>
      </c>
      <c r="B172" s="10" t="s">
        <v>341</v>
      </c>
      <c r="C172" s="9" t="s">
        <v>342</v>
      </c>
      <c r="D172" s="7"/>
      <c r="E172" s="7" t="s">
        <v>26</v>
      </c>
      <c r="F172" s="7" t="s">
        <v>27</v>
      </c>
      <c r="G172" s="15">
        <v>41.5</v>
      </c>
      <c r="H172" s="7"/>
      <c r="I172" s="19">
        <f t="shared" si="15"/>
        <v>0</v>
      </c>
      <c r="J172" s="15">
        <f t="shared" si="16"/>
        <v>39.840000000000003</v>
      </c>
      <c r="K172" s="19">
        <f t="shared" si="17"/>
        <v>0</v>
      </c>
    </row>
    <row r="173" spans="1:11" ht="20.100000000000001" customHeight="1">
      <c r="A173" s="9">
        <v>5</v>
      </c>
      <c r="B173" s="10" t="s">
        <v>343</v>
      </c>
      <c r="C173" s="9" t="s">
        <v>344</v>
      </c>
      <c r="D173" s="7"/>
      <c r="E173" s="7" t="s">
        <v>26</v>
      </c>
      <c r="F173" s="7" t="s">
        <v>27</v>
      </c>
      <c r="G173" s="15">
        <v>39.99</v>
      </c>
      <c r="H173" s="7"/>
      <c r="I173" s="19">
        <f t="shared" si="15"/>
        <v>0</v>
      </c>
      <c r="J173" s="15">
        <f t="shared" si="16"/>
        <v>38.3904</v>
      </c>
      <c r="K173" s="19">
        <f t="shared" si="17"/>
        <v>0</v>
      </c>
    </row>
    <row r="174" spans="1:11" ht="20.100000000000001" customHeight="1">
      <c r="A174" s="9">
        <v>6</v>
      </c>
      <c r="B174" s="10" t="s">
        <v>345</v>
      </c>
      <c r="C174" s="9" t="s">
        <v>346</v>
      </c>
      <c r="D174" s="7"/>
      <c r="E174" s="7" t="s">
        <v>26</v>
      </c>
      <c r="F174" s="7" t="s">
        <v>27</v>
      </c>
      <c r="G174" s="15">
        <v>43.66</v>
      </c>
      <c r="H174" s="7"/>
      <c r="I174" s="19">
        <f t="shared" si="15"/>
        <v>0</v>
      </c>
      <c r="J174" s="15">
        <f t="shared" si="16"/>
        <v>41.913599999999995</v>
      </c>
      <c r="K174" s="19">
        <f t="shared" si="17"/>
        <v>0</v>
      </c>
    </row>
    <row r="175" spans="1:11" ht="20.100000000000001" customHeight="1">
      <c r="A175" s="9">
        <v>7</v>
      </c>
      <c r="B175" s="10" t="s">
        <v>347</v>
      </c>
      <c r="C175" s="9" t="s">
        <v>348</v>
      </c>
      <c r="D175" s="7"/>
      <c r="E175" s="7" t="s">
        <v>26</v>
      </c>
      <c r="F175" s="7" t="s">
        <v>27</v>
      </c>
      <c r="G175" s="15">
        <v>52.93</v>
      </c>
      <c r="H175" s="7"/>
      <c r="I175" s="19">
        <f t="shared" si="15"/>
        <v>0</v>
      </c>
      <c r="J175" s="15">
        <f t="shared" si="16"/>
        <v>50.812800000000003</v>
      </c>
      <c r="K175" s="19">
        <f t="shared" si="17"/>
        <v>0</v>
      </c>
    </row>
    <row r="176" spans="1:11" ht="20.100000000000001" customHeight="1">
      <c r="A176" s="9">
        <v>8</v>
      </c>
      <c r="B176" s="10" t="s">
        <v>349</v>
      </c>
      <c r="C176" s="9" t="s">
        <v>350</v>
      </c>
      <c r="D176" s="7"/>
      <c r="E176" s="7" t="s">
        <v>26</v>
      </c>
      <c r="F176" s="7" t="s">
        <v>27</v>
      </c>
      <c r="G176" s="15">
        <v>65.989999999999995</v>
      </c>
      <c r="H176" s="7"/>
      <c r="I176" s="19">
        <f t="shared" si="15"/>
        <v>0</v>
      </c>
      <c r="J176" s="15">
        <f t="shared" si="16"/>
        <v>63.350399999999993</v>
      </c>
      <c r="K176" s="19">
        <f t="shared" si="17"/>
        <v>0</v>
      </c>
    </row>
    <row r="177" spans="1:11" ht="20.100000000000001" customHeight="1">
      <c r="A177" s="9">
        <v>9</v>
      </c>
      <c r="B177" s="10" t="s">
        <v>351</v>
      </c>
      <c r="C177" s="9" t="s">
        <v>352</v>
      </c>
      <c r="D177" s="7"/>
      <c r="E177" s="7" t="s">
        <v>26</v>
      </c>
      <c r="F177" s="7" t="s">
        <v>27</v>
      </c>
      <c r="G177" s="15">
        <v>37.99</v>
      </c>
      <c r="H177" s="7"/>
      <c r="I177" s="19">
        <f t="shared" si="15"/>
        <v>0</v>
      </c>
      <c r="J177" s="15">
        <f t="shared" si="16"/>
        <v>36.470400000000005</v>
      </c>
      <c r="K177" s="19">
        <f t="shared" si="17"/>
        <v>0</v>
      </c>
    </row>
    <row r="178" spans="1:11" ht="20.100000000000001" customHeight="1">
      <c r="A178" s="9">
        <v>10</v>
      </c>
      <c r="B178" s="10" t="s">
        <v>353</v>
      </c>
      <c r="C178" s="9" t="s">
        <v>354</v>
      </c>
      <c r="D178" s="7"/>
      <c r="E178" s="7" t="s">
        <v>26</v>
      </c>
      <c r="F178" s="7" t="s">
        <v>27</v>
      </c>
      <c r="G178" s="15">
        <v>42.99</v>
      </c>
      <c r="H178" s="7"/>
      <c r="I178" s="19">
        <f t="shared" si="15"/>
        <v>0</v>
      </c>
      <c r="J178" s="15">
        <f t="shared" si="16"/>
        <v>41.270400000000002</v>
      </c>
      <c r="K178" s="19">
        <f t="shared" si="17"/>
        <v>0</v>
      </c>
    </row>
    <row r="179" spans="1:11" ht="20.100000000000001" customHeight="1">
      <c r="A179" s="9">
        <v>11</v>
      </c>
      <c r="B179" s="10" t="s">
        <v>355</v>
      </c>
      <c r="C179" s="9" t="s">
        <v>356</v>
      </c>
      <c r="D179" s="7"/>
      <c r="E179" s="7" t="s">
        <v>26</v>
      </c>
      <c r="F179" s="7" t="s">
        <v>27</v>
      </c>
      <c r="G179" s="15">
        <v>47.06</v>
      </c>
      <c r="H179" s="7"/>
      <c r="I179" s="19">
        <f t="shared" si="15"/>
        <v>0</v>
      </c>
      <c r="J179" s="15">
        <f t="shared" si="16"/>
        <v>45.177600000000005</v>
      </c>
      <c r="K179" s="19">
        <f t="shared" si="17"/>
        <v>0</v>
      </c>
    </row>
    <row r="180" spans="1:11" ht="20.100000000000001" customHeight="1">
      <c r="A180" s="9">
        <v>12</v>
      </c>
      <c r="B180" s="10" t="s">
        <v>357</v>
      </c>
      <c r="C180" s="9" t="s">
        <v>358</v>
      </c>
      <c r="D180" s="7"/>
      <c r="E180" s="7" t="s">
        <v>26</v>
      </c>
      <c r="F180" s="7" t="s">
        <v>27</v>
      </c>
      <c r="G180" s="15">
        <v>32.58</v>
      </c>
      <c r="H180" s="7"/>
      <c r="I180" s="19">
        <f t="shared" si="15"/>
        <v>0</v>
      </c>
      <c r="J180" s="15">
        <f t="shared" si="16"/>
        <v>31.276799999999998</v>
      </c>
      <c r="K180" s="19">
        <f t="shared" si="17"/>
        <v>0</v>
      </c>
    </row>
    <row r="181" spans="1:11" ht="20.100000000000001" customHeight="1">
      <c r="A181" s="9">
        <v>13</v>
      </c>
      <c r="B181" s="10" t="s">
        <v>359</v>
      </c>
      <c r="C181" s="9" t="s">
        <v>360</v>
      </c>
      <c r="D181" s="7"/>
      <c r="E181" s="7" t="s">
        <v>26</v>
      </c>
      <c r="F181" s="7" t="s">
        <v>27</v>
      </c>
      <c r="G181" s="15">
        <v>53.23</v>
      </c>
      <c r="H181" s="7"/>
      <c r="I181" s="19">
        <f t="shared" si="15"/>
        <v>0</v>
      </c>
      <c r="J181" s="15">
        <f t="shared" si="16"/>
        <v>51.1008</v>
      </c>
      <c r="K181" s="19">
        <f t="shared" si="17"/>
        <v>0</v>
      </c>
    </row>
    <row r="182" spans="1:11" ht="20.100000000000001" customHeight="1">
      <c r="A182" s="9">
        <v>14</v>
      </c>
      <c r="B182" s="10" t="s">
        <v>361</v>
      </c>
      <c r="C182" s="9" t="s">
        <v>362</v>
      </c>
      <c r="D182" s="7"/>
      <c r="E182" s="7" t="s">
        <v>26</v>
      </c>
      <c r="F182" s="7" t="s">
        <v>27</v>
      </c>
      <c r="G182" s="15">
        <v>36.29</v>
      </c>
      <c r="H182" s="7"/>
      <c r="I182" s="19">
        <f t="shared" si="15"/>
        <v>0</v>
      </c>
      <c r="J182" s="15">
        <f t="shared" si="16"/>
        <v>34.8384</v>
      </c>
      <c r="K182" s="19">
        <f t="shared" si="17"/>
        <v>0</v>
      </c>
    </row>
    <row r="183" spans="1:11" ht="20.100000000000001" customHeight="1">
      <c r="A183" s="9">
        <v>15</v>
      </c>
      <c r="B183" s="10" t="s">
        <v>363</v>
      </c>
      <c r="C183" s="9" t="s">
        <v>364</v>
      </c>
      <c r="D183" s="7"/>
      <c r="E183" s="7" t="s">
        <v>26</v>
      </c>
      <c r="F183" s="7" t="s">
        <v>27</v>
      </c>
      <c r="G183" s="15">
        <v>38.76</v>
      </c>
      <c r="H183" s="7"/>
      <c r="I183" s="19">
        <f t="shared" si="15"/>
        <v>0</v>
      </c>
      <c r="J183" s="15">
        <f t="shared" si="16"/>
        <v>37.209599999999995</v>
      </c>
      <c r="K183" s="19">
        <f t="shared" si="17"/>
        <v>0</v>
      </c>
    </row>
    <row r="184" spans="1:11" ht="20.100000000000001" customHeight="1">
      <c r="A184" s="9">
        <v>16</v>
      </c>
      <c r="B184" s="10" t="s">
        <v>365</v>
      </c>
      <c r="C184" s="9" t="s">
        <v>366</v>
      </c>
      <c r="D184" s="7"/>
      <c r="E184" s="7" t="s">
        <v>26</v>
      </c>
      <c r="F184" s="7" t="s">
        <v>27</v>
      </c>
      <c r="G184" s="15">
        <v>45.99</v>
      </c>
      <c r="H184" s="7"/>
      <c r="I184" s="19">
        <f t="shared" si="15"/>
        <v>0</v>
      </c>
      <c r="J184" s="15">
        <f t="shared" si="16"/>
        <v>44.150400000000005</v>
      </c>
      <c r="K184" s="19">
        <f t="shared" si="17"/>
        <v>0</v>
      </c>
    </row>
    <row r="185" spans="1:11" ht="20.100000000000001" customHeight="1">
      <c r="A185" s="9">
        <v>17</v>
      </c>
      <c r="B185" s="10" t="s">
        <v>367</v>
      </c>
      <c r="C185" s="9" t="s">
        <v>368</v>
      </c>
      <c r="D185" s="7"/>
      <c r="E185" s="7" t="s">
        <v>26</v>
      </c>
      <c r="F185" s="7" t="s">
        <v>27</v>
      </c>
      <c r="G185" s="15">
        <v>46.82</v>
      </c>
      <c r="H185" s="7"/>
      <c r="I185" s="19">
        <f t="shared" si="15"/>
        <v>0</v>
      </c>
      <c r="J185" s="15">
        <f t="shared" si="16"/>
        <v>44.947200000000002</v>
      </c>
      <c r="K185" s="19">
        <f t="shared" si="17"/>
        <v>0</v>
      </c>
    </row>
    <row r="186" spans="1:11" ht="20.100000000000001" customHeight="1">
      <c r="A186" s="9">
        <v>18</v>
      </c>
      <c r="B186" s="10" t="s">
        <v>369</v>
      </c>
      <c r="C186" s="9" t="s">
        <v>370</v>
      </c>
      <c r="D186" s="7"/>
      <c r="E186" s="7" t="s">
        <v>26</v>
      </c>
      <c r="F186" s="7" t="s">
        <v>27</v>
      </c>
      <c r="G186" s="15">
        <v>40.71</v>
      </c>
      <c r="H186" s="7"/>
      <c r="I186" s="19">
        <f t="shared" si="15"/>
        <v>0</v>
      </c>
      <c r="J186" s="15">
        <f t="shared" si="16"/>
        <v>39.081600000000002</v>
      </c>
      <c r="K186" s="19">
        <f t="shared" si="17"/>
        <v>0</v>
      </c>
    </row>
    <row r="187" spans="1:11" ht="20.100000000000001" customHeight="1">
      <c r="A187" s="9">
        <v>19</v>
      </c>
      <c r="B187" s="10" t="s">
        <v>371</v>
      </c>
      <c r="C187" s="9" t="s">
        <v>372</v>
      </c>
      <c r="D187" s="7"/>
      <c r="E187" s="7" t="s">
        <v>26</v>
      </c>
      <c r="F187" s="7" t="s">
        <v>27</v>
      </c>
      <c r="G187" s="15">
        <v>44.24</v>
      </c>
      <c r="H187" s="7"/>
      <c r="I187" s="19">
        <f t="shared" si="15"/>
        <v>0</v>
      </c>
      <c r="J187" s="15">
        <f t="shared" si="16"/>
        <v>42.470400000000005</v>
      </c>
      <c r="K187" s="19">
        <f t="shared" si="17"/>
        <v>0</v>
      </c>
    </row>
    <row r="188" spans="1:11" ht="20.100000000000001" customHeight="1">
      <c r="A188" s="9">
        <v>20</v>
      </c>
      <c r="B188" s="10" t="s">
        <v>373</v>
      </c>
      <c r="C188" s="9" t="s">
        <v>374</v>
      </c>
      <c r="D188" s="7"/>
      <c r="E188" s="7" t="s">
        <v>26</v>
      </c>
      <c r="F188" s="7" t="s">
        <v>27</v>
      </c>
      <c r="G188" s="15">
        <v>89.99</v>
      </c>
      <c r="H188" s="7"/>
      <c r="I188" s="19">
        <f t="shared" si="15"/>
        <v>0</v>
      </c>
      <c r="J188" s="15">
        <f t="shared" si="16"/>
        <v>86.3904</v>
      </c>
      <c r="K188" s="19">
        <f t="shared" si="17"/>
        <v>0</v>
      </c>
    </row>
    <row r="189" spans="1:11" ht="20.100000000000001" customHeight="1">
      <c r="A189" s="9">
        <v>21</v>
      </c>
      <c r="B189" s="10" t="s">
        <v>375</v>
      </c>
      <c r="C189" s="9" t="s">
        <v>376</v>
      </c>
      <c r="D189" s="7"/>
      <c r="E189" s="7" t="s">
        <v>26</v>
      </c>
      <c r="F189" s="7" t="s">
        <v>27</v>
      </c>
      <c r="G189" s="15">
        <v>52.93</v>
      </c>
      <c r="H189" s="7"/>
      <c r="I189" s="19">
        <f t="shared" si="15"/>
        <v>0</v>
      </c>
      <c r="J189" s="15">
        <f t="shared" si="16"/>
        <v>50.812800000000003</v>
      </c>
      <c r="K189" s="19">
        <f t="shared" si="17"/>
        <v>0</v>
      </c>
    </row>
    <row r="190" spans="1:11" ht="20.100000000000001" customHeight="1">
      <c r="A190" s="9">
        <v>22</v>
      </c>
      <c r="B190" s="10" t="s">
        <v>377</v>
      </c>
      <c r="C190" s="9" t="s">
        <v>378</v>
      </c>
      <c r="D190" s="7"/>
      <c r="E190" s="7" t="s">
        <v>26</v>
      </c>
      <c r="F190" s="7" t="s">
        <v>27</v>
      </c>
      <c r="G190" s="15">
        <v>51.18</v>
      </c>
      <c r="H190" s="7"/>
      <c r="I190" s="19">
        <f t="shared" si="15"/>
        <v>0</v>
      </c>
      <c r="J190" s="15">
        <f t="shared" si="16"/>
        <v>49.132800000000003</v>
      </c>
      <c r="K190" s="19">
        <f t="shared" si="17"/>
        <v>0</v>
      </c>
    </row>
    <row r="191" spans="1:11" ht="20.100000000000001" customHeight="1">
      <c r="A191" s="27"/>
      <c r="B191" s="27"/>
      <c r="C191" s="28" t="s">
        <v>379</v>
      </c>
      <c r="D191" s="7"/>
      <c r="E191" s="27"/>
      <c r="F191" s="7"/>
      <c r="G191" s="29"/>
      <c r="H191" s="27"/>
      <c r="I191" s="29"/>
      <c r="J191" s="29"/>
      <c r="K191" s="29"/>
    </row>
    <row r="192" spans="1:11" ht="20.100000000000001" customHeight="1">
      <c r="A192" s="9">
        <v>1</v>
      </c>
      <c r="B192" s="10" t="s">
        <v>380</v>
      </c>
      <c r="C192" s="9" t="s">
        <v>381</v>
      </c>
      <c r="D192" s="7"/>
      <c r="E192" s="7" t="s">
        <v>119</v>
      </c>
      <c r="F192" s="7" t="s">
        <v>27</v>
      </c>
      <c r="G192" s="15">
        <v>2.93</v>
      </c>
      <c r="H192" s="7"/>
      <c r="I192" s="19">
        <f t="shared" ref="I192:I217" si="18">G192*H192</f>
        <v>0</v>
      </c>
      <c r="J192" s="15">
        <f t="shared" ref="J192:J217" si="19">G192-(G192*4%)</f>
        <v>2.8128000000000002</v>
      </c>
      <c r="K192" s="19">
        <f t="shared" ref="K192:K217" si="20">J192*H192</f>
        <v>0</v>
      </c>
    </row>
    <row r="193" spans="1:11" ht="20.100000000000001" customHeight="1">
      <c r="A193" s="9">
        <v>2</v>
      </c>
      <c r="B193" s="10" t="s">
        <v>382</v>
      </c>
      <c r="C193" s="9" t="s">
        <v>383</v>
      </c>
      <c r="D193" s="7"/>
      <c r="E193" s="7" t="s">
        <v>119</v>
      </c>
      <c r="F193" s="7" t="s">
        <v>27</v>
      </c>
      <c r="G193" s="15">
        <v>1.59</v>
      </c>
      <c r="H193" s="7"/>
      <c r="I193" s="19">
        <f t="shared" si="18"/>
        <v>0</v>
      </c>
      <c r="J193" s="15">
        <f t="shared" si="19"/>
        <v>1.5264</v>
      </c>
      <c r="K193" s="19">
        <f t="shared" si="20"/>
        <v>0</v>
      </c>
    </row>
    <row r="194" spans="1:11" ht="20.100000000000001" customHeight="1">
      <c r="A194" s="9">
        <v>3</v>
      </c>
      <c r="B194" s="10" t="s">
        <v>384</v>
      </c>
      <c r="C194" s="9" t="s">
        <v>385</v>
      </c>
      <c r="D194" s="7"/>
      <c r="E194" s="7" t="s">
        <v>119</v>
      </c>
      <c r="F194" s="7" t="s">
        <v>27</v>
      </c>
      <c r="G194" s="15">
        <v>2.68</v>
      </c>
      <c r="H194" s="7"/>
      <c r="I194" s="19">
        <f t="shared" si="18"/>
        <v>0</v>
      </c>
      <c r="J194" s="15">
        <f t="shared" si="19"/>
        <v>2.5728</v>
      </c>
      <c r="K194" s="19">
        <f t="shared" si="20"/>
        <v>0</v>
      </c>
    </row>
    <row r="195" spans="1:11" ht="20.100000000000001" customHeight="1">
      <c r="A195" s="9">
        <v>4</v>
      </c>
      <c r="B195" s="10" t="s">
        <v>386</v>
      </c>
      <c r="C195" s="9" t="s">
        <v>385</v>
      </c>
      <c r="D195" s="7"/>
      <c r="E195" s="7" t="s">
        <v>119</v>
      </c>
      <c r="F195" s="7" t="s">
        <v>27</v>
      </c>
      <c r="G195" s="15">
        <v>2.68</v>
      </c>
      <c r="H195" s="7"/>
      <c r="I195" s="19">
        <f t="shared" si="18"/>
        <v>0</v>
      </c>
      <c r="J195" s="15">
        <f t="shared" si="19"/>
        <v>2.5728</v>
      </c>
      <c r="K195" s="19">
        <f t="shared" si="20"/>
        <v>0</v>
      </c>
    </row>
    <row r="196" spans="1:11" ht="20.100000000000001" customHeight="1">
      <c r="A196" s="9">
        <v>5</v>
      </c>
      <c r="B196" s="10" t="s">
        <v>387</v>
      </c>
      <c r="C196" s="9" t="s">
        <v>385</v>
      </c>
      <c r="D196" s="7"/>
      <c r="E196" s="7" t="s">
        <v>119</v>
      </c>
      <c r="F196" s="7" t="s">
        <v>27</v>
      </c>
      <c r="G196" s="15">
        <v>2.5299999999999998</v>
      </c>
      <c r="H196" s="7"/>
      <c r="I196" s="19">
        <f t="shared" si="18"/>
        <v>0</v>
      </c>
      <c r="J196" s="15">
        <f t="shared" si="19"/>
        <v>2.4287999999999998</v>
      </c>
      <c r="K196" s="19">
        <f t="shared" si="20"/>
        <v>0</v>
      </c>
    </row>
    <row r="197" spans="1:11" ht="20.100000000000001" customHeight="1">
      <c r="A197" s="9">
        <v>6</v>
      </c>
      <c r="B197" s="10" t="s">
        <v>388</v>
      </c>
      <c r="C197" s="9" t="s">
        <v>389</v>
      </c>
      <c r="D197" s="7"/>
      <c r="E197" s="7" t="s">
        <v>119</v>
      </c>
      <c r="F197" s="7" t="s">
        <v>27</v>
      </c>
      <c r="G197" s="15">
        <v>2.91</v>
      </c>
      <c r="H197" s="7"/>
      <c r="I197" s="19">
        <f t="shared" si="18"/>
        <v>0</v>
      </c>
      <c r="J197" s="15">
        <f t="shared" si="19"/>
        <v>2.7936000000000001</v>
      </c>
      <c r="K197" s="19">
        <f t="shared" si="20"/>
        <v>0</v>
      </c>
    </row>
    <row r="198" spans="1:11" ht="20.100000000000001" customHeight="1">
      <c r="A198" s="9">
        <v>7</v>
      </c>
      <c r="B198" s="10" t="s">
        <v>390</v>
      </c>
      <c r="C198" s="9" t="s">
        <v>391</v>
      </c>
      <c r="D198" s="7"/>
      <c r="E198" s="7" t="s">
        <v>119</v>
      </c>
      <c r="F198" s="7" t="s">
        <v>27</v>
      </c>
      <c r="G198" s="15">
        <v>3.05</v>
      </c>
      <c r="H198" s="7"/>
      <c r="I198" s="19">
        <f t="shared" si="18"/>
        <v>0</v>
      </c>
      <c r="J198" s="15">
        <f t="shared" si="19"/>
        <v>2.9279999999999999</v>
      </c>
      <c r="K198" s="19">
        <f t="shared" si="20"/>
        <v>0</v>
      </c>
    </row>
    <row r="199" spans="1:11" ht="20.100000000000001" customHeight="1">
      <c r="A199" s="9">
        <v>8</v>
      </c>
      <c r="B199" s="10" t="s">
        <v>392</v>
      </c>
      <c r="C199" s="9" t="s">
        <v>393</v>
      </c>
      <c r="D199" s="7"/>
      <c r="E199" s="7" t="s">
        <v>119</v>
      </c>
      <c r="F199" s="7" t="s">
        <v>27</v>
      </c>
      <c r="G199" s="15">
        <v>1.84</v>
      </c>
      <c r="H199" s="7"/>
      <c r="I199" s="19">
        <f t="shared" si="18"/>
        <v>0</v>
      </c>
      <c r="J199" s="15">
        <f t="shared" si="19"/>
        <v>1.7664</v>
      </c>
      <c r="K199" s="19">
        <f t="shared" si="20"/>
        <v>0</v>
      </c>
    </row>
    <row r="200" spans="1:11" ht="20.100000000000001" customHeight="1">
      <c r="A200" s="9">
        <v>9</v>
      </c>
      <c r="B200" s="10" t="s">
        <v>394</v>
      </c>
      <c r="C200" s="9" t="s">
        <v>395</v>
      </c>
      <c r="D200" s="7"/>
      <c r="E200" s="7" t="s">
        <v>119</v>
      </c>
      <c r="F200" s="7" t="s">
        <v>27</v>
      </c>
      <c r="G200" s="15">
        <v>1.84</v>
      </c>
      <c r="H200" s="7"/>
      <c r="I200" s="19">
        <f t="shared" si="18"/>
        <v>0</v>
      </c>
      <c r="J200" s="15">
        <f t="shared" si="19"/>
        <v>1.7664</v>
      </c>
      <c r="K200" s="19">
        <f t="shared" si="20"/>
        <v>0</v>
      </c>
    </row>
    <row r="201" spans="1:11" ht="20.100000000000001" customHeight="1">
      <c r="A201" s="9">
        <v>10</v>
      </c>
      <c r="B201" s="10" t="s">
        <v>396</v>
      </c>
      <c r="C201" s="9" t="s">
        <v>397</v>
      </c>
      <c r="D201" s="7"/>
      <c r="E201" s="7" t="s">
        <v>119</v>
      </c>
      <c r="F201" s="7" t="s">
        <v>27</v>
      </c>
      <c r="G201" s="15">
        <v>1.84</v>
      </c>
      <c r="H201" s="7"/>
      <c r="I201" s="19">
        <f t="shared" si="18"/>
        <v>0</v>
      </c>
      <c r="J201" s="15">
        <f t="shared" si="19"/>
        <v>1.7664</v>
      </c>
      <c r="K201" s="19">
        <f t="shared" si="20"/>
        <v>0</v>
      </c>
    </row>
    <row r="202" spans="1:11" ht="20.100000000000001" customHeight="1">
      <c r="A202" s="9">
        <v>11</v>
      </c>
      <c r="B202" s="10" t="s">
        <v>398</v>
      </c>
      <c r="C202" s="9" t="s">
        <v>399</v>
      </c>
      <c r="D202" s="7"/>
      <c r="E202" s="7" t="s">
        <v>119</v>
      </c>
      <c r="F202" s="7" t="s">
        <v>27</v>
      </c>
      <c r="G202" s="15">
        <v>1.86</v>
      </c>
      <c r="H202" s="7"/>
      <c r="I202" s="19">
        <f t="shared" si="18"/>
        <v>0</v>
      </c>
      <c r="J202" s="15">
        <f t="shared" si="19"/>
        <v>1.7856000000000001</v>
      </c>
      <c r="K202" s="19">
        <f t="shared" si="20"/>
        <v>0</v>
      </c>
    </row>
    <row r="203" spans="1:11" ht="20.100000000000001" customHeight="1">
      <c r="A203" s="9">
        <v>12</v>
      </c>
      <c r="B203" s="10" t="s">
        <v>400</v>
      </c>
      <c r="C203" s="9" t="s">
        <v>401</v>
      </c>
      <c r="D203" s="7"/>
      <c r="E203" s="7" t="s">
        <v>119</v>
      </c>
      <c r="F203" s="7" t="s">
        <v>27</v>
      </c>
      <c r="G203" s="15">
        <v>2.2000000000000002</v>
      </c>
      <c r="H203" s="7"/>
      <c r="I203" s="19">
        <f t="shared" si="18"/>
        <v>0</v>
      </c>
      <c r="J203" s="15">
        <f t="shared" si="19"/>
        <v>2.1120000000000001</v>
      </c>
      <c r="K203" s="19">
        <f t="shared" si="20"/>
        <v>0</v>
      </c>
    </row>
    <row r="204" spans="1:11" ht="20.100000000000001" customHeight="1">
      <c r="A204" s="9">
        <v>13</v>
      </c>
      <c r="B204" s="10" t="s">
        <v>402</v>
      </c>
      <c r="C204" s="9" t="s">
        <v>403</v>
      </c>
      <c r="D204" s="7"/>
      <c r="E204" s="7" t="s">
        <v>119</v>
      </c>
      <c r="F204" s="7" t="s">
        <v>27</v>
      </c>
      <c r="G204" s="15">
        <v>1.93</v>
      </c>
      <c r="H204" s="7"/>
      <c r="I204" s="19">
        <f t="shared" si="18"/>
        <v>0</v>
      </c>
      <c r="J204" s="15">
        <f t="shared" si="19"/>
        <v>1.8528</v>
      </c>
      <c r="K204" s="19">
        <f t="shared" si="20"/>
        <v>0</v>
      </c>
    </row>
    <row r="205" spans="1:11" ht="20.100000000000001" customHeight="1">
      <c r="A205" s="9">
        <v>14</v>
      </c>
      <c r="B205" s="10" t="s">
        <v>404</v>
      </c>
      <c r="C205" s="9" t="s">
        <v>403</v>
      </c>
      <c r="D205" s="7"/>
      <c r="E205" s="7" t="s">
        <v>119</v>
      </c>
      <c r="F205" s="7" t="s">
        <v>27</v>
      </c>
      <c r="G205" s="15">
        <v>1.93</v>
      </c>
      <c r="H205" s="7"/>
      <c r="I205" s="19">
        <f t="shared" si="18"/>
        <v>0</v>
      </c>
      <c r="J205" s="15">
        <f t="shared" si="19"/>
        <v>1.8528</v>
      </c>
      <c r="K205" s="19">
        <f t="shared" si="20"/>
        <v>0</v>
      </c>
    </row>
    <row r="206" spans="1:11" ht="20.100000000000001" customHeight="1">
      <c r="A206" s="9">
        <v>15</v>
      </c>
      <c r="B206" s="10" t="s">
        <v>405</v>
      </c>
      <c r="C206" s="9" t="s">
        <v>406</v>
      </c>
      <c r="D206" s="7"/>
      <c r="E206" s="7" t="s">
        <v>119</v>
      </c>
      <c r="F206" s="7" t="s">
        <v>27</v>
      </c>
      <c r="G206" s="15">
        <v>2.13</v>
      </c>
      <c r="H206" s="7"/>
      <c r="I206" s="19">
        <f t="shared" si="18"/>
        <v>0</v>
      </c>
      <c r="J206" s="15">
        <f t="shared" si="19"/>
        <v>2.0448</v>
      </c>
      <c r="K206" s="19">
        <f t="shared" si="20"/>
        <v>0</v>
      </c>
    </row>
    <row r="207" spans="1:11" ht="20.100000000000001" customHeight="1">
      <c r="A207" s="9">
        <v>16</v>
      </c>
      <c r="B207" s="10" t="s">
        <v>407</v>
      </c>
      <c r="C207" s="9" t="s">
        <v>408</v>
      </c>
      <c r="D207" s="7"/>
      <c r="E207" s="7" t="s">
        <v>119</v>
      </c>
      <c r="F207" s="7" t="s">
        <v>27</v>
      </c>
      <c r="G207" s="15">
        <v>2.61</v>
      </c>
      <c r="H207" s="7"/>
      <c r="I207" s="19">
        <f t="shared" si="18"/>
        <v>0</v>
      </c>
      <c r="J207" s="15">
        <f t="shared" si="19"/>
        <v>2.5055999999999998</v>
      </c>
      <c r="K207" s="19">
        <f t="shared" si="20"/>
        <v>0</v>
      </c>
    </row>
    <row r="208" spans="1:11" ht="20.100000000000001" customHeight="1">
      <c r="A208" s="9">
        <v>17</v>
      </c>
      <c r="B208" s="10" t="s">
        <v>409</v>
      </c>
      <c r="C208" s="9" t="s">
        <v>410</v>
      </c>
      <c r="D208" s="7"/>
      <c r="E208" s="7" t="s">
        <v>119</v>
      </c>
      <c r="F208" s="7" t="s">
        <v>27</v>
      </c>
      <c r="G208" s="15">
        <v>2.93</v>
      </c>
      <c r="H208" s="7"/>
      <c r="I208" s="19">
        <f t="shared" si="18"/>
        <v>0</v>
      </c>
      <c r="J208" s="15">
        <f t="shared" si="19"/>
        <v>2.8128000000000002</v>
      </c>
      <c r="K208" s="19">
        <f t="shared" si="20"/>
        <v>0</v>
      </c>
    </row>
    <row r="209" spans="1:11" ht="20.100000000000001" customHeight="1">
      <c r="A209" s="9">
        <v>18</v>
      </c>
      <c r="B209" s="10" t="s">
        <v>411</v>
      </c>
      <c r="C209" s="9" t="s">
        <v>412</v>
      </c>
      <c r="D209" s="7"/>
      <c r="E209" s="7" t="s">
        <v>119</v>
      </c>
      <c r="F209" s="7" t="s">
        <v>27</v>
      </c>
      <c r="G209" s="15">
        <v>2.77</v>
      </c>
      <c r="H209" s="7"/>
      <c r="I209" s="19">
        <f t="shared" si="18"/>
        <v>0</v>
      </c>
      <c r="J209" s="15">
        <f t="shared" si="19"/>
        <v>2.6592000000000002</v>
      </c>
      <c r="K209" s="19">
        <f t="shared" si="20"/>
        <v>0</v>
      </c>
    </row>
    <row r="210" spans="1:11" ht="20.100000000000001" customHeight="1">
      <c r="A210" s="9">
        <v>19</v>
      </c>
      <c r="B210" s="10" t="s">
        <v>413</v>
      </c>
      <c r="C210" s="9" t="s">
        <v>414</v>
      </c>
      <c r="D210" s="7"/>
      <c r="E210" s="7" t="s">
        <v>119</v>
      </c>
      <c r="F210" s="7" t="s">
        <v>27</v>
      </c>
      <c r="G210" s="15">
        <v>2.93</v>
      </c>
      <c r="H210" s="7"/>
      <c r="I210" s="19">
        <f t="shared" si="18"/>
        <v>0</v>
      </c>
      <c r="J210" s="15">
        <f t="shared" si="19"/>
        <v>2.8128000000000002</v>
      </c>
      <c r="K210" s="19">
        <f t="shared" si="20"/>
        <v>0</v>
      </c>
    </row>
    <row r="211" spans="1:11" ht="20.100000000000001" customHeight="1">
      <c r="A211" s="9">
        <v>20</v>
      </c>
      <c r="B211" s="10" t="s">
        <v>415</v>
      </c>
      <c r="C211" s="9" t="s">
        <v>416</v>
      </c>
      <c r="D211" s="7"/>
      <c r="E211" s="7" t="s">
        <v>119</v>
      </c>
      <c r="F211" s="7" t="s">
        <v>27</v>
      </c>
      <c r="G211" s="15">
        <v>1.62</v>
      </c>
      <c r="H211" s="7"/>
      <c r="I211" s="19">
        <f t="shared" si="18"/>
        <v>0</v>
      </c>
      <c r="J211" s="15">
        <f t="shared" si="19"/>
        <v>1.5552000000000001</v>
      </c>
      <c r="K211" s="19">
        <f t="shared" si="20"/>
        <v>0</v>
      </c>
    </row>
    <row r="212" spans="1:11" ht="20.100000000000001" customHeight="1">
      <c r="A212" s="9">
        <v>21</v>
      </c>
      <c r="B212" s="10" t="s">
        <v>417</v>
      </c>
      <c r="C212" s="9" t="s">
        <v>418</v>
      </c>
      <c r="D212" s="7"/>
      <c r="E212" s="7" t="s">
        <v>119</v>
      </c>
      <c r="F212" s="7" t="s">
        <v>27</v>
      </c>
      <c r="G212" s="15">
        <v>1.7</v>
      </c>
      <c r="H212" s="7"/>
      <c r="I212" s="19">
        <f t="shared" si="18"/>
        <v>0</v>
      </c>
      <c r="J212" s="15">
        <f t="shared" si="19"/>
        <v>1.6319999999999999</v>
      </c>
      <c r="K212" s="19">
        <f t="shared" si="20"/>
        <v>0</v>
      </c>
    </row>
    <row r="213" spans="1:11" ht="20.100000000000001" customHeight="1">
      <c r="A213" s="9">
        <v>22</v>
      </c>
      <c r="B213" s="10" t="s">
        <v>419</v>
      </c>
      <c r="C213" s="9" t="s">
        <v>420</v>
      </c>
      <c r="D213" s="7"/>
      <c r="E213" s="7" t="s">
        <v>119</v>
      </c>
      <c r="F213" s="7" t="s">
        <v>27</v>
      </c>
      <c r="G213" s="15">
        <v>1.69</v>
      </c>
      <c r="H213" s="7"/>
      <c r="I213" s="19">
        <f t="shared" si="18"/>
        <v>0</v>
      </c>
      <c r="J213" s="15">
        <f t="shared" si="19"/>
        <v>1.6223999999999998</v>
      </c>
      <c r="K213" s="19">
        <f t="shared" si="20"/>
        <v>0</v>
      </c>
    </row>
    <row r="214" spans="1:11" ht="20.100000000000001" customHeight="1">
      <c r="A214" s="9">
        <v>23</v>
      </c>
      <c r="B214" s="10" t="s">
        <v>421</v>
      </c>
      <c r="C214" s="9" t="s">
        <v>422</v>
      </c>
      <c r="D214" s="7"/>
      <c r="E214" s="7" t="s">
        <v>119</v>
      </c>
      <c r="F214" s="7" t="s">
        <v>27</v>
      </c>
      <c r="G214" s="15">
        <v>1.46</v>
      </c>
      <c r="H214" s="7"/>
      <c r="I214" s="19">
        <f t="shared" si="18"/>
        <v>0</v>
      </c>
      <c r="J214" s="15">
        <f t="shared" si="19"/>
        <v>1.4016</v>
      </c>
      <c r="K214" s="19">
        <f t="shared" si="20"/>
        <v>0</v>
      </c>
    </row>
    <row r="215" spans="1:11" ht="20.100000000000001" customHeight="1">
      <c r="A215" s="9">
        <v>24</v>
      </c>
      <c r="B215" s="10" t="s">
        <v>423</v>
      </c>
      <c r="C215" s="9" t="s">
        <v>424</v>
      </c>
      <c r="D215" s="7"/>
      <c r="E215" s="7" t="s">
        <v>119</v>
      </c>
      <c r="F215" s="7" t="s">
        <v>27</v>
      </c>
      <c r="G215" s="15">
        <v>1.78</v>
      </c>
      <c r="H215" s="7"/>
      <c r="I215" s="19">
        <f t="shared" si="18"/>
        <v>0</v>
      </c>
      <c r="J215" s="15">
        <f t="shared" si="19"/>
        <v>1.7088000000000001</v>
      </c>
      <c r="K215" s="19">
        <f t="shared" si="20"/>
        <v>0</v>
      </c>
    </row>
    <row r="216" spans="1:11" ht="20.100000000000001" customHeight="1">
      <c r="A216" s="9">
        <v>25</v>
      </c>
      <c r="B216" s="10" t="s">
        <v>425</v>
      </c>
      <c r="C216" s="9" t="s">
        <v>426</v>
      </c>
      <c r="D216" s="7"/>
      <c r="E216" s="7" t="s">
        <v>119</v>
      </c>
      <c r="F216" s="7" t="s">
        <v>27</v>
      </c>
      <c r="G216" s="15">
        <v>1.7</v>
      </c>
      <c r="H216" s="7"/>
      <c r="I216" s="19">
        <f t="shared" si="18"/>
        <v>0</v>
      </c>
      <c r="J216" s="15">
        <f t="shared" si="19"/>
        <v>1.6319999999999999</v>
      </c>
      <c r="K216" s="19">
        <f t="shared" si="20"/>
        <v>0</v>
      </c>
    </row>
    <row r="217" spans="1:11" ht="20.100000000000001" customHeight="1">
      <c r="A217" s="9">
        <v>26</v>
      </c>
      <c r="B217" s="10" t="s">
        <v>427</v>
      </c>
      <c r="C217" s="9" t="s">
        <v>428</v>
      </c>
      <c r="D217" s="7"/>
      <c r="E217" s="7" t="s">
        <v>119</v>
      </c>
      <c r="F217" s="7" t="s">
        <v>27</v>
      </c>
      <c r="G217" s="15">
        <v>1.42</v>
      </c>
      <c r="H217" s="7"/>
      <c r="I217" s="19">
        <f t="shared" si="18"/>
        <v>0</v>
      </c>
      <c r="J217" s="15">
        <f t="shared" si="19"/>
        <v>1.3632</v>
      </c>
      <c r="K217" s="19">
        <f t="shared" si="20"/>
        <v>0</v>
      </c>
    </row>
    <row r="218" spans="1:11" ht="20.100000000000001" customHeight="1">
      <c r="A218" s="27"/>
      <c r="B218" s="27"/>
      <c r="C218" s="28" t="s">
        <v>429</v>
      </c>
      <c r="D218" s="7"/>
      <c r="E218" s="27"/>
      <c r="F218" s="7"/>
      <c r="G218" s="29"/>
      <c r="H218" s="27"/>
      <c r="I218" s="29"/>
      <c r="J218" s="29"/>
      <c r="K218" s="29"/>
    </row>
    <row r="219" spans="1:11" ht="20.100000000000001" customHeight="1">
      <c r="A219" s="9">
        <v>1</v>
      </c>
      <c r="B219" s="10" t="s">
        <v>430</v>
      </c>
      <c r="C219" s="9" t="s">
        <v>431</v>
      </c>
      <c r="D219" s="7"/>
      <c r="E219" s="7" t="s">
        <v>119</v>
      </c>
      <c r="F219" s="7" t="s">
        <v>27</v>
      </c>
      <c r="G219" s="15">
        <v>12.41</v>
      </c>
      <c r="H219" s="7"/>
      <c r="I219" s="19">
        <f>G219*H219</f>
        <v>0</v>
      </c>
      <c r="J219" s="15">
        <f>G219-(G219*4%)</f>
        <v>11.913600000000001</v>
      </c>
      <c r="K219" s="19">
        <f>J219*H219</f>
        <v>0</v>
      </c>
    </row>
    <row r="220" spans="1:11" ht="20.100000000000001" customHeight="1">
      <c r="A220" s="9">
        <v>2</v>
      </c>
      <c r="B220" s="10" t="s">
        <v>432</v>
      </c>
      <c r="C220" s="9" t="s">
        <v>433</v>
      </c>
      <c r="D220" s="7"/>
      <c r="E220" s="7" t="s">
        <v>119</v>
      </c>
      <c r="F220" s="7" t="s">
        <v>27</v>
      </c>
      <c r="G220" s="15">
        <v>14.34</v>
      </c>
      <c r="H220" s="7"/>
      <c r="I220" s="19">
        <f>G220*H220</f>
        <v>0</v>
      </c>
      <c r="J220" s="15">
        <f>G220-(G220*4%)</f>
        <v>13.766399999999999</v>
      </c>
      <c r="K220" s="19">
        <f>J220*H220</f>
        <v>0</v>
      </c>
    </row>
    <row r="221" spans="1:11" ht="20.100000000000001" customHeight="1">
      <c r="A221" s="27"/>
      <c r="B221" s="27"/>
      <c r="C221" s="28" t="s">
        <v>434</v>
      </c>
      <c r="D221" s="7"/>
      <c r="E221" s="27"/>
      <c r="F221" s="7"/>
      <c r="G221" s="29"/>
      <c r="H221" s="27"/>
      <c r="I221" s="29"/>
      <c r="J221" s="29"/>
      <c r="K221" s="29"/>
    </row>
    <row r="222" spans="1:11" ht="20.100000000000001" customHeight="1">
      <c r="A222" s="9">
        <v>1</v>
      </c>
      <c r="B222" s="10" t="s">
        <v>435</v>
      </c>
      <c r="C222" s="9" t="s">
        <v>436</v>
      </c>
      <c r="D222" s="7"/>
      <c r="E222" s="7" t="s">
        <v>26</v>
      </c>
      <c r="F222" s="7" t="s">
        <v>27</v>
      </c>
      <c r="G222" s="15">
        <v>10.59</v>
      </c>
      <c r="H222" s="7"/>
      <c r="I222" s="19">
        <f t="shared" ref="I222:I253" si="21">G222*H222</f>
        <v>0</v>
      </c>
      <c r="J222" s="15">
        <f t="shared" ref="J222:J253" si="22">G222-(G222*4%)</f>
        <v>10.166399999999999</v>
      </c>
      <c r="K222" s="19">
        <f t="shared" ref="K222:K253" si="23">J222*H222</f>
        <v>0</v>
      </c>
    </row>
    <row r="223" spans="1:11" ht="20.100000000000001" customHeight="1">
      <c r="A223" s="9">
        <v>2</v>
      </c>
      <c r="B223" s="10" t="s">
        <v>437</v>
      </c>
      <c r="C223" s="9" t="s">
        <v>438</v>
      </c>
      <c r="D223" s="7"/>
      <c r="E223" s="7" t="s">
        <v>26</v>
      </c>
      <c r="F223" s="7" t="s">
        <v>27</v>
      </c>
      <c r="G223" s="15">
        <v>19.989999999999998</v>
      </c>
      <c r="H223" s="7"/>
      <c r="I223" s="19">
        <f t="shared" si="21"/>
        <v>0</v>
      </c>
      <c r="J223" s="15">
        <f t="shared" si="22"/>
        <v>19.190399999999997</v>
      </c>
      <c r="K223" s="19">
        <f t="shared" si="23"/>
        <v>0</v>
      </c>
    </row>
    <row r="224" spans="1:11" ht="20.100000000000001" customHeight="1">
      <c r="A224" s="9">
        <v>3</v>
      </c>
      <c r="B224" s="10" t="s">
        <v>439</v>
      </c>
      <c r="C224" s="9" t="s">
        <v>440</v>
      </c>
      <c r="D224" s="7"/>
      <c r="E224" s="7" t="s">
        <v>26</v>
      </c>
      <c r="F224" s="7" t="s">
        <v>27</v>
      </c>
      <c r="G224" s="15">
        <v>11.75</v>
      </c>
      <c r="H224" s="7"/>
      <c r="I224" s="19">
        <f t="shared" si="21"/>
        <v>0</v>
      </c>
      <c r="J224" s="15">
        <f t="shared" si="22"/>
        <v>11.28</v>
      </c>
      <c r="K224" s="19">
        <f t="shared" si="23"/>
        <v>0</v>
      </c>
    </row>
    <row r="225" spans="1:11" ht="20.100000000000001" customHeight="1">
      <c r="A225" s="9">
        <v>4</v>
      </c>
      <c r="B225" s="10" t="s">
        <v>441</v>
      </c>
      <c r="C225" s="9" t="s">
        <v>442</v>
      </c>
      <c r="D225" s="7"/>
      <c r="E225" s="7" t="s">
        <v>26</v>
      </c>
      <c r="F225" s="7" t="s">
        <v>27</v>
      </c>
      <c r="G225" s="15">
        <v>19.89</v>
      </c>
      <c r="H225" s="7"/>
      <c r="I225" s="19">
        <f t="shared" si="21"/>
        <v>0</v>
      </c>
      <c r="J225" s="15">
        <f t="shared" si="22"/>
        <v>19.0944</v>
      </c>
      <c r="K225" s="19">
        <f t="shared" si="23"/>
        <v>0</v>
      </c>
    </row>
    <row r="226" spans="1:11" ht="20.100000000000001" customHeight="1">
      <c r="A226" s="9">
        <v>5</v>
      </c>
      <c r="B226" s="10" t="s">
        <v>443</v>
      </c>
      <c r="C226" s="9" t="s">
        <v>444</v>
      </c>
      <c r="D226" s="7"/>
      <c r="E226" s="7" t="s">
        <v>26</v>
      </c>
      <c r="F226" s="7" t="s">
        <v>27</v>
      </c>
      <c r="G226" s="15">
        <v>4.32</v>
      </c>
      <c r="H226" s="7"/>
      <c r="I226" s="19">
        <f t="shared" si="21"/>
        <v>0</v>
      </c>
      <c r="J226" s="15">
        <f t="shared" si="22"/>
        <v>4.1472000000000007</v>
      </c>
      <c r="K226" s="19">
        <f t="shared" si="23"/>
        <v>0</v>
      </c>
    </row>
    <row r="227" spans="1:11" ht="20.100000000000001" customHeight="1">
      <c r="A227" s="9">
        <v>6</v>
      </c>
      <c r="B227" s="10" t="s">
        <v>445</v>
      </c>
      <c r="C227" s="9" t="s">
        <v>446</v>
      </c>
      <c r="D227" s="7"/>
      <c r="E227" s="7" t="s">
        <v>26</v>
      </c>
      <c r="F227" s="7" t="s">
        <v>27</v>
      </c>
      <c r="G227" s="15">
        <v>13.02</v>
      </c>
      <c r="H227" s="7"/>
      <c r="I227" s="19">
        <f t="shared" si="21"/>
        <v>0</v>
      </c>
      <c r="J227" s="15">
        <f t="shared" si="22"/>
        <v>12.4992</v>
      </c>
      <c r="K227" s="19">
        <f t="shared" si="23"/>
        <v>0</v>
      </c>
    </row>
    <row r="228" spans="1:11" ht="20.100000000000001" customHeight="1">
      <c r="A228" s="9">
        <v>7</v>
      </c>
      <c r="B228" s="10" t="s">
        <v>447</v>
      </c>
      <c r="C228" s="9" t="s">
        <v>448</v>
      </c>
      <c r="D228" s="7"/>
      <c r="E228" s="7" t="s">
        <v>26</v>
      </c>
      <c r="F228" s="7" t="s">
        <v>27</v>
      </c>
      <c r="G228" s="15">
        <v>11.06</v>
      </c>
      <c r="H228" s="7"/>
      <c r="I228" s="19">
        <f t="shared" si="21"/>
        <v>0</v>
      </c>
      <c r="J228" s="15">
        <f t="shared" si="22"/>
        <v>10.617600000000001</v>
      </c>
      <c r="K228" s="19">
        <f t="shared" si="23"/>
        <v>0</v>
      </c>
    </row>
    <row r="229" spans="1:11" ht="20.100000000000001" customHeight="1">
      <c r="A229" s="9">
        <v>8</v>
      </c>
      <c r="B229" s="10" t="s">
        <v>449</v>
      </c>
      <c r="C229" s="9" t="s">
        <v>450</v>
      </c>
      <c r="D229" s="7"/>
      <c r="E229" s="7" t="s">
        <v>26</v>
      </c>
      <c r="F229" s="7" t="s">
        <v>27</v>
      </c>
      <c r="G229" s="15">
        <v>22.99</v>
      </c>
      <c r="H229" s="7"/>
      <c r="I229" s="19">
        <f t="shared" si="21"/>
        <v>0</v>
      </c>
      <c r="J229" s="15">
        <f t="shared" si="22"/>
        <v>22.070399999999999</v>
      </c>
      <c r="K229" s="19">
        <f t="shared" si="23"/>
        <v>0</v>
      </c>
    </row>
    <row r="230" spans="1:11" ht="20.100000000000001" customHeight="1">
      <c r="A230" s="9">
        <v>9</v>
      </c>
      <c r="B230" s="10" t="s">
        <v>451</v>
      </c>
      <c r="C230" s="9" t="s">
        <v>452</v>
      </c>
      <c r="D230" s="7"/>
      <c r="E230" s="7" t="s">
        <v>26</v>
      </c>
      <c r="F230" s="7" t="s">
        <v>27</v>
      </c>
      <c r="G230" s="15">
        <v>1.7</v>
      </c>
      <c r="H230" s="7"/>
      <c r="I230" s="19">
        <f t="shared" si="21"/>
        <v>0</v>
      </c>
      <c r="J230" s="15">
        <f t="shared" si="22"/>
        <v>1.6319999999999999</v>
      </c>
      <c r="K230" s="19">
        <f t="shared" si="23"/>
        <v>0</v>
      </c>
    </row>
    <row r="231" spans="1:11" ht="20.100000000000001" customHeight="1">
      <c r="A231" s="9">
        <v>10</v>
      </c>
      <c r="B231" s="10" t="s">
        <v>453</v>
      </c>
      <c r="C231" s="9" t="s">
        <v>454</v>
      </c>
      <c r="D231" s="7"/>
      <c r="E231" s="7" t="s">
        <v>26</v>
      </c>
      <c r="F231" s="7" t="s">
        <v>27</v>
      </c>
      <c r="G231" s="15">
        <v>12.45</v>
      </c>
      <c r="H231" s="7"/>
      <c r="I231" s="19">
        <f t="shared" si="21"/>
        <v>0</v>
      </c>
      <c r="J231" s="15">
        <f t="shared" si="22"/>
        <v>11.952</v>
      </c>
      <c r="K231" s="19">
        <f t="shared" si="23"/>
        <v>0</v>
      </c>
    </row>
    <row r="232" spans="1:11" ht="20.100000000000001" customHeight="1">
      <c r="A232" s="9">
        <v>11</v>
      </c>
      <c r="B232" s="10" t="s">
        <v>455</v>
      </c>
      <c r="C232" s="9" t="s">
        <v>456</v>
      </c>
      <c r="D232" s="7"/>
      <c r="E232" s="7" t="s">
        <v>26</v>
      </c>
      <c r="F232" s="7" t="s">
        <v>27</v>
      </c>
      <c r="G232" s="15">
        <v>3.19</v>
      </c>
      <c r="H232" s="7"/>
      <c r="I232" s="19">
        <f t="shared" si="21"/>
        <v>0</v>
      </c>
      <c r="J232" s="15">
        <f t="shared" si="22"/>
        <v>3.0623999999999998</v>
      </c>
      <c r="K232" s="19">
        <f t="shared" si="23"/>
        <v>0</v>
      </c>
    </row>
    <row r="233" spans="1:11" ht="20.100000000000001" customHeight="1">
      <c r="A233" s="9">
        <v>12</v>
      </c>
      <c r="B233" s="10" t="s">
        <v>457</v>
      </c>
      <c r="C233" s="9" t="s">
        <v>458</v>
      </c>
      <c r="D233" s="7"/>
      <c r="E233" s="7" t="s">
        <v>26</v>
      </c>
      <c r="F233" s="7" t="s">
        <v>27</v>
      </c>
      <c r="G233" s="15">
        <v>10.52</v>
      </c>
      <c r="H233" s="7"/>
      <c r="I233" s="19">
        <f t="shared" si="21"/>
        <v>0</v>
      </c>
      <c r="J233" s="15">
        <f t="shared" si="22"/>
        <v>10.0992</v>
      </c>
      <c r="K233" s="19">
        <f t="shared" si="23"/>
        <v>0</v>
      </c>
    </row>
    <row r="234" spans="1:11" ht="20.100000000000001" customHeight="1">
      <c r="A234" s="9">
        <v>13</v>
      </c>
      <c r="B234" s="10" t="s">
        <v>459</v>
      </c>
      <c r="C234" s="9" t="s">
        <v>460</v>
      </c>
      <c r="D234" s="7"/>
      <c r="E234" s="7" t="s">
        <v>26</v>
      </c>
      <c r="F234" s="7" t="s">
        <v>27</v>
      </c>
      <c r="G234" s="15">
        <v>3.26</v>
      </c>
      <c r="H234" s="7"/>
      <c r="I234" s="19">
        <f t="shared" si="21"/>
        <v>0</v>
      </c>
      <c r="J234" s="15">
        <f t="shared" si="22"/>
        <v>3.1295999999999999</v>
      </c>
      <c r="K234" s="19">
        <f t="shared" si="23"/>
        <v>0</v>
      </c>
    </row>
    <row r="235" spans="1:11" ht="20.100000000000001" customHeight="1">
      <c r="A235" s="9">
        <v>14</v>
      </c>
      <c r="B235" s="10" t="s">
        <v>461</v>
      </c>
      <c r="C235" s="9" t="s">
        <v>462</v>
      </c>
      <c r="D235" s="7"/>
      <c r="E235" s="7" t="s">
        <v>26</v>
      </c>
      <c r="F235" s="7" t="s">
        <v>27</v>
      </c>
      <c r="G235" s="15">
        <v>8.7100000000000009</v>
      </c>
      <c r="H235" s="7"/>
      <c r="I235" s="19">
        <f t="shared" si="21"/>
        <v>0</v>
      </c>
      <c r="J235" s="15">
        <f t="shared" si="22"/>
        <v>8.361600000000001</v>
      </c>
      <c r="K235" s="19">
        <f t="shared" si="23"/>
        <v>0</v>
      </c>
    </row>
    <row r="236" spans="1:11" ht="20.100000000000001" customHeight="1">
      <c r="A236" s="9">
        <v>15</v>
      </c>
      <c r="B236" s="10" t="s">
        <v>463</v>
      </c>
      <c r="C236" s="9" t="s">
        <v>464</v>
      </c>
      <c r="D236" s="7"/>
      <c r="E236" s="7" t="s">
        <v>26</v>
      </c>
      <c r="F236" s="7" t="s">
        <v>27</v>
      </c>
      <c r="G236" s="15">
        <v>14.21</v>
      </c>
      <c r="H236" s="7"/>
      <c r="I236" s="19">
        <f t="shared" si="21"/>
        <v>0</v>
      </c>
      <c r="J236" s="15">
        <f t="shared" si="22"/>
        <v>13.6416</v>
      </c>
      <c r="K236" s="19">
        <f t="shared" si="23"/>
        <v>0</v>
      </c>
    </row>
    <row r="237" spans="1:11" ht="20.100000000000001" customHeight="1">
      <c r="A237" s="9">
        <v>16</v>
      </c>
      <c r="B237" s="10" t="s">
        <v>465</v>
      </c>
      <c r="C237" s="9" t="s">
        <v>466</v>
      </c>
      <c r="D237" s="7"/>
      <c r="E237" s="7" t="s">
        <v>26</v>
      </c>
      <c r="F237" s="7" t="s">
        <v>27</v>
      </c>
      <c r="G237" s="15">
        <v>19.55</v>
      </c>
      <c r="H237" s="7"/>
      <c r="I237" s="19">
        <f t="shared" si="21"/>
        <v>0</v>
      </c>
      <c r="J237" s="15">
        <f t="shared" si="22"/>
        <v>18.768000000000001</v>
      </c>
      <c r="K237" s="19">
        <f t="shared" si="23"/>
        <v>0</v>
      </c>
    </row>
    <row r="238" spans="1:11" ht="20.100000000000001" customHeight="1">
      <c r="A238" s="9">
        <v>17</v>
      </c>
      <c r="B238" s="10" t="s">
        <v>467</v>
      </c>
      <c r="C238" s="9" t="s">
        <v>468</v>
      </c>
      <c r="D238" s="7"/>
      <c r="E238" s="7" t="s">
        <v>26</v>
      </c>
      <c r="F238" s="7" t="s">
        <v>27</v>
      </c>
      <c r="G238" s="15">
        <v>11</v>
      </c>
      <c r="H238" s="7"/>
      <c r="I238" s="19">
        <f t="shared" si="21"/>
        <v>0</v>
      </c>
      <c r="J238" s="15">
        <f t="shared" si="22"/>
        <v>10.56</v>
      </c>
      <c r="K238" s="19">
        <f t="shared" si="23"/>
        <v>0</v>
      </c>
    </row>
    <row r="239" spans="1:11" ht="20.100000000000001" customHeight="1">
      <c r="A239" s="9">
        <v>18</v>
      </c>
      <c r="B239" s="10" t="s">
        <v>469</v>
      </c>
      <c r="C239" s="9" t="s">
        <v>470</v>
      </c>
      <c r="D239" s="7"/>
      <c r="E239" s="7" t="s">
        <v>26</v>
      </c>
      <c r="F239" s="7" t="s">
        <v>27</v>
      </c>
      <c r="G239" s="15">
        <v>8.4499999999999993</v>
      </c>
      <c r="H239" s="7"/>
      <c r="I239" s="19">
        <f t="shared" si="21"/>
        <v>0</v>
      </c>
      <c r="J239" s="15">
        <f t="shared" si="22"/>
        <v>8.1120000000000001</v>
      </c>
      <c r="K239" s="19">
        <f t="shared" si="23"/>
        <v>0</v>
      </c>
    </row>
    <row r="240" spans="1:11" ht="20.100000000000001" customHeight="1">
      <c r="A240" s="9">
        <v>19</v>
      </c>
      <c r="B240" s="10" t="s">
        <v>471</v>
      </c>
      <c r="C240" s="9" t="s">
        <v>472</v>
      </c>
      <c r="D240" s="7"/>
      <c r="E240" s="7" t="s">
        <v>26</v>
      </c>
      <c r="F240" s="7" t="s">
        <v>27</v>
      </c>
      <c r="G240" s="15">
        <v>10.67</v>
      </c>
      <c r="H240" s="7"/>
      <c r="I240" s="19">
        <f t="shared" si="21"/>
        <v>0</v>
      </c>
      <c r="J240" s="15">
        <f t="shared" si="22"/>
        <v>10.2432</v>
      </c>
      <c r="K240" s="19">
        <f t="shared" si="23"/>
        <v>0</v>
      </c>
    </row>
    <row r="241" spans="1:11" ht="20.100000000000001" customHeight="1">
      <c r="A241" s="9">
        <v>20</v>
      </c>
      <c r="B241" s="10" t="s">
        <v>473</v>
      </c>
      <c r="C241" s="9" t="s">
        <v>474</v>
      </c>
      <c r="D241" s="7"/>
      <c r="E241" s="7" t="s">
        <v>26</v>
      </c>
      <c r="F241" s="7" t="s">
        <v>27</v>
      </c>
      <c r="G241" s="15">
        <v>4.08</v>
      </c>
      <c r="H241" s="7"/>
      <c r="I241" s="19">
        <f t="shared" si="21"/>
        <v>0</v>
      </c>
      <c r="J241" s="15">
        <f t="shared" si="22"/>
        <v>3.9168000000000003</v>
      </c>
      <c r="K241" s="19">
        <f t="shared" si="23"/>
        <v>0</v>
      </c>
    </row>
    <row r="242" spans="1:11" ht="20.100000000000001" customHeight="1">
      <c r="A242" s="9">
        <v>21</v>
      </c>
      <c r="B242" s="10" t="s">
        <v>475</v>
      </c>
      <c r="C242" s="9" t="s">
        <v>476</v>
      </c>
      <c r="D242" s="7"/>
      <c r="E242" s="7" t="s">
        <v>26</v>
      </c>
      <c r="F242" s="7" t="s">
        <v>27</v>
      </c>
      <c r="G242" s="15">
        <v>4.8899999999999997</v>
      </c>
      <c r="H242" s="7"/>
      <c r="I242" s="19">
        <f t="shared" si="21"/>
        <v>0</v>
      </c>
      <c r="J242" s="15">
        <f t="shared" si="22"/>
        <v>4.6943999999999999</v>
      </c>
      <c r="K242" s="19">
        <f t="shared" si="23"/>
        <v>0</v>
      </c>
    </row>
    <row r="243" spans="1:11" ht="20.100000000000001" customHeight="1">
      <c r="A243" s="9">
        <v>22</v>
      </c>
      <c r="B243" s="10" t="s">
        <v>477</v>
      </c>
      <c r="C243" s="9" t="s">
        <v>478</v>
      </c>
      <c r="D243" s="7"/>
      <c r="E243" s="7" t="s">
        <v>26</v>
      </c>
      <c r="F243" s="7" t="s">
        <v>27</v>
      </c>
      <c r="G243" s="15">
        <v>4.3499999999999996</v>
      </c>
      <c r="H243" s="7"/>
      <c r="I243" s="19">
        <f t="shared" si="21"/>
        <v>0</v>
      </c>
      <c r="J243" s="15">
        <f t="shared" si="22"/>
        <v>4.1759999999999993</v>
      </c>
      <c r="K243" s="19">
        <f t="shared" si="23"/>
        <v>0</v>
      </c>
    </row>
    <row r="244" spans="1:11" ht="20.100000000000001" customHeight="1">
      <c r="A244" s="9">
        <v>23</v>
      </c>
      <c r="B244" s="10" t="s">
        <v>479</v>
      </c>
      <c r="C244" s="9" t="s">
        <v>480</v>
      </c>
      <c r="D244" s="7"/>
      <c r="E244" s="7" t="s">
        <v>26</v>
      </c>
      <c r="F244" s="7" t="s">
        <v>27</v>
      </c>
      <c r="G244" s="15">
        <v>5.69</v>
      </c>
      <c r="H244" s="7"/>
      <c r="I244" s="19">
        <f t="shared" si="21"/>
        <v>0</v>
      </c>
      <c r="J244" s="15">
        <f t="shared" si="22"/>
        <v>5.4624000000000006</v>
      </c>
      <c r="K244" s="19">
        <f t="shared" si="23"/>
        <v>0</v>
      </c>
    </row>
    <row r="245" spans="1:11" ht="20.100000000000001" customHeight="1">
      <c r="A245" s="9">
        <v>24</v>
      </c>
      <c r="B245" s="10" t="s">
        <v>481</v>
      </c>
      <c r="C245" s="9" t="s">
        <v>482</v>
      </c>
      <c r="D245" s="7"/>
      <c r="E245" s="7" t="s">
        <v>26</v>
      </c>
      <c r="F245" s="7" t="s">
        <v>27</v>
      </c>
      <c r="G245" s="15">
        <v>8.1199999999999992</v>
      </c>
      <c r="H245" s="7"/>
      <c r="I245" s="19">
        <f t="shared" si="21"/>
        <v>0</v>
      </c>
      <c r="J245" s="15">
        <f t="shared" si="22"/>
        <v>7.7951999999999995</v>
      </c>
      <c r="K245" s="19">
        <f t="shared" si="23"/>
        <v>0</v>
      </c>
    </row>
    <row r="246" spans="1:11" ht="20.100000000000001" customHeight="1">
      <c r="A246" s="9">
        <v>25</v>
      </c>
      <c r="B246" s="10" t="s">
        <v>483</v>
      </c>
      <c r="C246" s="9" t="s">
        <v>484</v>
      </c>
      <c r="D246" s="7"/>
      <c r="E246" s="7" t="s">
        <v>26</v>
      </c>
      <c r="F246" s="7" t="s">
        <v>27</v>
      </c>
      <c r="G246" s="15">
        <v>9.77</v>
      </c>
      <c r="H246" s="7"/>
      <c r="I246" s="19">
        <f t="shared" si="21"/>
        <v>0</v>
      </c>
      <c r="J246" s="15">
        <f t="shared" si="22"/>
        <v>9.3791999999999991</v>
      </c>
      <c r="K246" s="19">
        <f t="shared" si="23"/>
        <v>0</v>
      </c>
    </row>
    <row r="247" spans="1:11" ht="20.100000000000001" customHeight="1">
      <c r="A247" s="9">
        <v>26</v>
      </c>
      <c r="B247" s="10" t="s">
        <v>485</v>
      </c>
      <c r="C247" s="9" t="s">
        <v>486</v>
      </c>
      <c r="D247" s="7"/>
      <c r="E247" s="7" t="s">
        <v>26</v>
      </c>
      <c r="F247" s="7" t="s">
        <v>27</v>
      </c>
      <c r="G247" s="15">
        <v>4.33</v>
      </c>
      <c r="H247" s="7"/>
      <c r="I247" s="19">
        <f t="shared" si="21"/>
        <v>0</v>
      </c>
      <c r="J247" s="15">
        <f t="shared" si="22"/>
        <v>4.1568000000000005</v>
      </c>
      <c r="K247" s="19">
        <f t="shared" si="23"/>
        <v>0</v>
      </c>
    </row>
    <row r="248" spans="1:11" ht="20.100000000000001" customHeight="1">
      <c r="A248" s="9">
        <v>27</v>
      </c>
      <c r="B248" s="10" t="s">
        <v>487</v>
      </c>
      <c r="C248" s="9" t="s">
        <v>488</v>
      </c>
      <c r="D248" s="7"/>
      <c r="E248" s="7" t="s">
        <v>26</v>
      </c>
      <c r="F248" s="7" t="s">
        <v>27</v>
      </c>
      <c r="G248" s="15">
        <v>13.99</v>
      </c>
      <c r="H248" s="7"/>
      <c r="I248" s="19">
        <f t="shared" si="21"/>
        <v>0</v>
      </c>
      <c r="J248" s="15">
        <f t="shared" si="22"/>
        <v>13.430400000000001</v>
      </c>
      <c r="K248" s="19">
        <f t="shared" si="23"/>
        <v>0</v>
      </c>
    </row>
    <row r="249" spans="1:11" ht="20.100000000000001" customHeight="1">
      <c r="A249" s="9">
        <v>28</v>
      </c>
      <c r="B249" s="10" t="s">
        <v>489</v>
      </c>
      <c r="C249" s="9" t="s">
        <v>490</v>
      </c>
      <c r="D249" s="7"/>
      <c r="E249" s="7" t="s">
        <v>26</v>
      </c>
      <c r="F249" s="7" t="s">
        <v>27</v>
      </c>
      <c r="G249" s="15">
        <v>25.64</v>
      </c>
      <c r="H249" s="7"/>
      <c r="I249" s="19">
        <f t="shared" si="21"/>
        <v>0</v>
      </c>
      <c r="J249" s="15">
        <f t="shared" si="22"/>
        <v>24.6144</v>
      </c>
      <c r="K249" s="19">
        <f t="shared" si="23"/>
        <v>0</v>
      </c>
    </row>
    <row r="250" spans="1:11" ht="20.100000000000001" customHeight="1">
      <c r="A250" s="9">
        <v>29</v>
      </c>
      <c r="B250" s="10" t="s">
        <v>491</v>
      </c>
      <c r="C250" s="9" t="s">
        <v>492</v>
      </c>
      <c r="D250" s="7"/>
      <c r="E250" s="7" t="s">
        <v>26</v>
      </c>
      <c r="F250" s="7" t="s">
        <v>27</v>
      </c>
      <c r="G250" s="15">
        <v>9.99</v>
      </c>
      <c r="H250" s="7"/>
      <c r="I250" s="19">
        <f t="shared" si="21"/>
        <v>0</v>
      </c>
      <c r="J250" s="15">
        <f t="shared" si="22"/>
        <v>9.5904000000000007</v>
      </c>
      <c r="K250" s="19">
        <f t="shared" si="23"/>
        <v>0</v>
      </c>
    </row>
    <row r="251" spans="1:11" ht="20.100000000000001" customHeight="1">
      <c r="A251" s="9">
        <v>30</v>
      </c>
      <c r="B251" s="10" t="s">
        <v>493</v>
      </c>
      <c r="C251" s="9" t="s">
        <v>494</v>
      </c>
      <c r="D251" s="7"/>
      <c r="E251" s="7" t="s">
        <v>26</v>
      </c>
      <c r="F251" s="7" t="s">
        <v>27</v>
      </c>
      <c r="G251" s="15">
        <v>12.62</v>
      </c>
      <c r="H251" s="7"/>
      <c r="I251" s="19">
        <f t="shared" si="21"/>
        <v>0</v>
      </c>
      <c r="J251" s="15">
        <f t="shared" si="22"/>
        <v>12.1152</v>
      </c>
      <c r="K251" s="19">
        <f t="shared" si="23"/>
        <v>0</v>
      </c>
    </row>
    <row r="252" spans="1:11" ht="20.100000000000001" customHeight="1">
      <c r="A252" s="9">
        <v>31</v>
      </c>
      <c r="B252" s="10" t="s">
        <v>495</v>
      </c>
      <c r="C252" s="9" t="s">
        <v>496</v>
      </c>
      <c r="D252" s="7"/>
      <c r="E252" s="7" t="s">
        <v>26</v>
      </c>
      <c r="F252" s="7" t="s">
        <v>27</v>
      </c>
      <c r="G252" s="15">
        <v>9.61</v>
      </c>
      <c r="H252" s="7"/>
      <c r="I252" s="19">
        <f t="shared" si="21"/>
        <v>0</v>
      </c>
      <c r="J252" s="15">
        <f t="shared" si="22"/>
        <v>9.2256</v>
      </c>
      <c r="K252" s="19">
        <f t="shared" si="23"/>
        <v>0</v>
      </c>
    </row>
    <row r="253" spans="1:11" ht="20.100000000000001" customHeight="1">
      <c r="A253" s="9">
        <v>32</v>
      </c>
      <c r="B253" s="10" t="s">
        <v>497</v>
      </c>
      <c r="C253" s="9" t="s">
        <v>498</v>
      </c>
      <c r="D253" s="7"/>
      <c r="E253" s="7" t="s">
        <v>26</v>
      </c>
      <c r="F253" s="7" t="s">
        <v>27</v>
      </c>
      <c r="G253" s="15">
        <v>14.29</v>
      </c>
      <c r="H253" s="7"/>
      <c r="I253" s="19">
        <f t="shared" si="21"/>
        <v>0</v>
      </c>
      <c r="J253" s="15">
        <f t="shared" si="22"/>
        <v>13.718399999999999</v>
      </c>
      <c r="K253" s="19">
        <f t="shared" si="23"/>
        <v>0</v>
      </c>
    </row>
    <row r="254" spans="1:11" ht="20.100000000000001" customHeight="1">
      <c r="A254" s="9">
        <v>33</v>
      </c>
      <c r="B254" s="10" t="s">
        <v>499</v>
      </c>
      <c r="C254" s="9" t="s">
        <v>500</v>
      </c>
      <c r="D254" s="7"/>
      <c r="E254" s="7" t="s">
        <v>26</v>
      </c>
      <c r="F254" s="7" t="s">
        <v>27</v>
      </c>
      <c r="G254" s="15">
        <v>12.81</v>
      </c>
      <c r="H254" s="7"/>
      <c r="I254" s="19">
        <f t="shared" ref="I254:I285" si="24">G254*H254</f>
        <v>0</v>
      </c>
      <c r="J254" s="15">
        <f t="shared" ref="J254:J285" si="25">G254-(G254*4%)</f>
        <v>12.297600000000001</v>
      </c>
      <c r="K254" s="19">
        <f t="shared" ref="K254:K285" si="26">J254*H254</f>
        <v>0</v>
      </c>
    </row>
    <row r="255" spans="1:11" ht="20.100000000000001" customHeight="1">
      <c r="A255" s="9">
        <v>34</v>
      </c>
      <c r="B255" s="10" t="s">
        <v>501</v>
      </c>
      <c r="C255" s="9" t="s">
        <v>502</v>
      </c>
      <c r="D255" s="7"/>
      <c r="E255" s="7" t="s">
        <v>26</v>
      </c>
      <c r="F255" s="7" t="s">
        <v>27</v>
      </c>
      <c r="G255" s="15">
        <v>6.59</v>
      </c>
      <c r="H255" s="7"/>
      <c r="I255" s="19">
        <f t="shared" si="24"/>
        <v>0</v>
      </c>
      <c r="J255" s="15">
        <f t="shared" si="25"/>
        <v>6.3263999999999996</v>
      </c>
      <c r="K255" s="19">
        <f t="shared" si="26"/>
        <v>0</v>
      </c>
    </row>
    <row r="256" spans="1:11" ht="20.100000000000001" customHeight="1">
      <c r="A256" s="9">
        <v>35</v>
      </c>
      <c r="B256" s="10" t="s">
        <v>503</v>
      </c>
      <c r="C256" s="9" t="s">
        <v>504</v>
      </c>
      <c r="D256" s="7"/>
      <c r="E256" s="7" t="s">
        <v>26</v>
      </c>
      <c r="F256" s="7" t="s">
        <v>27</v>
      </c>
      <c r="G256" s="15">
        <v>8.42</v>
      </c>
      <c r="H256" s="7"/>
      <c r="I256" s="19">
        <f t="shared" si="24"/>
        <v>0</v>
      </c>
      <c r="J256" s="15">
        <f t="shared" si="25"/>
        <v>8.0831999999999997</v>
      </c>
      <c r="K256" s="19">
        <f t="shared" si="26"/>
        <v>0</v>
      </c>
    </row>
    <row r="257" spans="1:11" ht="20.100000000000001" customHeight="1">
      <c r="A257" s="9">
        <v>36</v>
      </c>
      <c r="B257" s="10" t="s">
        <v>505</v>
      </c>
      <c r="C257" s="9" t="s">
        <v>506</v>
      </c>
      <c r="D257" s="7"/>
      <c r="E257" s="7" t="s">
        <v>26</v>
      </c>
      <c r="F257" s="7" t="s">
        <v>27</v>
      </c>
      <c r="G257" s="15">
        <v>3.67</v>
      </c>
      <c r="H257" s="7"/>
      <c r="I257" s="19">
        <f t="shared" si="24"/>
        <v>0</v>
      </c>
      <c r="J257" s="15">
        <f t="shared" si="25"/>
        <v>3.5232000000000001</v>
      </c>
      <c r="K257" s="19">
        <f t="shared" si="26"/>
        <v>0</v>
      </c>
    </row>
    <row r="258" spans="1:11" ht="20.100000000000001" customHeight="1">
      <c r="A258" s="9">
        <v>37</v>
      </c>
      <c r="B258" s="10" t="s">
        <v>507</v>
      </c>
      <c r="C258" s="9" t="s">
        <v>508</v>
      </c>
      <c r="D258" s="7"/>
      <c r="E258" s="7" t="s">
        <v>26</v>
      </c>
      <c r="F258" s="7" t="s">
        <v>27</v>
      </c>
      <c r="G258" s="15">
        <v>12.81</v>
      </c>
      <c r="H258" s="7"/>
      <c r="I258" s="19">
        <f t="shared" si="24"/>
        <v>0</v>
      </c>
      <c r="J258" s="15">
        <f t="shared" si="25"/>
        <v>12.297600000000001</v>
      </c>
      <c r="K258" s="19">
        <f t="shared" si="26"/>
        <v>0</v>
      </c>
    </row>
    <row r="259" spans="1:11" ht="20.100000000000001" customHeight="1">
      <c r="A259" s="9">
        <v>38</v>
      </c>
      <c r="B259" s="10" t="s">
        <v>509</v>
      </c>
      <c r="C259" s="9" t="s">
        <v>510</v>
      </c>
      <c r="D259" s="7"/>
      <c r="E259" s="7" t="s">
        <v>26</v>
      </c>
      <c r="F259" s="7" t="s">
        <v>27</v>
      </c>
      <c r="G259" s="15">
        <v>12.42</v>
      </c>
      <c r="H259" s="7"/>
      <c r="I259" s="19">
        <f t="shared" si="24"/>
        <v>0</v>
      </c>
      <c r="J259" s="15">
        <f t="shared" si="25"/>
        <v>11.9232</v>
      </c>
      <c r="K259" s="19">
        <f t="shared" si="26"/>
        <v>0</v>
      </c>
    </row>
    <row r="260" spans="1:11" ht="20.100000000000001" customHeight="1">
      <c r="A260" s="9">
        <v>39</v>
      </c>
      <c r="B260" s="10" t="s">
        <v>511</v>
      </c>
      <c r="C260" s="9" t="s">
        <v>512</v>
      </c>
      <c r="D260" s="7"/>
      <c r="E260" s="7" t="s">
        <v>26</v>
      </c>
      <c r="F260" s="7" t="s">
        <v>27</v>
      </c>
      <c r="G260" s="15">
        <v>8.69</v>
      </c>
      <c r="H260" s="7"/>
      <c r="I260" s="19">
        <f t="shared" si="24"/>
        <v>0</v>
      </c>
      <c r="J260" s="15">
        <f t="shared" si="25"/>
        <v>8.3423999999999996</v>
      </c>
      <c r="K260" s="19">
        <f t="shared" si="26"/>
        <v>0</v>
      </c>
    </row>
    <row r="261" spans="1:11" ht="20.100000000000001" customHeight="1">
      <c r="A261" s="9">
        <v>40</v>
      </c>
      <c r="B261" s="10" t="s">
        <v>513</v>
      </c>
      <c r="C261" s="9" t="s">
        <v>514</v>
      </c>
      <c r="D261" s="7"/>
      <c r="E261" s="7" t="s">
        <v>26</v>
      </c>
      <c r="F261" s="7" t="s">
        <v>27</v>
      </c>
      <c r="G261" s="15">
        <v>5.84</v>
      </c>
      <c r="H261" s="7"/>
      <c r="I261" s="19">
        <f t="shared" si="24"/>
        <v>0</v>
      </c>
      <c r="J261" s="15">
        <f t="shared" si="25"/>
        <v>5.6063999999999998</v>
      </c>
      <c r="K261" s="19">
        <f t="shared" si="26"/>
        <v>0</v>
      </c>
    </row>
    <row r="262" spans="1:11" ht="20.100000000000001" customHeight="1">
      <c r="A262" s="9">
        <v>41</v>
      </c>
      <c r="B262" s="10" t="s">
        <v>515</v>
      </c>
      <c r="C262" s="9" t="s">
        <v>516</v>
      </c>
      <c r="D262" s="7"/>
      <c r="E262" s="7" t="s">
        <v>26</v>
      </c>
      <c r="F262" s="7" t="s">
        <v>27</v>
      </c>
      <c r="G262" s="15">
        <v>19.989999999999998</v>
      </c>
      <c r="H262" s="7"/>
      <c r="I262" s="19">
        <f t="shared" si="24"/>
        <v>0</v>
      </c>
      <c r="J262" s="15">
        <f t="shared" si="25"/>
        <v>19.190399999999997</v>
      </c>
      <c r="K262" s="19">
        <f t="shared" si="26"/>
        <v>0</v>
      </c>
    </row>
    <row r="263" spans="1:11" ht="20.100000000000001" customHeight="1">
      <c r="A263" s="9">
        <v>42</v>
      </c>
      <c r="B263" s="10" t="s">
        <v>517</v>
      </c>
      <c r="C263" s="9" t="s">
        <v>518</v>
      </c>
      <c r="D263" s="7"/>
      <c r="E263" s="7" t="s">
        <v>26</v>
      </c>
      <c r="F263" s="7" t="s">
        <v>27</v>
      </c>
      <c r="G263" s="15">
        <v>14.58</v>
      </c>
      <c r="H263" s="7"/>
      <c r="I263" s="19">
        <f t="shared" si="24"/>
        <v>0</v>
      </c>
      <c r="J263" s="15">
        <f t="shared" si="25"/>
        <v>13.9968</v>
      </c>
      <c r="K263" s="19">
        <f t="shared" si="26"/>
        <v>0</v>
      </c>
    </row>
    <row r="264" spans="1:11" ht="20.100000000000001" customHeight="1">
      <c r="A264" s="9">
        <v>43</v>
      </c>
      <c r="B264" s="10" t="s">
        <v>519</v>
      </c>
      <c r="C264" s="9" t="s">
        <v>520</v>
      </c>
      <c r="D264" s="7"/>
      <c r="E264" s="7" t="s">
        <v>26</v>
      </c>
      <c r="F264" s="7" t="s">
        <v>27</v>
      </c>
      <c r="G264" s="15">
        <v>2.09</v>
      </c>
      <c r="H264" s="7"/>
      <c r="I264" s="19">
        <f t="shared" si="24"/>
        <v>0</v>
      </c>
      <c r="J264" s="15">
        <f t="shared" si="25"/>
        <v>2.0063999999999997</v>
      </c>
      <c r="K264" s="19">
        <f t="shared" si="26"/>
        <v>0</v>
      </c>
    </row>
    <row r="265" spans="1:11" ht="20.100000000000001" customHeight="1">
      <c r="A265" s="9">
        <v>44</v>
      </c>
      <c r="B265" s="10" t="s">
        <v>521</v>
      </c>
      <c r="C265" s="9" t="s">
        <v>522</v>
      </c>
      <c r="D265" s="7"/>
      <c r="E265" s="7" t="s">
        <v>26</v>
      </c>
      <c r="F265" s="7" t="s">
        <v>27</v>
      </c>
      <c r="G265" s="15">
        <v>6.65</v>
      </c>
      <c r="H265" s="7"/>
      <c r="I265" s="19">
        <f t="shared" si="24"/>
        <v>0</v>
      </c>
      <c r="J265" s="15">
        <f t="shared" si="25"/>
        <v>6.3840000000000003</v>
      </c>
      <c r="K265" s="19">
        <f t="shared" si="26"/>
        <v>0</v>
      </c>
    </row>
    <row r="266" spans="1:11" ht="20.100000000000001" customHeight="1">
      <c r="A266" s="9">
        <v>45</v>
      </c>
      <c r="B266" s="10" t="s">
        <v>523</v>
      </c>
      <c r="C266" s="9" t="s">
        <v>524</v>
      </c>
      <c r="D266" s="7"/>
      <c r="E266" s="7" t="s">
        <v>26</v>
      </c>
      <c r="F266" s="7" t="s">
        <v>27</v>
      </c>
      <c r="G266" s="15">
        <v>12.4</v>
      </c>
      <c r="H266" s="7"/>
      <c r="I266" s="19">
        <f t="shared" si="24"/>
        <v>0</v>
      </c>
      <c r="J266" s="15">
        <f t="shared" si="25"/>
        <v>11.904</v>
      </c>
      <c r="K266" s="19">
        <f t="shared" si="26"/>
        <v>0</v>
      </c>
    </row>
    <row r="267" spans="1:11" ht="20.100000000000001" customHeight="1">
      <c r="A267" s="9">
        <v>46</v>
      </c>
      <c r="B267" s="10" t="s">
        <v>525</v>
      </c>
      <c r="C267" s="9" t="s">
        <v>526</v>
      </c>
      <c r="D267" s="7"/>
      <c r="E267" s="7" t="s">
        <v>26</v>
      </c>
      <c r="F267" s="7" t="s">
        <v>27</v>
      </c>
      <c r="G267" s="15">
        <v>3.45</v>
      </c>
      <c r="H267" s="7"/>
      <c r="I267" s="19">
        <f t="shared" si="24"/>
        <v>0</v>
      </c>
      <c r="J267" s="15">
        <f t="shared" si="25"/>
        <v>3.3120000000000003</v>
      </c>
      <c r="K267" s="19">
        <f t="shared" si="26"/>
        <v>0</v>
      </c>
    </row>
    <row r="268" spans="1:11" ht="20.100000000000001" customHeight="1">
      <c r="A268" s="9">
        <v>47</v>
      </c>
      <c r="B268" s="10" t="s">
        <v>527</v>
      </c>
      <c r="C268" s="9" t="s">
        <v>528</v>
      </c>
      <c r="D268" s="7"/>
      <c r="E268" s="7" t="s">
        <v>26</v>
      </c>
      <c r="F268" s="7" t="s">
        <v>27</v>
      </c>
      <c r="G268" s="15">
        <v>8.4600000000000009</v>
      </c>
      <c r="H268" s="7"/>
      <c r="I268" s="19">
        <f t="shared" si="24"/>
        <v>0</v>
      </c>
      <c r="J268" s="15">
        <f t="shared" si="25"/>
        <v>8.1216000000000008</v>
      </c>
      <c r="K268" s="19">
        <f t="shared" si="26"/>
        <v>0</v>
      </c>
    </row>
    <row r="269" spans="1:11" ht="20.100000000000001" customHeight="1">
      <c r="A269" s="9">
        <v>48</v>
      </c>
      <c r="B269" s="10" t="s">
        <v>529</v>
      </c>
      <c r="C269" s="9" t="s">
        <v>530</v>
      </c>
      <c r="D269" s="7"/>
      <c r="E269" s="7" t="s">
        <v>26</v>
      </c>
      <c r="F269" s="7" t="s">
        <v>27</v>
      </c>
      <c r="G269" s="15">
        <v>8.7100000000000009</v>
      </c>
      <c r="H269" s="7"/>
      <c r="I269" s="19">
        <f t="shared" si="24"/>
        <v>0</v>
      </c>
      <c r="J269" s="15">
        <f t="shared" si="25"/>
        <v>8.361600000000001</v>
      </c>
      <c r="K269" s="19">
        <f t="shared" si="26"/>
        <v>0</v>
      </c>
    </row>
    <row r="270" spans="1:11" ht="20.100000000000001" customHeight="1">
      <c r="A270" s="9">
        <v>49</v>
      </c>
      <c r="B270" s="10" t="s">
        <v>531</v>
      </c>
      <c r="C270" s="9" t="s">
        <v>532</v>
      </c>
      <c r="D270" s="7"/>
      <c r="E270" s="7" t="s">
        <v>26</v>
      </c>
      <c r="F270" s="7" t="s">
        <v>27</v>
      </c>
      <c r="G270" s="15">
        <v>6.67</v>
      </c>
      <c r="H270" s="7"/>
      <c r="I270" s="19">
        <f t="shared" si="24"/>
        <v>0</v>
      </c>
      <c r="J270" s="15">
        <f t="shared" si="25"/>
        <v>6.4032</v>
      </c>
      <c r="K270" s="19">
        <f t="shared" si="26"/>
        <v>0</v>
      </c>
    </row>
    <row r="271" spans="1:11" ht="20.100000000000001" customHeight="1">
      <c r="A271" s="9">
        <v>50</v>
      </c>
      <c r="B271" s="10" t="s">
        <v>533</v>
      </c>
      <c r="C271" s="9" t="s">
        <v>534</v>
      </c>
      <c r="D271" s="7"/>
      <c r="E271" s="7" t="s">
        <v>26</v>
      </c>
      <c r="F271" s="7" t="s">
        <v>27</v>
      </c>
      <c r="G271" s="15">
        <v>2.99</v>
      </c>
      <c r="H271" s="7"/>
      <c r="I271" s="19">
        <f t="shared" si="24"/>
        <v>0</v>
      </c>
      <c r="J271" s="15">
        <f t="shared" si="25"/>
        <v>2.8704000000000001</v>
      </c>
      <c r="K271" s="19">
        <f t="shared" si="26"/>
        <v>0</v>
      </c>
    </row>
    <row r="272" spans="1:11" ht="20.100000000000001" customHeight="1">
      <c r="A272" s="9">
        <v>51</v>
      </c>
      <c r="B272" s="10" t="s">
        <v>535</v>
      </c>
      <c r="C272" s="9" t="s">
        <v>536</v>
      </c>
      <c r="D272" s="7"/>
      <c r="E272" s="7" t="s">
        <v>26</v>
      </c>
      <c r="F272" s="7" t="s">
        <v>27</v>
      </c>
      <c r="G272" s="15">
        <v>9.07</v>
      </c>
      <c r="H272" s="7"/>
      <c r="I272" s="19">
        <f t="shared" si="24"/>
        <v>0</v>
      </c>
      <c r="J272" s="15">
        <f t="shared" si="25"/>
        <v>8.7072000000000003</v>
      </c>
      <c r="K272" s="19">
        <f t="shared" si="26"/>
        <v>0</v>
      </c>
    </row>
    <row r="273" spans="1:11" ht="20.100000000000001" customHeight="1">
      <c r="A273" s="9">
        <v>52</v>
      </c>
      <c r="B273" s="10" t="s">
        <v>537</v>
      </c>
      <c r="C273" s="9" t="s">
        <v>538</v>
      </c>
      <c r="D273" s="7"/>
      <c r="E273" s="7" t="s">
        <v>26</v>
      </c>
      <c r="F273" s="7" t="s">
        <v>27</v>
      </c>
      <c r="G273" s="15">
        <v>7.09</v>
      </c>
      <c r="H273" s="7"/>
      <c r="I273" s="19">
        <f t="shared" si="24"/>
        <v>0</v>
      </c>
      <c r="J273" s="15">
        <f t="shared" si="25"/>
        <v>6.8064</v>
      </c>
      <c r="K273" s="19">
        <f t="shared" si="26"/>
        <v>0</v>
      </c>
    </row>
    <row r="274" spans="1:11" ht="20.100000000000001" customHeight="1">
      <c r="A274" s="9">
        <v>53</v>
      </c>
      <c r="B274" s="10" t="s">
        <v>539</v>
      </c>
      <c r="C274" s="9" t="s">
        <v>540</v>
      </c>
      <c r="D274" s="7"/>
      <c r="E274" s="7" t="s">
        <v>26</v>
      </c>
      <c r="F274" s="7" t="s">
        <v>27</v>
      </c>
      <c r="G274" s="15">
        <v>21.39</v>
      </c>
      <c r="H274" s="7"/>
      <c r="I274" s="19">
        <f t="shared" si="24"/>
        <v>0</v>
      </c>
      <c r="J274" s="15">
        <f t="shared" si="25"/>
        <v>20.534400000000002</v>
      </c>
      <c r="K274" s="19">
        <f t="shared" si="26"/>
        <v>0</v>
      </c>
    </row>
    <row r="275" spans="1:11" ht="20.100000000000001" customHeight="1">
      <c r="A275" s="9">
        <v>54</v>
      </c>
      <c r="B275" s="10" t="s">
        <v>541</v>
      </c>
      <c r="C275" s="9" t="s">
        <v>542</v>
      </c>
      <c r="D275" s="7"/>
      <c r="E275" s="7" t="s">
        <v>26</v>
      </c>
      <c r="F275" s="7" t="s">
        <v>27</v>
      </c>
      <c r="G275" s="15">
        <v>9.99</v>
      </c>
      <c r="H275" s="7"/>
      <c r="I275" s="19">
        <f t="shared" si="24"/>
        <v>0</v>
      </c>
      <c r="J275" s="15">
        <f t="shared" si="25"/>
        <v>9.5904000000000007</v>
      </c>
      <c r="K275" s="19">
        <f t="shared" si="26"/>
        <v>0</v>
      </c>
    </row>
    <row r="276" spans="1:11" ht="20.100000000000001" customHeight="1">
      <c r="A276" s="9">
        <v>55</v>
      </c>
      <c r="B276" s="10" t="s">
        <v>543</v>
      </c>
      <c r="C276" s="9" t="s">
        <v>544</v>
      </c>
      <c r="D276" s="7"/>
      <c r="E276" s="7" t="s">
        <v>26</v>
      </c>
      <c r="F276" s="7" t="s">
        <v>27</v>
      </c>
      <c r="G276" s="15">
        <v>18.22</v>
      </c>
      <c r="H276" s="7"/>
      <c r="I276" s="19">
        <f t="shared" si="24"/>
        <v>0</v>
      </c>
      <c r="J276" s="15">
        <f t="shared" si="25"/>
        <v>17.491199999999999</v>
      </c>
      <c r="K276" s="19">
        <f t="shared" si="26"/>
        <v>0</v>
      </c>
    </row>
    <row r="277" spans="1:11" ht="20.100000000000001" customHeight="1">
      <c r="A277" s="9">
        <v>56</v>
      </c>
      <c r="B277" s="10" t="s">
        <v>545</v>
      </c>
      <c r="C277" s="9" t="s">
        <v>546</v>
      </c>
      <c r="D277" s="7"/>
      <c r="E277" s="7" t="s">
        <v>26</v>
      </c>
      <c r="F277" s="7" t="s">
        <v>27</v>
      </c>
      <c r="G277" s="15">
        <v>22.99</v>
      </c>
      <c r="H277" s="7"/>
      <c r="I277" s="19">
        <f t="shared" si="24"/>
        <v>0</v>
      </c>
      <c r="J277" s="15">
        <f t="shared" si="25"/>
        <v>22.070399999999999</v>
      </c>
      <c r="K277" s="19">
        <f t="shared" si="26"/>
        <v>0</v>
      </c>
    </row>
    <row r="278" spans="1:11" ht="20.100000000000001" customHeight="1">
      <c r="A278" s="9">
        <v>57</v>
      </c>
      <c r="B278" s="10" t="s">
        <v>547</v>
      </c>
      <c r="C278" s="9" t="s">
        <v>548</v>
      </c>
      <c r="D278" s="7"/>
      <c r="E278" s="7" t="s">
        <v>26</v>
      </c>
      <c r="F278" s="7" t="s">
        <v>27</v>
      </c>
      <c r="G278" s="15">
        <v>14.69</v>
      </c>
      <c r="H278" s="7"/>
      <c r="I278" s="19">
        <f t="shared" si="24"/>
        <v>0</v>
      </c>
      <c r="J278" s="15">
        <f t="shared" si="25"/>
        <v>14.102399999999999</v>
      </c>
      <c r="K278" s="19">
        <f t="shared" si="26"/>
        <v>0</v>
      </c>
    </row>
    <row r="279" spans="1:11" ht="20.100000000000001" customHeight="1">
      <c r="A279" s="9">
        <v>58</v>
      </c>
      <c r="B279" s="10" t="s">
        <v>549</v>
      </c>
      <c r="C279" s="9" t="s">
        <v>550</v>
      </c>
      <c r="D279" s="7"/>
      <c r="E279" s="7" t="s">
        <v>26</v>
      </c>
      <c r="F279" s="7" t="s">
        <v>27</v>
      </c>
      <c r="G279" s="15">
        <v>16.89</v>
      </c>
      <c r="H279" s="7"/>
      <c r="I279" s="19">
        <f t="shared" si="24"/>
        <v>0</v>
      </c>
      <c r="J279" s="15">
        <f t="shared" si="25"/>
        <v>16.214400000000001</v>
      </c>
      <c r="K279" s="19">
        <f t="shared" si="26"/>
        <v>0</v>
      </c>
    </row>
    <row r="280" spans="1:11" ht="20.100000000000001" customHeight="1">
      <c r="A280" s="9">
        <v>59</v>
      </c>
      <c r="B280" s="10" t="s">
        <v>551</v>
      </c>
      <c r="C280" s="9" t="s">
        <v>552</v>
      </c>
      <c r="D280" s="7"/>
      <c r="E280" s="7" t="s">
        <v>26</v>
      </c>
      <c r="F280" s="7" t="s">
        <v>27</v>
      </c>
      <c r="G280" s="15">
        <v>11.99</v>
      </c>
      <c r="H280" s="7"/>
      <c r="I280" s="19">
        <f t="shared" si="24"/>
        <v>0</v>
      </c>
      <c r="J280" s="15">
        <f t="shared" si="25"/>
        <v>11.510400000000001</v>
      </c>
      <c r="K280" s="19">
        <f t="shared" si="26"/>
        <v>0</v>
      </c>
    </row>
    <row r="281" spans="1:11" ht="20.100000000000001" customHeight="1">
      <c r="A281" s="9">
        <v>60</v>
      </c>
      <c r="B281" s="10" t="s">
        <v>553</v>
      </c>
      <c r="C281" s="9" t="s">
        <v>554</v>
      </c>
      <c r="D281" s="7"/>
      <c r="E281" s="7" t="s">
        <v>26</v>
      </c>
      <c r="F281" s="7" t="s">
        <v>27</v>
      </c>
      <c r="G281" s="15">
        <v>15.49</v>
      </c>
      <c r="H281" s="7"/>
      <c r="I281" s="19">
        <f t="shared" si="24"/>
        <v>0</v>
      </c>
      <c r="J281" s="15">
        <f t="shared" si="25"/>
        <v>14.8704</v>
      </c>
      <c r="K281" s="19">
        <f t="shared" si="26"/>
        <v>0</v>
      </c>
    </row>
    <row r="282" spans="1:11" ht="20.100000000000001" customHeight="1">
      <c r="A282" s="9">
        <v>61</v>
      </c>
      <c r="B282" s="10" t="s">
        <v>555</v>
      </c>
      <c r="C282" s="9" t="s">
        <v>556</v>
      </c>
      <c r="D282" s="7"/>
      <c r="E282" s="7" t="s">
        <v>26</v>
      </c>
      <c r="F282" s="7" t="s">
        <v>27</v>
      </c>
      <c r="G282" s="15">
        <v>9.17</v>
      </c>
      <c r="H282" s="7"/>
      <c r="I282" s="19">
        <f t="shared" si="24"/>
        <v>0</v>
      </c>
      <c r="J282" s="15">
        <f t="shared" si="25"/>
        <v>8.8032000000000004</v>
      </c>
      <c r="K282" s="19">
        <f t="shared" si="26"/>
        <v>0</v>
      </c>
    </row>
    <row r="283" spans="1:11" ht="20.100000000000001" customHeight="1">
      <c r="A283" s="9">
        <v>62</v>
      </c>
      <c r="B283" s="10" t="s">
        <v>557</v>
      </c>
      <c r="C283" s="9" t="s">
        <v>558</v>
      </c>
      <c r="D283" s="7"/>
      <c r="E283" s="7" t="s">
        <v>26</v>
      </c>
      <c r="F283" s="7" t="s">
        <v>27</v>
      </c>
      <c r="G283" s="15">
        <v>6.59</v>
      </c>
      <c r="H283" s="7"/>
      <c r="I283" s="19">
        <f t="shared" si="24"/>
        <v>0</v>
      </c>
      <c r="J283" s="15">
        <f t="shared" si="25"/>
        <v>6.3263999999999996</v>
      </c>
      <c r="K283" s="19">
        <f t="shared" si="26"/>
        <v>0</v>
      </c>
    </row>
    <row r="284" spans="1:11" ht="20.100000000000001" customHeight="1">
      <c r="A284" s="9">
        <v>63</v>
      </c>
      <c r="B284" s="10" t="s">
        <v>559</v>
      </c>
      <c r="C284" s="9" t="s">
        <v>560</v>
      </c>
      <c r="D284" s="7"/>
      <c r="E284" s="7" t="s">
        <v>26</v>
      </c>
      <c r="F284" s="7" t="s">
        <v>27</v>
      </c>
      <c r="G284" s="15">
        <v>17.59</v>
      </c>
      <c r="H284" s="7"/>
      <c r="I284" s="19">
        <f t="shared" si="24"/>
        <v>0</v>
      </c>
      <c r="J284" s="15">
        <f t="shared" si="25"/>
        <v>16.886399999999998</v>
      </c>
      <c r="K284" s="19">
        <f t="shared" si="26"/>
        <v>0</v>
      </c>
    </row>
    <row r="285" spans="1:11" ht="20.100000000000001" customHeight="1">
      <c r="A285" s="9">
        <v>64</v>
      </c>
      <c r="B285" s="10" t="s">
        <v>561</v>
      </c>
      <c r="C285" s="9" t="s">
        <v>562</v>
      </c>
      <c r="D285" s="7"/>
      <c r="E285" s="7" t="s">
        <v>26</v>
      </c>
      <c r="F285" s="7" t="s">
        <v>27</v>
      </c>
      <c r="G285" s="15">
        <v>17.16</v>
      </c>
      <c r="H285" s="7"/>
      <c r="I285" s="19">
        <f t="shared" si="24"/>
        <v>0</v>
      </c>
      <c r="J285" s="15">
        <f t="shared" si="25"/>
        <v>16.473600000000001</v>
      </c>
      <c r="K285" s="19">
        <f t="shared" si="26"/>
        <v>0</v>
      </c>
    </row>
    <row r="286" spans="1:11" ht="20.100000000000001" customHeight="1">
      <c r="A286" s="9">
        <v>65</v>
      </c>
      <c r="B286" s="10" t="s">
        <v>563</v>
      </c>
      <c r="C286" s="9" t="s">
        <v>564</v>
      </c>
      <c r="D286" s="7"/>
      <c r="E286" s="7" t="s">
        <v>26</v>
      </c>
      <c r="F286" s="7" t="s">
        <v>27</v>
      </c>
      <c r="G286" s="15">
        <v>12.99</v>
      </c>
      <c r="H286" s="7"/>
      <c r="I286" s="19">
        <f t="shared" ref="I286:I317" si="27">G286*H286</f>
        <v>0</v>
      </c>
      <c r="J286" s="15">
        <f t="shared" ref="J286:J317" si="28">G286-(G286*4%)</f>
        <v>12.4704</v>
      </c>
      <c r="K286" s="19">
        <f t="shared" ref="K286:K317" si="29">J286*H286</f>
        <v>0</v>
      </c>
    </row>
    <row r="287" spans="1:11" ht="20.100000000000001" customHeight="1">
      <c r="A287" s="9">
        <v>66</v>
      </c>
      <c r="B287" s="10" t="s">
        <v>565</v>
      </c>
      <c r="C287" s="9" t="s">
        <v>566</v>
      </c>
      <c r="D287" s="7"/>
      <c r="E287" s="7" t="s">
        <v>26</v>
      </c>
      <c r="F287" s="7" t="s">
        <v>27</v>
      </c>
      <c r="G287" s="15">
        <v>9.75</v>
      </c>
      <c r="H287" s="7"/>
      <c r="I287" s="19">
        <f t="shared" si="27"/>
        <v>0</v>
      </c>
      <c r="J287" s="15">
        <f t="shared" si="28"/>
        <v>9.36</v>
      </c>
      <c r="K287" s="19">
        <f t="shared" si="29"/>
        <v>0</v>
      </c>
    </row>
    <row r="288" spans="1:11" ht="20.100000000000001" customHeight="1">
      <c r="A288" s="9">
        <v>67</v>
      </c>
      <c r="B288" s="10" t="s">
        <v>567</v>
      </c>
      <c r="C288" s="9" t="s">
        <v>568</v>
      </c>
      <c r="D288" s="7"/>
      <c r="E288" s="7" t="s">
        <v>26</v>
      </c>
      <c r="F288" s="7" t="s">
        <v>27</v>
      </c>
      <c r="G288" s="15">
        <v>9.99</v>
      </c>
      <c r="H288" s="7"/>
      <c r="I288" s="19">
        <f t="shared" si="27"/>
        <v>0</v>
      </c>
      <c r="J288" s="15">
        <f t="shared" si="28"/>
        <v>9.5904000000000007</v>
      </c>
      <c r="K288" s="19">
        <f t="shared" si="29"/>
        <v>0</v>
      </c>
    </row>
    <row r="289" spans="1:11" ht="20.100000000000001" customHeight="1">
      <c r="A289" s="9">
        <v>68</v>
      </c>
      <c r="B289" s="10" t="s">
        <v>569</v>
      </c>
      <c r="C289" s="9" t="s">
        <v>570</v>
      </c>
      <c r="D289" s="7"/>
      <c r="E289" s="7" t="s">
        <v>26</v>
      </c>
      <c r="F289" s="7" t="s">
        <v>27</v>
      </c>
      <c r="G289" s="15">
        <v>15.59</v>
      </c>
      <c r="H289" s="7"/>
      <c r="I289" s="19">
        <f t="shared" si="27"/>
        <v>0</v>
      </c>
      <c r="J289" s="15">
        <f t="shared" si="28"/>
        <v>14.9664</v>
      </c>
      <c r="K289" s="19">
        <f t="shared" si="29"/>
        <v>0</v>
      </c>
    </row>
    <row r="290" spans="1:11" ht="20.100000000000001" customHeight="1">
      <c r="A290" s="9">
        <v>69</v>
      </c>
      <c r="B290" s="10" t="s">
        <v>571</v>
      </c>
      <c r="C290" s="9" t="s">
        <v>572</v>
      </c>
      <c r="D290" s="7"/>
      <c r="E290" s="7" t="s">
        <v>26</v>
      </c>
      <c r="F290" s="7" t="s">
        <v>27</v>
      </c>
      <c r="G290" s="15">
        <v>13.16</v>
      </c>
      <c r="H290" s="7"/>
      <c r="I290" s="19">
        <f t="shared" si="27"/>
        <v>0</v>
      </c>
      <c r="J290" s="15">
        <f t="shared" si="28"/>
        <v>12.633599999999999</v>
      </c>
      <c r="K290" s="19">
        <f t="shared" si="29"/>
        <v>0</v>
      </c>
    </row>
    <row r="291" spans="1:11" ht="20.100000000000001" customHeight="1">
      <c r="A291" s="9">
        <v>70</v>
      </c>
      <c r="B291" s="10" t="s">
        <v>573</v>
      </c>
      <c r="C291" s="9" t="s">
        <v>574</v>
      </c>
      <c r="D291" s="7"/>
      <c r="E291" s="7" t="s">
        <v>26</v>
      </c>
      <c r="F291" s="7" t="s">
        <v>27</v>
      </c>
      <c r="G291" s="15">
        <v>13.12</v>
      </c>
      <c r="H291" s="7"/>
      <c r="I291" s="19">
        <f t="shared" si="27"/>
        <v>0</v>
      </c>
      <c r="J291" s="15">
        <f t="shared" si="28"/>
        <v>12.595199999999998</v>
      </c>
      <c r="K291" s="19">
        <f t="shared" si="29"/>
        <v>0</v>
      </c>
    </row>
    <row r="292" spans="1:11" ht="20.100000000000001" customHeight="1">
      <c r="A292" s="9">
        <v>71</v>
      </c>
      <c r="B292" s="10" t="s">
        <v>575</v>
      </c>
      <c r="C292" s="9" t="s">
        <v>576</v>
      </c>
      <c r="D292" s="7"/>
      <c r="E292" s="7" t="s">
        <v>26</v>
      </c>
      <c r="F292" s="7" t="s">
        <v>27</v>
      </c>
      <c r="G292" s="15">
        <v>10.68</v>
      </c>
      <c r="H292" s="7"/>
      <c r="I292" s="19">
        <f t="shared" si="27"/>
        <v>0</v>
      </c>
      <c r="J292" s="15">
        <f t="shared" si="28"/>
        <v>10.252800000000001</v>
      </c>
      <c r="K292" s="19">
        <f t="shared" si="29"/>
        <v>0</v>
      </c>
    </row>
    <row r="293" spans="1:11" ht="20.100000000000001" customHeight="1">
      <c r="A293" s="9">
        <v>72</v>
      </c>
      <c r="B293" s="10" t="s">
        <v>577</v>
      </c>
      <c r="C293" s="9" t="s">
        <v>578</v>
      </c>
      <c r="D293" s="7"/>
      <c r="E293" s="7" t="s">
        <v>26</v>
      </c>
      <c r="F293" s="7" t="s">
        <v>27</v>
      </c>
      <c r="G293" s="15">
        <v>18.09</v>
      </c>
      <c r="H293" s="7"/>
      <c r="I293" s="19">
        <f t="shared" si="27"/>
        <v>0</v>
      </c>
      <c r="J293" s="15">
        <f t="shared" si="28"/>
        <v>17.366399999999999</v>
      </c>
      <c r="K293" s="19">
        <f t="shared" si="29"/>
        <v>0</v>
      </c>
    </row>
    <row r="294" spans="1:11" ht="20.100000000000001" customHeight="1">
      <c r="A294" s="9">
        <v>73</v>
      </c>
      <c r="B294" s="10" t="s">
        <v>579</v>
      </c>
      <c r="C294" s="9" t="s">
        <v>580</v>
      </c>
      <c r="D294" s="7"/>
      <c r="E294" s="7" t="s">
        <v>26</v>
      </c>
      <c r="F294" s="7" t="s">
        <v>27</v>
      </c>
      <c r="G294" s="15">
        <v>16.649999999999999</v>
      </c>
      <c r="H294" s="7"/>
      <c r="I294" s="19">
        <f t="shared" si="27"/>
        <v>0</v>
      </c>
      <c r="J294" s="15">
        <f t="shared" si="28"/>
        <v>15.983999999999998</v>
      </c>
      <c r="K294" s="19">
        <f t="shared" si="29"/>
        <v>0</v>
      </c>
    </row>
    <row r="295" spans="1:11" ht="20.100000000000001" customHeight="1">
      <c r="A295" s="9">
        <v>74</v>
      </c>
      <c r="B295" s="10" t="s">
        <v>581</v>
      </c>
      <c r="C295" s="9" t="s">
        <v>582</v>
      </c>
      <c r="D295" s="7"/>
      <c r="E295" s="7" t="s">
        <v>26</v>
      </c>
      <c r="F295" s="7" t="s">
        <v>27</v>
      </c>
      <c r="G295" s="15">
        <v>9.24</v>
      </c>
      <c r="H295" s="7"/>
      <c r="I295" s="19">
        <f t="shared" si="27"/>
        <v>0</v>
      </c>
      <c r="J295" s="15">
        <f t="shared" si="28"/>
        <v>8.8704000000000001</v>
      </c>
      <c r="K295" s="19">
        <f t="shared" si="29"/>
        <v>0</v>
      </c>
    </row>
    <row r="296" spans="1:11" ht="20.100000000000001" customHeight="1">
      <c r="A296" s="9">
        <v>75</v>
      </c>
      <c r="B296" s="10" t="s">
        <v>583</v>
      </c>
      <c r="C296" s="9" t="s">
        <v>584</v>
      </c>
      <c r="D296" s="7"/>
      <c r="E296" s="7" t="s">
        <v>26</v>
      </c>
      <c r="F296" s="7" t="s">
        <v>27</v>
      </c>
      <c r="G296" s="15">
        <v>5.99</v>
      </c>
      <c r="H296" s="7"/>
      <c r="I296" s="19">
        <f t="shared" si="27"/>
        <v>0</v>
      </c>
      <c r="J296" s="15">
        <f t="shared" si="28"/>
        <v>5.7504</v>
      </c>
      <c r="K296" s="19">
        <f t="shared" si="29"/>
        <v>0</v>
      </c>
    </row>
    <row r="297" spans="1:11" ht="20.100000000000001" customHeight="1">
      <c r="A297" s="9">
        <v>76</v>
      </c>
      <c r="B297" s="10" t="s">
        <v>585</v>
      </c>
      <c r="C297" s="9" t="s">
        <v>586</v>
      </c>
      <c r="D297" s="7"/>
      <c r="E297" s="7" t="s">
        <v>26</v>
      </c>
      <c r="F297" s="7" t="s">
        <v>27</v>
      </c>
      <c r="G297" s="15">
        <v>8.33</v>
      </c>
      <c r="H297" s="7"/>
      <c r="I297" s="19">
        <f t="shared" si="27"/>
        <v>0</v>
      </c>
      <c r="J297" s="15">
        <f t="shared" si="28"/>
        <v>7.9968000000000004</v>
      </c>
      <c r="K297" s="19">
        <f t="shared" si="29"/>
        <v>0</v>
      </c>
    </row>
    <row r="298" spans="1:11" ht="20.100000000000001" customHeight="1">
      <c r="A298" s="9">
        <v>77</v>
      </c>
      <c r="B298" s="10" t="s">
        <v>587</v>
      </c>
      <c r="C298" s="9" t="s">
        <v>588</v>
      </c>
      <c r="D298" s="7"/>
      <c r="E298" s="7" t="s">
        <v>26</v>
      </c>
      <c r="F298" s="7" t="s">
        <v>27</v>
      </c>
      <c r="G298" s="15">
        <v>10.199999999999999</v>
      </c>
      <c r="H298" s="7"/>
      <c r="I298" s="19">
        <f t="shared" si="27"/>
        <v>0</v>
      </c>
      <c r="J298" s="15">
        <f t="shared" si="28"/>
        <v>9.7919999999999998</v>
      </c>
      <c r="K298" s="19">
        <f t="shared" si="29"/>
        <v>0</v>
      </c>
    </row>
    <row r="299" spans="1:11" ht="20.100000000000001" customHeight="1">
      <c r="A299" s="9">
        <v>78</v>
      </c>
      <c r="B299" s="10" t="s">
        <v>589</v>
      </c>
      <c r="C299" s="9" t="s">
        <v>590</v>
      </c>
      <c r="D299" s="7"/>
      <c r="E299" s="7" t="s">
        <v>26</v>
      </c>
      <c r="F299" s="7" t="s">
        <v>27</v>
      </c>
      <c r="G299" s="15">
        <v>6.29</v>
      </c>
      <c r="H299" s="7"/>
      <c r="I299" s="19">
        <f t="shared" si="27"/>
        <v>0</v>
      </c>
      <c r="J299" s="15">
        <f t="shared" si="28"/>
        <v>6.0384000000000002</v>
      </c>
      <c r="K299" s="19">
        <f t="shared" si="29"/>
        <v>0</v>
      </c>
    </row>
    <row r="300" spans="1:11" ht="20.100000000000001" customHeight="1">
      <c r="A300" s="9">
        <v>79</v>
      </c>
      <c r="B300" s="10" t="s">
        <v>591</v>
      </c>
      <c r="C300" s="9" t="s">
        <v>592</v>
      </c>
      <c r="D300" s="7"/>
      <c r="E300" s="7" t="s">
        <v>26</v>
      </c>
      <c r="F300" s="7" t="s">
        <v>27</v>
      </c>
      <c r="G300" s="15">
        <v>11.69</v>
      </c>
      <c r="H300" s="7"/>
      <c r="I300" s="19">
        <f t="shared" si="27"/>
        <v>0</v>
      </c>
      <c r="J300" s="15">
        <f t="shared" si="28"/>
        <v>11.2224</v>
      </c>
      <c r="K300" s="19">
        <f t="shared" si="29"/>
        <v>0</v>
      </c>
    </row>
    <row r="301" spans="1:11" ht="20.100000000000001" customHeight="1">
      <c r="A301" s="9">
        <v>80</v>
      </c>
      <c r="B301" s="10" t="s">
        <v>593</v>
      </c>
      <c r="C301" s="9" t="s">
        <v>594</v>
      </c>
      <c r="D301" s="7"/>
      <c r="E301" s="7" t="s">
        <v>26</v>
      </c>
      <c r="F301" s="7" t="s">
        <v>27</v>
      </c>
      <c r="G301" s="15">
        <v>22.49</v>
      </c>
      <c r="H301" s="7"/>
      <c r="I301" s="19">
        <f t="shared" si="27"/>
        <v>0</v>
      </c>
      <c r="J301" s="15">
        <f t="shared" si="28"/>
        <v>21.590399999999999</v>
      </c>
      <c r="K301" s="19">
        <f t="shared" si="29"/>
        <v>0</v>
      </c>
    </row>
    <row r="302" spans="1:11" ht="20.100000000000001" customHeight="1">
      <c r="A302" s="9">
        <v>81</v>
      </c>
      <c r="B302" s="10" t="s">
        <v>595</v>
      </c>
      <c r="C302" s="9" t="s">
        <v>596</v>
      </c>
      <c r="D302" s="7"/>
      <c r="E302" s="7" t="s">
        <v>26</v>
      </c>
      <c r="F302" s="7" t="s">
        <v>27</v>
      </c>
      <c r="G302" s="15">
        <v>17.100000000000001</v>
      </c>
      <c r="H302" s="7"/>
      <c r="I302" s="19">
        <f t="shared" si="27"/>
        <v>0</v>
      </c>
      <c r="J302" s="15">
        <f t="shared" si="28"/>
        <v>16.416</v>
      </c>
      <c r="K302" s="19">
        <f t="shared" si="29"/>
        <v>0</v>
      </c>
    </row>
    <row r="303" spans="1:11" ht="20.100000000000001" customHeight="1">
      <c r="A303" s="9">
        <v>82</v>
      </c>
      <c r="B303" s="10" t="s">
        <v>597</v>
      </c>
      <c r="C303" s="9" t="s">
        <v>598</v>
      </c>
      <c r="D303" s="7"/>
      <c r="E303" s="7" t="s">
        <v>26</v>
      </c>
      <c r="F303" s="7" t="s">
        <v>27</v>
      </c>
      <c r="G303" s="15">
        <v>15.79</v>
      </c>
      <c r="H303" s="7"/>
      <c r="I303" s="19">
        <f t="shared" si="27"/>
        <v>0</v>
      </c>
      <c r="J303" s="15">
        <f t="shared" si="28"/>
        <v>15.158399999999999</v>
      </c>
      <c r="K303" s="19">
        <f t="shared" si="29"/>
        <v>0</v>
      </c>
    </row>
    <row r="304" spans="1:11" ht="20.100000000000001" customHeight="1">
      <c r="A304" s="9">
        <v>83</v>
      </c>
      <c r="B304" s="10" t="s">
        <v>599</v>
      </c>
      <c r="C304" s="9" t="s">
        <v>600</v>
      </c>
      <c r="D304" s="7"/>
      <c r="E304" s="7" t="s">
        <v>26</v>
      </c>
      <c r="F304" s="7" t="s">
        <v>27</v>
      </c>
      <c r="G304" s="15">
        <v>8.35</v>
      </c>
      <c r="H304" s="7"/>
      <c r="I304" s="19">
        <f t="shared" si="27"/>
        <v>0</v>
      </c>
      <c r="J304" s="15">
        <f t="shared" si="28"/>
        <v>8.016</v>
      </c>
      <c r="K304" s="19">
        <f t="shared" si="29"/>
        <v>0</v>
      </c>
    </row>
    <row r="305" spans="1:11" ht="20.100000000000001" customHeight="1">
      <c r="A305" s="9">
        <v>84</v>
      </c>
      <c r="B305" s="10" t="s">
        <v>601</v>
      </c>
      <c r="C305" s="9" t="s">
        <v>602</v>
      </c>
      <c r="D305" s="7"/>
      <c r="E305" s="7" t="s">
        <v>26</v>
      </c>
      <c r="F305" s="7" t="s">
        <v>27</v>
      </c>
      <c r="G305" s="15">
        <v>14.99</v>
      </c>
      <c r="H305" s="7"/>
      <c r="I305" s="19">
        <f t="shared" si="27"/>
        <v>0</v>
      </c>
      <c r="J305" s="15">
        <f t="shared" si="28"/>
        <v>14.3904</v>
      </c>
      <c r="K305" s="19">
        <f t="shared" si="29"/>
        <v>0</v>
      </c>
    </row>
    <row r="306" spans="1:11" ht="20.100000000000001" customHeight="1">
      <c r="A306" s="9">
        <v>85</v>
      </c>
      <c r="B306" s="10" t="s">
        <v>603</v>
      </c>
      <c r="C306" s="9" t="s">
        <v>604</v>
      </c>
      <c r="D306" s="7"/>
      <c r="E306" s="7" t="s">
        <v>26</v>
      </c>
      <c r="F306" s="7" t="s">
        <v>27</v>
      </c>
      <c r="G306" s="15">
        <v>15.99</v>
      </c>
      <c r="H306" s="7"/>
      <c r="I306" s="19">
        <f t="shared" si="27"/>
        <v>0</v>
      </c>
      <c r="J306" s="15">
        <f t="shared" si="28"/>
        <v>15.3504</v>
      </c>
      <c r="K306" s="19">
        <f t="shared" si="29"/>
        <v>0</v>
      </c>
    </row>
    <row r="307" spans="1:11" ht="20.100000000000001" customHeight="1">
      <c r="A307" s="9">
        <v>86</v>
      </c>
      <c r="B307" s="10" t="s">
        <v>605</v>
      </c>
      <c r="C307" s="9" t="s">
        <v>606</v>
      </c>
      <c r="D307" s="7"/>
      <c r="E307" s="7" t="s">
        <v>26</v>
      </c>
      <c r="F307" s="7" t="s">
        <v>27</v>
      </c>
      <c r="G307" s="15">
        <v>21.35</v>
      </c>
      <c r="H307" s="7"/>
      <c r="I307" s="19">
        <f t="shared" si="27"/>
        <v>0</v>
      </c>
      <c r="J307" s="15">
        <f t="shared" si="28"/>
        <v>20.496000000000002</v>
      </c>
      <c r="K307" s="19">
        <f t="shared" si="29"/>
        <v>0</v>
      </c>
    </row>
    <row r="308" spans="1:11" ht="20.100000000000001" customHeight="1">
      <c r="A308" s="9">
        <v>87</v>
      </c>
      <c r="B308" s="10" t="s">
        <v>607</v>
      </c>
      <c r="C308" s="9" t="s">
        <v>608</v>
      </c>
      <c r="D308" s="7"/>
      <c r="E308" s="7" t="s">
        <v>26</v>
      </c>
      <c r="F308" s="7" t="s">
        <v>27</v>
      </c>
      <c r="G308" s="15">
        <v>10.58</v>
      </c>
      <c r="H308" s="7"/>
      <c r="I308" s="19">
        <f t="shared" si="27"/>
        <v>0</v>
      </c>
      <c r="J308" s="15">
        <f t="shared" si="28"/>
        <v>10.1568</v>
      </c>
      <c r="K308" s="19">
        <f t="shared" si="29"/>
        <v>0</v>
      </c>
    </row>
    <row r="309" spans="1:11" ht="20.100000000000001" customHeight="1">
      <c r="A309" s="9">
        <v>88</v>
      </c>
      <c r="B309" s="10" t="s">
        <v>609</v>
      </c>
      <c r="C309" s="9" t="s">
        <v>610</v>
      </c>
      <c r="D309" s="7"/>
      <c r="E309" s="7" t="s">
        <v>26</v>
      </c>
      <c r="F309" s="7" t="s">
        <v>27</v>
      </c>
      <c r="G309" s="15">
        <v>23.85</v>
      </c>
      <c r="H309" s="7"/>
      <c r="I309" s="19">
        <f t="shared" si="27"/>
        <v>0</v>
      </c>
      <c r="J309" s="15">
        <f t="shared" si="28"/>
        <v>22.896000000000001</v>
      </c>
      <c r="K309" s="19">
        <f t="shared" si="29"/>
        <v>0</v>
      </c>
    </row>
    <row r="310" spans="1:11" ht="20.100000000000001" customHeight="1">
      <c r="A310" s="9">
        <v>89</v>
      </c>
      <c r="B310" s="10" t="s">
        <v>611</v>
      </c>
      <c r="C310" s="9" t="s">
        <v>612</v>
      </c>
      <c r="D310" s="7"/>
      <c r="E310" s="7" t="s">
        <v>26</v>
      </c>
      <c r="F310" s="7" t="s">
        <v>27</v>
      </c>
      <c r="G310" s="15">
        <v>19.989999999999998</v>
      </c>
      <c r="H310" s="7"/>
      <c r="I310" s="19">
        <f t="shared" si="27"/>
        <v>0</v>
      </c>
      <c r="J310" s="15">
        <f t="shared" si="28"/>
        <v>19.190399999999997</v>
      </c>
      <c r="K310" s="19">
        <f t="shared" si="29"/>
        <v>0</v>
      </c>
    </row>
    <row r="311" spans="1:11" ht="20.100000000000001" customHeight="1">
      <c r="A311" s="9">
        <v>90</v>
      </c>
      <c r="B311" s="10" t="s">
        <v>613</v>
      </c>
      <c r="C311" s="9" t="s">
        <v>614</v>
      </c>
      <c r="D311" s="7"/>
      <c r="E311" s="7" t="s">
        <v>26</v>
      </c>
      <c r="F311" s="7" t="s">
        <v>27</v>
      </c>
      <c r="G311" s="15">
        <v>11.75</v>
      </c>
      <c r="H311" s="7"/>
      <c r="I311" s="19">
        <f t="shared" si="27"/>
        <v>0</v>
      </c>
      <c r="J311" s="15">
        <f t="shared" si="28"/>
        <v>11.28</v>
      </c>
      <c r="K311" s="19">
        <f t="shared" si="29"/>
        <v>0</v>
      </c>
    </row>
    <row r="312" spans="1:11" ht="20.100000000000001" customHeight="1">
      <c r="A312" s="9">
        <v>91</v>
      </c>
      <c r="B312" s="10" t="s">
        <v>615</v>
      </c>
      <c r="C312" s="9" t="s">
        <v>616</v>
      </c>
      <c r="D312" s="7"/>
      <c r="E312" s="7" t="s">
        <v>26</v>
      </c>
      <c r="F312" s="7" t="s">
        <v>27</v>
      </c>
      <c r="G312" s="15">
        <v>16.399999999999999</v>
      </c>
      <c r="H312" s="7"/>
      <c r="I312" s="19">
        <f t="shared" si="27"/>
        <v>0</v>
      </c>
      <c r="J312" s="15">
        <f t="shared" si="28"/>
        <v>15.743999999999998</v>
      </c>
      <c r="K312" s="19">
        <f t="shared" si="29"/>
        <v>0</v>
      </c>
    </row>
    <row r="313" spans="1:11" ht="20.100000000000001" customHeight="1">
      <c r="A313" s="9">
        <v>92</v>
      </c>
      <c r="B313" s="10" t="s">
        <v>617</v>
      </c>
      <c r="C313" s="9" t="s">
        <v>618</v>
      </c>
      <c r="D313" s="7"/>
      <c r="E313" s="7" t="s">
        <v>26</v>
      </c>
      <c r="F313" s="7" t="s">
        <v>27</v>
      </c>
      <c r="G313" s="15">
        <v>34.74</v>
      </c>
      <c r="H313" s="7"/>
      <c r="I313" s="19">
        <f t="shared" si="27"/>
        <v>0</v>
      </c>
      <c r="J313" s="15">
        <f t="shared" si="28"/>
        <v>33.3504</v>
      </c>
      <c r="K313" s="19">
        <f t="shared" si="29"/>
        <v>0</v>
      </c>
    </row>
    <row r="314" spans="1:11" ht="20.100000000000001" customHeight="1">
      <c r="A314" s="9">
        <v>93</v>
      </c>
      <c r="B314" s="10" t="s">
        <v>619</v>
      </c>
      <c r="C314" s="9" t="s">
        <v>620</v>
      </c>
      <c r="D314" s="7"/>
      <c r="E314" s="7" t="s">
        <v>26</v>
      </c>
      <c r="F314" s="7" t="s">
        <v>27</v>
      </c>
      <c r="G314" s="15">
        <v>25.65</v>
      </c>
      <c r="H314" s="7"/>
      <c r="I314" s="19">
        <f t="shared" si="27"/>
        <v>0</v>
      </c>
      <c r="J314" s="15">
        <f t="shared" si="28"/>
        <v>24.623999999999999</v>
      </c>
      <c r="K314" s="19">
        <f t="shared" si="29"/>
        <v>0</v>
      </c>
    </row>
    <row r="315" spans="1:11" ht="20.100000000000001" customHeight="1">
      <c r="A315" s="9">
        <v>94</v>
      </c>
      <c r="B315" s="10" t="s">
        <v>621</v>
      </c>
      <c r="C315" s="9" t="s">
        <v>622</v>
      </c>
      <c r="D315" s="7"/>
      <c r="E315" s="7" t="s">
        <v>26</v>
      </c>
      <c r="F315" s="7" t="s">
        <v>27</v>
      </c>
      <c r="G315" s="15">
        <v>5.45</v>
      </c>
      <c r="H315" s="7"/>
      <c r="I315" s="19">
        <f t="shared" si="27"/>
        <v>0</v>
      </c>
      <c r="J315" s="15">
        <f t="shared" si="28"/>
        <v>5.2320000000000002</v>
      </c>
      <c r="K315" s="19">
        <f t="shared" si="29"/>
        <v>0</v>
      </c>
    </row>
    <row r="316" spans="1:11" ht="20.100000000000001" customHeight="1">
      <c r="A316" s="9">
        <v>95</v>
      </c>
      <c r="B316" s="10" t="s">
        <v>623</v>
      </c>
      <c r="C316" s="9" t="s">
        <v>624</v>
      </c>
      <c r="D316" s="7"/>
      <c r="E316" s="7" t="s">
        <v>26</v>
      </c>
      <c r="F316" s="7" t="s">
        <v>27</v>
      </c>
      <c r="G316" s="15">
        <v>29.32</v>
      </c>
      <c r="H316" s="7"/>
      <c r="I316" s="19">
        <f t="shared" si="27"/>
        <v>0</v>
      </c>
      <c r="J316" s="15">
        <f t="shared" si="28"/>
        <v>28.147200000000002</v>
      </c>
      <c r="K316" s="19">
        <f t="shared" si="29"/>
        <v>0</v>
      </c>
    </row>
    <row r="317" spans="1:11" ht="20.100000000000001" customHeight="1">
      <c r="A317" s="9">
        <v>96</v>
      </c>
      <c r="B317" s="10" t="s">
        <v>625</v>
      </c>
      <c r="C317" s="9" t="s">
        <v>626</v>
      </c>
      <c r="D317" s="7"/>
      <c r="E317" s="7" t="s">
        <v>26</v>
      </c>
      <c r="F317" s="7" t="s">
        <v>27</v>
      </c>
      <c r="G317" s="15">
        <v>8.32</v>
      </c>
      <c r="H317" s="7"/>
      <c r="I317" s="19">
        <f t="shared" si="27"/>
        <v>0</v>
      </c>
      <c r="J317" s="15">
        <f t="shared" si="28"/>
        <v>7.9872000000000005</v>
      </c>
      <c r="K317" s="19">
        <f t="shared" si="29"/>
        <v>0</v>
      </c>
    </row>
    <row r="318" spans="1:11" ht="20.100000000000001" customHeight="1">
      <c r="A318" s="9">
        <v>97</v>
      </c>
      <c r="B318" s="10" t="s">
        <v>627</v>
      </c>
      <c r="C318" s="9" t="s">
        <v>628</v>
      </c>
      <c r="D318" s="7"/>
      <c r="E318" s="7" t="s">
        <v>26</v>
      </c>
      <c r="F318" s="7" t="s">
        <v>27</v>
      </c>
      <c r="G318" s="15">
        <v>4.99</v>
      </c>
      <c r="H318" s="7"/>
      <c r="I318" s="19">
        <f t="shared" ref="I318:I349" si="30">G318*H318</f>
        <v>0</v>
      </c>
      <c r="J318" s="15">
        <f t="shared" ref="J318:J335" si="31">G318-(G318*4%)</f>
        <v>4.7904</v>
      </c>
      <c r="K318" s="19">
        <f t="shared" ref="K318:K349" si="32">J318*H318</f>
        <v>0</v>
      </c>
    </row>
    <row r="319" spans="1:11" ht="20.100000000000001" customHeight="1">
      <c r="A319" s="9">
        <v>98</v>
      </c>
      <c r="B319" s="10" t="s">
        <v>629</v>
      </c>
      <c r="C319" s="9" t="s">
        <v>630</v>
      </c>
      <c r="D319" s="7"/>
      <c r="E319" s="7" t="s">
        <v>26</v>
      </c>
      <c r="F319" s="7" t="s">
        <v>27</v>
      </c>
      <c r="G319" s="15">
        <v>6.59</v>
      </c>
      <c r="H319" s="7"/>
      <c r="I319" s="19">
        <f t="shared" si="30"/>
        <v>0</v>
      </c>
      <c r="J319" s="15">
        <f t="shared" si="31"/>
        <v>6.3263999999999996</v>
      </c>
      <c r="K319" s="19">
        <f t="shared" si="32"/>
        <v>0</v>
      </c>
    </row>
    <row r="320" spans="1:11" ht="20.100000000000001" customHeight="1">
      <c r="A320" s="9">
        <v>99</v>
      </c>
      <c r="B320" s="10" t="s">
        <v>631</v>
      </c>
      <c r="C320" s="9" t="s">
        <v>632</v>
      </c>
      <c r="D320" s="7"/>
      <c r="E320" s="7" t="s">
        <v>26</v>
      </c>
      <c r="F320" s="7" t="s">
        <v>27</v>
      </c>
      <c r="G320" s="15">
        <v>7.48</v>
      </c>
      <c r="H320" s="7"/>
      <c r="I320" s="19">
        <f t="shared" si="30"/>
        <v>0</v>
      </c>
      <c r="J320" s="15">
        <f t="shared" si="31"/>
        <v>7.1808000000000005</v>
      </c>
      <c r="K320" s="19">
        <f t="shared" si="32"/>
        <v>0</v>
      </c>
    </row>
    <row r="321" spans="1:11" ht="20.100000000000001" customHeight="1">
      <c r="A321" s="9">
        <v>100</v>
      </c>
      <c r="B321" s="10" t="s">
        <v>633</v>
      </c>
      <c r="C321" s="9" t="s">
        <v>634</v>
      </c>
      <c r="D321" s="7"/>
      <c r="E321" s="7" t="s">
        <v>26</v>
      </c>
      <c r="F321" s="7" t="s">
        <v>27</v>
      </c>
      <c r="G321" s="15">
        <v>17.25</v>
      </c>
      <c r="H321" s="7"/>
      <c r="I321" s="19">
        <f t="shared" si="30"/>
        <v>0</v>
      </c>
      <c r="J321" s="15">
        <f t="shared" si="31"/>
        <v>16.559999999999999</v>
      </c>
      <c r="K321" s="19">
        <f t="shared" si="32"/>
        <v>0</v>
      </c>
    </row>
    <row r="322" spans="1:11" ht="20.100000000000001" customHeight="1">
      <c r="A322" s="9">
        <v>101</v>
      </c>
      <c r="B322" s="10" t="s">
        <v>635</v>
      </c>
      <c r="C322" s="9" t="s">
        <v>636</v>
      </c>
      <c r="D322" s="7"/>
      <c r="E322" s="7" t="s">
        <v>26</v>
      </c>
      <c r="F322" s="7" t="s">
        <v>27</v>
      </c>
      <c r="G322" s="15">
        <v>14.69</v>
      </c>
      <c r="H322" s="7"/>
      <c r="I322" s="19">
        <f t="shared" si="30"/>
        <v>0</v>
      </c>
      <c r="J322" s="15">
        <f t="shared" si="31"/>
        <v>14.102399999999999</v>
      </c>
      <c r="K322" s="19">
        <f t="shared" si="32"/>
        <v>0</v>
      </c>
    </row>
    <row r="323" spans="1:11" ht="20.100000000000001" customHeight="1">
      <c r="A323" s="9">
        <v>102</v>
      </c>
      <c r="B323" s="10" t="s">
        <v>637</v>
      </c>
      <c r="C323" s="9" t="s">
        <v>638</v>
      </c>
      <c r="D323" s="7"/>
      <c r="E323" s="7" t="s">
        <v>26</v>
      </c>
      <c r="F323" s="7" t="s">
        <v>27</v>
      </c>
      <c r="G323" s="15">
        <v>17.91</v>
      </c>
      <c r="H323" s="7"/>
      <c r="I323" s="19">
        <f t="shared" si="30"/>
        <v>0</v>
      </c>
      <c r="J323" s="15">
        <f t="shared" si="31"/>
        <v>17.1936</v>
      </c>
      <c r="K323" s="19">
        <f t="shared" si="32"/>
        <v>0</v>
      </c>
    </row>
    <row r="324" spans="1:11" ht="20.100000000000001" customHeight="1">
      <c r="A324" s="9">
        <v>103</v>
      </c>
      <c r="B324" s="10" t="s">
        <v>639</v>
      </c>
      <c r="C324" s="9" t="s">
        <v>640</v>
      </c>
      <c r="D324" s="7"/>
      <c r="E324" s="7" t="s">
        <v>26</v>
      </c>
      <c r="F324" s="7" t="s">
        <v>27</v>
      </c>
      <c r="G324" s="15">
        <v>10.69</v>
      </c>
      <c r="H324" s="7"/>
      <c r="I324" s="19">
        <f t="shared" si="30"/>
        <v>0</v>
      </c>
      <c r="J324" s="15">
        <f t="shared" si="31"/>
        <v>10.2624</v>
      </c>
      <c r="K324" s="19">
        <f t="shared" si="32"/>
        <v>0</v>
      </c>
    </row>
    <row r="325" spans="1:11" ht="20.100000000000001" customHeight="1">
      <c r="A325" s="9">
        <v>104</v>
      </c>
      <c r="B325" s="10" t="s">
        <v>641</v>
      </c>
      <c r="C325" s="9" t="s">
        <v>642</v>
      </c>
      <c r="D325" s="7"/>
      <c r="E325" s="7" t="s">
        <v>26</v>
      </c>
      <c r="F325" s="7" t="s">
        <v>27</v>
      </c>
      <c r="G325" s="15">
        <v>32.82</v>
      </c>
      <c r="H325" s="7"/>
      <c r="I325" s="19">
        <f t="shared" si="30"/>
        <v>0</v>
      </c>
      <c r="J325" s="15">
        <f t="shared" si="31"/>
        <v>31.507200000000001</v>
      </c>
      <c r="K325" s="19">
        <f t="shared" si="32"/>
        <v>0</v>
      </c>
    </row>
    <row r="326" spans="1:11" ht="20.100000000000001" customHeight="1">
      <c r="A326" s="9">
        <v>105</v>
      </c>
      <c r="B326" s="10" t="s">
        <v>643</v>
      </c>
      <c r="C326" s="9" t="s">
        <v>644</v>
      </c>
      <c r="D326" s="7"/>
      <c r="E326" s="7" t="s">
        <v>26</v>
      </c>
      <c r="F326" s="7" t="s">
        <v>27</v>
      </c>
      <c r="G326" s="15">
        <v>14.89</v>
      </c>
      <c r="H326" s="7"/>
      <c r="I326" s="19">
        <f t="shared" si="30"/>
        <v>0</v>
      </c>
      <c r="J326" s="15">
        <f t="shared" si="31"/>
        <v>14.294400000000001</v>
      </c>
      <c r="K326" s="19">
        <f t="shared" si="32"/>
        <v>0</v>
      </c>
    </row>
    <row r="327" spans="1:11" ht="20.100000000000001" customHeight="1">
      <c r="A327" s="9">
        <v>106</v>
      </c>
      <c r="B327" s="10" t="s">
        <v>645</v>
      </c>
      <c r="C327" s="9" t="s">
        <v>646</v>
      </c>
      <c r="D327" s="7"/>
      <c r="E327" s="7" t="s">
        <v>26</v>
      </c>
      <c r="F327" s="7" t="s">
        <v>27</v>
      </c>
      <c r="G327" s="15">
        <v>27.65</v>
      </c>
      <c r="H327" s="7"/>
      <c r="I327" s="19">
        <f t="shared" si="30"/>
        <v>0</v>
      </c>
      <c r="J327" s="15">
        <f t="shared" si="31"/>
        <v>26.543999999999997</v>
      </c>
      <c r="K327" s="19">
        <f t="shared" si="32"/>
        <v>0</v>
      </c>
    </row>
    <row r="328" spans="1:11" ht="20.100000000000001" customHeight="1">
      <c r="A328" s="9">
        <v>107</v>
      </c>
      <c r="B328" s="10" t="s">
        <v>647</v>
      </c>
      <c r="C328" s="9" t="s">
        <v>648</v>
      </c>
      <c r="D328" s="7"/>
      <c r="E328" s="7" t="s">
        <v>26</v>
      </c>
      <c r="F328" s="7" t="s">
        <v>27</v>
      </c>
      <c r="G328" s="15">
        <v>15.89</v>
      </c>
      <c r="H328" s="7"/>
      <c r="I328" s="19">
        <f t="shared" si="30"/>
        <v>0</v>
      </c>
      <c r="J328" s="15">
        <f t="shared" si="31"/>
        <v>15.2544</v>
      </c>
      <c r="K328" s="19">
        <f t="shared" si="32"/>
        <v>0</v>
      </c>
    </row>
    <row r="329" spans="1:11" ht="20.100000000000001" customHeight="1">
      <c r="A329" s="9">
        <v>108</v>
      </c>
      <c r="B329" s="10" t="s">
        <v>649</v>
      </c>
      <c r="C329" s="9" t="s">
        <v>650</v>
      </c>
      <c r="D329" s="7"/>
      <c r="E329" s="7" t="s">
        <v>26</v>
      </c>
      <c r="F329" s="7" t="s">
        <v>27</v>
      </c>
      <c r="G329" s="15">
        <v>16.940000000000001</v>
      </c>
      <c r="H329" s="7"/>
      <c r="I329" s="19">
        <f t="shared" si="30"/>
        <v>0</v>
      </c>
      <c r="J329" s="15">
        <f t="shared" si="31"/>
        <v>16.2624</v>
      </c>
      <c r="K329" s="19">
        <f t="shared" si="32"/>
        <v>0</v>
      </c>
    </row>
    <row r="330" spans="1:11" ht="20.100000000000001" customHeight="1">
      <c r="A330" s="9">
        <v>109</v>
      </c>
      <c r="B330" s="10" t="s">
        <v>651</v>
      </c>
      <c r="C330" s="9" t="s">
        <v>652</v>
      </c>
      <c r="D330" s="7"/>
      <c r="E330" s="7" t="s">
        <v>26</v>
      </c>
      <c r="F330" s="7" t="s">
        <v>27</v>
      </c>
      <c r="G330" s="15">
        <v>3.75</v>
      </c>
      <c r="H330" s="7"/>
      <c r="I330" s="19">
        <f t="shared" si="30"/>
        <v>0</v>
      </c>
      <c r="J330" s="15">
        <f t="shared" si="31"/>
        <v>3.6</v>
      </c>
      <c r="K330" s="19">
        <f t="shared" si="32"/>
        <v>0</v>
      </c>
    </row>
    <row r="331" spans="1:11" ht="20.100000000000001" customHeight="1">
      <c r="A331" s="9">
        <v>110</v>
      </c>
      <c r="B331" s="10" t="s">
        <v>653</v>
      </c>
      <c r="C331" s="9" t="s">
        <v>654</v>
      </c>
      <c r="D331" s="7"/>
      <c r="E331" s="7" t="s">
        <v>26</v>
      </c>
      <c r="F331" s="7" t="s">
        <v>27</v>
      </c>
      <c r="G331" s="15">
        <v>17.59</v>
      </c>
      <c r="H331" s="7"/>
      <c r="I331" s="19">
        <f t="shared" si="30"/>
        <v>0</v>
      </c>
      <c r="J331" s="15">
        <f t="shared" si="31"/>
        <v>16.886399999999998</v>
      </c>
      <c r="K331" s="19">
        <f t="shared" si="32"/>
        <v>0</v>
      </c>
    </row>
    <row r="332" spans="1:11" ht="20.100000000000001" customHeight="1">
      <c r="A332" s="9">
        <v>111</v>
      </c>
      <c r="B332" s="10" t="s">
        <v>655</v>
      </c>
      <c r="C332" s="9" t="s">
        <v>656</v>
      </c>
      <c r="D332" s="7"/>
      <c r="E332" s="7" t="s">
        <v>26</v>
      </c>
      <c r="F332" s="7" t="s">
        <v>27</v>
      </c>
      <c r="G332" s="15">
        <v>13.25</v>
      </c>
      <c r="H332" s="7"/>
      <c r="I332" s="19">
        <f t="shared" si="30"/>
        <v>0</v>
      </c>
      <c r="J332" s="15">
        <f t="shared" si="31"/>
        <v>12.72</v>
      </c>
      <c r="K332" s="19">
        <f t="shared" si="32"/>
        <v>0</v>
      </c>
    </row>
    <row r="333" spans="1:11" ht="20.100000000000001" customHeight="1">
      <c r="A333" s="9">
        <v>112</v>
      </c>
      <c r="B333" s="10" t="s">
        <v>657</v>
      </c>
      <c r="C333" s="9" t="s">
        <v>658</v>
      </c>
      <c r="D333" s="7"/>
      <c r="E333" s="7" t="s">
        <v>26</v>
      </c>
      <c r="F333" s="7" t="s">
        <v>27</v>
      </c>
      <c r="G333" s="15">
        <v>15.89</v>
      </c>
      <c r="H333" s="7"/>
      <c r="I333" s="19">
        <f t="shared" si="30"/>
        <v>0</v>
      </c>
      <c r="J333" s="15">
        <f t="shared" si="31"/>
        <v>15.2544</v>
      </c>
      <c r="K333" s="19">
        <f t="shared" si="32"/>
        <v>0</v>
      </c>
    </row>
    <row r="334" spans="1:11" ht="20.100000000000001" customHeight="1">
      <c r="A334" s="9">
        <v>113</v>
      </c>
      <c r="B334" s="10" t="s">
        <v>659</v>
      </c>
      <c r="C334" s="9" t="s">
        <v>660</v>
      </c>
      <c r="D334" s="7"/>
      <c r="E334" s="7" t="s">
        <v>26</v>
      </c>
      <c r="F334" s="7" t="s">
        <v>27</v>
      </c>
      <c r="G334" s="15">
        <v>1.48</v>
      </c>
      <c r="H334" s="7"/>
      <c r="I334" s="19">
        <f t="shared" si="30"/>
        <v>0</v>
      </c>
      <c r="J334" s="15">
        <f t="shared" si="31"/>
        <v>1.4208000000000001</v>
      </c>
      <c r="K334" s="19">
        <f t="shared" si="32"/>
        <v>0</v>
      </c>
    </row>
    <row r="335" spans="1:11" ht="20.100000000000001" customHeight="1">
      <c r="A335" s="9">
        <v>114</v>
      </c>
      <c r="B335" s="10" t="s">
        <v>661</v>
      </c>
      <c r="C335" s="9" t="s">
        <v>662</v>
      </c>
      <c r="D335" s="7"/>
      <c r="E335" s="7" t="s">
        <v>26</v>
      </c>
      <c r="F335" s="7" t="s">
        <v>27</v>
      </c>
      <c r="G335" s="15">
        <v>6.22</v>
      </c>
      <c r="H335" s="7"/>
      <c r="I335" s="19">
        <f t="shared" si="30"/>
        <v>0</v>
      </c>
      <c r="J335" s="15">
        <f t="shared" si="31"/>
        <v>5.9711999999999996</v>
      </c>
      <c r="K335" s="19">
        <f t="shared" si="32"/>
        <v>0</v>
      </c>
    </row>
    <row r="336" spans="1:11" ht="20.100000000000001" customHeight="1">
      <c r="A336" s="27"/>
      <c r="B336" s="27"/>
      <c r="C336" s="28" t="s">
        <v>663</v>
      </c>
      <c r="D336" s="7"/>
      <c r="E336" s="27"/>
      <c r="F336" s="7"/>
      <c r="G336" s="29"/>
      <c r="H336" s="27"/>
      <c r="I336" s="29"/>
      <c r="J336" s="29"/>
      <c r="K336" s="29"/>
    </row>
    <row r="337" spans="1:11" ht="20.100000000000001" customHeight="1">
      <c r="A337" s="9">
        <v>1</v>
      </c>
      <c r="B337" s="10" t="s">
        <v>664</v>
      </c>
      <c r="C337" s="9" t="s">
        <v>665</v>
      </c>
      <c r="D337" s="7"/>
      <c r="E337" s="7" t="s">
        <v>26</v>
      </c>
      <c r="F337" s="7" t="s">
        <v>27</v>
      </c>
      <c r="G337" s="15">
        <v>6.19</v>
      </c>
      <c r="H337" s="7"/>
      <c r="I337" s="19">
        <f t="shared" ref="I337:I349" si="33">G337*H337</f>
        <v>0</v>
      </c>
      <c r="J337" s="15">
        <f t="shared" ref="J337:J349" si="34">G337-(G337*4%)</f>
        <v>5.9424000000000001</v>
      </c>
      <c r="K337" s="19">
        <f t="shared" ref="K337:K349" si="35">J337*H337</f>
        <v>0</v>
      </c>
    </row>
    <row r="338" spans="1:11" ht="20.100000000000001" customHeight="1">
      <c r="A338" s="9">
        <v>2</v>
      </c>
      <c r="B338" s="10">
        <v>95015324</v>
      </c>
      <c r="C338" s="9" t="s">
        <v>666</v>
      </c>
      <c r="D338" s="7"/>
      <c r="E338" s="7" t="s">
        <v>26</v>
      </c>
      <c r="F338" s="7" t="s">
        <v>27</v>
      </c>
      <c r="G338" s="15">
        <v>2.4900000000000002</v>
      </c>
      <c r="H338" s="7"/>
      <c r="I338" s="19">
        <f t="shared" si="33"/>
        <v>0</v>
      </c>
      <c r="J338" s="15">
        <f t="shared" si="34"/>
        <v>2.3904000000000001</v>
      </c>
      <c r="K338" s="19">
        <f t="shared" si="35"/>
        <v>0</v>
      </c>
    </row>
    <row r="339" spans="1:11" ht="20.100000000000001" customHeight="1">
      <c r="A339" s="9">
        <v>3</v>
      </c>
      <c r="B339" s="10" t="s">
        <v>667</v>
      </c>
      <c r="C339" s="9" t="s">
        <v>668</v>
      </c>
      <c r="D339" s="7"/>
      <c r="E339" s="7" t="s">
        <v>26</v>
      </c>
      <c r="F339" s="7" t="s">
        <v>27</v>
      </c>
      <c r="G339" s="15">
        <v>7.59</v>
      </c>
      <c r="H339" s="7"/>
      <c r="I339" s="19">
        <f t="shared" si="33"/>
        <v>0</v>
      </c>
      <c r="J339" s="15">
        <f t="shared" si="34"/>
        <v>7.2863999999999995</v>
      </c>
      <c r="K339" s="19">
        <f t="shared" si="35"/>
        <v>0</v>
      </c>
    </row>
    <row r="340" spans="1:11" ht="20.100000000000001" customHeight="1">
      <c r="A340" s="9">
        <v>4</v>
      </c>
      <c r="B340" s="10">
        <v>92890953</v>
      </c>
      <c r="C340" s="9" t="s">
        <v>669</v>
      </c>
      <c r="D340" s="7"/>
      <c r="E340" s="7" t="s">
        <v>26</v>
      </c>
      <c r="F340" s="7" t="s">
        <v>27</v>
      </c>
      <c r="G340" s="15">
        <v>3.19</v>
      </c>
      <c r="H340" s="7"/>
      <c r="I340" s="19">
        <f t="shared" si="33"/>
        <v>0</v>
      </c>
      <c r="J340" s="15">
        <f t="shared" si="34"/>
        <v>3.0623999999999998</v>
      </c>
      <c r="K340" s="19">
        <f t="shared" si="35"/>
        <v>0</v>
      </c>
    </row>
    <row r="341" spans="1:11" ht="20.100000000000001" customHeight="1">
      <c r="A341" s="9">
        <v>5</v>
      </c>
      <c r="B341" s="10">
        <v>90184756</v>
      </c>
      <c r="C341" s="9" t="s">
        <v>670</v>
      </c>
      <c r="D341" s="7"/>
      <c r="E341" s="7" t="s">
        <v>26</v>
      </c>
      <c r="F341" s="7" t="s">
        <v>27</v>
      </c>
      <c r="G341" s="15">
        <v>7.85</v>
      </c>
      <c r="H341" s="7"/>
      <c r="I341" s="19">
        <f t="shared" si="33"/>
        <v>0</v>
      </c>
      <c r="J341" s="15">
        <f t="shared" si="34"/>
        <v>7.5359999999999996</v>
      </c>
      <c r="K341" s="19">
        <f t="shared" si="35"/>
        <v>0</v>
      </c>
    </row>
    <row r="342" spans="1:11" ht="20.100000000000001" customHeight="1">
      <c r="A342" s="9">
        <v>6</v>
      </c>
      <c r="B342" s="10" t="s">
        <v>671</v>
      </c>
      <c r="C342" s="9" t="s">
        <v>672</v>
      </c>
      <c r="D342" s="7"/>
      <c r="E342" s="7" t="s">
        <v>26</v>
      </c>
      <c r="F342" s="7" t="s">
        <v>27</v>
      </c>
      <c r="G342" s="15">
        <v>6.59</v>
      </c>
      <c r="H342" s="7"/>
      <c r="I342" s="19">
        <f t="shared" si="33"/>
        <v>0</v>
      </c>
      <c r="J342" s="15">
        <f t="shared" si="34"/>
        <v>6.3263999999999996</v>
      </c>
      <c r="K342" s="19">
        <f t="shared" si="35"/>
        <v>0</v>
      </c>
    </row>
    <row r="343" spans="1:11" ht="20.100000000000001" customHeight="1">
      <c r="A343" s="9">
        <v>7</v>
      </c>
      <c r="B343" s="10" t="s">
        <v>673</v>
      </c>
      <c r="C343" s="9" t="s">
        <v>674</v>
      </c>
      <c r="D343" s="7"/>
      <c r="E343" s="7" t="s">
        <v>26</v>
      </c>
      <c r="F343" s="7" t="s">
        <v>27</v>
      </c>
      <c r="G343" s="15">
        <v>8.65</v>
      </c>
      <c r="H343" s="7"/>
      <c r="I343" s="19">
        <f t="shared" si="33"/>
        <v>0</v>
      </c>
      <c r="J343" s="15">
        <f t="shared" si="34"/>
        <v>8.3040000000000003</v>
      </c>
      <c r="K343" s="19">
        <f t="shared" si="35"/>
        <v>0</v>
      </c>
    </row>
    <row r="344" spans="1:11" ht="20.100000000000001" customHeight="1">
      <c r="A344" s="9">
        <v>8</v>
      </c>
      <c r="B344" s="10">
        <v>96549921</v>
      </c>
      <c r="C344" s="9" t="s">
        <v>675</v>
      </c>
      <c r="D344" s="7"/>
      <c r="E344" s="7" t="s">
        <v>26</v>
      </c>
      <c r="F344" s="7" t="s">
        <v>27</v>
      </c>
      <c r="G344" s="15">
        <v>3.45</v>
      </c>
      <c r="H344" s="7"/>
      <c r="I344" s="19">
        <f t="shared" si="33"/>
        <v>0</v>
      </c>
      <c r="J344" s="15">
        <f t="shared" si="34"/>
        <v>3.3120000000000003</v>
      </c>
      <c r="K344" s="19">
        <f t="shared" si="35"/>
        <v>0</v>
      </c>
    </row>
    <row r="345" spans="1:11" ht="20.100000000000001" customHeight="1">
      <c r="A345" s="9">
        <v>9</v>
      </c>
      <c r="B345" s="10">
        <v>96456713</v>
      </c>
      <c r="C345" s="9" t="s">
        <v>676</v>
      </c>
      <c r="D345" s="7"/>
      <c r="E345" s="7" t="s">
        <v>26</v>
      </c>
      <c r="F345" s="7" t="s">
        <v>27</v>
      </c>
      <c r="G345" s="15">
        <v>3.29</v>
      </c>
      <c r="H345" s="7"/>
      <c r="I345" s="19">
        <f t="shared" si="33"/>
        <v>0</v>
      </c>
      <c r="J345" s="15">
        <f t="shared" si="34"/>
        <v>3.1583999999999999</v>
      </c>
      <c r="K345" s="19">
        <f t="shared" si="35"/>
        <v>0</v>
      </c>
    </row>
    <row r="346" spans="1:11" ht="20.100000000000001" customHeight="1">
      <c r="A346" s="9">
        <v>10</v>
      </c>
      <c r="B346" s="10">
        <v>96133096</v>
      </c>
      <c r="C346" s="9" t="s">
        <v>677</v>
      </c>
      <c r="D346" s="7"/>
      <c r="E346" s="7" t="s">
        <v>26</v>
      </c>
      <c r="F346" s="7" t="s">
        <v>27</v>
      </c>
      <c r="G346" s="15">
        <v>3.45</v>
      </c>
      <c r="H346" s="7"/>
      <c r="I346" s="19">
        <f t="shared" si="33"/>
        <v>0</v>
      </c>
      <c r="J346" s="15">
        <f t="shared" si="34"/>
        <v>3.3120000000000003</v>
      </c>
      <c r="K346" s="19">
        <f t="shared" si="35"/>
        <v>0</v>
      </c>
    </row>
    <row r="347" spans="1:11" ht="20.100000000000001" customHeight="1">
      <c r="A347" s="9">
        <v>11</v>
      </c>
      <c r="B347" s="10" t="s">
        <v>678</v>
      </c>
      <c r="C347" s="9" t="s">
        <v>679</v>
      </c>
      <c r="D347" s="7"/>
      <c r="E347" s="7" t="s">
        <v>26</v>
      </c>
      <c r="F347" s="7" t="s">
        <v>27</v>
      </c>
      <c r="G347" s="15">
        <v>9.89</v>
      </c>
      <c r="H347" s="7"/>
      <c r="I347" s="19">
        <f t="shared" si="33"/>
        <v>0</v>
      </c>
      <c r="J347" s="15">
        <f t="shared" si="34"/>
        <v>9.4944000000000006</v>
      </c>
      <c r="K347" s="19">
        <f t="shared" si="35"/>
        <v>0</v>
      </c>
    </row>
    <row r="348" spans="1:11" ht="20.100000000000001" customHeight="1">
      <c r="A348" s="9">
        <v>12</v>
      </c>
      <c r="B348" s="10" t="s">
        <v>680</v>
      </c>
      <c r="C348" s="9" t="s">
        <v>681</v>
      </c>
      <c r="D348" s="7"/>
      <c r="E348" s="7" t="s">
        <v>26</v>
      </c>
      <c r="F348" s="7" t="s">
        <v>27</v>
      </c>
      <c r="G348" s="15">
        <v>8.65</v>
      </c>
      <c r="H348" s="7"/>
      <c r="I348" s="19">
        <f t="shared" si="33"/>
        <v>0</v>
      </c>
      <c r="J348" s="15">
        <f t="shared" si="34"/>
        <v>8.3040000000000003</v>
      </c>
      <c r="K348" s="19">
        <f t="shared" si="35"/>
        <v>0</v>
      </c>
    </row>
    <row r="349" spans="1:11" ht="20.100000000000001" customHeight="1">
      <c r="A349" s="9">
        <v>13</v>
      </c>
      <c r="B349" s="10">
        <v>96535006</v>
      </c>
      <c r="C349" s="9" t="s">
        <v>682</v>
      </c>
      <c r="D349" s="7"/>
      <c r="E349" s="7" t="s">
        <v>26</v>
      </c>
      <c r="F349" s="7" t="s">
        <v>27</v>
      </c>
      <c r="G349" s="15">
        <v>1.39</v>
      </c>
      <c r="H349" s="7"/>
      <c r="I349" s="19">
        <f t="shared" si="33"/>
        <v>0</v>
      </c>
      <c r="J349" s="15">
        <f t="shared" si="34"/>
        <v>1.3343999999999998</v>
      </c>
      <c r="K349" s="19">
        <f t="shared" si="35"/>
        <v>0</v>
      </c>
    </row>
    <row r="350" spans="1:11" ht="20.100000000000001" customHeight="1">
      <c r="A350" s="27"/>
      <c r="B350" s="27"/>
      <c r="C350" s="28" t="s">
        <v>683</v>
      </c>
      <c r="D350" s="7"/>
      <c r="E350" s="27"/>
      <c r="F350" s="7"/>
      <c r="G350" s="29"/>
      <c r="H350" s="27"/>
      <c r="I350" s="29"/>
      <c r="J350" s="29"/>
      <c r="K350" s="29"/>
    </row>
    <row r="351" spans="1:11" ht="20.100000000000001" customHeight="1">
      <c r="A351" s="9">
        <v>1</v>
      </c>
      <c r="B351" s="10" t="s">
        <v>684</v>
      </c>
      <c r="C351" s="9" t="s">
        <v>685</v>
      </c>
      <c r="D351" s="7"/>
      <c r="E351" s="7" t="s">
        <v>26</v>
      </c>
      <c r="F351" s="7" t="s">
        <v>27</v>
      </c>
      <c r="G351" s="15">
        <v>12.49</v>
      </c>
      <c r="H351" s="7"/>
      <c r="I351" s="19">
        <f t="shared" ref="I351:I379" si="36">G351*H351</f>
        <v>0</v>
      </c>
      <c r="J351" s="15">
        <f t="shared" ref="J351:J379" si="37">G351-(G351*4%)</f>
        <v>11.990400000000001</v>
      </c>
      <c r="K351" s="19">
        <f t="shared" ref="K351:K379" si="38">J351*H351</f>
        <v>0</v>
      </c>
    </row>
    <row r="352" spans="1:11" ht="20.100000000000001" customHeight="1">
      <c r="A352" s="9">
        <v>2</v>
      </c>
      <c r="B352" s="10" t="s">
        <v>686</v>
      </c>
      <c r="C352" s="9" t="s">
        <v>687</v>
      </c>
      <c r="D352" s="7"/>
      <c r="E352" s="7" t="s">
        <v>26</v>
      </c>
      <c r="F352" s="7" t="s">
        <v>27</v>
      </c>
      <c r="G352" s="15">
        <v>14.79</v>
      </c>
      <c r="H352" s="7"/>
      <c r="I352" s="19">
        <f t="shared" si="36"/>
        <v>0</v>
      </c>
      <c r="J352" s="15">
        <f t="shared" si="37"/>
        <v>14.198399999999999</v>
      </c>
      <c r="K352" s="19">
        <f t="shared" si="38"/>
        <v>0</v>
      </c>
    </row>
    <row r="353" spans="1:11" ht="20.100000000000001" customHeight="1">
      <c r="A353" s="9">
        <v>3</v>
      </c>
      <c r="B353" s="10">
        <v>96350585</v>
      </c>
      <c r="C353" s="9" t="s">
        <v>688</v>
      </c>
      <c r="D353" s="7"/>
      <c r="E353" s="7" t="s">
        <v>26</v>
      </c>
      <c r="F353" s="7" t="s">
        <v>27</v>
      </c>
      <c r="G353" s="15">
        <v>21.49</v>
      </c>
      <c r="H353" s="7"/>
      <c r="I353" s="19">
        <f t="shared" si="36"/>
        <v>0</v>
      </c>
      <c r="J353" s="15">
        <f t="shared" si="37"/>
        <v>20.630399999999998</v>
      </c>
      <c r="K353" s="19">
        <f t="shared" si="38"/>
        <v>0</v>
      </c>
    </row>
    <row r="354" spans="1:11" ht="20.100000000000001" customHeight="1">
      <c r="A354" s="9">
        <v>4</v>
      </c>
      <c r="B354" s="10" t="s">
        <v>689</v>
      </c>
      <c r="C354" s="9" t="s">
        <v>690</v>
      </c>
      <c r="D354" s="7"/>
      <c r="E354" s="7" t="s">
        <v>26</v>
      </c>
      <c r="F354" s="7" t="s">
        <v>27</v>
      </c>
      <c r="G354" s="15">
        <v>42.99</v>
      </c>
      <c r="H354" s="7"/>
      <c r="I354" s="19">
        <f t="shared" si="36"/>
        <v>0</v>
      </c>
      <c r="J354" s="15">
        <f t="shared" si="37"/>
        <v>41.270400000000002</v>
      </c>
      <c r="K354" s="19">
        <f t="shared" si="38"/>
        <v>0</v>
      </c>
    </row>
    <row r="355" spans="1:11" ht="20.100000000000001" customHeight="1">
      <c r="A355" s="9">
        <v>5</v>
      </c>
      <c r="B355" s="10" t="s">
        <v>691</v>
      </c>
      <c r="C355" s="9" t="s">
        <v>692</v>
      </c>
      <c r="D355" s="7"/>
      <c r="E355" s="7" t="s">
        <v>26</v>
      </c>
      <c r="F355" s="7" t="s">
        <v>27</v>
      </c>
      <c r="G355" s="15">
        <v>11.79</v>
      </c>
      <c r="H355" s="7"/>
      <c r="I355" s="19">
        <f t="shared" si="36"/>
        <v>0</v>
      </c>
      <c r="J355" s="15">
        <f t="shared" si="37"/>
        <v>11.318399999999999</v>
      </c>
      <c r="K355" s="19">
        <f t="shared" si="38"/>
        <v>0</v>
      </c>
    </row>
    <row r="356" spans="1:11" ht="20.100000000000001" customHeight="1">
      <c r="A356" s="9">
        <v>6</v>
      </c>
      <c r="B356" s="10" t="s">
        <v>693</v>
      </c>
      <c r="C356" s="9" t="s">
        <v>694</v>
      </c>
      <c r="D356" s="7"/>
      <c r="E356" s="7" t="s">
        <v>26</v>
      </c>
      <c r="F356" s="7" t="s">
        <v>27</v>
      </c>
      <c r="G356" s="15">
        <v>8.89</v>
      </c>
      <c r="H356" s="7"/>
      <c r="I356" s="19">
        <f t="shared" si="36"/>
        <v>0</v>
      </c>
      <c r="J356" s="15">
        <f t="shared" si="37"/>
        <v>8.5343999999999998</v>
      </c>
      <c r="K356" s="19">
        <f t="shared" si="38"/>
        <v>0</v>
      </c>
    </row>
    <row r="357" spans="1:11" ht="20.100000000000001" customHeight="1">
      <c r="A357" s="9">
        <v>7</v>
      </c>
      <c r="B357" s="10" t="s">
        <v>695</v>
      </c>
      <c r="C357" s="9" t="s">
        <v>696</v>
      </c>
      <c r="D357" s="7"/>
      <c r="E357" s="7" t="s">
        <v>26</v>
      </c>
      <c r="F357" s="7" t="s">
        <v>27</v>
      </c>
      <c r="G357" s="15">
        <v>7.99</v>
      </c>
      <c r="H357" s="7"/>
      <c r="I357" s="19">
        <f t="shared" si="36"/>
        <v>0</v>
      </c>
      <c r="J357" s="15">
        <f t="shared" si="37"/>
        <v>7.6703999999999999</v>
      </c>
      <c r="K357" s="19">
        <f t="shared" si="38"/>
        <v>0</v>
      </c>
    </row>
    <row r="358" spans="1:11" ht="20.100000000000001" customHeight="1">
      <c r="A358" s="9">
        <v>8</v>
      </c>
      <c r="B358" s="10" t="s">
        <v>697</v>
      </c>
      <c r="C358" s="9" t="s">
        <v>698</v>
      </c>
      <c r="D358" s="7"/>
      <c r="E358" s="7" t="s">
        <v>26</v>
      </c>
      <c r="F358" s="7" t="s">
        <v>27</v>
      </c>
      <c r="G358" s="15">
        <v>6.89</v>
      </c>
      <c r="H358" s="7"/>
      <c r="I358" s="19">
        <f t="shared" si="36"/>
        <v>0</v>
      </c>
      <c r="J358" s="15">
        <f t="shared" si="37"/>
        <v>6.6143999999999998</v>
      </c>
      <c r="K358" s="19">
        <f t="shared" si="38"/>
        <v>0</v>
      </c>
    </row>
    <row r="359" spans="1:11" ht="20.100000000000001" customHeight="1">
      <c r="A359" s="9">
        <v>9</v>
      </c>
      <c r="B359" s="10" t="s">
        <v>699</v>
      </c>
      <c r="C359" s="9" t="s">
        <v>700</v>
      </c>
      <c r="D359" s="7"/>
      <c r="E359" s="7" t="s">
        <v>26</v>
      </c>
      <c r="F359" s="7" t="s">
        <v>27</v>
      </c>
      <c r="G359" s="15">
        <v>14.89</v>
      </c>
      <c r="H359" s="7"/>
      <c r="I359" s="19">
        <f t="shared" si="36"/>
        <v>0</v>
      </c>
      <c r="J359" s="15">
        <f t="shared" si="37"/>
        <v>14.294400000000001</v>
      </c>
      <c r="K359" s="19">
        <f t="shared" si="38"/>
        <v>0</v>
      </c>
    </row>
    <row r="360" spans="1:11" ht="20.100000000000001" customHeight="1">
      <c r="A360" s="9">
        <v>10</v>
      </c>
      <c r="B360" s="10" t="s">
        <v>701</v>
      </c>
      <c r="C360" s="9" t="s">
        <v>702</v>
      </c>
      <c r="D360" s="7"/>
      <c r="E360" s="7" t="s">
        <v>26</v>
      </c>
      <c r="F360" s="7" t="s">
        <v>27</v>
      </c>
      <c r="G360" s="15">
        <v>18.89</v>
      </c>
      <c r="H360" s="7"/>
      <c r="I360" s="19">
        <f t="shared" si="36"/>
        <v>0</v>
      </c>
      <c r="J360" s="15">
        <f t="shared" si="37"/>
        <v>18.134399999999999</v>
      </c>
      <c r="K360" s="19">
        <f t="shared" si="38"/>
        <v>0</v>
      </c>
    </row>
    <row r="361" spans="1:11" ht="20.100000000000001" customHeight="1">
      <c r="A361" s="9">
        <v>11</v>
      </c>
      <c r="B361" s="10" t="s">
        <v>703</v>
      </c>
      <c r="C361" s="9" t="s">
        <v>704</v>
      </c>
      <c r="D361" s="7"/>
      <c r="E361" s="7" t="s">
        <v>26</v>
      </c>
      <c r="F361" s="7" t="s">
        <v>27</v>
      </c>
      <c r="G361" s="15">
        <v>18.79</v>
      </c>
      <c r="H361" s="7"/>
      <c r="I361" s="19">
        <f t="shared" si="36"/>
        <v>0</v>
      </c>
      <c r="J361" s="15">
        <f t="shared" si="37"/>
        <v>18.038399999999999</v>
      </c>
      <c r="K361" s="19">
        <f t="shared" si="38"/>
        <v>0</v>
      </c>
    </row>
    <row r="362" spans="1:11" ht="20.100000000000001" customHeight="1">
      <c r="A362" s="9">
        <v>12</v>
      </c>
      <c r="B362" s="10" t="s">
        <v>705</v>
      </c>
      <c r="C362" s="9" t="s">
        <v>706</v>
      </c>
      <c r="D362" s="7"/>
      <c r="E362" s="7" t="s">
        <v>26</v>
      </c>
      <c r="F362" s="7" t="s">
        <v>27</v>
      </c>
      <c r="G362" s="15">
        <v>16.989999999999998</v>
      </c>
      <c r="H362" s="7"/>
      <c r="I362" s="19">
        <f t="shared" si="36"/>
        <v>0</v>
      </c>
      <c r="J362" s="15">
        <f t="shared" si="37"/>
        <v>16.310399999999998</v>
      </c>
      <c r="K362" s="19">
        <f t="shared" si="38"/>
        <v>0</v>
      </c>
    </row>
    <row r="363" spans="1:11" ht="20.100000000000001" customHeight="1">
      <c r="A363" s="9">
        <v>13</v>
      </c>
      <c r="B363" s="10" t="s">
        <v>707</v>
      </c>
      <c r="C363" s="9" t="s">
        <v>708</v>
      </c>
      <c r="D363" s="7"/>
      <c r="E363" s="7" t="s">
        <v>26</v>
      </c>
      <c r="F363" s="7" t="s">
        <v>27</v>
      </c>
      <c r="G363" s="15">
        <v>12.39</v>
      </c>
      <c r="H363" s="7"/>
      <c r="I363" s="19">
        <f t="shared" si="36"/>
        <v>0</v>
      </c>
      <c r="J363" s="15">
        <f t="shared" si="37"/>
        <v>11.894400000000001</v>
      </c>
      <c r="K363" s="19">
        <f t="shared" si="38"/>
        <v>0</v>
      </c>
    </row>
    <row r="364" spans="1:11" ht="20.100000000000001" customHeight="1">
      <c r="A364" s="9">
        <v>14</v>
      </c>
      <c r="B364" s="10" t="s">
        <v>709</v>
      </c>
      <c r="C364" s="9" t="s">
        <v>710</v>
      </c>
      <c r="D364" s="7"/>
      <c r="E364" s="7" t="s">
        <v>26</v>
      </c>
      <c r="F364" s="7" t="s">
        <v>27</v>
      </c>
      <c r="G364" s="15">
        <v>10.39</v>
      </c>
      <c r="H364" s="7"/>
      <c r="I364" s="19">
        <f t="shared" si="36"/>
        <v>0</v>
      </c>
      <c r="J364" s="15">
        <f t="shared" si="37"/>
        <v>9.974400000000001</v>
      </c>
      <c r="K364" s="19">
        <f t="shared" si="38"/>
        <v>0</v>
      </c>
    </row>
    <row r="365" spans="1:11" ht="20.100000000000001" customHeight="1">
      <c r="A365" s="9">
        <v>15</v>
      </c>
      <c r="B365" s="10" t="s">
        <v>711</v>
      </c>
      <c r="C365" s="9" t="s">
        <v>712</v>
      </c>
      <c r="D365" s="7"/>
      <c r="E365" s="7" t="s">
        <v>26</v>
      </c>
      <c r="F365" s="7" t="s">
        <v>27</v>
      </c>
      <c r="G365" s="15">
        <v>8.69</v>
      </c>
      <c r="H365" s="7"/>
      <c r="I365" s="19">
        <f t="shared" si="36"/>
        <v>0</v>
      </c>
      <c r="J365" s="15">
        <f t="shared" si="37"/>
        <v>8.3423999999999996</v>
      </c>
      <c r="K365" s="19">
        <f t="shared" si="38"/>
        <v>0</v>
      </c>
    </row>
    <row r="366" spans="1:11" ht="20.100000000000001" customHeight="1">
      <c r="A366" s="9">
        <v>16</v>
      </c>
      <c r="B366" s="10" t="s">
        <v>713</v>
      </c>
      <c r="C366" s="9" t="s">
        <v>714</v>
      </c>
      <c r="D366" s="7"/>
      <c r="E366" s="7" t="s">
        <v>26</v>
      </c>
      <c r="F366" s="7" t="s">
        <v>27</v>
      </c>
      <c r="G366" s="15">
        <v>10.79</v>
      </c>
      <c r="H366" s="7"/>
      <c r="I366" s="19">
        <f t="shared" si="36"/>
        <v>0</v>
      </c>
      <c r="J366" s="15">
        <f t="shared" si="37"/>
        <v>10.3584</v>
      </c>
      <c r="K366" s="19">
        <f t="shared" si="38"/>
        <v>0</v>
      </c>
    </row>
    <row r="367" spans="1:11" ht="20.100000000000001" customHeight="1">
      <c r="A367" s="9">
        <v>17</v>
      </c>
      <c r="B367" s="10" t="s">
        <v>715</v>
      </c>
      <c r="C367" s="9" t="s">
        <v>716</v>
      </c>
      <c r="D367" s="7"/>
      <c r="E367" s="7" t="s">
        <v>26</v>
      </c>
      <c r="F367" s="7" t="s">
        <v>27</v>
      </c>
      <c r="G367" s="15">
        <v>11.99</v>
      </c>
      <c r="H367" s="7"/>
      <c r="I367" s="19">
        <f t="shared" si="36"/>
        <v>0</v>
      </c>
      <c r="J367" s="15">
        <f t="shared" si="37"/>
        <v>11.510400000000001</v>
      </c>
      <c r="K367" s="19">
        <f t="shared" si="38"/>
        <v>0</v>
      </c>
    </row>
    <row r="368" spans="1:11" ht="20.100000000000001" customHeight="1">
      <c r="A368" s="9">
        <v>18</v>
      </c>
      <c r="B368" s="10" t="s">
        <v>717</v>
      </c>
      <c r="C368" s="9" t="s">
        <v>718</v>
      </c>
      <c r="D368" s="7"/>
      <c r="E368" s="7" t="s">
        <v>26</v>
      </c>
      <c r="F368" s="7" t="s">
        <v>27</v>
      </c>
      <c r="G368" s="15">
        <v>11.99</v>
      </c>
      <c r="H368" s="7"/>
      <c r="I368" s="19">
        <f t="shared" si="36"/>
        <v>0</v>
      </c>
      <c r="J368" s="15">
        <f t="shared" si="37"/>
        <v>11.510400000000001</v>
      </c>
      <c r="K368" s="19">
        <f t="shared" si="38"/>
        <v>0</v>
      </c>
    </row>
    <row r="369" spans="1:11" ht="20.100000000000001" customHeight="1">
      <c r="A369" s="9">
        <v>19</v>
      </c>
      <c r="B369" s="10" t="s">
        <v>719</v>
      </c>
      <c r="C369" s="9" t="s">
        <v>720</v>
      </c>
      <c r="D369" s="7"/>
      <c r="E369" s="7" t="s">
        <v>26</v>
      </c>
      <c r="F369" s="7" t="s">
        <v>27</v>
      </c>
      <c r="G369" s="15">
        <v>21.99</v>
      </c>
      <c r="H369" s="7"/>
      <c r="I369" s="19">
        <f t="shared" si="36"/>
        <v>0</v>
      </c>
      <c r="J369" s="15">
        <f t="shared" si="37"/>
        <v>21.110399999999998</v>
      </c>
      <c r="K369" s="19">
        <f t="shared" si="38"/>
        <v>0</v>
      </c>
    </row>
    <row r="370" spans="1:11" ht="20.100000000000001" customHeight="1">
      <c r="A370" s="9">
        <v>20</v>
      </c>
      <c r="B370" s="10">
        <v>96253555</v>
      </c>
      <c r="C370" s="9" t="s">
        <v>721</v>
      </c>
      <c r="D370" s="7"/>
      <c r="E370" s="7" t="s">
        <v>26</v>
      </c>
      <c r="F370" s="7" t="s">
        <v>27</v>
      </c>
      <c r="G370" s="15">
        <v>13.99</v>
      </c>
      <c r="H370" s="7"/>
      <c r="I370" s="19">
        <f t="shared" si="36"/>
        <v>0</v>
      </c>
      <c r="J370" s="15">
        <f t="shared" si="37"/>
        <v>13.430400000000001</v>
      </c>
      <c r="K370" s="19">
        <f t="shared" si="38"/>
        <v>0</v>
      </c>
    </row>
    <row r="371" spans="1:11" ht="20.100000000000001" customHeight="1">
      <c r="A371" s="9">
        <v>21</v>
      </c>
      <c r="B371" s="10">
        <v>19005277</v>
      </c>
      <c r="C371" s="9" t="s">
        <v>722</v>
      </c>
      <c r="D371" s="7"/>
      <c r="E371" s="7" t="s">
        <v>26</v>
      </c>
      <c r="F371" s="7" t="s">
        <v>27</v>
      </c>
      <c r="G371" s="15">
        <v>8.25</v>
      </c>
      <c r="H371" s="7"/>
      <c r="I371" s="19">
        <f t="shared" si="36"/>
        <v>0</v>
      </c>
      <c r="J371" s="15">
        <f t="shared" si="37"/>
        <v>7.92</v>
      </c>
      <c r="K371" s="19">
        <f t="shared" si="38"/>
        <v>0</v>
      </c>
    </row>
    <row r="372" spans="1:11" ht="20.100000000000001" customHeight="1">
      <c r="A372" s="9">
        <v>22</v>
      </c>
      <c r="B372" s="10" t="s">
        <v>723</v>
      </c>
      <c r="C372" s="9" t="s">
        <v>724</v>
      </c>
      <c r="D372" s="7"/>
      <c r="E372" s="7" t="s">
        <v>26</v>
      </c>
      <c r="F372" s="7" t="s">
        <v>27</v>
      </c>
      <c r="G372" s="15">
        <v>14.8</v>
      </c>
      <c r="H372" s="7"/>
      <c r="I372" s="19">
        <f t="shared" si="36"/>
        <v>0</v>
      </c>
      <c r="J372" s="15">
        <f t="shared" si="37"/>
        <v>14.208</v>
      </c>
      <c r="K372" s="19">
        <f t="shared" si="38"/>
        <v>0</v>
      </c>
    </row>
    <row r="373" spans="1:11" ht="20.100000000000001" customHeight="1">
      <c r="A373" s="9">
        <v>23</v>
      </c>
      <c r="B373" s="10" t="s">
        <v>725</v>
      </c>
      <c r="C373" s="9" t="s">
        <v>726</v>
      </c>
      <c r="D373" s="7"/>
      <c r="E373" s="7" t="s">
        <v>26</v>
      </c>
      <c r="F373" s="7" t="s">
        <v>27</v>
      </c>
      <c r="G373" s="15">
        <v>14.45</v>
      </c>
      <c r="H373" s="7"/>
      <c r="I373" s="19">
        <f t="shared" si="36"/>
        <v>0</v>
      </c>
      <c r="J373" s="15">
        <f t="shared" si="37"/>
        <v>13.872</v>
      </c>
      <c r="K373" s="19">
        <f t="shared" si="38"/>
        <v>0</v>
      </c>
    </row>
    <row r="374" spans="1:11" ht="20.100000000000001" customHeight="1">
      <c r="A374" s="9">
        <v>24</v>
      </c>
      <c r="B374" s="10" t="s">
        <v>727</v>
      </c>
      <c r="C374" s="9" t="s">
        <v>728</v>
      </c>
      <c r="D374" s="7"/>
      <c r="E374" s="7" t="s">
        <v>26</v>
      </c>
      <c r="F374" s="7" t="s">
        <v>27</v>
      </c>
      <c r="G374" s="15">
        <v>14.89</v>
      </c>
      <c r="H374" s="7"/>
      <c r="I374" s="19">
        <f t="shared" si="36"/>
        <v>0</v>
      </c>
      <c r="J374" s="15">
        <f t="shared" si="37"/>
        <v>14.294400000000001</v>
      </c>
      <c r="K374" s="19">
        <f t="shared" si="38"/>
        <v>0</v>
      </c>
    </row>
    <row r="375" spans="1:11" ht="20.100000000000001" customHeight="1">
      <c r="A375" s="9">
        <v>25</v>
      </c>
      <c r="B375" s="10" t="s">
        <v>729</v>
      </c>
      <c r="C375" s="9" t="s">
        <v>730</v>
      </c>
      <c r="D375" s="7"/>
      <c r="E375" s="7" t="s">
        <v>26</v>
      </c>
      <c r="F375" s="7" t="s">
        <v>27</v>
      </c>
      <c r="G375" s="15">
        <v>9.49</v>
      </c>
      <c r="H375" s="7"/>
      <c r="I375" s="19">
        <f t="shared" si="36"/>
        <v>0</v>
      </c>
      <c r="J375" s="15">
        <f t="shared" si="37"/>
        <v>9.1104000000000003</v>
      </c>
      <c r="K375" s="19">
        <f t="shared" si="38"/>
        <v>0</v>
      </c>
    </row>
    <row r="376" spans="1:11" ht="20.100000000000001" customHeight="1">
      <c r="A376" s="9">
        <v>26</v>
      </c>
      <c r="B376" s="10" t="s">
        <v>731</v>
      </c>
      <c r="C376" s="9" t="s">
        <v>732</v>
      </c>
      <c r="D376" s="7"/>
      <c r="E376" s="7" t="s">
        <v>26</v>
      </c>
      <c r="F376" s="7" t="s">
        <v>27</v>
      </c>
      <c r="G376" s="15">
        <v>19.71</v>
      </c>
      <c r="H376" s="7"/>
      <c r="I376" s="19">
        <f t="shared" si="36"/>
        <v>0</v>
      </c>
      <c r="J376" s="15">
        <f t="shared" si="37"/>
        <v>18.921600000000002</v>
      </c>
      <c r="K376" s="19">
        <f t="shared" si="38"/>
        <v>0</v>
      </c>
    </row>
    <row r="377" spans="1:11" ht="20.100000000000001" customHeight="1">
      <c r="A377" s="9">
        <v>27</v>
      </c>
      <c r="B377" s="10" t="s">
        <v>733</v>
      </c>
      <c r="C377" s="9" t="s">
        <v>734</v>
      </c>
      <c r="D377" s="7"/>
      <c r="E377" s="7" t="s">
        <v>26</v>
      </c>
      <c r="F377" s="7" t="s">
        <v>27</v>
      </c>
      <c r="G377" s="15">
        <v>19.41</v>
      </c>
      <c r="H377" s="7"/>
      <c r="I377" s="19">
        <f t="shared" si="36"/>
        <v>0</v>
      </c>
      <c r="J377" s="15">
        <f t="shared" si="37"/>
        <v>18.633600000000001</v>
      </c>
      <c r="K377" s="19">
        <f t="shared" si="38"/>
        <v>0</v>
      </c>
    </row>
    <row r="378" spans="1:11" ht="20.100000000000001" customHeight="1">
      <c r="A378" s="9">
        <v>28</v>
      </c>
      <c r="B378" s="10" t="s">
        <v>735</v>
      </c>
      <c r="C378" s="9" t="s">
        <v>736</v>
      </c>
      <c r="D378" s="7"/>
      <c r="E378" s="7" t="s">
        <v>26</v>
      </c>
      <c r="F378" s="7" t="s">
        <v>27</v>
      </c>
      <c r="G378" s="15">
        <v>10.99</v>
      </c>
      <c r="H378" s="7"/>
      <c r="I378" s="19">
        <f t="shared" si="36"/>
        <v>0</v>
      </c>
      <c r="J378" s="15">
        <f t="shared" si="37"/>
        <v>10.5504</v>
      </c>
      <c r="K378" s="19">
        <f t="shared" si="38"/>
        <v>0</v>
      </c>
    </row>
    <row r="379" spans="1:11" ht="20.100000000000001" customHeight="1">
      <c r="A379" s="9">
        <v>29</v>
      </c>
      <c r="B379" s="10" t="s">
        <v>737</v>
      </c>
      <c r="C379" s="9" t="s">
        <v>738</v>
      </c>
      <c r="D379" s="7"/>
      <c r="E379" s="7" t="s">
        <v>26</v>
      </c>
      <c r="F379" s="7" t="s">
        <v>27</v>
      </c>
      <c r="G379" s="15">
        <v>5.16</v>
      </c>
      <c r="H379" s="7"/>
      <c r="I379" s="19">
        <f t="shared" si="36"/>
        <v>0</v>
      </c>
      <c r="J379" s="15">
        <f t="shared" si="37"/>
        <v>4.9535999999999998</v>
      </c>
      <c r="K379" s="19">
        <f t="shared" si="38"/>
        <v>0</v>
      </c>
    </row>
    <row r="380" spans="1:11" ht="20.100000000000001" customHeight="1">
      <c r="A380" s="27"/>
      <c r="B380" s="27"/>
      <c r="C380" s="28" t="s">
        <v>739</v>
      </c>
      <c r="D380" s="7"/>
      <c r="E380" s="27"/>
      <c r="F380" s="7"/>
      <c r="G380" s="29"/>
      <c r="H380" s="27"/>
      <c r="I380" s="29"/>
      <c r="J380" s="29"/>
      <c r="K380" s="29"/>
    </row>
    <row r="381" spans="1:11" ht="20.100000000000001" customHeight="1">
      <c r="A381" s="9">
        <v>1</v>
      </c>
      <c r="B381" s="10" t="s">
        <v>740</v>
      </c>
      <c r="C381" s="9" t="s">
        <v>741</v>
      </c>
      <c r="D381" s="7"/>
      <c r="E381" s="7" t="s">
        <v>26</v>
      </c>
      <c r="F381" s="7" t="s">
        <v>27</v>
      </c>
      <c r="G381" s="15">
        <v>38.18</v>
      </c>
      <c r="H381" s="7"/>
      <c r="I381" s="19">
        <f t="shared" ref="I381:I412" si="39">G381*H381</f>
        <v>0</v>
      </c>
      <c r="J381" s="15">
        <f t="shared" ref="J381:J412" si="40">G381-(G381*4%)</f>
        <v>36.652799999999999</v>
      </c>
      <c r="K381" s="19">
        <f t="shared" ref="K381:K412" si="41">J381*H381</f>
        <v>0</v>
      </c>
    </row>
    <row r="382" spans="1:11" ht="20.100000000000001" customHeight="1">
      <c r="A382" s="9">
        <v>2</v>
      </c>
      <c r="B382" s="10" t="s">
        <v>742</v>
      </c>
      <c r="C382" s="9" t="s">
        <v>743</v>
      </c>
      <c r="D382" s="7"/>
      <c r="E382" s="7" t="s">
        <v>26</v>
      </c>
      <c r="F382" s="7" t="s">
        <v>27</v>
      </c>
      <c r="G382" s="15">
        <v>36.89</v>
      </c>
      <c r="H382" s="7"/>
      <c r="I382" s="19">
        <f t="shared" si="39"/>
        <v>0</v>
      </c>
      <c r="J382" s="15">
        <f t="shared" si="40"/>
        <v>35.414400000000001</v>
      </c>
      <c r="K382" s="19">
        <f t="shared" si="41"/>
        <v>0</v>
      </c>
    </row>
    <row r="383" spans="1:11" ht="20.100000000000001" customHeight="1">
      <c r="A383" s="9">
        <v>3</v>
      </c>
      <c r="B383" s="10" t="s">
        <v>744</v>
      </c>
      <c r="C383" s="9" t="s">
        <v>745</v>
      </c>
      <c r="D383" s="7"/>
      <c r="E383" s="7" t="s">
        <v>26</v>
      </c>
      <c r="F383" s="7" t="s">
        <v>27</v>
      </c>
      <c r="G383" s="15">
        <v>46.62</v>
      </c>
      <c r="H383" s="7"/>
      <c r="I383" s="19">
        <f t="shared" si="39"/>
        <v>0</v>
      </c>
      <c r="J383" s="15">
        <f t="shared" si="40"/>
        <v>44.755199999999995</v>
      </c>
      <c r="K383" s="19">
        <f t="shared" si="41"/>
        <v>0</v>
      </c>
    </row>
    <row r="384" spans="1:11" ht="20.100000000000001" customHeight="1">
      <c r="A384" s="9">
        <v>4</v>
      </c>
      <c r="B384" s="10" t="s">
        <v>746</v>
      </c>
      <c r="C384" s="9" t="s">
        <v>747</v>
      </c>
      <c r="D384" s="7"/>
      <c r="E384" s="7" t="s">
        <v>26</v>
      </c>
      <c r="F384" s="7" t="s">
        <v>27</v>
      </c>
      <c r="G384" s="15">
        <v>21.7</v>
      </c>
      <c r="H384" s="7"/>
      <c r="I384" s="19">
        <f t="shared" si="39"/>
        <v>0</v>
      </c>
      <c r="J384" s="15">
        <f t="shared" si="40"/>
        <v>20.832000000000001</v>
      </c>
      <c r="K384" s="19">
        <f t="shared" si="41"/>
        <v>0</v>
      </c>
    </row>
    <row r="385" spans="1:11" ht="20.100000000000001" customHeight="1">
      <c r="A385" s="9">
        <v>5</v>
      </c>
      <c r="B385" s="10" t="s">
        <v>748</v>
      </c>
      <c r="C385" s="9" t="s">
        <v>749</v>
      </c>
      <c r="D385" s="7"/>
      <c r="E385" s="7" t="s">
        <v>26</v>
      </c>
      <c r="F385" s="7" t="s">
        <v>27</v>
      </c>
      <c r="G385" s="15">
        <v>28.41</v>
      </c>
      <c r="H385" s="7"/>
      <c r="I385" s="19">
        <f t="shared" si="39"/>
        <v>0</v>
      </c>
      <c r="J385" s="15">
        <f t="shared" si="40"/>
        <v>27.273600000000002</v>
      </c>
      <c r="K385" s="19">
        <f t="shared" si="41"/>
        <v>0</v>
      </c>
    </row>
    <row r="386" spans="1:11" ht="20.100000000000001" customHeight="1">
      <c r="A386" s="9">
        <v>6</v>
      </c>
      <c r="B386" s="10" t="s">
        <v>750</v>
      </c>
      <c r="C386" s="9" t="s">
        <v>751</v>
      </c>
      <c r="D386" s="7"/>
      <c r="E386" s="7" t="s">
        <v>26</v>
      </c>
      <c r="F386" s="7" t="s">
        <v>27</v>
      </c>
      <c r="G386" s="15">
        <v>19.989999999999998</v>
      </c>
      <c r="H386" s="7"/>
      <c r="I386" s="19">
        <f t="shared" si="39"/>
        <v>0</v>
      </c>
      <c r="J386" s="15">
        <f t="shared" si="40"/>
        <v>19.190399999999997</v>
      </c>
      <c r="K386" s="19">
        <f t="shared" si="41"/>
        <v>0</v>
      </c>
    </row>
    <row r="387" spans="1:11" ht="20.100000000000001" customHeight="1">
      <c r="A387" s="9">
        <v>7</v>
      </c>
      <c r="B387" s="10" t="s">
        <v>752</v>
      </c>
      <c r="C387" s="9" t="s">
        <v>753</v>
      </c>
      <c r="D387" s="7"/>
      <c r="E387" s="7" t="s">
        <v>26</v>
      </c>
      <c r="F387" s="7" t="s">
        <v>27</v>
      </c>
      <c r="G387" s="15">
        <v>34.06</v>
      </c>
      <c r="H387" s="7"/>
      <c r="I387" s="19">
        <f t="shared" si="39"/>
        <v>0</v>
      </c>
      <c r="J387" s="15">
        <f t="shared" si="40"/>
        <v>32.697600000000001</v>
      </c>
      <c r="K387" s="19">
        <f t="shared" si="41"/>
        <v>0</v>
      </c>
    </row>
    <row r="388" spans="1:11" ht="20.100000000000001" customHeight="1">
      <c r="A388" s="9">
        <v>8</v>
      </c>
      <c r="B388" s="10" t="s">
        <v>754</v>
      </c>
      <c r="C388" s="9" t="s">
        <v>755</v>
      </c>
      <c r="D388" s="7"/>
      <c r="E388" s="7" t="s">
        <v>26</v>
      </c>
      <c r="F388" s="7" t="s">
        <v>27</v>
      </c>
      <c r="G388" s="15">
        <v>24.75</v>
      </c>
      <c r="H388" s="7"/>
      <c r="I388" s="19">
        <f t="shared" si="39"/>
        <v>0</v>
      </c>
      <c r="J388" s="15">
        <f t="shared" si="40"/>
        <v>23.76</v>
      </c>
      <c r="K388" s="19">
        <f t="shared" si="41"/>
        <v>0</v>
      </c>
    </row>
    <row r="389" spans="1:11" ht="20.100000000000001" customHeight="1">
      <c r="A389" s="9">
        <v>9</v>
      </c>
      <c r="B389" s="10" t="s">
        <v>756</v>
      </c>
      <c r="C389" s="9" t="s">
        <v>757</v>
      </c>
      <c r="D389" s="7"/>
      <c r="E389" s="7" t="s">
        <v>26</v>
      </c>
      <c r="F389" s="7" t="s">
        <v>27</v>
      </c>
      <c r="G389" s="15">
        <v>43.99</v>
      </c>
      <c r="H389" s="7"/>
      <c r="I389" s="19">
        <f t="shared" si="39"/>
        <v>0</v>
      </c>
      <c r="J389" s="15">
        <f t="shared" si="40"/>
        <v>42.230400000000003</v>
      </c>
      <c r="K389" s="19">
        <f t="shared" si="41"/>
        <v>0</v>
      </c>
    </row>
    <row r="390" spans="1:11" ht="20.100000000000001" customHeight="1">
      <c r="A390" s="9">
        <v>10</v>
      </c>
      <c r="B390" s="10" t="s">
        <v>758</v>
      </c>
      <c r="C390" s="9" t="s">
        <v>759</v>
      </c>
      <c r="D390" s="7"/>
      <c r="E390" s="7" t="s">
        <v>26</v>
      </c>
      <c r="F390" s="7" t="s">
        <v>27</v>
      </c>
      <c r="G390" s="15">
        <v>27.33</v>
      </c>
      <c r="H390" s="7"/>
      <c r="I390" s="19">
        <f t="shared" si="39"/>
        <v>0</v>
      </c>
      <c r="J390" s="15">
        <f t="shared" si="40"/>
        <v>26.236799999999999</v>
      </c>
      <c r="K390" s="19">
        <f t="shared" si="41"/>
        <v>0</v>
      </c>
    </row>
    <row r="391" spans="1:11" ht="20.100000000000001" customHeight="1">
      <c r="A391" s="9">
        <v>11</v>
      </c>
      <c r="B391" s="10" t="s">
        <v>760</v>
      </c>
      <c r="C391" s="9" t="s">
        <v>761</v>
      </c>
      <c r="D391" s="7"/>
      <c r="E391" s="7" t="s">
        <v>26</v>
      </c>
      <c r="F391" s="7" t="s">
        <v>27</v>
      </c>
      <c r="G391" s="15">
        <v>38.94</v>
      </c>
      <c r="H391" s="7"/>
      <c r="I391" s="19">
        <f t="shared" si="39"/>
        <v>0</v>
      </c>
      <c r="J391" s="15">
        <f t="shared" si="40"/>
        <v>37.382399999999997</v>
      </c>
      <c r="K391" s="19">
        <f t="shared" si="41"/>
        <v>0</v>
      </c>
    </row>
    <row r="392" spans="1:11" ht="20.100000000000001" customHeight="1">
      <c r="A392" s="9">
        <v>12</v>
      </c>
      <c r="B392" s="10" t="s">
        <v>762</v>
      </c>
      <c r="C392" s="9" t="s">
        <v>763</v>
      </c>
      <c r="D392" s="7"/>
      <c r="E392" s="7" t="s">
        <v>26</v>
      </c>
      <c r="F392" s="7" t="s">
        <v>27</v>
      </c>
      <c r="G392" s="15">
        <v>41.49</v>
      </c>
      <c r="H392" s="7"/>
      <c r="I392" s="19">
        <f t="shared" si="39"/>
        <v>0</v>
      </c>
      <c r="J392" s="15">
        <f t="shared" si="40"/>
        <v>39.830400000000004</v>
      </c>
      <c r="K392" s="19">
        <f t="shared" si="41"/>
        <v>0</v>
      </c>
    </row>
    <row r="393" spans="1:11" ht="20.100000000000001" customHeight="1">
      <c r="A393" s="9">
        <v>13</v>
      </c>
      <c r="B393" s="10" t="s">
        <v>764</v>
      </c>
      <c r="C393" s="9" t="s">
        <v>765</v>
      </c>
      <c r="D393" s="7"/>
      <c r="E393" s="7" t="s">
        <v>26</v>
      </c>
      <c r="F393" s="7" t="s">
        <v>27</v>
      </c>
      <c r="G393" s="15">
        <v>18.43</v>
      </c>
      <c r="H393" s="7"/>
      <c r="I393" s="19">
        <f t="shared" si="39"/>
        <v>0</v>
      </c>
      <c r="J393" s="15">
        <f t="shared" si="40"/>
        <v>17.692799999999998</v>
      </c>
      <c r="K393" s="19">
        <f t="shared" si="41"/>
        <v>0</v>
      </c>
    </row>
    <row r="394" spans="1:11" ht="20.100000000000001" customHeight="1">
      <c r="A394" s="9">
        <v>14</v>
      </c>
      <c r="B394" s="10" t="s">
        <v>766</v>
      </c>
      <c r="C394" s="9" t="s">
        <v>767</v>
      </c>
      <c r="D394" s="7"/>
      <c r="E394" s="7" t="s">
        <v>26</v>
      </c>
      <c r="F394" s="7" t="s">
        <v>27</v>
      </c>
      <c r="G394" s="15">
        <v>20.47</v>
      </c>
      <c r="H394" s="7"/>
      <c r="I394" s="19">
        <f t="shared" si="39"/>
        <v>0</v>
      </c>
      <c r="J394" s="15">
        <f t="shared" si="40"/>
        <v>19.651199999999999</v>
      </c>
      <c r="K394" s="19">
        <f t="shared" si="41"/>
        <v>0</v>
      </c>
    </row>
    <row r="395" spans="1:11" ht="20.100000000000001" customHeight="1">
      <c r="A395" s="9">
        <v>15</v>
      </c>
      <c r="B395" s="10" t="s">
        <v>768</v>
      </c>
      <c r="C395" s="9" t="s">
        <v>769</v>
      </c>
      <c r="D395" s="7"/>
      <c r="E395" s="7" t="s">
        <v>26</v>
      </c>
      <c r="F395" s="7" t="s">
        <v>27</v>
      </c>
      <c r="G395" s="15">
        <v>22.18</v>
      </c>
      <c r="H395" s="7"/>
      <c r="I395" s="19">
        <f t="shared" si="39"/>
        <v>0</v>
      </c>
      <c r="J395" s="15">
        <f t="shared" si="40"/>
        <v>21.2928</v>
      </c>
      <c r="K395" s="19">
        <f t="shared" si="41"/>
        <v>0</v>
      </c>
    </row>
    <row r="396" spans="1:11" ht="20.100000000000001" customHeight="1">
      <c r="A396" s="9">
        <v>16</v>
      </c>
      <c r="B396" s="10" t="s">
        <v>770</v>
      </c>
      <c r="C396" s="9" t="s">
        <v>771</v>
      </c>
      <c r="D396" s="7"/>
      <c r="E396" s="7" t="s">
        <v>26</v>
      </c>
      <c r="F396" s="7" t="s">
        <v>27</v>
      </c>
      <c r="G396" s="15">
        <v>27.56</v>
      </c>
      <c r="H396" s="7"/>
      <c r="I396" s="19">
        <f t="shared" si="39"/>
        <v>0</v>
      </c>
      <c r="J396" s="15">
        <f t="shared" si="40"/>
        <v>26.457599999999999</v>
      </c>
      <c r="K396" s="19">
        <f t="shared" si="41"/>
        <v>0</v>
      </c>
    </row>
    <row r="397" spans="1:11" ht="20.100000000000001" customHeight="1">
      <c r="A397" s="9">
        <v>17</v>
      </c>
      <c r="B397" s="10" t="s">
        <v>772</v>
      </c>
      <c r="C397" s="9" t="s">
        <v>773</v>
      </c>
      <c r="D397" s="7"/>
      <c r="E397" s="7" t="s">
        <v>26</v>
      </c>
      <c r="F397" s="7" t="s">
        <v>27</v>
      </c>
      <c r="G397" s="15">
        <v>27.09</v>
      </c>
      <c r="H397" s="7"/>
      <c r="I397" s="19">
        <f t="shared" si="39"/>
        <v>0</v>
      </c>
      <c r="J397" s="15">
        <f t="shared" si="40"/>
        <v>26.006399999999999</v>
      </c>
      <c r="K397" s="19">
        <f t="shared" si="41"/>
        <v>0</v>
      </c>
    </row>
    <row r="398" spans="1:11" ht="20.100000000000001" customHeight="1">
      <c r="A398" s="9">
        <v>18</v>
      </c>
      <c r="B398" s="10" t="s">
        <v>774</v>
      </c>
      <c r="C398" s="9" t="s">
        <v>775</v>
      </c>
      <c r="D398" s="7"/>
      <c r="E398" s="7" t="s">
        <v>26</v>
      </c>
      <c r="F398" s="7" t="s">
        <v>27</v>
      </c>
      <c r="G398" s="15">
        <v>27.14</v>
      </c>
      <c r="H398" s="7"/>
      <c r="I398" s="19">
        <f t="shared" si="39"/>
        <v>0</v>
      </c>
      <c r="J398" s="15">
        <f t="shared" si="40"/>
        <v>26.054400000000001</v>
      </c>
      <c r="K398" s="19">
        <f t="shared" si="41"/>
        <v>0</v>
      </c>
    </row>
    <row r="399" spans="1:11" ht="20.100000000000001" customHeight="1">
      <c r="A399" s="9">
        <v>19</v>
      </c>
      <c r="B399" s="10" t="s">
        <v>776</v>
      </c>
      <c r="C399" s="9" t="s">
        <v>777</v>
      </c>
      <c r="D399" s="7"/>
      <c r="E399" s="7" t="s">
        <v>26</v>
      </c>
      <c r="F399" s="7" t="s">
        <v>27</v>
      </c>
      <c r="G399" s="15">
        <v>27.09</v>
      </c>
      <c r="H399" s="7"/>
      <c r="I399" s="19">
        <f t="shared" si="39"/>
        <v>0</v>
      </c>
      <c r="J399" s="15">
        <f t="shared" si="40"/>
        <v>26.006399999999999</v>
      </c>
      <c r="K399" s="19">
        <f t="shared" si="41"/>
        <v>0</v>
      </c>
    </row>
    <row r="400" spans="1:11" ht="20.100000000000001" customHeight="1">
      <c r="A400" s="9">
        <v>20</v>
      </c>
      <c r="B400" s="10" t="s">
        <v>778</v>
      </c>
      <c r="C400" s="9" t="s">
        <v>779</v>
      </c>
      <c r="D400" s="7"/>
      <c r="E400" s="7" t="s">
        <v>26</v>
      </c>
      <c r="F400" s="7" t="s">
        <v>27</v>
      </c>
      <c r="G400" s="15">
        <v>29.38</v>
      </c>
      <c r="H400" s="7"/>
      <c r="I400" s="19">
        <f t="shared" si="39"/>
        <v>0</v>
      </c>
      <c r="J400" s="15">
        <f t="shared" si="40"/>
        <v>28.204799999999999</v>
      </c>
      <c r="K400" s="19">
        <f t="shared" si="41"/>
        <v>0</v>
      </c>
    </row>
    <row r="401" spans="1:11" ht="20.100000000000001" customHeight="1">
      <c r="A401" s="9">
        <v>21</v>
      </c>
      <c r="B401" s="10" t="s">
        <v>780</v>
      </c>
      <c r="C401" s="9" t="s">
        <v>781</v>
      </c>
      <c r="D401" s="7"/>
      <c r="E401" s="7" t="s">
        <v>26</v>
      </c>
      <c r="F401" s="7" t="s">
        <v>27</v>
      </c>
      <c r="G401" s="15">
        <v>24.63</v>
      </c>
      <c r="H401" s="7"/>
      <c r="I401" s="19">
        <f t="shared" si="39"/>
        <v>0</v>
      </c>
      <c r="J401" s="15">
        <f t="shared" si="40"/>
        <v>23.6448</v>
      </c>
      <c r="K401" s="19">
        <f t="shared" si="41"/>
        <v>0</v>
      </c>
    </row>
    <row r="402" spans="1:11" ht="20.100000000000001" customHeight="1">
      <c r="A402" s="9">
        <v>22</v>
      </c>
      <c r="B402" s="10" t="s">
        <v>782</v>
      </c>
      <c r="C402" s="9" t="s">
        <v>783</v>
      </c>
      <c r="D402" s="7"/>
      <c r="E402" s="7" t="s">
        <v>26</v>
      </c>
      <c r="F402" s="7" t="s">
        <v>27</v>
      </c>
      <c r="G402" s="15">
        <v>21.25</v>
      </c>
      <c r="H402" s="7"/>
      <c r="I402" s="19">
        <f t="shared" si="39"/>
        <v>0</v>
      </c>
      <c r="J402" s="15">
        <f t="shared" si="40"/>
        <v>20.399999999999999</v>
      </c>
      <c r="K402" s="19">
        <f t="shared" si="41"/>
        <v>0</v>
      </c>
    </row>
    <row r="403" spans="1:11" ht="20.100000000000001" customHeight="1">
      <c r="A403" s="9">
        <v>23</v>
      </c>
      <c r="B403" s="10" t="s">
        <v>784</v>
      </c>
      <c r="C403" s="9" t="s">
        <v>785</v>
      </c>
      <c r="D403" s="7"/>
      <c r="E403" s="7" t="s">
        <v>26</v>
      </c>
      <c r="F403" s="7" t="s">
        <v>27</v>
      </c>
      <c r="G403" s="15">
        <v>25.99</v>
      </c>
      <c r="H403" s="7"/>
      <c r="I403" s="19">
        <f t="shared" si="39"/>
        <v>0</v>
      </c>
      <c r="J403" s="15">
        <f t="shared" si="40"/>
        <v>24.950399999999998</v>
      </c>
      <c r="K403" s="19">
        <f t="shared" si="41"/>
        <v>0</v>
      </c>
    </row>
    <row r="404" spans="1:11" ht="20.100000000000001" customHeight="1">
      <c r="A404" s="9">
        <v>24</v>
      </c>
      <c r="B404" s="10" t="s">
        <v>786</v>
      </c>
      <c r="C404" s="9" t="s">
        <v>787</v>
      </c>
      <c r="D404" s="7"/>
      <c r="E404" s="7" t="s">
        <v>26</v>
      </c>
      <c r="F404" s="7" t="s">
        <v>27</v>
      </c>
      <c r="G404" s="15">
        <v>23.34</v>
      </c>
      <c r="H404" s="7"/>
      <c r="I404" s="19">
        <f t="shared" si="39"/>
        <v>0</v>
      </c>
      <c r="J404" s="15">
        <f t="shared" si="40"/>
        <v>22.406400000000001</v>
      </c>
      <c r="K404" s="19">
        <f t="shared" si="41"/>
        <v>0</v>
      </c>
    </row>
    <row r="405" spans="1:11" ht="20.100000000000001" customHeight="1">
      <c r="A405" s="9">
        <v>25</v>
      </c>
      <c r="B405" s="10" t="s">
        <v>788</v>
      </c>
      <c r="C405" s="9" t="s">
        <v>789</v>
      </c>
      <c r="D405" s="7"/>
      <c r="E405" s="7" t="s">
        <v>26</v>
      </c>
      <c r="F405" s="7" t="s">
        <v>27</v>
      </c>
      <c r="G405" s="15">
        <v>21.99</v>
      </c>
      <c r="H405" s="7"/>
      <c r="I405" s="19">
        <f t="shared" si="39"/>
        <v>0</v>
      </c>
      <c r="J405" s="15">
        <f t="shared" si="40"/>
        <v>21.110399999999998</v>
      </c>
      <c r="K405" s="19">
        <f t="shared" si="41"/>
        <v>0</v>
      </c>
    </row>
    <row r="406" spans="1:11" ht="20.100000000000001" customHeight="1">
      <c r="A406" s="9">
        <v>26</v>
      </c>
      <c r="B406" s="10" t="s">
        <v>790</v>
      </c>
      <c r="C406" s="9" t="s">
        <v>791</v>
      </c>
      <c r="D406" s="7"/>
      <c r="E406" s="7" t="s">
        <v>26</v>
      </c>
      <c r="F406" s="7" t="s">
        <v>27</v>
      </c>
      <c r="G406" s="15">
        <v>21.93</v>
      </c>
      <c r="H406" s="7"/>
      <c r="I406" s="19">
        <f t="shared" si="39"/>
        <v>0</v>
      </c>
      <c r="J406" s="15">
        <f t="shared" si="40"/>
        <v>21.052800000000001</v>
      </c>
      <c r="K406" s="19">
        <f t="shared" si="41"/>
        <v>0</v>
      </c>
    </row>
    <row r="407" spans="1:11" ht="20.100000000000001" customHeight="1">
      <c r="A407" s="9">
        <v>27</v>
      </c>
      <c r="B407" s="10" t="s">
        <v>792</v>
      </c>
      <c r="C407" s="9" t="s">
        <v>793</v>
      </c>
      <c r="D407" s="7"/>
      <c r="E407" s="7" t="s">
        <v>26</v>
      </c>
      <c r="F407" s="7" t="s">
        <v>27</v>
      </c>
      <c r="G407" s="15">
        <v>26.56</v>
      </c>
      <c r="H407" s="7"/>
      <c r="I407" s="19">
        <f t="shared" si="39"/>
        <v>0</v>
      </c>
      <c r="J407" s="15">
        <f t="shared" si="40"/>
        <v>25.497599999999998</v>
      </c>
      <c r="K407" s="19">
        <f t="shared" si="41"/>
        <v>0</v>
      </c>
    </row>
    <row r="408" spans="1:11" ht="20.100000000000001" customHeight="1">
      <c r="A408" s="9">
        <v>28</v>
      </c>
      <c r="B408" s="10" t="s">
        <v>794</v>
      </c>
      <c r="C408" s="9" t="s">
        <v>795</v>
      </c>
      <c r="D408" s="7"/>
      <c r="E408" s="7" t="s">
        <v>26</v>
      </c>
      <c r="F408" s="7" t="s">
        <v>27</v>
      </c>
      <c r="G408" s="15">
        <v>28.86</v>
      </c>
      <c r="H408" s="7"/>
      <c r="I408" s="19">
        <f t="shared" si="39"/>
        <v>0</v>
      </c>
      <c r="J408" s="15">
        <f t="shared" si="40"/>
        <v>27.7056</v>
      </c>
      <c r="K408" s="19">
        <f t="shared" si="41"/>
        <v>0</v>
      </c>
    </row>
    <row r="409" spans="1:11" ht="20.100000000000001" customHeight="1">
      <c r="A409" s="9">
        <v>29</v>
      </c>
      <c r="B409" s="10" t="s">
        <v>796</v>
      </c>
      <c r="C409" s="9" t="s">
        <v>797</v>
      </c>
      <c r="D409" s="7"/>
      <c r="E409" s="7" t="s">
        <v>26</v>
      </c>
      <c r="F409" s="7" t="s">
        <v>27</v>
      </c>
      <c r="G409" s="15">
        <v>23.66</v>
      </c>
      <c r="H409" s="7"/>
      <c r="I409" s="19">
        <f t="shared" si="39"/>
        <v>0</v>
      </c>
      <c r="J409" s="15">
        <f t="shared" si="40"/>
        <v>22.7136</v>
      </c>
      <c r="K409" s="19">
        <f t="shared" si="41"/>
        <v>0</v>
      </c>
    </row>
    <row r="410" spans="1:11" ht="20.100000000000001" customHeight="1">
      <c r="A410" s="9">
        <v>30</v>
      </c>
      <c r="B410" s="10" t="s">
        <v>798</v>
      </c>
      <c r="C410" s="9" t="s">
        <v>799</v>
      </c>
      <c r="D410" s="7"/>
      <c r="E410" s="7" t="s">
        <v>26</v>
      </c>
      <c r="F410" s="7" t="s">
        <v>27</v>
      </c>
      <c r="G410" s="15">
        <v>23.45</v>
      </c>
      <c r="H410" s="7"/>
      <c r="I410" s="19">
        <f t="shared" si="39"/>
        <v>0</v>
      </c>
      <c r="J410" s="15">
        <f t="shared" si="40"/>
        <v>22.512</v>
      </c>
      <c r="K410" s="19">
        <f t="shared" si="41"/>
        <v>0</v>
      </c>
    </row>
    <row r="411" spans="1:11" ht="20.100000000000001" customHeight="1">
      <c r="A411" s="9">
        <v>31</v>
      </c>
      <c r="B411" s="10" t="s">
        <v>800</v>
      </c>
      <c r="C411" s="9" t="s">
        <v>801</v>
      </c>
      <c r="D411" s="7"/>
      <c r="E411" s="7" t="s">
        <v>26</v>
      </c>
      <c r="F411" s="7" t="s">
        <v>27</v>
      </c>
      <c r="G411" s="15">
        <v>26.56</v>
      </c>
      <c r="H411" s="7"/>
      <c r="I411" s="19">
        <f t="shared" si="39"/>
        <v>0</v>
      </c>
      <c r="J411" s="15">
        <f t="shared" si="40"/>
        <v>25.497599999999998</v>
      </c>
      <c r="K411" s="19">
        <f t="shared" si="41"/>
        <v>0</v>
      </c>
    </row>
    <row r="412" spans="1:11" ht="20.100000000000001" customHeight="1">
      <c r="A412" s="9">
        <v>32</v>
      </c>
      <c r="B412" s="10" t="s">
        <v>802</v>
      </c>
      <c r="C412" s="9" t="s">
        <v>803</v>
      </c>
      <c r="D412" s="7"/>
      <c r="E412" s="7" t="s">
        <v>26</v>
      </c>
      <c r="F412" s="7" t="s">
        <v>27</v>
      </c>
      <c r="G412" s="15">
        <v>0.45</v>
      </c>
      <c r="H412" s="7"/>
      <c r="I412" s="19">
        <f t="shared" si="39"/>
        <v>0</v>
      </c>
      <c r="J412" s="15">
        <f t="shared" si="40"/>
        <v>0.432</v>
      </c>
      <c r="K412" s="19">
        <f t="shared" si="41"/>
        <v>0</v>
      </c>
    </row>
    <row r="413" spans="1:11" ht="20.100000000000001" customHeight="1">
      <c r="A413" s="27"/>
      <c r="B413" s="27"/>
      <c r="C413" s="28" t="s">
        <v>804</v>
      </c>
      <c r="D413" s="7"/>
      <c r="E413" s="27"/>
      <c r="F413" s="7"/>
      <c r="G413" s="29"/>
      <c r="H413" s="27"/>
      <c r="I413" s="29"/>
      <c r="J413" s="29"/>
      <c r="K413" s="29"/>
    </row>
    <row r="414" spans="1:11" ht="20.100000000000001" customHeight="1">
      <c r="A414" s="9">
        <v>1</v>
      </c>
      <c r="B414" s="10" t="s">
        <v>805</v>
      </c>
      <c r="C414" s="9" t="s">
        <v>806</v>
      </c>
      <c r="D414" s="7"/>
      <c r="E414" s="7" t="s">
        <v>807</v>
      </c>
      <c r="F414" s="7" t="s">
        <v>27</v>
      </c>
      <c r="G414" s="15">
        <v>59.05</v>
      </c>
      <c r="H414" s="7"/>
      <c r="I414" s="19">
        <f t="shared" ref="I414:I423" si="42">G414*H414</f>
        <v>0</v>
      </c>
      <c r="J414" s="15">
        <f t="shared" ref="J414:J423" si="43">G414-(G414*4%)</f>
        <v>56.687999999999995</v>
      </c>
      <c r="K414" s="19">
        <f t="shared" ref="K414:K423" si="44">J414*H414</f>
        <v>0</v>
      </c>
    </row>
    <row r="415" spans="1:11" ht="20.100000000000001" customHeight="1">
      <c r="A415" s="9">
        <v>2</v>
      </c>
      <c r="B415" s="10" t="s">
        <v>808</v>
      </c>
      <c r="C415" s="9" t="s">
        <v>809</v>
      </c>
      <c r="D415" s="7"/>
      <c r="E415" s="7" t="s">
        <v>807</v>
      </c>
      <c r="F415" s="7" t="s">
        <v>27</v>
      </c>
      <c r="G415" s="15">
        <v>77.61</v>
      </c>
      <c r="H415" s="7"/>
      <c r="I415" s="19">
        <f t="shared" si="42"/>
        <v>0</v>
      </c>
      <c r="J415" s="15">
        <f t="shared" si="43"/>
        <v>74.505600000000001</v>
      </c>
      <c r="K415" s="19">
        <f t="shared" si="44"/>
        <v>0</v>
      </c>
    </row>
    <row r="416" spans="1:11" ht="20.100000000000001" customHeight="1">
      <c r="A416" s="9">
        <v>3</v>
      </c>
      <c r="B416" s="10" t="s">
        <v>810</v>
      </c>
      <c r="C416" s="9" t="s">
        <v>811</v>
      </c>
      <c r="D416" s="7"/>
      <c r="E416" s="7" t="s">
        <v>807</v>
      </c>
      <c r="F416" s="7" t="s">
        <v>27</v>
      </c>
      <c r="G416" s="15">
        <v>50.49</v>
      </c>
      <c r="H416" s="7"/>
      <c r="I416" s="19">
        <f t="shared" si="42"/>
        <v>0</v>
      </c>
      <c r="J416" s="15">
        <f t="shared" si="43"/>
        <v>48.470400000000005</v>
      </c>
      <c r="K416" s="19">
        <f t="shared" si="44"/>
        <v>0</v>
      </c>
    </row>
    <row r="417" spans="1:11" ht="20.100000000000001" customHeight="1">
      <c r="A417" s="9">
        <v>4</v>
      </c>
      <c r="B417" s="10" t="s">
        <v>812</v>
      </c>
      <c r="C417" s="9" t="s">
        <v>813</v>
      </c>
      <c r="D417" s="7"/>
      <c r="E417" s="7" t="s">
        <v>26</v>
      </c>
      <c r="F417" s="7" t="s">
        <v>27</v>
      </c>
      <c r="G417" s="15">
        <v>51.06</v>
      </c>
      <c r="H417" s="7"/>
      <c r="I417" s="19">
        <f t="shared" si="42"/>
        <v>0</v>
      </c>
      <c r="J417" s="15">
        <f t="shared" si="43"/>
        <v>49.017600000000002</v>
      </c>
      <c r="K417" s="19">
        <f t="shared" si="44"/>
        <v>0</v>
      </c>
    </row>
    <row r="418" spans="1:11" ht="20.100000000000001" customHeight="1">
      <c r="A418" s="9">
        <v>5</v>
      </c>
      <c r="B418" s="10" t="s">
        <v>814</v>
      </c>
      <c r="C418" s="9" t="s">
        <v>815</v>
      </c>
      <c r="D418" s="7"/>
      <c r="E418" s="7" t="s">
        <v>119</v>
      </c>
      <c r="F418" s="7" t="s">
        <v>27</v>
      </c>
      <c r="G418" s="15">
        <v>61.27</v>
      </c>
      <c r="H418" s="7"/>
      <c r="I418" s="19">
        <f t="shared" si="42"/>
        <v>0</v>
      </c>
      <c r="J418" s="15">
        <f t="shared" si="43"/>
        <v>58.819200000000002</v>
      </c>
      <c r="K418" s="19">
        <f t="shared" si="44"/>
        <v>0</v>
      </c>
    </row>
    <row r="419" spans="1:11" ht="20.100000000000001" customHeight="1">
      <c r="A419" s="9">
        <v>6</v>
      </c>
      <c r="B419" s="10" t="s">
        <v>816</v>
      </c>
      <c r="C419" s="9" t="s">
        <v>817</v>
      </c>
      <c r="D419" s="7"/>
      <c r="E419" s="7" t="s">
        <v>119</v>
      </c>
      <c r="F419" s="7" t="s">
        <v>27</v>
      </c>
      <c r="G419" s="15">
        <v>10.99</v>
      </c>
      <c r="H419" s="7"/>
      <c r="I419" s="19">
        <f t="shared" si="42"/>
        <v>0</v>
      </c>
      <c r="J419" s="15">
        <f t="shared" si="43"/>
        <v>10.5504</v>
      </c>
      <c r="K419" s="19">
        <f t="shared" si="44"/>
        <v>0</v>
      </c>
    </row>
    <row r="420" spans="1:11" ht="20.100000000000001" customHeight="1">
      <c r="A420" s="9">
        <v>7</v>
      </c>
      <c r="B420" s="10" t="s">
        <v>818</v>
      </c>
      <c r="C420" s="9" t="s">
        <v>819</v>
      </c>
      <c r="D420" s="7"/>
      <c r="E420" s="7" t="s">
        <v>26</v>
      </c>
      <c r="F420" s="7" t="s">
        <v>27</v>
      </c>
      <c r="G420" s="15">
        <v>47.99</v>
      </c>
      <c r="H420" s="7"/>
      <c r="I420" s="19">
        <f t="shared" si="42"/>
        <v>0</v>
      </c>
      <c r="J420" s="15">
        <f t="shared" si="43"/>
        <v>46.070399999999999</v>
      </c>
      <c r="K420" s="19">
        <f t="shared" si="44"/>
        <v>0</v>
      </c>
    </row>
    <row r="421" spans="1:11" ht="20.100000000000001" customHeight="1">
      <c r="A421" s="9">
        <v>8</v>
      </c>
      <c r="B421" s="10" t="s">
        <v>820</v>
      </c>
      <c r="C421" s="9" t="s">
        <v>821</v>
      </c>
      <c r="D421" s="7"/>
      <c r="E421" s="7" t="s">
        <v>807</v>
      </c>
      <c r="F421" s="7" t="s">
        <v>27</v>
      </c>
      <c r="G421" s="15">
        <v>48.49</v>
      </c>
      <c r="H421" s="7"/>
      <c r="I421" s="19">
        <f t="shared" si="42"/>
        <v>0</v>
      </c>
      <c r="J421" s="15">
        <f t="shared" si="43"/>
        <v>46.550400000000003</v>
      </c>
      <c r="K421" s="19">
        <f t="shared" si="44"/>
        <v>0</v>
      </c>
    </row>
    <row r="422" spans="1:11" ht="20.100000000000001" customHeight="1">
      <c r="A422" s="9">
        <v>9</v>
      </c>
      <c r="B422" s="10" t="s">
        <v>822</v>
      </c>
      <c r="C422" s="9" t="s">
        <v>823</v>
      </c>
      <c r="D422" s="7"/>
      <c r="E422" s="7" t="s">
        <v>26</v>
      </c>
      <c r="F422" s="7" t="s">
        <v>27</v>
      </c>
      <c r="G422" s="15">
        <v>43.99</v>
      </c>
      <c r="H422" s="7"/>
      <c r="I422" s="19">
        <f t="shared" si="42"/>
        <v>0</v>
      </c>
      <c r="J422" s="15">
        <f t="shared" si="43"/>
        <v>42.230400000000003</v>
      </c>
      <c r="K422" s="19">
        <f t="shared" si="44"/>
        <v>0</v>
      </c>
    </row>
    <row r="423" spans="1:11" ht="20.100000000000001" customHeight="1">
      <c r="A423" s="9">
        <v>10</v>
      </c>
      <c r="B423" s="10" t="s">
        <v>824</v>
      </c>
      <c r="C423" s="9" t="s">
        <v>825</v>
      </c>
      <c r="D423" s="7"/>
      <c r="E423" s="7" t="s">
        <v>807</v>
      </c>
      <c r="F423" s="7" t="s">
        <v>27</v>
      </c>
      <c r="G423" s="15">
        <v>51.26</v>
      </c>
      <c r="H423" s="7"/>
      <c r="I423" s="19">
        <f t="shared" si="42"/>
        <v>0</v>
      </c>
      <c r="J423" s="15">
        <f t="shared" si="43"/>
        <v>49.209599999999995</v>
      </c>
      <c r="K423" s="19">
        <f t="shared" si="44"/>
        <v>0</v>
      </c>
    </row>
    <row r="424" spans="1:11" ht="20.100000000000001" customHeight="1">
      <c r="A424" s="27"/>
      <c r="B424" s="27"/>
      <c r="C424" s="28" t="s">
        <v>826</v>
      </c>
      <c r="D424" s="7"/>
      <c r="E424" s="27"/>
      <c r="F424" s="7"/>
      <c r="G424" s="29"/>
      <c r="H424" s="27"/>
      <c r="I424" s="29"/>
      <c r="J424" s="29"/>
      <c r="K424" s="29"/>
    </row>
    <row r="425" spans="1:11" ht="20.100000000000001" customHeight="1">
      <c r="A425" s="9">
        <v>1</v>
      </c>
      <c r="B425" s="10" t="s">
        <v>827</v>
      </c>
      <c r="C425" s="9" t="s">
        <v>828</v>
      </c>
      <c r="D425" s="7"/>
      <c r="E425" s="7" t="s">
        <v>26</v>
      </c>
      <c r="F425" s="7" t="s">
        <v>27</v>
      </c>
      <c r="G425" s="15">
        <v>46.49</v>
      </c>
      <c r="H425" s="7"/>
      <c r="I425" s="19">
        <f t="shared" ref="I425:I453" si="45">G425*H425</f>
        <v>0</v>
      </c>
      <c r="J425" s="15">
        <f t="shared" ref="J425:J453" si="46">G425-(G425*4%)</f>
        <v>44.630400000000002</v>
      </c>
      <c r="K425" s="19">
        <f t="shared" ref="K425:K453" si="47">J425*H425</f>
        <v>0</v>
      </c>
    </row>
    <row r="426" spans="1:11" ht="20.100000000000001" customHeight="1">
      <c r="A426" s="9">
        <v>2</v>
      </c>
      <c r="B426" s="10" t="s">
        <v>829</v>
      </c>
      <c r="C426" s="9" t="s">
        <v>830</v>
      </c>
      <c r="D426" s="7"/>
      <c r="E426" s="7" t="s">
        <v>26</v>
      </c>
      <c r="F426" s="7" t="s">
        <v>27</v>
      </c>
      <c r="G426" s="15">
        <v>31.89</v>
      </c>
      <c r="H426" s="7"/>
      <c r="I426" s="19">
        <f t="shared" si="45"/>
        <v>0</v>
      </c>
      <c r="J426" s="15">
        <f t="shared" si="46"/>
        <v>30.6144</v>
      </c>
      <c r="K426" s="19">
        <f t="shared" si="47"/>
        <v>0</v>
      </c>
    </row>
    <row r="427" spans="1:11" ht="20.100000000000001" customHeight="1">
      <c r="A427" s="9">
        <v>3</v>
      </c>
      <c r="B427" s="10" t="s">
        <v>831</v>
      </c>
      <c r="C427" s="9" t="s">
        <v>832</v>
      </c>
      <c r="D427" s="7"/>
      <c r="E427" s="7" t="s">
        <v>26</v>
      </c>
      <c r="F427" s="7" t="s">
        <v>27</v>
      </c>
      <c r="G427" s="15">
        <v>25.81</v>
      </c>
      <c r="H427" s="7"/>
      <c r="I427" s="19">
        <f t="shared" si="45"/>
        <v>0</v>
      </c>
      <c r="J427" s="15">
        <f t="shared" si="46"/>
        <v>24.7776</v>
      </c>
      <c r="K427" s="19">
        <f t="shared" si="47"/>
        <v>0</v>
      </c>
    </row>
    <row r="428" spans="1:11" ht="20.100000000000001" customHeight="1">
      <c r="A428" s="9">
        <v>4</v>
      </c>
      <c r="B428" s="10" t="s">
        <v>833</v>
      </c>
      <c r="C428" s="9" t="s">
        <v>834</v>
      </c>
      <c r="D428" s="7"/>
      <c r="E428" s="7" t="s">
        <v>26</v>
      </c>
      <c r="F428" s="7" t="s">
        <v>27</v>
      </c>
      <c r="G428" s="15">
        <v>25.17</v>
      </c>
      <c r="H428" s="7"/>
      <c r="I428" s="19">
        <f t="shared" si="45"/>
        <v>0</v>
      </c>
      <c r="J428" s="15">
        <f t="shared" si="46"/>
        <v>24.163200000000003</v>
      </c>
      <c r="K428" s="19">
        <f t="shared" si="47"/>
        <v>0</v>
      </c>
    </row>
    <row r="429" spans="1:11" ht="20.100000000000001" customHeight="1">
      <c r="A429" s="9">
        <v>5</v>
      </c>
      <c r="B429" s="10" t="s">
        <v>835</v>
      </c>
      <c r="C429" s="9" t="s">
        <v>836</v>
      </c>
      <c r="D429" s="7"/>
      <c r="E429" s="7" t="s">
        <v>26</v>
      </c>
      <c r="F429" s="7" t="s">
        <v>27</v>
      </c>
      <c r="G429" s="15">
        <v>19.89</v>
      </c>
      <c r="H429" s="7"/>
      <c r="I429" s="19">
        <f t="shared" si="45"/>
        <v>0</v>
      </c>
      <c r="J429" s="15">
        <f t="shared" si="46"/>
        <v>19.0944</v>
      </c>
      <c r="K429" s="19">
        <f t="shared" si="47"/>
        <v>0</v>
      </c>
    </row>
    <row r="430" spans="1:11" ht="20.100000000000001" customHeight="1">
      <c r="A430" s="9">
        <v>6</v>
      </c>
      <c r="B430" s="10" t="s">
        <v>837</v>
      </c>
      <c r="C430" s="9" t="s">
        <v>838</v>
      </c>
      <c r="D430" s="7"/>
      <c r="E430" s="7" t="s">
        <v>26</v>
      </c>
      <c r="F430" s="7" t="s">
        <v>27</v>
      </c>
      <c r="G430" s="15">
        <v>31.89</v>
      </c>
      <c r="H430" s="7"/>
      <c r="I430" s="19">
        <f t="shared" si="45"/>
        <v>0</v>
      </c>
      <c r="J430" s="15">
        <f t="shared" si="46"/>
        <v>30.6144</v>
      </c>
      <c r="K430" s="19">
        <f t="shared" si="47"/>
        <v>0</v>
      </c>
    </row>
    <row r="431" spans="1:11" ht="20.100000000000001" customHeight="1">
      <c r="A431" s="9">
        <v>7</v>
      </c>
      <c r="B431" s="10" t="s">
        <v>839</v>
      </c>
      <c r="C431" s="9" t="s">
        <v>840</v>
      </c>
      <c r="D431" s="7"/>
      <c r="E431" s="7" t="s">
        <v>26</v>
      </c>
      <c r="F431" s="7" t="s">
        <v>27</v>
      </c>
      <c r="G431" s="15">
        <v>44.99</v>
      </c>
      <c r="H431" s="7"/>
      <c r="I431" s="19">
        <f t="shared" si="45"/>
        <v>0</v>
      </c>
      <c r="J431" s="15">
        <f t="shared" si="46"/>
        <v>43.190400000000004</v>
      </c>
      <c r="K431" s="19">
        <f t="shared" si="47"/>
        <v>0</v>
      </c>
    </row>
    <row r="432" spans="1:11" ht="20.100000000000001" customHeight="1">
      <c r="A432" s="9">
        <v>8</v>
      </c>
      <c r="B432" s="10" t="s">
        <v>841</v>
      </c>
      <c r="C432" s="9" t="s">
        <v>842</v>
      </c>
      <c r="D432" s="7"/>
      <c r="E432" s="7" t="s">
        <v>26</v>
      </c>
      <c r="F432" s="7" t="s">
        <v>27</v>
      </c>
      <c r="G432" s="15">
        <v>58.3</v>
      </c>
      <c r="H432" s="7"/>
      <c r="I432" s="19">
        <f t="shared" si="45"/>
        <v>0</v>
      </c>
      <c r="J432" s="15">
        <f t="shared" si="46"/>
        <v>55.967999999999996</v>
      </c>
      <c r="K432" s="19">
        <f t="shared" si="47"/>
        <v>0</v>
      </c>
    </row>
    <row r="433" spans="1:11" ht="20.100000000000001" customHeight="1">
      <c r="A433" s="9">
        <v>9</v>
      </c>
      <c r="B433" s="10" t="s">
        <v>843</v>
      </c>
      <c r="C433" s="9" t="s">
        <v>844</v>
      </c>
      <c r="D433" s="7"/>
      <c r="E433" s="7" t="s">
        <v>26</v>
      </c>
      <c r="F433" s="7" t="s">
        <v>27</v>
      </c>
      <c r="G433" s="15">
        <v>24.99</v>
      </c>
      <c r="H433" s="7"/>
      <c r="I433" s="19">
        <f t="shared" si="45"/>
        <v>0</v>
      </c>
      <c r="J433" s="15">
        <f t="shared" si="46"/>
        <v>23.990399999999998</v>
      </c>
      <c r="K433" s="19">
        <f t="shared" si="47"/>
        <v>0</v>
      </c>
    </row>
    <row r="434" spans="1:11" ht="20.100000000000001" customHeight="1">
      <c r="A434" s="9">
        <v>10</v>
      </c>
      <c r="B434" s="10" t="s">
        <v>845</v>
      </c>
      <c r="C434" s="9" t="s">
        <v>846</v>
      </c>
      <c r="D434" s="7"/>
      <c r="E434" s="7" t="s">
        <v>321</v>
      </c>
      <c r="F434" s="7" t="s">
        <v>27</v>
      </c>
      <c r="G434" s="15">
        <v>24.01</v>
      </c>
      <c r="H434" s="7"/>
      <c r="I434" s="19">
        <f t="shared" si="45"/>
        <v>0</v>
      </c>
      <c r="J434" s="15">
        <f t="shared" si="46"/>
        <v>23.049600000000002</v>
      </c>
      <c r="K434" s="19">
        <f t="shared" si="47"/>
        <v>0</v>
      </c>
    </row>
    <row r="435" spans="1:11" ht="20.100000000000001" customHeight="1">
      <c r="A435" s="9">
        <v>11</v>
      </c>
      <c r="B435" s="10" t="s">
        <v>847</v>
      </c>
      <c r="C435" s="9" t="s">
        <v>848</v>
      </c>
      <c r="D435" s="7"/>
      <c r="E435" s="7" t="s">
        <v>26</v>
      </c>
      <c r="F435" s="7" t="s">
        <v>27</v>
      </c>
      <c r="G435" s="15">
        <v>135.71</v>
      </c>
      <c r="H435" s="7"/>
      <c r="I435" s="19">
        <f t="shared" si="45"/>
        <v>0</v>
      </c>
      <c r="J435" s="15">
        <f t="shared" si="46"/>
        <v>130.2816</v>
      </c>
      <c r="K435" s="19">
        <f t="shared" si="47"/>
        <v>0</v>
      </c>
    </row>
    <row r="436" spans="1:11" ht="20.100000000000001" customHeight="1">
      <c r="A436" s="9">
        <v>12</v>
      </c>
      <c r="B436" s="10" t="s">
        <v>849</v>
      </c>
      <c r="C436" s="9" t="s">
        <v>850</v>
      </c>
      <c r="D436" s="7"/>
      <c r="E436" s="7" t="s">
        <v>26</v>
      </c>
      <c r="F436" s="7" t="s">
        <v>27</v>
      </c>
      <c r="G436" s="15">
        <v>38.67</v>
      </c>
      <c r="H436" s="7"/>
      <c r="I436" s="19">
        <f t="shared" si="45"/>
        <v>0</v>
      </c>
      <c r="J436" s="15">
        <f t="shared" si="46"/>
        <v>37.123200000000004</v>
      </c>
      <c r="K436" s="19">
        <f t="shared" si="47"/>
        <v>0</v>
      </c>
    </row>
    <row r="437" spans="1:11" ht="20.100000000000001" customHeight="1">
      <c r="A437" s="9">
        <v>13</v>
      </c>
      <c r="B437" s="10" t="s">
        <v>851</v>
      </c>
      <c r="C437" s="9" t="s">
        <v>852</v>
      </c>
      <c r="D437" s="7"/>
      <c r="E437" s="7" t="s">
        <v>26</v>
      </c>
      <c r="F437" s="7" t="s">
        <v>27</v>
      </c>
      <c r="G437" s="15">
        <v>23.59</v>
      </c>
      <c r="H437" s="7"/>
      <c r="I437" s="19">
        <f t="shared" si="45"/>
        <v>0</v>
      </c>
      <c r="J437" s="15">
        <f t="shared" si="46"/>
        <v>22.6464</v>
      </c>
      <c r="K437" s="19">
        <f t="shared" si="47"/>
        <v>0</v>
      </c>
    </row>
    <row r="438" spans="1:11" ht="20.100000000000001" customHeight="1">
      <c r="A438" s="9">
        <v>14</v>
      </c>
      <c r="B438" s="10" t="s">
        <v>853</v>
      </c>
      <c r="C438" s="9" t="s">
        <v>854</v>
      </c>
      <c r="D438" s="7"/>
      <c r="E438" s="7" t="s">
        <v>26</v>
      </c>
      <c r="F438" s="7" t="s">
        <v>27</v>
      </c>
      <c r="G438" s="15">
        <v>32.99</v>
      </c>
      <c r="H438" s="7"/>
      <c r="I438" s="19">
        <f t="shared" si="45"/>
        <v>0</v>
      </c>
      <c r="J438" s="15">
        <f t="shared" si="46"/>
        <v>31.670400000000001</v>
      </c>
      <c r="K438" s="19">
        <f t="shared" si="47"/>
        <v>0</v>
      </c>
    </row>
    <row r="439" spans="1:11" ht="20.100000000000001" customHeight="1">
      <c r="A439" s="9">
        <v>15</v>
      </c>
      <c r="B439" s="10" t="s">
        <v>855</v>
      </c>
      <c r="C439" s="9" t="s">
        <v>856</v>
      </c>
      <c r="D439" s="7"/>
      <c r="E439" s="7" t="s">
        <v>26</v>
      </c>
      <c r="F439" s="7" t="s">
        <v>27</v>
      </c>
      <c r="G439" s="15">
        <v>31.45</v>
      </c>
      <c r="H439" s="7"/>
      <c r="I439" s="19">
        <f t="shared" si="45"/>
        <v>0</v>
      </c>
      <c r="J439" s="15">
        <f t="shared" si="46"/>
        <v>30.192</v>
      </c>
      <c r="K439" s="19">
        <f t="shared" si="47"/>
        <v>0</v>
      </c>
    </row>
    <row r="440" spans="1:11" ht="20.100000000000001" customHeight="1">
      <c r="A440" s="9">
        <v>16</v>
      </c>
      <c r="B440" s="10" t="s">
        <v>857</v>
      </c>
      <c r="C440" s="9" t="s">
        <v>858</v>
      </c>
      <c r="D440" s="7"/>
      <c r="E440" s="7" t="s">
        <v>26</v>
      </c>
      <c r="F440" s="7" t="s">
        <v>27</v>
      </c>
      <c r="G440" s="15">
        <v>32.99</v>
      </c>
      <c r="H440" s="7"/>
      <c r="I440" s="19">
        <f t="shared" si="45"/>
        <v>0</v>
      </c>
      <c r="J440" s="15">
        <f t="shared" si="46"/>
        <v>31.670400000000001</v>
      </c>
      <c r="K440" s="19">
        <f t="shared" si="47"/>
        <v>0</v>
      </c>
    </row>
    <row r="441" spans="1:11" ht="20.100000000000001" customHeight="1">
      <c r="A441" s="9">
        <v>17</v>
      </c>
      <c r="B441" s="10" t="s">
        <v>859</v>
      </c>
      <c r="C441" s="9" t="s">
        <v>860</v>
      </c>
      <c r="D441" s="7"/>
      <c r="E441" s="7" t="s">
        <v>26</v>
      </c>
      <c r="F441" s="7" t="s">
        <v>27</v>
      </c>
      <c r="G441" s="15">
        <v>52.99</v>
      </c>
      <c r="H441" s="7"/>
      <c r="I441" s="19">
        <f t="shared" si="45"/>
        <v>0</v>
      </c>
      <c r="J441" s="15">
        <f t="shared" si="46"/>
        <v>50.870400000000004</v>
      </c>
      <c r="K441" s="19">
        <f t="shared" si="47"/>
        <v>0</v>
      </c>
    </row>
    <row r="442" spans="1:11" ht="20.100000000000001" customHeight="1">
      <c r="A442" s="9">
        <v>18</v>
      </c>
      <c r="B442" s="10" t="s">
        <v>861</v>
      </c>
      <c r="C442" s="9" t="s">
        <v>862</v>
      </c>
      <c r="D442" s="7"/>
      <c r="E442" s="7" t="s">
        <v>26</v>
      </c>
      <c r="F442" s="7" t="s">
        <v>27</v>
      </c>
      <c r="G442" s="15">
        <v>100.07</v>
      </c>
      <c r="H442" s="7"/>
      <c r="I442" s="19">
        <f t="shared" si="45"/>
        <v>0</v>
      </c>
      <c r="J442" s="15">
        <f t="shared" si="46"/>
        <v>96.0672</v>
      </c>
      <c r="K442" s="19">
        <f t="shared" si="47"/>
        <v>0</v>
      </c>
    </row>
    <row r="443" spans="1:11" ht="20.100000000000001" customHeight="1">
      <c r="A443" s="9">
        <v>19</v>
      </c>
      <c r="B443" s="10" t="s">
        <v>863</v>
      </c>
      <c r="C443" s="9" t="s">
        <v>864</v>
      </c>
      <c r="D443" s="7"/>
      <c r="E443" s="7" t="s">
        <v>26</v>
      </c>
      <c r="F443" s="7" t="s">
        <v>27</v>
      </c>
      <c r="G443" s="15">
        <v>88.8</v>
      </c>
      <c r="H443" s="7"/>
      <c r="I443" s="19">
        <f t="shared" si="45"/>
        <v>0</v>
      </c>
      <c r="J443" s="15">
        <f t="shared" si="46"/>
        <v>85.24799999999999</v>
      </c>
      <c r="K443" s="19">
        <f t="shared" si="47"/>
        <v>0</v>
      </c>
    </row>
    <row r="444" spans="1:11" ht="20.100000000000001" customHeight="1">
      <c r="A444" s="9">
        <v>20</v>
      </c>
      <c r="B444" s="10" t="s">
        <v>865</v>
      </c>
      <c r="C444" s="9" t="s">
        <v>866</v>
      </c>
      <c r="D444" s="7"/>
      <c r="E444" s="7" t="s">
        <v>26</v>
      </c>
      <c r="F444" s="7" t="s">
        <v>27</v>
      </c>
      <c r="G444" s="15">
        <v>34.130000000000003</v>
      </c>
      <c r="H444" s="7"/>
      <c r="I444" s="19">
        <f t="shared" si="45"/>
        <v>0</v>
      </c>
      <c r="J444" s="15">
        <f t="shared" si="46"/>
        <v>32.764800000000001</v>
      </c>
      <c r="K444" s="19">
        <f t="shared" si="47"/>
        <v>0</v>
      </c>
    </row>
    <row r="445" spans="1:11" ht="20.100000000000001" customHeight="1">
      <c r="A445" s="9">
        <v>21</v>
      </c>
      <c r="B445" s="10" t="s">
        <v>867</v>
      </c>
      <c r="C445" s="9" t="s">
        <v>868</v>
      </c>
      <c r="D445" s="7"/>
      <c r="E445" s="7" t="s">
        <v>26</v>
      </c>
      <c r="F445" s="7" t="s">
        <v>27</v>
      </c>
      <c r="G445" s="15">
        <v>36.01</v>
      </c>
      <c r="H445" s="7"/>
      <c r="I445" s="19">
        <f t="shared" si="45"/>
        <v>0</v>
      </c>
      <c r="J445" s="15">
        <f t="shared" si="46"/>
        <v>34.569600000000001</v>
      </c>
      <c r="K445" s="19">
        <f t="shared" si="47"/>
        <v>0</v>
      </c>
    </row>
    <row r="446" spans="1:11" ht="20.100000000000001" customHeight="1">
      <c r="A446" s="9">
        <v>22</v>
      </c>
      <c r="B446" s="10" t="s">
        <v>869</v>
      </c>
      <c r="C446" s="9" t="s">
        <v>870</v>
      </c>
      <c r="D446" s="7"/>
      <c r="E446" s="7" t="s">
        <v>26</v>
      </c>
      <c r="F446" s="7" t="s">
        <v>27</v>
      </c>
      <c r="G446" s="15">
        <v>29.89</v>
      </c>
      <c r="H446" s="7"/>
      <c r="I446" s="19">
        <f t="shared" si="45"/>
        <v>0</v>
      </c>
      <c r="J446" s="15">
        <f t="shared" si="46"/>
        <v>28.694400000000002</v>
      </c>
      <c r="K446" s="19">
        <f t="shared" si="47"/>
        <v>0</v>
      </c>
    </row>
    <row r="447" spans="1:11" ht="20.100000000000001" customHeight="1">
      <c r="A447" s="9">
        <v>23</v>
      </c>
      <c r="B447" s="10" t="s">
        <v>871</v>
      </c>
      <c r="C447" s="9" t="s">
        <v>872</v>
      </c>
      <c r="D447" s="7"/>
      <c r="E447" s="7" t="s">
        <v>321</v>
      </c>
      <c r="F447" s="7" t="s">
        <v>27</v>
      </c>
      <c r="G447" s="15">
        <v>38.89</v>
      </c>
      <c r="H447" s="7"/>
      <c r="I447" s="19">
        <f t="shared" si="45"/>
        <v>0</v>
      </c>
      <c r="J447" s="15">
        <f t="shared" si="46"/>
        <v>37.334400000000002</v>
      </c>
      <c r="K447" s="19">
        <f t="shared" si="47"/>
        <v>0</v>
      </c>
    </row>
    <row r="448" spans="1:11" ht="20.100000000000001" customHeight="1">
      <c r="A448" s="9">
        <v>24</v>
      </c>
      <c r="B448" s="10" t="s">
        <v>873</v>
      </c>
      <c r="C448" s="9" t="s">
        <v>874</v>
      </c>
      <c r="D448" s="7"/>
      <c r="E448" s="7" t="s">
        <v>26</v>
      </c>
      <c r="F448" s="7" t="s">
        <v>27</v>
      </c>
      <c r="G448" s="15">
        <v>52.99</v>
      </c>
      <c r="H448" s="7"/>
      <c r="I448" s="19">
        <f t="shared" si="45"/>
        <v>0</v>
      </c>
      <c r="J448" s="15">
        <f t="shared" si="46"/>
        <v>50.870400000000004</v>
      </c>
      <c r="K448" s="19">
        <f t="shared" si="47"/>
        <v>0</v>
      </c>
    </row>
    <row r="449" spans="1:11" ht="20.100000000000001" customHeight="1">
      <c r="A449" s="9">
        <v>25</v>
      </c>
      <c r="B449" s="10" t="s">
        <v>875</v>
      </c>
      <c r="C449" s="9" t="s">
        <v>876</v>
      </c>
      <c r="D449" s="7"/>
      <c r="E449" s="7" t="s">
        <v>26</v>
      </c>
      <c r="F449" s="7" t="s">
        <v>27</v>
      </c>
      <c r="G449" s="15">
        <v>21.89</v>
      </c>
      <c r="H449" s="7"/>
      <c r="I449" s="19">
        <f t="shared" si="45"/>
        <v>0</v>
      </c>
      <c r="J449" s="15">
        <f t="shared" si="46"/>
        <v>21.014400000000002</v>
      </c>
      <c r="K449" s="19">
        <f t="shared" si="47"/>
        <v>0</v>
      </c>
    </row>
    <row r="450" spans="1:11" ht="20.100000000000001" customHeight="1">
      <c r="A450" s="9">
        <v>26</v>
      </c>
      <c r="B450" s="10" t="s">
        <v>877</v>
      </c>
      <c r="C450" s="9" t="s">
        <v>878</v>
      </c>
      <c r="D450" s="7"/>
      <c r="E450" s="7" t="s">
        <v>26</v>
      </c>
      <c r="F450" s="7" t="s">
        <v>27</v>
      </c>
      <c r="G450" s="15">
        <v>15.89</v>
      </c>
      <c r="H450" s="7"/>
      <c r="I450" s="19">
        <f t="shared" si="45"/>
        <v>0</v>
      </c>
      <c r="J450" s="15">
        <f t="shared" si="46"/>
        <v>15.2544</v>
      </c>
      <c r="K450" s="19">
        <f t="shared" si="47"/>
        <v>0</v>
      </c>
    </row>
    <row r="451" spans="1:11" ht="20.100000000000001" customHeight="1">
      <c r="A451" s="9">
        <v>27</v>
      </c>
      <c r="B451" s="10" t="s">
        <v>879</v>
      </c>
      <c r="C451" s="9" t="s">
        <v>880</v>
      </c>
      <c r="D451" s="7"/>
      <c r="E451" s="7" t="s">
        <v>26</v>
      </c>
      <c r="F451" s="7" t="s">
        <v>27</v>
      </c>
      <c r="G451" s="15">
        <v>19.989999999999998</v>
      </c>
      <c r="H451" s="7"/>
      <c r="I451" s="19">
        <f t="shared" si="45"/>
        <v>0</v>
      </c>
      <c r="J451" s="15">
        <f t="shared" si="46"/>
        <v>19.190399999999997</v>
      </c>
      <c r="K451" s="19">
        <f t="shared" si="47"/>
        <v>0</v>
      </c>
    </row>
    <row r="452" spans="1:11" ht="20.100000000000001" customHeight="1">
      <c r="A452" s="9">
        <v>28</v>
      </c>
      <c r="B452" s="10" t="s">
        <v>881</v>
      </c>
      <c r="C452" s="9" t="s">
        <v>882</v>
      </c>
      <c r="D452" s="7"/>
      <c r="E452" s="7" t="s">
        <v>26</v>
      </c>
      <c r="F452" s="7" t="s">
        <v>27</v>
      </c>
      <c r="G452" s="15">
        <v>32.49</v>
      </c>
      <c r="H452" s="7"/>
      <c r="I452" s="19">
        <f t="shared" si="45"/>
        <v>0</v>
      </c>
      <c r="J452" s="15">
        <f t="shared" si="46"/>
        <v>31.1904</v>
      </c>
      <c r="K452" s="19">
        <f t="shared" si="47"/>
        <v>0</v>
      </c>
    </row>
    <row r="453" spans="1:11" ht="20.100000000000001" customHeight="1">
      <c r="A453" s="9">
        <v>29</v>
      </c>
      <c r="B453" s="10" t="s">
        <v>883</v>
      </c>
      <c r="C453" s="9" t="s">
        <v>884</v>
      </c>
      <c r="D453" s="7"/>
      <c r="E453" s="7" t="s">
        <v>26</v>
      </c>
      <c r="F453" s="7" t="s">
        <v>27</v>
      </c>
      <c r="G453" s="15">
        <v>19.71</v>
      </c>
      <c r="H453" s="7"/>
      <c r="I453" s="19">
        <f t="shared" si="45"/>
        <v>0</v>
      </c>
      <c r="J453" s="15">
        <f t="shared" si="46"/>
        <v>18.921600000000002</v>
      </c>
      <c r="K453" s="19">
        <f t="shared" si="47"/>
        <v>0</v>
      </c>
    </row>
    <row r="454" spans="1:11" ht="20.100000000000001" customHeight="1">
      <c r="A454" s="27"/>
      <c r="B454" s="27"/>
      <c r="C454" s="28" t="s">
        <v>885</v>
      </c>
      <c r="D454" s="7"/>
      <c r="E454" s="27"/>
      <c r="F454" s="7"/>
      <c r="G454" s="29"/>
      <c r="H454" s="27"/>
      <c r="I454" s="29"/>
      <c r="J454" s="29"/>
      <c r="K454" s="29"/>
    </row>
    <row r="455" spans="1:11" ht="20.100000000000001" customHeight="1">
      <c r="A455" s="9">
        <v>1</v>
      </c>
      <c r="B455" s="10" t="s">
        <v>886</v>
      </c>
      <c r="C455" s="9" t="s">
        <v>887</v>
      </c>
      <c r="D455" s="7"/>
      <c r="E455" s="7" t="s">
        <v>26</v>
      </c>
      <c r="F455" s="7" t="s">
        <v>27</v>
      </c>
      <c r="G455" s="15">
        <v>23.49</v>
      </c>
      <c r="H455" s="7"/>
      <c r="I455" s="19">
        <f t="shared" ref="I455:I482" si="48">G455*H455</f>
        <v>0</v>
      </c>
      <c r="J455" s="15">
        <f t="shared" ref="J455:J482" si="49">G455-(G455*4%)</f>
        <v>22.5504</v>
      </c>
      <c r="K455" s="19">
        <f t="shared" ref="K455:K482" si="50">J455*H455</f>
        <v>0</v>
      </c>
    </row>
    <row r="456" spans="1:11" ht="20.100000000000001" customHeight="1">
      <c r="A456" s="9">
        <v>2</v>
      </c>
      <c r="B456" s="10" t="s">
        <v>888</v>
      </c>
      <c r="C456" s="9" t="s">
        <v>889</v>
      </c>
      <c r="D456" s="7"/>
      <c r="E456" s="7" t="s">
        <v>26</v>
      </c>
      <c r="F456" s="7" t="s">
        <v>27</v>
      </c>
      <c r="G456" s="15">
        <v>19.989999999999998</v>
      </c>
      <c r="H456" s="7"/>
      <c r="I456" s="19">
        <f t="shared" si="48"/>
        <v>0</v>
      </c>
      <c r="J456" s="15">
        <f t="shared" si="49"/>
        <v>19.190399999999997</v>
      </c>
      <c r="K456" s="19">
        <f t="shared" si="50"/>
        <v>0</v>
      </c>
    </row>
    <row r="457" spans="1:11" ht="20.100000000000001" customHeight="1">
      <c r="A457" s="9">
        <v>3</v>
      </c>
      <c r="B457" s="10" t="s">
        <v>890</v>
      </c>
      <c r="C457" s="9" t="s">
        <v>891</v>
      </c>
      <c r="D457" s="7"/>
      <c r="E457" s="7" t="s">
        <v>26</v>
      </c>
      <c r="F457" s="7" t="s">
        <v>27</v>
      </c>
      <c r="G457" s="15">
        <v>11.99</v>
      </c>
      <c r="H457" s="7"/>
      <c r="I457" s="19">
        <f t="shared" si="48"/>
        <v>0</v>
      </c>
      <c r="J457" s="15">
        <f t="shared" si="49"/>
        <v>11.510400000000001</v>
      </c>
      <c r="K457" s="19">
        <f t="shared" si="50"/>
        <v>0</v>
      </c>
    </row>
    <row r="458" spans="1:11" ht="20.100000000000001" customHeight="1">
      <c r="A458" s="9">
        <v>4</v>
      </c>
      <c r="B458" s="10" t="s">
        <v>892</v>
      </c>
      <c r="C458" s="9" t="s">
        <v>893</v>
      </c>
      <c r="D458" s="7"/>
      <c r="E458" s="7" t="s">
        <v>321</v>
      </c>
      <c r="F458" s="7" t="s">
        <v>27</v>
      </c>
      <c r="G458" s="15">
        <v>14.49</v>
      </c>
      <c r="H458" s="7"/>
      <c r="I458" s="19">
        <f t="shared" si="48"/>
        <v>0</v>
      </c>
      <c r="J458" s="15">
        <f t="shared" si="49"/>
        <v>13.910400000000001</v>
      </c>
      <c r="K458" s="19">
        <f t="shared" si="50"/>
        <v>0</v>
      </c>
    </row>
    <row r="459" spans="1:11" ht="20.100000000000001" customHeight="1">
      <c r="A459" s="9">
        <v>5</v>
      </c>
      <c r="B459" s="10" t="s">
        <v>894</v>
      </c>
      <c r="C459" s="9" t="s">
        <v>895</v>
      </c>
      <c r="D459" s="7"/>
      <c r="E459" s="7" t="s">
        <v>26</v>
      </c>
      <c r="F459" s="7" t="s">
        <v>27</v>
      </c>
      <c r="G459" s="15">
        <v>14.59</v>
      </c>
      <c r="H459" s="7"/>
      <c r="I459" s="19">
        <f t="shared" si="48"/>
        <v>0</v>
      </c>
      <c r="J459" s="15">
        <f t="shared" si="49"/>
        <v>14.006399999999999</v>
      </c>
      <c r="K459" s="19">
        <f t="shared" si="50"/>
        <v>0</v>
      </c>
    </row>
    <row r="460" spans="1:11" ht="20.100000000000001" customHeight="1">
      <c r="A460" s="9">
        <v>6</v>
      </c>
      <c r="B460" s="10">
        <v>96352650</v>
      </c>
      <c r="C460" s="9" t="s">
        <v>896</v>
      </c>
      <c r="D460" s="7"/>
      <c r="E460" s="7" t="s">
        <v>26</v>
      </c>
      <c r="F460" s="7" t="s">
        <v>27</v>
      </c>
      <c r="G460" s="15">
        <v>9.99</v>
      </c>
      <c r="H460" s="7"/>
      <c r="I460" s="19">
        <f t="shared" si="48"/>
        <v>0</v>
      </c>
      <c r="J460" s="15">
        <f t="shared" si="49"/>
        <v>9.5904000000000007</v>
      </c>
      <c r="K460" s="19">
        <f t="shared" si="50"/>
        <v>0</v>
      </c>
    </row>
    <row r="461" spans="1:11" ht="20.100000000000001" customHeight="1">
      <c r="A461" s="9">
        <v>7</v>
      </c>
      <c r="B461" s="10" t="s">
        <v>897</v>
      </c>
      <c r="C461" s="9" t="s">
        <v>898</v>
      </c>
      <c r="D461" s="7"/>
      <c r="E461" s="7" t="s">
        <v>26</v>
      </c>
      <c r="F461" s="7" t="s">
        <v>27</v>
      </c>
      <c r="G461" s="15">
        <v>15.98</v>
      </c>
      <c r="H461" s="7"/>
      <c r="I461" s="19">
        <f t="shared" si="48"/>
        <v>0</v>
      </c>
      <c r="J461" s="15">
        <f t="shared" si="49"/>
        <v>15.3408</v>
      </c>
      <c r="K461" s="19">
        <f t="shared" si="50"/>
        <v>0</v>
      </c>
    </row>
    <row r="462" spans="1:11" ht="20.100000000000001" customHeight="1">
      <c r="A462" s="9">
        <v>8</v>
      </c>
      <c r="B462" s="10" t="s">
        <v>899</v>
      </c>
      <c r="C462" s="9" t="s">
        <v>900</v>
      </c>
      <c r="D462" s="7"/>
      <c r="E462" s="7" t="s">
        <v>26</v>
      </c>
      <c r="F462" s="7" t="s">
        <v>27</v>
      </c>
      <c r="G462" s="15">
        <v>12.49</v>
      </c>
      <c r="H462" s="7"/>
      <c r="I462" s="19">
        <f t="shared" si="48"/>
        <v>0</v>
      </c>
      <c r="J462" s="15">
        <f t="shared" si="49"/>
        <v>11.990400000000001</v>
      </c>
      <c r="K462" s="19">
        <f t="shared" si="50"/>
        <v>0</v>
      </c>
    </row>
    <row r="463" spans="1:11" ht="20.100000000000001" customHeight="1">
      <c r="A463" s="9">
        <v>9</v>
      </c>
      <c r="B463" s="10" t="s">
        <v>901</v>
      </c>
      <c r="C463" s="9" t="s">
        <v>902</v>
      </c>
      <c r="D463" s="7"/>
      <c r="E463" s="7" t="s">
        <v>26</v>
      </c>
      <c r="F463" s="7" t="s">
        <v>27</v>
      </c>
      <c r="G463" s="15">
        <v>99.31</v>
      </c>
      <c r="H463" s="7"/>
      <c r="I463" s="19">
        <f t="shared" si="48"/>
        <v>0</v>
      </c>
      <c r="J463" s="15">
        <f t="shared" si="49"/>
        <v>95.337600000000009</v>
      </c>
      <c r="K463" s="19">
        <f t="shared" si="50"/>
        <v>0</v>
      </c>
    </row>
    <row r="464" spans="1:11" ht="20.100000000000001" customHeight="1">
      <c r="A464" s="9">
        <v>10</v>
      </c>
      <c r="B464" s="10">
        <v>88903798</v>
      </c>
      <c r="C464" s="9" t="s">
        <v>903</v>
      </c>
      <c r="D464" s="7"/>
      <c r="E464" s="7" t="s">
        <v>26</v>
      </c>
      <c r="F464" s="7" t="s">
        <v>27</v>
      </c>
      <c r="G464" s="15">
        <v>9.49</v>
      </c>
      <c r="H464" s="7"/>
      <c r="I464" s="19">
        <f t="shared" si="48"/>
        <v>0</v>
      </c>
      <c r="J464" s="15">
        <f t="shared" si="49"/>
        <v>9.1104000000000003</v>
      </c>
      <c r="K464" s="19">
        <f t="shared" si="50"/>
        <v>0</v>
      </c>
    </row>
    <row r="465" spans="1:11" ht="20.100000000000001" customHeight="1">
      <c r="A465" s="9">
        <v>11</v>
      </c>
      <c r="B465" s="10" t="s">
        <v>904</v>
      </c>
      <c r="C465" s="9" t="s">
        <v>905</v>
      </c>
      <c r="D465" s="7"/>
      <c r="E465" s="7" t="s">
        <v>26</v>
      </c>
      <c r="F465" s="7" t="s">
        <v>27</v>
      </c>
      <c r="G465" s="15">
        <v>9.99</v>
      </c>
      <c r="H465" s="7"/>
      <c r="I465" s="19">
        <f t="shared" si="48"/>
        <v>0</v>
      </c>
      <c r="J465" s="15">
        <f t="shared" si="49"/>
        <v>9.5904000000000007</v>
      </c>
      <c r="K465" s="19">
        <f t="shared" si="50"/>
        <v>0</v>
      </c>
    </row>
    <row r="466" spans="1:11" ht="20.100000000000001" customHeight="1">
      <c r="A466" s="9">
        <v>12</v>
      </c>
      <c r="B466" s="10" t="s">
        <v>906</v>
      </c>
      <c r="C466" s="9" t="s">
        <v>907</v>
      </c>
      <c r="D466" s="7"/>
      <c r="E466" s="7" t="s">
        <v>26</v>
      </c>
      <c r="F466" s="7" t="s">
        <v>27</v>
      </c>
      <c r="G466" s="15">
        <v>9.99</v>
      </c>
      <c r="H466" s="7"/>
      <c r="I466" s="19">
        <f t="shared" si="48"/>
        <v>0</v>
      </c>
      <c r="J466" s="15">
        <f t="shared" si="49"/>
        <v>9.5904000000000007</v>
      </c>
      <c r="K466" s="19">
        <f t="shared" si="50"/>
        <v>0</v>
      </c>
    </row>
    <row r="467" spans="1:11" ht="20.100000000000001" customHeight="1">
      <c r="A467" s="9">
        <v>13</v>
      </c>
      <c r="B467" s="10" t="s">
        <v>908</v>
      </c>
      <c r="C467" s="9" t="s">
        <v>909</v>
      </c>
      <c r="D467" s="7"/>
      <c r="E467" s="7" t="s">
        <v>26</v>
      </c>
      <c r="F467" s="7" t="s">
        <v>27</v>
      </c>
      <c r="G467" s="15">
        <v>17.329999999999998</v>
      </c>
      <c r="H467" s="7"/>
      <c r="I467" s="19">
        <f t="shared" si="48"/>
        <v>0</v>
      </c>
      <c r="J467" s="15">
        <f t="shared" si="49"/>
        <v>16.636799999999997</v>
      </c>
      <c r="K467" s="19">
        <f t="shared" si="50"/>
        <v>0</v>
      </c>
    </row>
    <row r="468" spans="1:11" ht="20.100000000000001" customHeight="1">
      <c r="A468" s="9">
        <v>14</v>
      </c>
      <c r="B468" s="10" t="s">
        <v>910</v>
      </c>
      <c r="C468" s="9" t="s">
        <v>911</v>
      </c>
      <c r="D468" s="7"/>
      <c r="E468" s="7" t="s">
        <v>26</v>
      </c>
      <c r="F468" s="7" t="s">
        <v>27</v>
      </c>
      <c r="G468" s="15">
        <v>19.87</v>
      </c>
      <c r="H468" s="7"/>
      <c r="I468" s="19">
        <f t="shared" si="48"/>
        <v>0</v>
      </c>
      <c r="J468" s="15">
        <f t="shared" si="49"/>
        <v>19.075200000000002</v>
      </c>
      <c r="K468" s="19">
        <f t="shared" si="50"/>
        <v>0</v>
      </c>
    </row>
    <row r="469" spans="1:11" ht="20.100000000000001" customHeight="1">
      <c r="A469" s="9">
        <v>15</v>
      </c>
      <c r="B469" s="10" t="s">
        <v>912</v>
      </c>
      <c r="C469" s="9" t="s">
        <v>913</v>
      </c>
      <c r="D469" s="7"/>
      <c r="E469" s="7" t="s">
        <v>26</v>
      </c>
      <c r="F469" s="7" t="s">
        <v>27</v>
      </c>
      <c r="G469" s="15">
        <v>9.99</v>
      </c>
      <c r="H469" s="7"/>
      <c r="I469" s="19">
        <f t="shared" si="48"/>
        <v>0</v>
      </c>
      <c r="J469" s="15">
        <f t="shared" si="49"/>
        <v>9.5904000000000007</v>
      </c>
      <c r="K469" s="19">
        <f t="shared" si="50"/>
        <v>0</v>
      </c>
    </row>
    <row r="470" spans="1:11" ht="20.100000000000001" customHeight="1">
      <c r="A470" s="9">
        <v>16</v>
      </c>
      <c r="B470" s="10" t="s">
        <v>914</v>
      </c>
      <c r="C470" s="9" t="s">
        <v>915</v>
      </c>
      <c r="D470" s="7"/>
      <c r="E470" s="7" t="s">
        <v>26</v>
      </c>
      <c r="F470" s="7" t="s">
        <v>27</v>
      </c>
      <c r="G470" s="15">
        <v>9.99</v>
      </c>
      <c r="H470" s="7"/>
      <c r="I470" s="19">
        <f t="shared" si="48"/>
        <v>0</v>
      </c>
      <c r="J470" s="15">
        <f t="shared" si="49"/>
        <v>9.5904000000000007</v>
      </c>
      <c r="K470" s="19">
        <f t="shared" si="50"/>
        <v>0</v>
      </c>
    </row>
    <row r="471" spans="1:11" ht="20.100000000000001" customHeight="1">
      <c r="A471" s="9">
        <v>17</v>
      </c>
      <c r="B471" s="10" t="s">
        <v>916</v>
      </c>
      <c r="C471" s="9" t="s">
        <v>917</v>
      </c>
      <c r="D471" s="7"/>
      <c r="E471" s="7" t="s">
        <v>26</v>
      </c>
      <c r="F471" s="7" t="s">
        <v>27</v>
      </c>
      <c r="G471" s="15">
        <v>26.99</v>
      </c>
      <c r="H471" s="7"/>
      <c r="I471" s="19">
        <f t="shared" si="48"/>
        <v>0</v>
      </c>
      <c r="J471" s="15">
        <f t="shared" si="49"/>
        <v>25.910399999999999</v>
      </c>
      <c r="K471" s="19">
        <f t="shared" si="50"/>
        <v>0</v>
      </c>
    </row>
    <row r="472" spans="1:11" ht="20.100000000000001" customHeight="1">
      <c r="A472" s="9">
        <v>18</v>
      </c>
      <c r="B472" s="10" t="s">
        <v>918</v>
      </c>
      <c r="C472" s="9" t="s">
        <v>919</v>
      </c>
      <c r="D472" s="7"/>
      <c r="E472" s="7" t="s">
        <v>26</v>
      </c>
      <c r="F472" s="7" t="s">
        <v>27</v>
      </c>
      <c r="G472" s="15">
        <v>15.23</v>
      </c>
      <c r="H472" s="7"/>
      <c r="I472" s="19">
        <f t="shared" si="48"/>
        <v>0</v>
      </c>
      <c r="J472" s="15">
        <f t="shared" si="49"/>
        <v>14.620800000000001</v>
      </c>
      <c r="K472" s="19">
        <f t="shared" si="50"/>
        <v>0</v>
      </c>
    </row>
    <row r="473" spans="1:11" ht="20.100000000000001" customHeight="1">
      <c r="A473" s="9">
        <v>19</v>
      </c>
      <c r="B473" s="10" t="s">
        <v>920</v>
      </c>
      <c r="C473" s="9" t="s">
        <v>921</v>
      </c>
      <c r="D473" s="7"/>
      <c r="E473" s="7" t="s">
        <v>26</v>
      </c>
      <c r="F473" s="7" t="s">
        <v>27</v>
      </c>
      <c r="G473" s="15">
        <v>25.99</v>
      </c>
      <c r="H473" s="7"/>
      <c r="I473" s="19">
        <f t="shared" si="48"/>
        <v>0</v>
      </c>
      <c r="J473" s="15">
        <f t="shared" si="49"/>
        <v>24.950399999999998</v>
      </c>
      <c r="K473" s="19">
        <f t="shared" si="50"/>
        <v>0</v>
      </c>
    </row>
    <row r="474" spans="1:11" ht="20.100000000000001" customHeight="1">
      <c r="A474" s="9">
        <v>20</v>
      </c>
      <c r="B474" s="10">
        <v>96499089</v>
      </c>
      <c r="C474" s="9" t="s">
        <v>922</v>
      </c>
      <c r="D474" s="7"/>
      <c r="E474" s="7" t="s">
        <v>26</v>
      </c>
      <c r="F474" s="7" t="s">
        <v>27</v>
      </c>
      <c r="G474" s="15">
        <v>9.99</v>
      </c>
      <c r="H474" s="7"/>
      <c r="I474" s="19">
        <f t="shared" si="48"/>
        <v>0</v>
      </c>
      <c r="J474" s="15">
        <f t="shared" si="49"/>
        <v>9.5904000000000007</v>
      </c>
      <c r="K474" s="19">
        <f t="shared" si="50"/>
        <v>0</v>
      </c>
    </row>
    <row r="475" spans="1:11" ht="20.100000000000001" customHeight="1">
      <c r="A475" s="9">
        <v>21</v>
      </c>
      <c r="B475" s="10" t="s">
        <v>923</v>
      </c>
      <c r="C475" s="9" t="s">
        <v>924</v>
      </c>
      <c r="D475" s="7"/>
      <c r="E475" s="7" t="s">
        <v>26</v>
      </c>
      <c r="F475" s="7" t="s">
        <v>27</v>
      </c>
      <c r="G475" s="15">
        <v>13.15</v>
      </c>
      <c r="H475" s="7"/>
      <c r="I475" s="19">
        <f t="shared" si="48"/>
        <v>0</v>
      </c>
      <c r="J475" s="15">
        <f t="shared" si="49"/>
        <v>12.624000000000001</v>
      </c>
      <c r="K475" s="19">
        <f t="shared" si="50"/>
        <v>0</v>
      </c>
    </row>
    <row r="476" spans="1:11" ht="20.100000000000001" customHeight="1">
      <c r="A476" s="9">
        <v>22</v>
      </c>
      <c r="B476" s="10">
        <v>96518977</v>
      </c>
      <c r="C476" s="9" t="s">
        <v>925</v>
      </c>
      <c r="D476" s="7"/>
      <c r="E476" s="7" t="s">
        <v>26</v>
      </c>
      <c r="F476" s="7" t="s">
        <v>27</v>
      </c>
      <c r="G476" s="15">
        <v>9.99</v>
      </c>
      <c r="H476" s="7"/>
      <c r="I476" s="19">
        <f t="shared" si="48"/>
        <v>0</v>
      </c>
      <c r="J476" s="15">
        <f t="shared" si="49"/>
        <v>9.5904000000000007</v>
      </c>
      <c r="K476" s="19">
        <f t="shared" si="50"/>
        <v>0</v>
      </c>
    </row>
    <row r="477" spans="1:11" ht="20.100000000000001" customHeight="1">
      <c r="A477" s="9">
        <v>23</v>
      </c>
      <c r="B477" s="10" t="s">
        <v>926</v>
      </c>
      <c r="C477" s="9" t="s">
        <v>927</v>
      </c>
      <c r="D477" s="7"/>
      <c r="E477" s="7" t="s">
        <v>26</v>
      </c>
      <c r="F477" s="7" t="s">
        <v>27</v>
      </c>
      <c r="G477" s="15">
        <v>26.56</v>
      </c>
      <c r="H477" s="7"/>
      <c r="I477" s="19">
        <f t="shared" si="48"/>
        <v>0</v>
      </c>
      <c r="J477" s="15">
        <f t="shared" si="49"/>
        <v>25.497599999999998</v>
      </c>
      <c r="K477" s="19">
        <f t="shared" si="50"/>
        <v>0</v>
      </c>
    </row>
    <row r="478" spans="1:11" ht="20.100000000000001" customHeight="1">
      <c r="A478" s="9">
        <v>24</v>
      </c>
      <c r="B478" s="10" t="s">
        <v>928</v>
      </c>
      <c r="C478" s="9" t="s">
        <v>929</v>
      </c>
      <c r="D478" s="7"/>
      <c r="E478" s="7" t="s">
        <v>26</v>
      </c>
      <c r="F478" s="7" t="s">
        <v>27</v>
      </c>
      <c r="G478" s="15">
        <v>33.299999999999997</v>
      </c>
      <c r="H478" s="7"/>
      <c r="I478" s="19">
        <f t="shared" si="48"/>
        <v>0</v>
      </c>
      <c r="J478" s="15">
        <f t="shared" si="49"/>
        <v>31.967999999999996</v>
      </c>
      <c r="K478" s="19">
        <f t="shared" si="50"/>
        <v>0</v>
      </c>
    </row>
    <row r="479" spans="1:11" ht="20.100000000000001" customHeight="1">
      <c r="A479" s="9">
        <v>25</v>
      </c>
      <c r="B479" s="10" t="s">
        <v>930</v>
      </c>
      <c r="C479" s="9" t="s">
        <v>931</v>
      </c>
      <c r="D479" s="7"/>
      <c r="E479" s="7" t="s">
        <v>26</v>
      </c>
      <c r="F479" s="7" t="s">
        <v>27</v>
      </c>
      <c r="G479" s="15">
        <v>9.7899999999999991</v>
      </c>
      <c r="H479" s="7"/>
      <c r="I479" s="19">
        <f t="shared" si="48"/>
        <v>0</v>
      </c>
      <c r="J479" s="15">
        <f t="shared" si="49"/>
        <v>9.3983999999999988</v>
      </c>
      <c r="K479" s="19">
        <f t="shared" si="50"/>
        <v>0</v>
      </c>
    </row>
    <row r="480" spans="1:11" ht="20.100000000000001" customHeight="1">
      <c r="A480" s="9">
        <v>26</v>
      </c>
      <c r="B480" s="10" t="s">
        <v>932</v>
      </c>
      <c r="C480" s="9" t="s">
        <v>933</v>
      </c>
      <c r="D480" s="7"/>
      <c r="E480" s="7" t="s">
        <v>26</v>
      </c>
      <c r="F480" s="7" t="s">
        <v>27</v>
      </c>
      <c r="G480" s="15">
        <v>19.45</v>
      </c>
      <c r="H480" s="7"/>
      <c r="I480" s="19">
        <f t="shared" si="48"/>
        <v>0</v>
      </c>
      <c r="J480" s="15">
        <f t="shared" si="49"/>
        <v>18.672000000000001</v>
      </c>
      <c r="K480" s="19">
        <f t="shared" si="50"/>
        <v>0</v>
      </c>
    </row>
    <row r="481" spans="1:11" ht="20.100000000000001" customHeight="1">
      <c r="A481" s="9">
        <v>27</v>
      </c>
      <c r="B481" s="10" t="s">
        <v>934</v>
      </c>
      <c r="C481" s="9" t="s">
        <v>935</v>
      </c>
      <c r="D481" s="7"/>
      <c r="E481" s="7" t="s">
        <v>26</v>
      </c>
      <c r="F481" s="7" t="s">
        <v>27</v>
      </c>
      <c r="G481" s="15">
        <v>23.49</v>
      </c>
      <c r="H481" s="7"/>
      <c r="I481" s="19">
        <f t="shared" si="48"/>
        <v>0</v>
      </c>
      <c r="J481" s="15">
        <f t="shared" si="49"/>
        <v>22.5504</v>
      </c>
      <c r="K481" s="19">
        <f t="shared" si="50"/>
        <v>0</v>
      </c>
    </row>
    <row r="482" spans="1:11" ht="20.100000000000001" customHeight="1">
      <c r="A482" s="9">
        <v>28</v>
      </c>
      <c r="B482" s="10" t="s">
        <v>936</v>
      </c>
      <c r="C482" s="9" t="s">
        <v>937</v>
      </c>
      <c r="D482" s="7"/>
      <c r="E482" s="7" t="s">
        <v>26</v>
      </c>
      <c r="F482" s="7" t="s">
        <v>27</v>
      </c>
      <c r="G482" s="15">
        <v>11.99</v>
      </c>
      <c r="H482" s="7"/>
      <c r="I482" s="19">
        <f t="shared" si="48"/>
        <v>0</v>
      </c>
      <c r="J482" s="15">
        <f t="shared" si="49"/>
        <v>11.510400000000001</v>
      </c>
      <c r="K482" s="19">
        <f t="shared" si="50"/>
        <v>0</v>
      </c>
    </row>
    <row r="483" spans="1:11" ht="20.100000000000001" customHeight="1">
      <c r="A483" s="27"/>
      <c r="B483" s="27"/>
      <c r="C483" s="28" t="s">
        <v>938</v>
      </c>
      <c r="D483" s="7"/>
      <c r="E483" s="27"/>
      <c r="F483" s="7"/>
      <c r="G483" s="29"/>
      <c r="H483" s="27"/>
      <c r="I483" s="29"/>
      <c r="J483" s="29"/>
      <c r="K483" s="29"/>
    </row>
    <row r="484" spans="1:11" ht="20.100000000000001" customHeight="1">
      <c r="A484" s="9">
        <v>1</v>
      </c>
      <c r="B484" s="10" t="s">
        <v>939</v>
      </c>
      <c r="C484" s="9" t="s">
        <v>940</v>
      </c>
      <c r="D484" s="7"/>
      <c r="E484" s="7" t="s">
        <v>26</v>
      </c>
      <c r="F484" s="7" t="s">
        <v>27</v>
      </c>
      <c r="G484" s="15">
        <v>80.73</v>
      </c>
      <c r="H484" s="7"/>
      <c r="I484" s="19">
        <f t="shared" ref="I484:I495" si="51">G484*H484</f>
        <v>0</v>
      </c>
      <c r="J484" s="15">
        <f t="shared" ref="J484:J495" si="52">G484-(G484*4%)</f>
        <v>77.500799999999998</v>
      </c>
      <c r="K484" s="19">
        <f t="shared" ref="K484:K495" si="53">J484*H484</f>
        <v>0</v>
      </c>
    </row>
    <row r="485" spans="1:11" ht="20.100000000000001" customHeight="1">
      <c r="A485" s="9">
        <v>2</v>
      </c>
      <c r="B485" s="10" t="s">
        <v>941</v>
      </c>
      <c r="C485" s="9" t="s">
        <v>942</v>
      </c>
      <c r="D485" s="7"/>
      <c r="E485" s="7" t="s">
        <v>26</v>
      </c>
      <c r="F485" s="7" t="s">
        <v>27</v>
      </c>
      <c r="G485" s="15">
        <v>81.42</v>
      </c>
      <c r="H485" s="7"/>
      <c r="I485" s="19">
        <f t="shared" si="51"/>
        <v>0</v>
      </c>
      <c r="J485" s="15">
        <f t="shared" si="52"/>
        <v>78.163200000000003</v>
      </c>
      <c r="K485" s="19">
        <f t="shared" si="53"/>
        <v>0</v>
      </c>
    </row>
    <row r="486" spans="1:11" ht="20.100000000000001" customHeight="1">
      <c r="A486" s="9">
        <v>3</v>
      </c>
      <c r="B486" s="10" t="s">
        <v>943</v>
      </c>
      <c r="C486" s="9" t="s">
        <v>944</v>
      </c>
      <c r="D486" s="7"/>
      <c r="E486" s="7" t="s">
        <v>26</v>
      </c>
      <c r="F486" s="7" t="s">
        <v>27</v>
      </c>
      <c r="G486" s="15">
        <v>86.49</v>
      </c>
      <c r="H486" s="7"/>
      <c r="I486" s="19">
        <f t="shared" si="51"/>
        <v>0</v>
      </c>
      <c r="J486" s="15">
        <f t="shared" si="52"/>
        <v>83.0304</v>
      </c>
      <c r="K486" s="19">
        <f t="shared" si="53"/>
        <v>0</v>
      </c>
    </row>
    <row r="487" spans="1:11" ht="20.100000000000001" customHeight="1">
      <c r="A487" s="9">
        <v>4</v>
      </c>
      <c r="B487" s="10" t="s">
        <v>945</v>
      </c>
      <c r="C487" s="9" t="s">
        <v>946</v>
      </c>
      <c r="D487" s="7"/>
      <c r="E487" s="7" t="s">
        <v>26</v>
      </c>
      <c r="F487" s="7" t="s">
        <v>27</v>
      </c>
      <c r="G487" s="15">
        <v>84.52</v>
      </c>
      <c r="H487" s="7"/>
      <c r="I487" s="19">
        <f t="shared" si="51"/>
        <v>0</v>
      </c>
      <c r="J487" s="15">
        <f t="shared" si="52"/>
        <v>81.139200000000002</v>
      </c>
      <c r="K487" s="19">
        <f t="shared" si="53"/>
        <v>0</v>
      </c>
    </row>
    <row r="488" spans="1:11" ht="20.100000000000001" customHeight="1">
      <c r="A488" s="9">
        <v>5</v>
      </c>
      <c r="B488" s="10" t="s">
        <v>947</v>
      </c>
      <c r="C488" s="9" t="s">
        <v>948</v>
      </c>
      <c r="D488" s="7"/>
      <c r="E488" s="7" t="s">
        <v>26</v>
      </c>
      <c r="F488" s="7" t="s">
        <v>27</v>
      </c>
      <c r="G488" s="15">
        <v>81.349999999999994</v>
      </c>
      <c r="H488" s="7"/>
      <c r="I488" s="19">
        <f t="shared" si="51"/>
        <v>0</v>
      </c>
      <c r="J488" s="15">
        <f t="shared" si="52"/>
        <v>78.095999999999989</v>
      </c>
      <c r="K488" s="19">
        <f t="shared" si="53"/>
        <v>0</v>
      </c>
    </row>
    <row r="489" spans="1:11" ht="20.100000000000001" customHeight="1">
      <c r="A489" s="9">
        <v>6</v>
      </c>
      <c r="B489" s="10" t="s">
        <v>949</v>
      </c>
      <c r="C489" s="9" t="s">
        <v>950</v>
      </c>
      <c r="D489" s="7"/>
      <c r="E489" s="7" t="s">
        <v>26</v>
      </c>
      <c r="F489" s="7" t="s">
        <v>27</v>
      </c>
      <c r="G489" s="15">
        <v>91.6</v>
      </c>
      <c r="H489" s="7"/>
      <c r="I489" s="19">
        <f t="shared" si="51"/>
        <v>0</v>
      </c>
      <c r="J489" s="15">
        <f t="shared" si="52"/>
        <v>87.935999999999993</v>
      </c>
      <c r="K489" s="19">
        <f t="shared" si="53"/>
        <v>0</v>
      </c>
    </row>
    <row r="490" spans="1:11" ht="20.100000000000001" customHeight="1">
      <c r="A490" s="9">
        <v>7</v>
      </c>
      <c r="B490" s="10" t="s">
        <v>951</v>
      </c>
      <c r="C490" s="9" t="s">
        <v>952</v>
      </c>
      <c r="D490" s="7"/>
      <c r="E490" s="7" t="s">
        <v>26</v>
      </c>
      <c r="F490" s="7" t="s">
        <v>27</v>
      </c>
      <c r="G490" s="15">
        <v>107.07</v>
      </c>
      <c r="H490" s="7"/>
      <c r="I490" s="19">
        <f t="shared" si="51"/>
        <v>0</v>
      </c>
      <c r="J490" s="15">
        <f t="shared" si="52"/>
        <v>102.7872</v>
      </c>
      <c r="K490" s="19">
        <f t="shared" si="53"/>
        <v>0</v>
      </c>
    </row>
    <row r="491" spans="1:11" ht="20.100000000000001" customHeight="1">
      <c r="A491" s="9">
        <v>8</v>
      </c>
      <c r="B491" s="10" t="s">
        <v>953</v>
      </c>
      <c r="C491" s="9" t="s">
        <v>954</v>
      </c>
      <c r="D491" s="7"/>
      <c r="E491" s="7" t="s">
        <v>26</v>
      </c>
      <c r="F491" s="7" t="s">
        <v>27</v>
      </c>
      <c r="G491" s="15">
        <v>83.99</v>
      </c>
      <c r="H491" s="7"/>
      <c r="I491" s="19">
        <f t="shared" si="51"/>
        <v>0</v>
      </c>
      <c r="J491" s="15">
        <f t="shared" si="52"/>
        <v>80.630399999999995</v>
      </c>
      <c r="K491" s="19">
        <f t="shared" si="53"/>
        <v>0</v>
      </c>
    </row>
    <row r="492" spans="1:11" ht="20.100000000000001" customHeight="1">
      <c r="A492" s="9">
        <v>9</v>
      </c>
      <c r="B492" s="10" t="s">
        <v>955</v>
      </c>
      <c r="C492" s="9" t="s">
        <v>956</v>
      </c>
      <c r="D492" s="7"/>
      <c r="E492" s="7" t="s">
        <v>26</v>
      </c>
      <c r="F492" s="7" t="s">
        <v>27</v>
      </c>
      <c r="G492" s="15">
        <v>81.42</v>
      </c>
      <c r="H492" s="7"/>
      <c r="I492" s="19">
        <f t="shared" si="51"/>
        <v>0</v>
      </c>
      <c r="J492" s="15">
        <f t="shared" si="52"/>
        <v>78.163200000000003</v>
      </c>
      <c r="K492" s="19">
        <f t="shared" si="53"/>
        <v>0</v>
      </c>
    </row>
    <row r="493" spans="1:11" ht="20.100000000000001" customHeight="1">
      <c r="A493" s="9">
        <v>10</v>
      </c>
      <c r="B493" s="10" t="s">
        <v>957</v>
      </c>
      <c r="C493" s="9" t="s">
        <v>958</v>
      </c>
      <c r="D493" s="7"/>
      <c r="E493" s="7" t="s">
        <v>26</v>
      </c>
      <c r="F493" s="7" t="s">
        <v>27</v>
      </c>
      <c r="G493" s="15">
        <v>98.89</v>
      </c>
      <c r="H493" s="7"/>
      <c r="I493" s="19">
        <f t="shared" si="51"/>
        <v>0</v>
      </c>
      <c r="J493" s="15">
        <f t="shared" si="52"/>
        <v>94.934399999999997</v>
      </c>
      <c r="K493" s="19">
        <f t="shared" si="53"/>
        <v>0</v>
      </c>
    </row>
    <row r="494" spans="1:11" ht="20.100000000000001" customHeight="1">
      <c r="A494" s="9">
        <v>11</v>
      </c>
      <c r="B494" s="10" t="s">
        <v>959</v>
      </c>
      <c r="C494" s="9" t="s">
        <v>960</v>
      </c>
      <c r="D494" s="7"/>
      <c r="E494" s="7" t="s">
        <v>26</v>
      </c>
      <c r="F494" s="7" t="s">
        <v>27</v>
      </c>
      <c r="G494" s="15">
        <v>93.49</v>
      </c>
      <c r="H494" s="7"/>
      <c r="I494" s="19">
        <f t="shared" si="51"/>
        <v>0</v>
      </c>
      <c r="J494" s="15">
        <f t="shared" si="52"/>
        <v>89.750399999999999</v>
      </c>
      <c r="K494" s="19">
        <f t="shared" si="53"/>
        <v>0</v>
      </c>
    </row>
    <row r="495" spans="1:11" ht="20.100000000000001" customHeight="1">
      <c r="A495" s="9">
        <v>12</v>
      </c>
      <c r="B495" s="10" t="s">
        <v>961</v>
      </c>
      <c r="C495" s="9" t="s">
        <v>962</v>
      </c>
      <c r="D495" s="7"/>
      <c r="E495" s="7" t="s">
        <v>963</v>
      </c>
      <c r="F495" s="7" t="s">
        <v>27</v>
      </c>
      <c r="G495" s="15">
        <v>6.7</v>
      </c>
      <c r="H495" s="7"/>
      <c r="I495" s="19">
        <f t="shared" si="51"/>
        <v>0</v>
      </c>
      <c r="J495" s="15">
        <f t="shared" si="52"/>
        <v>6.4320000000000004</v>
      </c>
      <c r="K495" s="19">
        <f t="shared" si="53"/>
        <v>0</v>
      </c>
    </row>
    <row r="496" spans="1:11" ht="20.100000000000001" customHeight="1">
      <c r="A496" s="27"/>
      <c r="B496" s="27"/>
      <c r="C496" s="28" t="s">
        <v>964</v>
      </c>
      <c r="D496" s="7"/>
      <c r="E496" s="27"/>
      <c r="F496" s="7"/>
      <c r="G496" s="29"/>
      <c r="H496" s="27"/>
      <c r="I496" s="29"/>
      <c r="J496" s="29"/>
      <c r="K496" s="29"/>
    </row>
    <row r="497" spans="1:11" ht="20.100000000000001" customHeight="1">
      <c r="A497" s="9">
        <v>1</v>
      </c>
      <c r="B497" s="10" t="s">
        <v>965</v>
      </c>
      <c r="C497" s="9" t="s">
        <v>966</v>
      </c>
      <c r="D497" s="7"/>
      <c r="E497" s="7" t="s">
        <v>26</v>
      </c>
      <c r="F497" s="7" t="s">
        <v>27</v>
      </c>
      <c r="G497" s="15">
        <v>10.29</v>
      </c>
      <c r="H497" s="7"/>
      <c r="I497" s="19">
        <f t="shared" ref="I497:I534" si="54">G497*H497</f>
        <v>0</v>
      </c>
      <c r="J497" s="15">
        <f t="shared" ref="J497:J534" si="55">G497-(G497*4%)</f>
        <v>9.8783999999999992</v>
      </c>
      <c r="K497" s="19">
        <f t="shared" ref="K497:K534" si="56">J497*H497</f>
        <v>0</v>
      </c>
    </row>
    <row r="498" spans="1:11" ht="20.100000000000001" customHeight="1">
      <c r="A498" s="9">
        <v>2</v>
      </c>
      <c r="B498" s="10" t="s">
        <v>967</v>
      </c>
      <c r="C498" s="9" t="s">
        <v>968</v>
      </c>
      <c r="D498" s="7"/>
      <c r="E498" s="7" t="s">
        <v>26</v>
      </c>
      <c r="F498" s="7" t="s">
        <v>27</v>
      </c>
      <c r="G498" s="15">
        <v>8.34</v>
      </c>
      <c r="H498" s="7"/>
      <c r="I498" s="19">
        <f t="shared" si="54"/>
        <v>0</v>
      </c>
      <c r="J498" s="15">
        <f t="shared" si="55"/>
        <v>8.0063999999999993</v>
      </c>
      <c r="K498" s="19">
        <f t="shared" si="56"/>
        <v>0</v>
      </c>
    </row>
    <row r="499" spans="1:11" ht="20.100000000000001" customHeight="1">
      <c r="A499" s="9">
        <v>3</v>
      </c>
      <c r="B499" s="10" t="s">
        <v>969</v>
      </c>
      <c r="C499" s="9" t="s">
        <v>970</v>
      </c>
      <c r="D499" s="7"/>
      <c r="E499" s="7" t="s">
        <v>26</v>
      </c>
      <c r="F499" s="7" t="s">
        <v>27</v>
      </c>
      <c r="G499" s="15">
        <v>7.51</v>
      </c>
      <c r="H499" s="7"/>
      <c r="I499" s="19">
        <f t="shared" si="54"/>
        <v>0</v>
      </c>
      <c r="J499" s="15">
        <f t="shared" si="55"/>
        <v>7.2096</v>
      </c>
      <c r="K499" s="19">
        <f t="shared" si="56"/>
        <v>0</v>
      </c>
    </row>
    <row r="500" spans="1:11" ht="20.100000000000001" customHeight="1">
      <c r="A500" s="9">
        <v>4</v>
      </c>
      <c r="B500" s="10" t="s">
        <v>971</v>
      </c>
      <c r="C500" s="9" t="s">
        <v>972</v>
      </c>
      <c r="D500" s="7"/>
      <c r="E500" s="7" t="s">
        <v>26</v>
      </c>
      <c r="F500" s="7" t="s">
        <v>27</v>
      </c>
      <c r="G500" s="15">
        <v>21.13</v>
      </c>
      <c r="H500" s="7"/>
      <c r="I500" s="19">
        <f t="shared" si="54"/>
        <v>0</v>
      </c>
      <c r="J500" s="15">
        <f t="shared" si="55"/>
        <v>20.284800000000001</v>
      </c>
      <c r="K500" s="19">
        <f t="shared" si="56"/>
        <v>0</v>
      </c>
    </row>
    <row r="501" spans="1:11" ht="20.100000000000001" customHeight="1">
      <c r="A501" s="9">
        <v>5</v>
      </c>
      <c r="B501" s="10" t="s">
        <v>973</v>
      </c>
      <c r="C501" s="9" t="s">
        <v>974</v>
      </c>
      <c r="D501" s="7"/>
      <c r="E501" s="7" t="s">
        <v>26</v>
      </c>
      <c r="F501" s="7" t="s">
        <v>27</v>
      </c>
      <c r="G501" s="15">
        <v>17.100000000000001</v>
      </c>
      <c r="H501" s="7"/>
      <c r="I501" s="19">
        <f t="shared" si="54"/>
        <v>0</v>
      </c>
      <c r="J501" s="15">
        <f t="shared" si="55"/>
        <v>16.416</v>
      </c>
      <c r="K501" s="19">
        <f t="shared" si="56"/>
        <v>0</v>
      </c>
    </row>
    <row r="502" spans="1:11" ht="20.100000000000001" customHeight="1">
      <c r="A502" s="9">
        <v>6</v>
      </c>
      <c r="B502" s="10" t="s">
        <v>975</v>
      </c>
      <c r="C502" s="9" t="s">
        <v>976</v>
      </c>
      <c r="D502" s="7"/>
      <c r="E502" s="7" t="s">
        <v>26</v>
      </c>
      <c r="F502" s="7" t="s">
        <v>27</v>
      </c>
      <c r="G502" s="15">
        <v>13.33</v>
      </c>
      <c r="H502" s="7"/>
      <c r="I502" s="19">
        <f t="shared" si="54"/>
        <v>0</v>
      </c>
      <c r="J502" s="15">
        <f t="shared" si="55"/>
        <v>12.796799999999999</v>
      </c>
      <c r="K502" s="19">
        <f t="shared" si="56"/>
        <v>0</v>
      </c>
    </row>
    <row r="503" spans="1:11" ht="20.100000000000001" customHeight="1">
      <c r="A503" s="9">
        <v>7</v>
      </c>
      <c r="B503" s="10" t="s">
        <v>977</v>
      </c>
      <c r="C503" s="9" t="s">
        <v>978</v>
      </c>
      <c r="D503" s="7"/>
      <c r="E503" s="7" t="s">
        <v>26</v>
      </c>
      <c r="F503" s="7" t="s">
        <v>27</v>
      </c>
      <c r="G503" s="15">
        <v>16.59</v>
      </c>
      <c r="H503" s="7"/>
      <c r="I503" s="19">
        <f t="shared" si="54"/>
        <v>0</v>
      </c>
      <c r="J503" s="15">
        <f t="shared" si="55"/>
        <v>15.926399999999999</v>
      </c>
      <c r="K503" s="19">
        <f t="shared" si="56"/>
        <v>0</v>
      </c>
    </row>
    <row r="504" spans="1:11" ht="20.100000000000001" customHeight="1">
      <c r="A504" s="9">
        <v>8</v>
      </c>
      <c r="B504" s="10" t="s">
        <v>979</v>
      </c>
      <c r="C504" s="9" t="s">
        <v>980</v>
      </c>
      <c r="D504" s="7"/>
      <c r="E504" s="7" t="s">
        <v>26</v>
      </c>
      <c r="F504" s="7" t="s">
        <v>27</v>
      </c>
      <c r="G504" s="15">
        <v>9.9600000000000009</v>
      </c>
      <c r="H504" s="7"/>
      <c r="I504" s="19">
        <f t="shared" si="54"/>
        <v>0</v>
      </c>
      <c r="J504" s="15">
        <f t="shared" si="55"/>
        <v>9.5616000000000003</v>
      </c>
      <c r="K504" s="19">
        <f t="shared" si="56"/>
        <v>0</v>
      </c>
    </row>
    <row r="505" spans="1:11" ht="20.100000000000001" customHeight="1">
      <c r="A505" s="9">
        <v>9</v>
      </c>
      <c r="B505" s="10" t="s">
        <v>981</v>
      </c>
      <c r="C505" s="9" t="s">
        <v>982</v>
      </c>
      <c r="D505" s="7"/>
      <c r="E505" s="7" t="s">
        <v>26</v>
      </c>
      <c r="F505" s="7" t="s">
        <v>27</v>
      </c>
      <c r="G505" s="15">
        <v>6.99</v>
      </c>
      <c r="H505" s="7"/>
      <c r="I505" s="19">
        <f t="shared" si="54"/>
        <v>0</v>
      </c>
      <c r="J505" s="15">
        <f t="shared" si="55"/>
        <v>6.7103999999999999</v>
      </c>
      <c r="K505" s="19">
        <f t="shared" si="56"/>
        <v>0</v>
      </c>
    </row>
    <row r="506" spans="1:11" ht="20.100000000000001" customHeight="1">
      <c r="A506" s="9">
        <v>10</v>
      </c>
      <c r="B506" s="10" t="s">
        <v>983</v>
      </c>
      <c r="C506" s="9" t="s">
        <v>984</v>
      </c>
      <c r="D506" s="7"/>
      <c r="E506" s="7" t="s">
        <v>26</v>
      </c>
      <c r="F506" s="7" t="s">
        <v>27</v>
      </c>
      <c r="G506" s="15">
        <v>7.29</v>
      </c>
      <c r="H506" s="7"/>
      <c r="I506" s="19">
        <f t="shared" si="54"/>
        <v>0</v>
      </c>
      <c r="J506" s="15">
        <f t="shared" si="55"/>
        <v>6.9984000000000002</v>
      </c>
      <c r="K506" s="19">
        <f t="shared" si="56"/>
        <v>0</v>
      </c>
    </row>
    <row r="507" spans="1:11" ht="20.100000000000001" customHeight="1">
      <c r="A507" s="9">
        <v>11</v>
      </c>
      <c r="B507" s="10" t="s">
        <v>985</v>
      </c>
      <c r="C507" s="9" t="s">
        <v>986</v>
      </c>
      <c r="D507" s="7"/>
      <c r="E507" s="7" t="s">
        <v>26</v>
      </c>
      <c r="F507" s="7" t="s">
        <v>27</v>
      </c>
      <c r="G507" s="15">
        <v>7.75</v>
      </c>
      <c r="H507" s="7"/>
      <c r="I507" s="19">
        <f t="shared" si="54"/>
        <v>0</v>
      </c>
      <c r="J507" s="15">
        <f t="shared" si="55"/>
        <v>7.44</v>
      </c>
      <c r="K507" s="19">
        <f t="shared" si="56"/>
        <v>0</v>
      </c>
    </row>
    <row r="508" spans="1:11" ht="20.100000000000001" customHeight="1">
      <c r="A508" s="9">
        <v>12</v>
      </c>
      <c r="B508" s="10" t="s">
        <v>987</v>
      </c>
      <c r="C508" s="9" t="s">
        <v>988</v>
      </c>
      <c r="D508" s="7"/>
      <c r="E508" s="7" t="s">
        <v>26</v>
      </c>
      <c r="F508" s="7" t="s">
        <v>27</v>
      </c>
      <c r="G508" s="15">
        <v>7.89</v>
      </c>
      <c r="H508" s="7"/>
      <c r="I508" s="19">
        <f t="shared" si="54"/>
        <v>0</v>
      </c>
      <c r="J508" s="15">
        <f t="shared" si="55"/>
        <v>7.5743999999999998</v>
      </c>
      <c r="K508" s="19">
        <f t="shared" si="56"/>
        <v>0</v>
      </c>
    </row>
    <row r="509" spans="1:11" ht="20.100000000000001" customHeight="1">
      <c r="A509" s="9">
        <v>13</v>
      </c>
      <c r="B509" s="10" t="s">
        <v>989</v>
      </c>
      <c r="C509" s="9" t="s">
        <v>990</v>
      </c>
      <c r="D509" s="7"/>
      <c r="E509" s="7" t="s">
        <v>26</v>
      </c>
      <c r="F509" s="7" t="s">
        <v>27</v>
      </c>
      <c r="G509" s="15">
        <v>6.99</v>
      </c>
      <c r="H509" s="7"/>
      <c r="I509" s="19">
        <f t="shared" si="54"/>
        <v>0</v>
      </c>
      <c r="J509" s="15">
        <f t="shared" si="55"/>
        <v>6.7103999999999999</v>
      </c>
      <c r="K509" s="19">
        <f t="shared" si="56"/>
        <v>0</v>
      </c>
    </row>
    <row r="510" spans="1:11" ht="20.100000000000001" customHeight="1">
      <c r="A510" s="9">
        <v>14</v>
      </c>
      <c r="B510" s="10" t="s">
        <v>991</v>
      </c>
      <c r="C510" s="9" t="s">
        <v>992</v>
      </c>
      <c r="D510" s="7"/>
      <c r="E510" s="7" t="s">
        <v>26</v>
      </c>
      <c r="F510" s="7" t="s">
        <v>27</v>
      </c>
      <c r="G510" s="15">
        <v>8.25</v>
      </c>
      <c r="H510" s="7"/>
      <c r="I510" s="19">
        <f t="shared" si="54"/>
        <v>0</v>
      </c>
      <c r="J510" s="15">
        <f t="shared" si="55"/>
        <v>7.92</v>
      </c>
      <c r="K510" s="19">
        <f t="shared" si="56"/>
        <v>0</v>
      </c>
    </row>
    <row r="511" spans="1:11" ht="20.100000000000001" customHeight="1">
      <c r="A511" s="9">
        <v>15</v>
      </c>
      <c r="B511" s="10" t="s">
        <v>993</v>
      </c>
      <c r="C511" s="9" t="s">
        <v>994</v>
      </c>
      <c r="D511" s="7"/>
      <c r="E511" s="7" t="s">
        <v>26</v>
      </c>
      <c r="F511" s="7" t="s">
        <v>27</v>
      </c>
      <c r="G511" s="15">
        <v>8.35</v>
      </c>
      <c r="H511" s="7"/>
      <c r="I511" s="19">
        <f t="shared" si="54"/>
        <v>0</v>
      </c>
      <c r="J511" s="15">
        <f t="shared" si="55"/>
        <v>8.016</v>
      </c>
      <c r="K511" s="19">
        <f t="shared" si="56"/>
        <v>0</v>
      </c>
    </row>
    <row r="512" spans="1:11" ht="20.100000000000001" customHeight="1">
      <c r="A512" s="9">
        <v>16</v>
      </c>
      <c r="B512" s="10" t="s">
        <v>995</v>
      </c>
      <c r="C512" s="9" t="s">
        <v>996</v>
      </c>
      <c r="D512" s="7"/>
      <c r="E512" s="7" t="s">
        <v>26</v>
      </c>
      <c r="F512" s="7" t="s">
        <v>27</v>
      </c>
      <c r="G512" s="15">
        <v>6.85</v>
      </c>
      <c r="H512" s="7"/>
      <c r="I512" s="19">
        <f t="shared" si="54"/>
        <v>0</v>
      </c>
      <c r="J512" s="15">
        <f t="shared" si="55"/>
        <v>6.5759999999999996</v>
      </c>
      <c r="K512" s="19">
        <f t="shared" si="56"/>
        <v>0</v>
      </c>
    </row>
    <row r="513" spans="1:11" ht="20.100000000000001" customHeight="1">
      <c r="A513" s="9">
        <v>17</v>
      </c>
      <c r="B513" s="10" t="s">
        <v>997</v>
      </c>
      <c r="C513" s="9" t="s">
        <v>998</v>
      </c>
      <c r="D513" s="7"/>
      <c r="E513" s="7" t="s">
        <v>321</v>
      </c>
      <c r="F513" s="7" t="s">
        <v>27</v>
      </c>
      <c r="G513" s="15">
        <v>5.49</v>
      </c>
      <c r="H513" s="7"/>
      <c r="I513" s="19">
        <f t="shared" si="54"/>
        <v>0</v>
      </c>
      <c r="J513" s="15">
        <f t="shared" si="55"/>
        <v>5.2704000000000004</v>
      </c>
      <c r="K513" s="19">
        <f t="shared" si="56"/>
        <v>0</v>
      </c>
    </row>
    <row r="514" spans="1:11" ht="20.100000000000001" customHeight="1">
      <c r="A514" s="9">
        <v>18</v>
      </c>
      <c r="B514" s="10" t="s">
        <v>999</v>
      </c>
      <c r="C514" s="9" t="s">
        <v>1000</v>
      </c>
      <c r="D514" s="7"/>
      <c r="E514" s="7" t="s">
        <v>26</v>
      </c>
      <c r="F514" s="7" t="s">
        <v>27</v>
      </c>
      <c r="G514" s="15">
        <v>7.83</v>
      </c>
      <c r="H514" s="7"/>
      <c r="I514" s="19">
        <f t="shared" si="54"/>
        <v>0</v>
      </c>
      <c r="J514" s="15">
        <f t="shared" si="55"/>
        <v>7.5167999999999999</v>
      </c>
      <c r="K514" s="19">
        <f t="shared" si="56"/>
        <v>0</v>
      </c>
    </row>
    <row r="515" spans="1:11" ht="20.100000000000001" customHeight="1">
      <c r="A515" s="9">
        <v>19</v>
      </c>
      <c r="B515" s="10" t="s">
        <v>1001</v>
      </c>
      <c r="C515" s="9" t="s">
        <v>1002</v>
      </c>
      <c r="D515" s="7"/>
      <c r="E515" s="7" t="s">
        <v>26</v>
      </c>
      <c r="F515" s="7" t="s">
        <v>27</v>
      </c>
      <c r="G515" s="15">
        <v>11.59</v>
      </c>
      <c r="H515" s="7"/>
      <c r="I515" s="19">
        <f t="shared" si="54"/>
        <v>0</v>
      </c>
      <c r="J515" s="15">
        <f t="shared" si="55"/>
        <v>11.1264</v>
      </c>
      <c r="K515" s="19">
        <f t="shared" si="56"/>
        <v>0</v>
      </c>
    </row>
    <row r="516" spans="1:11" ht="20.100000000000001" customHeight="1">
      <c r="A516" s="9">
        <v>20</v>
      </c>
      <c r="B516" s="10" t="s">
        <v>1003</v>
      </c>
      <c r="C516" s="9" t="s">
        <v>1004</v>
      </c>
      <c r="D516" s="7"/>
      <c r="E516" s="7" t="s">
        <v>26</v>
      </c>
      <c r="F516" s="7" t="s">
        <v>27</v>
      </c>
      <c r="G516" s="15">
        <v>12.75</v>
      </c>
      <c r="H516" s="7"/>
      <c r="I516" s="19">
        <f t="shared" si="54"/>
        <v>0</v>
      </c>
      <c r="J516" s="15">
        <f t="shared" si="55"/>
        <v>12.24</v>
      </c>
      <c r="K516" s="19">
        <f t="shared" si="56"/>
        <v>0</v>
      </c>
    </row>
    <row r="517" spans="1:11" ht="20.100000000000001" customHeight="1">
      <c r="A517" s="9">
        <v>21</v>
      </c>
      <c r="B517" s="10" t="s">
        <v>1005</v>
      </c>
      <c r="C517" s="9" t="s">
        <v>1006</v>
      </c>
      <c r="D517" s="7"/>
      <c r="E517" s="7" t="s">
        <v>26</v>
      </c>
      <c r="F517" s="7" t="s">
        <v>27</v>
      </c>
      <c r="G517" s="15">
        <v>12.75</v>
      </c>
      <c r="H517" s="7"/>
      <c r="I517" s="19">
        <f t="shared" si="54"/>
        <v>0</v>
      </c>
      <c r="J517" s="15">
        <f t="shared" si="55"/>
        <v>12.24</v>
      </c>
      <c r="K517" s="19">
        <f t="shared" si="56"/>
        <v>0</v>
      </c>
    </row>
    <row r="518" spans="1:11" ht="20.100000000000001" customHeight="1">
      <c r="A518" s="9">
        <v>22</v>
      </c>
      <c r="B518" s="10" t="s">
        <v>1007</v>
      </c>
      <c r="C518" s="9" t="s">
        <v>1008</v>
      </c>
      <c r="D518" s="7"/>
      <c r="E518" s="7" t="s">
        <v>26</v>
      </c>
      <c r="F518" s="7" t="s">
        <v>27</v>
      </c>
      <c r="G518" s="15">
        <v>17.25</v>
      </c>
      <c r="H518" s="7"/>
      <c r="I518" s="19">
        <f t="shared" si="54"/>
        <v>0</v>
      </c>
      <c r="J518" s="15">
        <f t="shared" si="55"/>
        <v>16.559999999999999</v>
      </c>
      <c r="K518" s="19">
        <f t="shared" si="56"/>
        <v>0</v>
      </c>
    </row>
    <row r="519" spans="1:11" ht="20.100000000000001" customHeight="1">
      <c r="A519" s="9">
        <v>23</v>
      </c>
      <c r="B519" s="10" t="s">
        <v>1009</v>
      </c>
      <c r="C519" s="9" t="s">
        <v>1010</v>
      </c>
      <c r="D519" s="7"/>
      <c r="E519" s="7" t="s">
        <v>26</v>
      </c>
      <c r="F519" s="7" t="s">
        <v>27</v>
      </c>
      <c r="G519" s="15">
        <v>22.99</v>
      </c>
      <c r="H519" s="7"/>
      <c r="I519" s="19">
        <f t="shared" si="54"/>
        <v>0</v>
      </c>
      <c r="J519" s="15">
        <f t="shared" si="55"/>
        <v>22.070399999999999</v>
      </c>
      <c r="K519" s="19">
        <f t="shared" si="56"/>
        <v>0</v>
      </c>
    </row>
    <row r="520" spans="1:11" ht="20.100000000000001" customHeight="1">
      <c r="A520" s="9">
        <v>24</v>
      </c>
      <c r="B520" s="10" t="s">
        <v>1011</v>
      </c>
      <c r="C520" s="9" t="s">
        <v>1012</v>
      </c>
      <c r="D520" s="7"/>
      <c r="E520" s="7" t="s">
        <v>26</v>
      </c>
      <c r="F520" s="7" t="s">
        <v>27</v>
      </c>
      <c r="G520" s="15">
        <v>11.74</v>
      </c>
      <c r="H520" s="7"/>
      <c r="I520" s="19">
        <f t="shared" si="54"/>
        <v>0</v>
      </c>
      <c r="J520" s="15">
        <f t="shared" si="55"/>
        <v>11.2704</v>
      </c>
      <c r="K520" s="19">
        <f t="shared" si="56"/>
        <v>0</v>
      </c>
    </row>
    <row r="521" spans="1:11" ht="20.100000000000001" customHeight="1">
      <c r="A521" s="9">
        <v>25</v>
      </c>
      <c r="B521" s="10" t="s">
        <v>1013</v>
      </c>
      <c r="C521" s="9" t="s">
        <v>1014</v>
      </c>
      <c r="D521" s="7"/>
      <c r="E521" s="7" t="s">
        <v>26</v>
      </c>
      <c r="F521" s="7" t="s">
        <v>27</v>
      </c>
      <c r="G521" s="15">
        <v>19.59</v>
      </c>
      <c r="H521" s="7"/>
      <c r="I521" s="19">
        <f t="shared" si="54"/>
        <v>0</v>
      </c>
      <c r="J521" s="15">
        <f t="shared" si="55"/>
        <v>18.8064</v>
      </c>
      <c r="K521" s="19">
        <f t="shared" si="56"/>
        <v>0</v>
      </c>
    </row>
    <row r="522" spans="1:11" ht="20.100000000000001" customHeight="1">
      <c r="A522" s="9">
        <v>26</v>
      </c>
      <c r="B522" s="10" t="s">
        <v>1015</v>
      </c>
      <c r="C522" s="9" t="s">
        <v>1016</v>
      </c>
      <c r="D522" s="7"/>
      <c r="E522" s="7" t="s">
        <v>26</v>
      </c>
      <c r="F522" s="7" t="s">
        <v>27</v>
      </c>
      <c r="G522" s="15">
        <v>15.79</v>
      </c>
      <c r="H522" s="7"/>
      <c r="I522" s="19">
        <f t="shared" si="54"/>
        <v>0</v>
      </c>
      <c r="J522" s="15">
        <f t="shared" si="55"/>
        <v>15.158399999999999</v>
      </c>
      <c r="K522" s="19">
        <f t="shared" si="56"/>
        <v>0</v>
      </c>
    </row>
    <row r="523" spans="1:11" ht="20.100000000000001" customHeight="1">
      <c r="A523" s="9">
        <v>27</v>
      </c>
      <c r="B523" s="10" t="s">
        <v>1017</v>
      </c>
      <c r="C523" s="9" t="s">
        <v>1018</v>
      </c>
      <c r="D523" s="7"/>
      <c r="E523" s="7" t="s">
        <v>26</v>
      </c>
      <c r="F523" s="7" t="s">
        <v>27</v>
      </c>
      <c r="G523" s="15">
        <v>11.99</v>
      </c>
      <c r="H523" s="7"/>
      <c r="I523" s="19">
        <f t="shared" si="54"/>
        <v>0</v>
      </c>
      <c r="J523" s="15">
        <f t="shared" si="55"/>
        <v>11.510400000000001</v>
      </c>
      <c r="K523" s="19">
        <f t="shared" si="56"/>
        <v>0</v>
      </c>
    </row>
    <row r="524" spans="1:11" ht="20.100000000000001" customHeight="1">
      <c r="A524" s="9">
        <v>28</v>
      </c>
      <c r="B524" s="10" t="s">
        <v>1019</v>
      </c>
      <c r="C524" s="9" t="s">
        <v>1020</v>
      </c>
      <c r="D524" s="7"/>
      <c r="E524" s="7" t="s">
        <v>26</v>
      </c>
      <c r="F524" s="7" t="s">
        <v>27</v>
      </c>
      <c r="G524" s="15">
        <v>11.55</v>
      </c>
      <c r="H524" s="7"/>
      <c r="I524" s="19">
        <f t="shared" si="54"/>
        <v>0</v>
      </c>
      <c r="J524" s="15">
        <f t="shared" si="55"/>
        <v>11.088000000000001</v>
      </c>
      <c r="K524" s="19">
        <f t="shared" si="56"/>
        <v>0</v>
      </c>
    </row>
    <row r="525" spans="1:11" ht="20.100000000000001" customHeight="1">
      <c r="A525" s="9">
        <v>29</v>
      </c>
      <c r="B525" s="10" t="s">
        <v>1021</v>
      </c>
      <c r="C525" s="9" t="s">
        <v>1022</v>
      </c>
      <c r="D525" s="7"/>
      <c r="E525" s="7" t="s">
        <v>26</v>
      </c>
      <c r="F525" s="7" t="s">
        <v>27</v>
      </c>
      <c r="G525" s="15">
        <v>10.65</v>
      </c>
      <c r="H525" s="7"/>
      <c r="I525" s="19">
        <f t="shared" si="54"/>
        <v>0</v>
      </c>
      <c r="J525" s="15">
        <f t="shared" si="55"/>
        <v>10.224</v>
      </c>
      <c r="K525" s="19">
        <f t="shared" si="56"/>
        <v>0</v>
      </c>
    </row>
    <row r="526" spans="1:11" ht="20.100000000000001" customHeight="1">
      <c r="A526" s="9">
        <v>30</v>
      </c>
      <c r="B526" s="10" t="s">
        <v>1023</v>
      </c>
      <c r="C526" s="9" t="s">
        <v>1024</v>
      </c>
      <c r="D526" s="7"/>
      <c r="E526" s="7" t="s">
        <v>26</v>
      </c>
      <c r="F526" s="7" t="s">
        <v>27</v>
      </c>
      <c r="G526" s="15">
        <v>11.79</v>
      </c>
      <c r="H526" s="7"/>
      <c r="I526" s="19">
        <f t="shared" si="54"/>
        <v>0</v>
      </c>
      <c r="J526" s="15">
        <f t="shared" si="55"/>
        <v>11.318399999999999</v>
      </c>
      <c r="K526" s="19">
        <f t="shared" si="56"/>
        <v>0</v>
      </c>
    </row>
    <row r="527" spans="1:11" ht="20.100000000000001" customHeight="1">
      <c r="A527" s="9">
        <v>31</v>
      </c>
      <c r="B527" s="10" t="s">
        <v>1025</v>
      </c>
      <c r="C527" s="9" t="s">
        <v>1026</v>
      </c>
      <c r="D527" s="7"/>
      <c r="E527" s="7" t="s">
        <v>26</v>
      </c>
      <c r="F527" s="7" t="s">
        <v>27</v>
      </c>
      <c r="G527" s="15">
        <v>12.89</v>
      </c>
      <c r="H527" s="7"/>
      <c r="I527" s="19">
        <f t="shared" si="54"/>
        <v>0</v>
      </c>
      <c r="J527" s="15">
        <f t="shared" si="55"/>
        <v>12.374400000000001</v>
      </c>
      <c r="K527" s="19">
        <f t="shared" si="56"/>
        <v>0</v>
      </c>
    </row>
    <row r="528" spans="1:11" ht="20.100000000000001" customHeight="1">
      <c r="A528" s="9">
        <v>32</v>
      </c>
      <c r="B528" s="10" t="s">
        <v>1027</v>
      </c>
      <c r="C528" s="9" t="s">
        <v>1028</v>
      </c>
      <c r="D528" s="7"/>
      <c r="E528" s="7" t="s">
        <v>26</v>
      </c>
      <c r="F528" s="7" t="s">
        <v>27</v>
      </c>
      <c r="G528" s="15">
        <v>12.5</v>
      </c>
      <c r="H528" s="7"/>
      <c r="I528" s="19">
        <f t="shared" si="54"/>
        <v>0</v>
      </c>
      <c r="J528" s="15">
        <f t="shared" si="55"/>
        <v>12</v>
      </c>
      <c r="K528" s="19">
        <f t="shared" si="56"/>
        <v>0</v>
      </c>
    </row>
    <row r="529" spans="1:11" ht="20.100000000000001" customHeight="1">
      <c r="A529" s="9">
        <v>33</v>
      </c>
      <c r="B529" s="10" t="s">
        <v>1029</v>
      </c>
      <c r="C529" s="9" t="s">
        <v>1030</v>
      </c>
      <c r="D529" s="7"/>
      <c r="E529" s="7" t="s">
        <v>26</v>
      </c>
      <c r="F529" s="7" t="s">
        <v>27</v>
      </c>
      <c r="G529" s="15">
        <v>11.26</v>
      </c>
      <c r="H529" s="7"/>
      <c r="I529" s="19">
        <f t="shared" si="54"/>
        <v>0</v>
      </c>
      <c r="J529" s="15">
        <f t="shared" si="55"/>
        <v>10.8096</v>
      </c>
      <c r="K529" s="19">
        <f t="shared" si="56"/>
        <v>0</v>
      </c>
    </row>
    <row r="530" spans="1:11" ht="20.100000000000001" customHeight="1">
      <c r="A530" s="9">
        <v>34</v>
      </c>
      <c r="B530" s="10" t="s">
        <v>1031</v>
      </c>
      <c r="C530" s="9" t="s">
        <v>1032</v>
      </c>
      <c r="D530" s="7"/>
      <c r="E530" s="7" t="s">
        <v>26</v>
      </c>
      <c r="F530" s="7" t="s">
        <v>27</v>
      </c>
      <c r="G530" s="15">
        <v>7.09</v>
      </c>
      <c r="H530" s="7"/>
      <c r="I530" s="19">
        <f t="shared" si="54"/>
        <v>0</v>
      </c>
      <c r="J530" s="15">
        <f t="shared" si="55"/>
        <v>6.8064</v>
      </c>
      <c r="K530" s="19">
        <f t="shared" si="56"/>
        <v>0</v>
      </c>
    </row>
    <row r="531" spans="1:11" ht="20.100000000000001" customHeight="1">
      <c r="A531" s="9">
        <v>35</v>
      </c>
      <c r="B531" s="10" t="s">
        <v>1033</v>
      </c>
      <c r="C531" s="9" t="s">
        <v>1034</v>
      </c>
      <c r="D531" s="7"/>
      <c r="E531" s="7" t="s">
        <v>26</v>
      </c>
      <c r="F531" s="7" t="s">
        <v>27</v>
      </c>
      <c r="G531" s="15">
        <v>13.33</v>
      </c>
      <c r="H531" s="7"/>
      <c r="I531" s="19">
        <f t="shared" si="54"/>
        <v>0</v>
      </c>
      <c r="J531" s="15">
        <f t="shared" si="55"/>
        <v>12.796799999999999</v>
      </c>
      <c r="K531" s="19">
        <f t="shared" si="56"/>
        <v>0</v>
      </c>
    </row>
    <row r="532" spans="1:11" ht="20.100000000000001" customHeight="1">
      <c r="A532" s="9">
        <v>36</v>
      </c>
      <c r="B532" s="10" t="s">
        <v>1035</v>
      </c>
      <c r="C532" s="9" t="s">
        <v>1036</v>
      </c>
      <c r="D532" s="7"/>
      <c r="E532" s="7" t="s">
        <v>26</v>
      </c>
      <c r="F532" s="7" t="s">
        <v>27</v>
      </c>
      <c r="G532" s="15">
        <v>15.99</v>
      </c>
      <c r="H532" s="7"/>
      <c r="I532" s="19">
        <f t="shared" si="54"/>
        <v>0</v>
      </c>
      <c r="J532" s="15">
        <f t="shared" si="55"/>
        <v>15.3504</v>
      </c>
      <c r="K532" s="19">
        <f t="shared" si="56"/>
        <v>0</v>
      </c>
    </row>
    <row r="533" spans="1:11" ht="20.100000000000001" customHeight="1">
      <c r="A533" s="9">
        <v>37</v>
      </c>
      <c r="B533" s="10" t="s">
        <v>1037</v>
      </c>
      <c r="C533" s="9" t="s">
        <v>1038</v>
      </c>
      <c r="D533" s="7"/>
      <c r="E533" s="7" t="s">
        <v>26</v>
      </c>
      <c r="F533" s="7" t="s">
        <v>27</v>
      </c>
      <c r="G533" s="15">
        <v>11.08</v>
      </c>
      <c r="H533" s="7"/>
      <c r="I533" s="19">
        <f t="shared" si="54"/>
        <v>0</v>
      </c>
      <c r="J533" s="15">
        <f t="shared" si="55"/>
        <v>10.636800000000001</v>
      </c>
      <c r="K533" s="19">
        <f t="shared" si="56"/>
        <v>0</v>
      </c>
    </row>
    <row r="534" spans="1:11" ht="20.100000000000001" customHeight="1">
      <c r="A534" s="9">
        <v>38</v>
      </c>
      <c r="B534" s="10" t="s">
        <v>1039</v>
      </c>
      <c r="C534" s="9" t="s">
        <v>1040</v>
      </c>
      <c r="D534" s="7"/>
      <c r="E534" s="7" t="s">
        <v>26</v>
      </c>
      <c r="F534" s="7" t="s">
        <v>27</v>
      </c>
      <c r="G534" s="15">
        <v>20.16</v>
      </c>
      <c r="H534" s="7"/>
      <c r="I534" s="19">
        <f t="shared" si="54"/>
        <v>0</v>
      </c>
      <c r="J534" s="15">
        <f t="shared" si="55"/>
        <v>19.3536</v>
      </c>
      <c r="K534" s="19">
        <f t="shared" si="56"/>
        <v>0</v>
      </c>
    </row>
    <row r="535" spans="1:11" ht="20.100000000000001" customHeight="1">
      <c r="A535" s="27"/>
      <c r="B535" s="27"/>
      <c r="C535" s="28" t="s">
        <v>1041</v>
      </c>
      <c r="D535" s="7"/>
      <c r="E535" s="27"/>
      <c r="F535" s="7"/>
      <c r="G535" s="29"/>
      <c r="H535" s="27"/>
      <c r="I535" s="29"/>
      <c r="J535" s="29"/>
      <c r="K535" s="29"/>
    </row>
    <row r="536" spans="1:11" ht="20.100000000000001" customHeight="1">
      <c r="A536" s="9">
        <v>1</v>
      </c>
      <c r="B536" s="10" t="s">
        <v>1042</v>
      </c>
      <c r="C536" s="9" t="s">
        <v>1043</v>
      </c>
      <c r="D536" s="7"/>
      <c r="E536" s="7" t="s">
        <v>26</v>
      </c>
      <c r="F536" s="7" t="s">
        <v>27</v>
      </c>
      <c r="G536" s="15">
        <v>10.25</v>
      </c>
      <c r="H536" s="7"/>
      <c r="I536" s="19">
        <f t="shared" ref="I536:I556" si="57">G536*H536</f>
        <v>0</v>
      </c>
      <c r="J536" s="15">
        <f t="shared" ref="J536:J556" si="58">G536-(G536*4%)</f>
        <v>9.84</v>
      </c>
      <c r="K536" s="19">
        <f t="shared" ref="K536:K556" si="59">J536*H536</f>
        <v>0</v>
      </c>
    </row>
    <row r="537" spans="1:11" ht="20.100000000000001" customHeight="1">
      <c r="A537" s="9">
        <v>2</v>
      </c>
      <c r="B537" s="10" t="s">
        <v>1044</v>
      </c>
      <c r="C537" s="9" t="s">
        <v>1045</v>
      </c>
      <c r="D537" s="7"/>
      <c r="E537" s="7" t="s">
        <v>26</v>
      </c>
      <c r="F537" s="7" t="s">
        <v>27</v>
      </c>
      <c r="G537" s="15">
        <v>9.89</v>
      </c>
      <c r="H537" s="7"/>
      <c r="I537" s="19">
        <f t="shared" si="57"/>
        <v>0</v>
      </c>
      <c r="J537" s="15">
        <f t="shared" si="58"/>
        <v>9.4944000000000006</v>
      </c>
      <c r="K537" s="19">
        <f t="shared" si="59"/>
        <v>0</v>
      </c>
    </row>
    <row r="538" spans="1:11" ht="20.100000000000001" customHeight="1">
      <c r="A538" s="9">
        <v>3</v>
      </c>
      <c r="B538" s="10" t="s">
        <v>1046</v>
      </c>
      <c r="C538" s="9" t="s">
        <v>1047</v>
      </c>
      <c r="D538" s="7"/>
      <c r="E538" s="7" t="s">
        <v>26</v>
      </c>
      <c r="F538" s="7" t="s">
        <v>27</v>
      </c>
      <c r="G538" s="15">
        <v>9.49</v>
      </c>
      <c r="H538" s="7"/>
      <c r="I538" s="19">
        <f t="shared" si="57"/>
        <v>0</v>
      </c>
      <c r="J538" s="15">
        <f t="shared" si="58"/>
        <v>9.1104000000000003</v>
      </c>
      <c r="K538" s="19">
        <f t="shared" si="59"/>
        <v>0</v>
      </c>
    </row>
    <row r="539" spans="1:11" ht="20.100000000000001" customHeight="1">
      <c r="A539" s="9">
        <v>4</v>
      </c>
      <c r="B539" s="10" t="s">
        <v>1048</v>
      </c>
      <c r="C539" s="9" t="s">
        <v>1049</v>
      </c>
      <c r="D539" s="7"/>
      <c r="E539" s="7" t="s">
        <v>26</v>
      </c>
      <c r="F539" s="7" t="s">
        <v>27</v>
      </c>
      <c r="G539" s="15">
        <v>12.99</v>
      </c>
      <c r="H539" s="7"/>
      <c r="I539" s="19">
        <f t="shared" si="57"/>
        <v>0</v>
      </c>
      <c r="J539" s="15">
        <f t="shared" si="58"/>
        <v>12.4704</v>
      </c>
      <c r="K539" s="19">
        <f t="shared" si="59"/>
        <v>0</v>
      </c>
    </row>
    <row r="540" spans="1:11" ht="20.100000000000001" customHeight="1">
      <c r="A540" s="9">
        <v>5</v>
      </c>
      <c r="B540" s="10">
        <v>94580740</v>
      </c>
      <c r="C540" s="9" t="s">
        <v>1050</v>
      </c>
      <c r="D540" s="7"/>
      <c r="E540" s="7" t="s">
        <v>26</v>
      </c>
      <c r="F540" s="7" t="s">
        <v>27</v>
      </c>
      <c r="G540" s="15">
        <v>9.89</v>
      </c>
      <c r="H540" s="7"/>
      <c r="I540" s="19">
        <f t="shared" si="57"/>
        <v>0</v>
      </c>
      <c r="J540" s="15">
        <f t="shared" si="58"/>
        <v>9.4944000000000006</v>
      </c>
      <c r="K540" s="19">
        <f t="shared" si="59"/>
        <v>0</v>
      </c>
    </row>
    <row r="541" spans="1:11" ht="20.100000000000001" customHeight="1">
      <c r="A541" s="9">
        <v>6</v>
      </c>
      <c r="B541" s="10" t="s">
        <v>1051</v>
      </c>
      <c r="C541" s="9" t="s">
        <v>1052</v>
      </c>
      <c r="D541" s="7"/>
      <c r="E541" s="7" t="s">
        <v>26</v>
      </c>
      <c r="F541" s="7" t="s">
        <v>27</v>
      </c>
      <c r="G541" s="15">
        <v>8.33</v>
      </c>
      <c r="H541" s="7"/>
      <c r="I541" s="19">
        <f t="shared" si="57"/>
        <v>0</v>
      </c>
      <c r="J541" s="15">
        <f t="shared" si="58"/>
        <v>7.9968000000000004</v>
      </c>
      <c r="K541" s="19">
        <f t="shared" si="59"/>
        <v>0</v>
      </c>
    </row>
    <row r="542" spans="1:11" ht="20.100000000000001" customHeight="1">
      <c r="A542" s="9">
        <v>7</v>
      </c>
      <c r="B542" s="10" t="s">
        <v>1053</v>
      </c>
      <c r="C542" s="9" t="s">
        <v>1054</v>
      </c>
      <c r="D542" s="7"/>
      <c r="E542" s="7" t="s">
        <v>26</v>
      </c>
      <c r="F542" s="7" t="s">
        <v>27</v>
      </c>
      <c r="G542" s="15">
        <v>14.99</v>
      </c>
      <c r="H542" s="7"/>
      <c r="I542" s="19">
        <f t="shared" si="57"/>
        <v>0</v>
      </c>
      <c r="J542" s="15">
        <f t="shared" si="58"/>
        <v>14.3904</v>
      </c>
      <c r="K542" s="19">
        <f t="shared" si="59"/>
        <v>0</v>
      </c>
    </row>
    <row r="543" spans="1:11" ht="20.100000000000001" customHeight="1">
      <c r="A543" s="9">
        <v>8</v>
      </c>
      <c r="B543" s="10" t="s">
        <v>1055</v>
      </c>
      <c r="C543" s="9" t="s">
        <v>1056</v>
      </c>
      <c r="D543" s="7"/>
      <c r="E543" s="7" t="s">
        <v>26</v>
      </c>
      <c r="F543" s="7" t="s">
        <v>27</v>
      </c>
      <c r="G543" s="15">
        <v>22.39</v>
      </c>
      <c r="H543" s="7"/>
      <c r="I543" s="19">
        <f t="shared" si="57"/>
        <v>0</v>
      </c>
      <c r="J543" s="15">
        <f t="shared" si="58"/>
        <v>21.494399999999999</v>
      </c>
      <c r="K543" s="19">
        <f t="shared" si="59"/>
        <v>0</v>
      </c>
    </row>
    <row r="544" spans="1:11" ht="20.100000000000001" customHeight="1">
      <c r="A544" s="9">
        <v>9</v>
      </c>
      <c r="B544" s="10" t="s">
        <v>1057</v>
      </c>
      <c r="C544" s="9" t="s">
        <v>1058</v>
      </c>
      <c r="D544" s="7"/>
      <c r="E544" s="7" t="s">
        <v>26</v>
      </c>
      <c r="F544" s="7" t="s">
        <v>27</v>
      </c>
      <c r="G544" s="15">
        <v>9.59</v>
      </c>
      <c r="H544" s="7"/>
      <c r="I544" s="19">
        <f t="shared" si="57"/>
        <v>0</v>
      </c>
      <c r="J544" s="15">
        <f t="shared" si="58"/>
        <v>9.2064000000000004</v>
      </c>
      <c r="K544" s="19">
        <f t="shared" si="59"/>
        <v>0</v>
      </c>
    </row>
    <row r="545" spans="1:11" ht="20.100000000000001" customHeight="1">
      <c r="A545" s="9">
        <v>10</v>
      </c>
      <c r="B545" s="10" t="s">
        <v>1059</v>
      </c>
      <c r="C545" s="9" t="s">
        <v>1060</v>
      </c>
      <c r="D545" s="7"/>
      <c r="E545" s="7" t="s">
        <v>26</v>
      </c>
      <c r="F545" s="7" t="s">
        <v>27</v>
      </c>
      <c r="G545" s="15">
        <v>12.95</v>
      </c>
      <c r="H545" s="7"/>
      <c r="I545" s="19">
        <f t="shared" si="57"/>
        <v>0</v>
      </c>
      <c r="J545" s="15">
        <f t="shared" si="58"/>
        <v>12.431999999999999</v>
      </c>
      <c r="K545" s="19">
        <f t="shared" si="59"/>
        <v>0</v>
      </c>
    </row>
    <row r="546" spans="1:11" ht="20.100000000000001" customHeight="1">
      <c r="A546" s="9">
        <v>11</v>
      </c>
      <c r="B546" s="10">
        <v>96325198</v>
      </c>
      <c r="C546" s="9" t="s">
        <v>1061</v>
      </c>
      <c r="D546" s="7"/>
      <c r="E546" s="7" t="s">
        <v>26</v>
      </c>
      <c r="F546" s="7" t="s">
        <v>27</v>
      </c>
      <c r="G546" s="15">
        <v>8.15</v>
      </c>
      <c r="H546" s="7"/>
      <c r="I546" s="19">
        <f t="shared" si="57"/>
        <v>0</v>
      </c>
      <c r="J546" s="15">
        <f t="shared" si="58"/>
        <v>7.8240000000000007</v>
      </c>
      <c r="K546" s="19">
        <f t="shared" si="59"/>
        <v>0</v>
      </c>
    </row>
    <row r="547" spans="1:11" ht="20.100000000000001" customHeight="1">
      <c r="A547" s="9">
        <v>12</v>
      </c>
      <c r="B547" s="10" t="s">
        <v>1062</v>
      </c>
      <c r="C547" s="9" t="s">
        <v>1063</v>
      </c>
      <c r="D547" s="7"/>
      <c r="E547" s="7" t="s">
        <v>26</v>
      </c>
      <c r="F547" s="7" t="s">
        <v>27</v>
      </c>
      <c r="G547" s="15">
        <v>8.15</v>
      </c>
      <c r="H547" s="7"/>
      <c r="I547" s="19">
        <f t="shared" si="57"/>
        <v>0</v>
      </c>
      <c r="J547" s="15">
        <f t="shared" si="58"/>
        <v>7.8240000000000007</v>
      </c>
      <c r="K547" s="19">
        <f t="shared" si="59"/>
        <v>0</v>
      </c>
    </row>
    <row r="548" spans="1:11" ht="20.100000000000001" customHeight="1">
      <c r="A548" s="9">
        <v>13</v>
      </c>
      <c r="B548" s="10" t="s">
        <v>1064</v>
      </c>
      <c r="C548" s="9" t="s">
        <v>1065</v>
      </c>
      <c r="D548" s="7"/>
      <c r="E548" s="7" t="s">
        <v>26</v>
      </c>
      <c r="F548" s="7" t="s">
        <v>27</v>
      </c>
      <c r="G548" s="15">
        <v>10.99</v>
      </c>
      <c r="H548" s="7"/>
      <c r="I548" s="19">
        <f t="shared" si="57"/>
        <v>0</v>
      </c>
      <c r="J548" s="15">
        <f t="shared" si="58"/>
        <v>10.5504</v>
      </c>
      <c r="K548" s="19">
        <f t="shared" si="59"/>
        <v>0</v>
      </c>
    </row>
    <row r="549" spans="1:11" ht="20.100000000000001" customHeight="1">
      <c r="A549" s="9">
        <v>14</v>
      </c>
      <c r="B549" s="10" t="s">
        <v>1066</v>
      </c>
      <c r="C549" s="9" t="s">
        <v>1067</v>
      </c>
      <c r="D549" s="7"/>
      <c r="E549" s="7" t="s">
        <v>26</v>
      </c>
      <c r="F549" s="7" t="s">
        <v>27</v>
      </c>
      <c r="G549" s="15">
        <v>24.99</v>
      </c>
      <c r="H549" s="7"/>
      <c r="I549" s="19">
        <f t="shared" si="57"/>
        <v>0</v>
      </c>
      <c r="J549" s="15">
        <f t="shared" si="58"/>
        <v>23.990399999999998</v>
      </c>
      <c r="K549" s="19">
        <f t="shared" si="59"/>
        <v>0</v>
      </c>
    </row>
    <row r="550" spans="1:11" ht="20.100000000000001" customHeight="1">
      <c r="A550" s="9">
        <v>15</v>
      </c>
      <c r="B550" s="10" t="s">
        <v>1068</v>
      </c>
      <c r="C550" s="9" t="s">
        <v>1069</v>
      </c>
      <c r="D550" s="7"/>
      <c r="E550" s="7" t="s">
        <v>26</v>
      </c>
      <c r="F550" s="7" t="s">
        <v>27</v>
      </c>
      <c r="G550" s="15">
        <v>15.8</v>
      </c>
      <c r="H550" s="7"/>
      <c r="I550" s="19">
        <f t="shared" si="57"/>
        <v>0</v>
      </c>
      <c r="J550" s="15">
        <f t="shared" si="58"/>
        <v>15.168000000000001</v>
      </c>
      <c r="K550" s="19">
        <f t="shared" si="59"/>
        <v>0</v>
      </c>
    </row>
    <row r="551" spans="1:11" ht="20.100000000000001" customHeight="1">
      <c r="A551" s="9">
        <v>16</v>
      </c>
      <c r="B551" s="10" t="s">
        <v>1070</v>
      </c>
      <c r="C551" s="9" t="s">
        <v>1071</v>
      </c>
      <c r="D551" s="7"/>
      <c r="E551" s="7" t="s">
        <v>26</v>
      </c>
      <c r="F551" s="7" t="s">
        <v>27</v>
      </c>
      <c r="G551" s="15">
        <v>14.89</v>
      </c>
      <c r="H551" s="7"/>
      <c r="I551" s="19">
        <f t="shared" si="57"/>
        <v>0</v>
      </c>
      <c r="J551" s="15">
        <f t="shared" si="58"/>
        <v>14.294400000000001</v>
      </c>
      <c r="K551" s="19">
        <f t="shared" si="59"/>
        <v>0</v>
      </c>
    </row>
    <row r="552" spans="1:11" ht="20.100000000000001" customHeight="1">
      <c r="A552" s="9">
        <v>17</v>
      </c>
      <c r="B552" s="10" t="s">
        <v>1072</v>
      </c>
      <c r="C552" s="9" t="s">
        <v>1073</v>
      </c>
      <c r="D552" s="7"/>
      <c r="E552" s="7" t="s">
        <v>26</v>
      </c>
      <c r="F552" s="7" t="s">
        <v>27</v>
      </c>
      <c r="G552" s="15">
        <v>14.49</v>
      </c>
      <c r="H552" s="7"/>
      <c r="I552" s="19">
        <f t="shared" si="57"/>
        <v>0</v>
      </c>
      <c r="J552" s="15">
        <f t="shared" si="58"/>
        <v>13.910400000000001</v>
      </c>
      <c r="K552" s="19">
        <f t="shared" si="59"/>
        <v>0</v>
      </c>
    </row>
    <row r="553" spans="1:11" ht="20.100000000000001" customHeight="1">
      <c r="A553" s="9">
        <v>18</v>
      </c>
      <c r="B553" s="10" t="s">
        <v>1074</v>
      </c>
      <c r="C553" s="9" t="s">
        <v>1075</v>
      </c>
      <c r="D553" s="7"/>
      <c r="E553" s="7" t="s">
        <v>26</v>
      </c>
      <c r="F553" s="7" t="s">
        <v>27</v>
      </c>
      <c r="G553" s="15">
        <v>12.99</v>
      </c>
      <c r="H553" s="7"/>
      <c r="I553" s="19">
        <f t="shared" si="57"/>
        <v>0</v>
      </c>
      <c r="J553" s="15">
        <f t="shared" si="58"/>
        <v>12.4704</v>
      </c>
      <c r="K553" s="19">
        <f t="shared" si="59"/>
        <v>0</v>
      </c>
    </row>
    <row r="554" spans="1:11" ht="20.100000000000001" customHeight="1">
      <c r="A554" s="9">
        <v>19</v>
      </c>
      <c r="B554" s="10" t="s">
        <v>1076</v>
      </c>
      <c r="C554" s="9" t="s">
        <v>1077</v>
      </c>
      <c r="D554" s="7"/>
      <c r="E554" s="7" t="s">
        <v>26</v>
      </c>
      <c r="F554" s="7" t="s">
        <v>27</v>
      </c>
      <c r="G554" s="15">
        <v>12.42</v>
      </c>
      <c r="H554" s="7"/>
      <c r="I554" s="19">
        <f t="shared" si="57"/>
        <v>0</v>
      </c>
      <c r="J554" s="15">
        <f t="shared" si="58"/>
        <v>11.9232</v>
      </c>
      <c r="K554" s="19">
        <f t="shared" si="59"/>
        <v>0</v>
      </c>
    </row>
    <row r="555" spans="1:11" ht="20.100000000000001" customHeight="1">
      <c r="A555" s="9">
        <v>20</v>
      </c>
      <c r="B555" s="10" t="s">
        <v>1078</v>
      </c>
      <c r="C555" s="9" t="s">
        <v>1079</v>
      </c>
      <c r="D555" s="7"/>
      <c r="E555" s="7" t="s">
        <v>26</v>
      </c>
      <c r="F555" s="7" t="s">
        <v>27</v>
      </c>
      <c r="G555" s="15">
        <v>17.989999999999998</v>
      </c>
      <c r="H555" s="7"/>
      <c r="I555" s="19">
        <f t="shared" si="57"/>
        <v>0</v>
      </c>
      <c r="J555" s="15">
        <f t="shared" si="58"/>
        <v>17.270399999999999</v>
      </c>
      <c r="K555" s="19">
        <f t="shared" si="59"/>
        <v>0</v>
      </c>
    </row>
    <row r="556" spans="1:11" ht="20.100000000000001" customHeight="1">
      <c r="A556" s="9">
        <v>21</v>
      </c>
      <c r="B556" s="10" t="s">
        <v>1080</v>
      </c>
      <c r="C556" s="9" t="s">
        <v>1081</v>
      </c>
      <c r="D556" s="7"/>
      <c r="E556" s="7" t="s">
        <v>26</v>
      </c>
      <c r="F556" s="7" t="s">
        <v>27</v>
      </c>
      <c r="G556" s="15">
        <v>19.989999999999998</v>
      </c>
      <c r="H556" s="7"/>
      <c r="I556" s="19">
        <f t="shared" si="57"/>
        <v>0</v>
      </c>
      <c r="J556" s="15">
        <f t="shared" si="58"/>
        <v>19.190399999999997</v>
      </c>
      <c r="K556" s="19">
        <f t="shared" si="59"/>
        <v>0</v>
      </c>
    </row>
    <row r="557" spans="1:11" ht="20.100000000000001" customHeight="1">
      <c r="A557" s="27"/>
      <c r="B557" s="27"/>
      <c r="C557" s="28" t="s">
        <v>1082</v>
      </c>
      <c r="D557" s="7"/>
      <c r="E557" s="27"/>
      <c r="F557" s="7"/>
      <c r="G557" s="29"/>
      <c r="H557" s="27"/>
      <c r="I557" s="29"/>
      <c r="J557" s="29"/>
      <c r="K557" s="29"/>
    </row>
    <row r="558" spans="1:11" ht="20.100000000000001" customHeight="1">
      <c r="A558" s="9">
        <v>1</v>
      </c>
      <c r="B558" s="10" t="s">
        <v>1083</v>
      </c>
      <c r="C558" s="9" t="s">
        <v>1084</v>
      </c>
      <c r="D558" s="7"/>
      <c r="E558" s="7" t="s">
        <v>1085</v>
      </c>
      <c r="F558" s="7" t="s">
        <v>27</v>
      </c>
      <c r="G558" s="15">
        <v>1.38</v>
      </c>
      <c r="H558" s="7"/>
      <c r="I558" s="19">
        <f t="shared" ref="I558:I583" si="60">G558*H558</f>
        <v>0</v>
      </c>
      <c r="J558" s="15">
        <f t="shared" ref="J558:J583" si="61">G558-(G558*4%)</f>
        <v>1.3248</v>
      </c>
      <c r="K558" s="19">
        <f t="shared" ref="K558:K583" si="62">J558*H558</f>
        <v>0</v>
      </c>
    </row>
    <row r="559" spans="1:11" ht="20.100000000000001" customHeight="1">
      <c r="A559" s="9">
        <v>2</v>
      </c>
      <c r="B559" s="10" t="s">
        <v>1086</v>
      </c>
      <c r="C559" s="9" t="s">
        <v>1087</v>
      </c>
      <c r="D559" s="7"/>
      <c r="E559" s="7" t="s">
        <v>1085</v>
      </c>
      <c r="F559" s="7" t="s">
        <v>27</v>
      </c>
      <c r="G559" s="15">
        <v>1.39</v>
      </c>
      <c r="H559" s="7"/>
      <c r="I559" s="19">
        <f t="shared" si="60"/>
        <v>0</v>
      </c>
      <c r="J559" s="15">
        <f t="shared" si="61"/>
        <v>1.3343999999999998</v>
      </c>
      <c r="K559" s="19">
        <f t="shared" si="62"/>
        <v>0</v>
      </c>
    </row>
    <row r="560" spans="1:11" ht="20.100000000000001" customHeight="1">
      <c r="A560" s="9">
        <v>3</v>
      </c>
      <c r="B560" s="10" t="s">
        <v>1088</v>
      </c>
      <c r="C560" s="9" t="s">
        <v>1089</v>
      </c>
      <c r="D560" s="7"/>
      <c r="E560" s="7" t="s">
        <v>1085</v>
      </c>
      <c r="F560" s="7" t="s">
        <v>27</v>
      </c>
      <c r="G560" s="15">
        <v>3.99</v>
      </c>
      <c r="H560" s="7"/>
      <c r="I560" s="19">
        <f t="shared" si="60"/>
        <v>0</v>
      </c>
      <c r="J560" s="15">
        <f t="shared" si="61"/>
        <v>3.8304</v>
      </c>
      <c r="K560" s="19">
        <f t="shared" si="62"/>
        <v>0</v>
      </c>
    </row>
    <row r="561" spans="1:11" ht="20.100000000000001" customHeight="1">
      <c r="A561" s="9">
        <v>4</v>
      </c>
      <c r="B561" s="10" t="s">
        <v>1090</v>
      </c>
      <c r="C561" s="9" t="s">
        <v>1091</v>
      </c>
      <c r="D561" s="7"/>
      <c r="E561" s="7" t="s">
        <v>1085</v>
      </c>
      <c r="F561" s="7" t="s">
        <v>27</v>
      </c>
      <c r="G561" s="15">
        <v>1.39</v>
      </c>
      <c r="H561" s="7"/>
      <c r="I561" s="19">
        <f t="shared" si="60"/>
        <v>0</v>
      </c>
      <c r="J561" s="15">
        <f t="shared" si="61"/>
        <v>1.3343999999999998</v>
      </c>
      <c r="K561" s="19">
        <f t="shared" si="62"/>
        <v>0</v>
      </c>
    </row>
    <row r="562" spans="1:11" ht="20.100000000000001" customHeight="1">
      <c r="A562" s="9">
        <v>5</v>
      </c>
      <c r="B562" s="10" t="s">
        <v>1092</v>
      </c>
      <c r="C562" s="9" t="s">
        <v>1093</v>
      </c>
      <c r="D562" s="7"/>
      <c r="E562" s="7" t="s">
        <v>1085</v>
      </c>
      <c r="F562" s="7" t="s">
        <v>27</v>
      </c>
      <c r="G562" s="15">
        <v>1.39</v>
      </c>
      <c r="H562" s="7"/>
      <c r="I562" s="19">
        <f t="shared" si="60"/>
        <v>0</v>
      </c>
      <c r="J562" s="15">
        <f t="shared" si="61"/>
        <v>1.3343999999999998</v>
      </c>
      <c r="K562" s="19">
        <f t="shared" si="62"/>
        <v>0</v>
      </c>
    </row>
    <row r="563" spans="1:11" ht="20.100000000000001" customHeight="1">
      <c r="A563" s="9">
        <v>6</v>
      </c>
      <c r="B563" s="10" t="s">
        <v>1094</v>
      </c>
      <c r="C563" s="9" t="s">
        <v>1095</v>
      </c>
      <c r="D563" s="7"/>
      <c r="E563" s="7" t="s">
        <v>26</v>
      </c>
      <c r="F563" s="7" t="s">
        <v>27</v>
      </c>
      <c r="G563" s="15">
        <v>3.15</v>
      </c>
      <c r="H563" s="7"/>
      <c r="I563" s="19">
        <f t="shared" si="60"/>
        <v>0</v>
      </c>
      <c r="J563" s="15">
        <f t="shared" si="61"/>
        <v>3.024</v>
      </c>
      <c r="K563" s="19">
        <f t="shared" si="62"/>
        <v>0</v>
      </c>
    </row>
    <row r="564" spans="1:11" ht="20.100000000000001" customHeight="1">
      <c r="A564" s="9">
        <v>7</v>
      </c>
      <c r="B564" s="10" t="s">
        <v>1096</v>
      </c>
      <c r="C564" s="9" t="s">
        <v>1097</v>
      </c>
      <c r="D564" s="7"/>
      <c r="E564" s="7" t="s">
        <v>26</v>
      </c>
      <c r="F564" s="7" t="s">
        <v>27</v>
      </c>
      <c r="G564" s="15">
        <v>3.19</v>
      </c>
      <c r="H564" s="7"/>
      <c r="I564" s="19">
        <f t="shared" si="60"/>
        <v>0</v>
      </c>
      <c r="J564" s="15">
        <f t="shared" si="61"/>
        <v>3.0623999999999998</v>
      </c>
      <c r="K564" s="19">
        <f t="shared" si="62"/>
        <v>0</v>
      </c>
    </row>
    <row r="565" spans="1:11" ht="20.100000000000001" customHeight="1">
      <c r="A565" s="9">
        <v>8</v>
      </c>
      <c r="B565" s="10" t="s">
        <v>1098</v>
      </c>
      <c r="C565" s="9" t="s">
        <v>1099</v>
      </c>
      <c r="D565" s="7"/>
      <c r="E565" s="7" t="s">
        <v>26</v>
      </c>
      <c r="F565" s="7" t="s">
        <v>27</v>
      </c>
      <c r="G565" s="15">
        <v>2.5499999999999998</v>
      </c>
      <c r="H565" s="7"/>
      <c r="I565" s="19">
        <f t="shared" si="60"/>
        <v>0</v>
      </c>
      <c r="J565" s="15">
        <f t="shared" si="61"/>
        <v>2.448</v>
      </c>
      <c r="K565" s="19">
        <f t="shared" si="62"/>
        <v>0</v>
      </c>
    </row>
    <row r="566" spans="1:11" ht="20.100000000000001" customHeight="1">
      <c r="A566" s="9">
        <v>9</v>
      </c>
      <c r="B566" s="10" t="s">
        <v>1100</v>
      </c>
      <c r="C566" s="9" t="s">
        <v>1101</v>
      </c>
      <c r="D566" s="7"/>
      <c r="E566" s="7" t="s">
        <v>26</v>
      </c>
      <c r="F566" s="7" t="s">
        <v>27</v>
      </c>
      <c r="G566" s="15">
        <v>2.5499999999999998</v>
      </c>
      <c r="H566" s="7"/>
      <c r="I566" s="19">
        <f t="shared" si="60"/>
        <v>0</v>
      </c>
      <c r="J566" s="15">
        <f t="shared" si="61"/>
        <v>2.448</v>
      </c>
      <c r="K566" s="19">
        <f t="shared" si="62"/>
        <v>0</v>
      </c>
    </row>
    <row r="567" spans="1:11" ht="20.100000000000001" customHeight="1">
      <c r="A567" s="9">
        <v>10</v>
      </c>
      <c r="B567" s="10" t="s">
        <v>1102</v>
      </c>
      <c r="C567" s="9" t="s">
        <v>1103</v>
      </c>
      <c r="D567" s="7"/>
      <c r="E567" s="7" t="s">
        <v>26</v>
      </c>
      <c r="F567" s="7" t="s">
        <v>27</v>
      </c>
      <c r="G567" s="15">
        <v>1.27</v>
      </c>
      <c r="H567" s="7"/>
      <c r="I567" s="19">
        <f t="shared" si="60"/>
        <v>0</v>
      </c>
      <c r="J567" s="15">
        <f t="shared" si="61"/>
        <v>1.2192000000000001</v>
      </c>
      <c r="K567" s="19">
        <f t="shared" si="62"/>
        <v>0</v>
      </c>
    </row>
    <row r="568" spans="1:11" ht="20.100000000000001" customHeight="1">
      <c r="A568" s="9">
        <v>11</v>
      </c>
      <c r="B568" s="10" t="s">
        <v>1104</v>
      </c>
      <c r="C568" s="9" t="s">
        <v>1105</v>
      </c>
      <c r="D568" s="7"/>
      <c r="E568" s="7" t="s">
        <v>26</v>
      </c>
      <c r="F568" s="7" t="s">
        <v>27</v>
      </c>
      <c r="G568" s="15">
        <v>3.15</v>
      </c>
      <c r="H568" s="7"/>
      <c r="I568" s="19">
        <f t="shared" si="60"/>
        <v>0</v>
      </c>
      <c r="J568" s="15">
        <f t="shared" si="61"/>
        <v>3.024</v>
      </c>
      <c r="K568" s="19">
        <f t="shared" si="62"/>
        <v>0</v>
      </c>
    </row>
    <row r="569" spans="1:11" ht="20.100000000000001" customHeight="1">
      <c r="A569" s="9">
        <v>12</v>
      </c>
      <c r="B569" s="10" t="s">
        <v>1106</v>
      </c>
      <c r="C569" s="9" t="s">
        <v>1107</v>
      </c>
      <c r="D569" s="7"/>
      <c r="E569" s="7" t="s">
        <v>26</v>
      </c>
      <c r="F569" s="7" t="s">
        <v>27</v>
      </c>
      <c r="G569" s="15">
        <v>2.09</v>
      </c>
      <c r="H569" s="7"/>
      <c r="I569" s="19">
        <f t="shared" si="60"/>
        <v>0</v>
      </c>
      <c r="J569" s="15">
        <f t="shared" si="61"/>
        <v>2.0063999999999997</v>
      </c>
      <c r="K569" s="19">
        <f t="shared" si="62"/>
        <v>0</v>
      </c>
    </row>
    <row r="570" spans="1:11" ht="20.100000000000001" customHeight="1">
      <c r="A570" s="9">
        <v>13</v>
      </c>
      <c r="B570" s="10" t="s">
        <v>1108</v>
      </c>
      <c r="C570" s="9" t="s">
        <v>1109</v>
      </c>
      <c r="D570" s="7"/>
      <c r="E570" s="7" t="s">
        <v>26</v>
      </c>
      <c r="F570" s="7" t="s">
        <v>27</v>
      </c>
      <c r="G570" s="15">
        <v>1.65</v>
      </c>
      <c r="H570" s="7"/>
      <c r="I570" s="19">
        <f t="shared" si="60"/>
        <v>0</v>
      </c>
      <c r="J570" s="15">
        <f t="shared" si="61"/>
        <v>1.5839999999999999</v>
      </c>
      <c r="K570" s="19">
        <f t="shared" si="62"/>
        <v>0</v>
      </c>
    </row>
    <row r="571" spans="1:11" ht="20.100000000000001" customHeight="1">
      <c r="A571" s="9">
        <v>14</v>
      </c>
      <c r="B571" s="10" t="s">
        <v>1110</v>
      </c>
      <c r="C571" s="9" t="s">
        <v>1111</v>
      </c>
      <c r="D571" s="7"/>
      <c r="E571" s="7" t="s">
        <v>26</v>
      </c>
      <c r="F571" s="7" t="s">
        <v>27</v>
      </c>
      <c r="G571" s="15">
        <v>3.26</v>
      </c>
      <c r="H571" s="7"/>
      <c r="I571" s="19">
        <f t="shared" si="60"/>
        <v>0</v>
      </c>
      <c r="J571" s="15">
        <f t="shared" si="61"/>
        <v>3.1295999999999999</v>
      </c>
      <c r="K571" s="19">
        <f t="shared" si="62"/>
        <v>0</v>
      </c>
    </row>
    <row r="572" spans="1:11" ht="20.100000000000001" customHeight="1">
      <c r="A572" s="9">
        <v>15</v>
      </c>
      <c r="B572" s="10" t="s">
        <v>1112</v>
      </c>
      <c r="C572" s="9" t="s">
        <v>1113</v>
      </c>
      <c r="D572" s="7"/>
      <c r="E572" s="7" t="s">
        <v>26</v>
      </c>
      <c r="F572" s="7" t="s">
        <v>27</v>
      </c>
      <c r="G572" s="15">
        <v>3.15</v>
      </c>
      <c r="H572" s="7"/>
      <c r="I572" s="19">
        <f t="shared" si="60"/>
        <v>0</v>
      </c>
      <c r="J572" s="15">
        <f t="shared" si="61"/>
        <v>3.024</v>
      </c>
      <c r="K572" s="19">
        <f t="shared" si="62"/>
        <v>0</v>
      </c>
    </row>
    <row r="573" spans="1:11" ht="20.100000000000001" customHeight="1">
      <c r="A573" s="9">
        <v>16</v>
      </c>
      <c r="B573" s="10" t="s">
        <v>1114</v>
      </c>
      <c r="C573" s="9" t="s">
        <v>1115</v>
      </c>
      <c r="D573" s="7"/>
      <c r="E573" s="7" t="s">
        <v>26</v>
      </c>
      <c r="F573" s="7" t="s">
        <v>27</v>
      </c>
      <c r="G573" s="15">
        <v>2.33</v>
      </c>
      <c r="H573" s="7"/>
      <c r="I573" s="19">
        <f t="shared" si="60"/>
        <v>0</v>
      </c>
      <c r="J573" s="15">
        <f t="shared" si="61"/>
        <v>2.2368000000000001</v>
      </c>
      <c r="K573" s="19">
        <f t="shared" si="62"/>
        <v>0</v>
      </c>
    </row>
    <row r="574" spans="1:11" ht="20.100000000000001" customHeight="1">
      <c r="A574" s="9">
        <v>17</v>
      </c>
      <c r="B574" s="10" t="s">
        <v>1116</v>
      </c>
      <c r="C574" s="9" t="s">
        <v>1117</v>
      </c>
      <c r="D574" s="7"/>
      <c r="E574" s="7" t="s">
        <v>26</v>
      </c>
      <c r="F574" s="7" t="s">
        <v>27</v>
      </c>
      <c r="G574" s="15">
        <v>5.19</v>
      </c>
      <c r="H574" s="7"/>
      <c r="I574" s="19">
        <f t="shared" si="60"/>
        <v>0</v>
      </c>
      <c r="J574" s="15">
        <f t="shared" si="61"/>
        <v>4.9824000000000002</v>
      </c>
      <c r="K574" s="19">
        <f t="shared" si="62"/>
        <v>0</v>
      </c>
    </row>
    <row r="575" spans="1:11" ht="20.100000000000001" customHeight="1">
      <c r="A575" s="9">
        <v>18</v>
      </c>
      <c r="B575" s="10" t="s">
        <v>1118</v>
      </c>
      <c r="C575" s="9" t="s">
        <v>1119</v>
      </c>
      <c r="D575" s="7"/>
      <c r="E575" s="7" t="s">
        <v>26</v>
      </c>
      <c r="F575" s="7" t="s">
        <v>27</v>
      </c>
      <c r="G575" s="15">
        <v>3.35</v>
      </c>
      <c r="H575" s="7"/>
      <c r="I575" s="19">
        <f t="shared" si="60"/>
        <v>0</v>
      </c>
      <c r="J575" s="15">
        <f t="shared" si="61"/>
        <v>3.2160000000000002</v>
      </c>
      <c r="K575" s="19">
        <f t="shared" si="62"/>
        <v>0</v>
      </c>
    </row>
    <row r="576" spans="1:11" ht="20.100000000000001" customHeight="1">
      <c r="A576" s="9">
        <v>19</v>
      </c>
      <c r="B576" s="10" t="s">
        <v>1120</v>
      </c>
      <c r="C576" s="9" t="s">
        <v>1121</v>
      </c>
      <c r="D576" s="7"/>
      <c r="E576" s="7" t="s">
        <v>26</v>
      </c>
      <c r="F576" s="7" t="s">
        <v>27</v>
      </c>
      <c r="G576" s="15">
        <v>3.49</v>
      </c>
      <c r="H576" s="7"/>
      <c r="I576" s="19">
        <f t="shared" si="60"/>
        <v>0</v>
      </c>
      <c r="J576" s="15">
        <f t="shared" si="61"/>
        <v>3.3504</v>
      </c>
      <c r="K576" s="19">
        <f t="shared" si="62"/>
        <v>0</v>
      </c>
    </row>
    <row r="577" spans="1:11" ht="20.100000000000001" customHeight="1">
      <c r="A577" s="9">
        <v>20</v>
      </c>
      <c r="B577" s="10" t="s">
        <v>1122</v>
      </c>
      <c r="C577" s="9" t="s">
        <v>1123</v>
      </c>
      <c r="D577" s="7"/>
      <c r="E577" s="7" t="s">
        <v>26</v>
      </c>
      <c r="F577" s="7" t="s">
        <v>27</v>
      </c>
      <c r="G577" s="15">
        <v>2.3199999999999998</v>
      </c>
      <c r="H577" s="7"/>
      <c r="I577" s="19">
        <f t="shared" si="60"/>
        <v>0</v>
      </c>
      <c r="J577" s="15">
        <f t="shared" si="61"/>
        <v>2.2271999999999998</v>
      </c>
      <c r="K577" s="19">
        <f t="shared" si="62"/>
        <v>0</v>
      </c>
    </row>
    <row r="578" spans="1:11" ht="20.100000000000001" customHeight="1">
      <c r="A578" s="9">
        <v>21</v>
      </c>
      <c r="B578" s="10" t="s">
        <v>1124</v>
      </c>
      <c r="C578" s="9" t="s">
        <v>1125</v>
      </c>
      <c r="D578" s="7"/>
      <c r="E578" s="7" t="s">
        <v>26</v>
      </c>
      <c r="F578" s="7" t="s">
        <v>27</v>
      </c>
      <c r="G578" s="15">
        <v>3.33</v>
      </c>
      <c r="H578" s="7"/>
      <c r="I578" s="19">
        <f t="shared" si="60"/>
        <v>0</v>
      </c>
      <c r="J578" s="15">
        <f t="shared" si="61"/>
        <v>3.1968000000000001</v>
      </c>
      <c r="K578" s="19">
        <f t="shared" si="62"/>
        <v>0</v>
      </c>
    </row>
    <row r="579" spans="1:11" ht="20.100000000000001" customHeight="1">
      <c r="A579" s="9">
        <v>22</v>
      </c>
      <c r="B579" s="10" t="s">
        <v>1126</v>
      </c>
      <c r="C579" s="9" t="s">
        <v>1127</v>
      </c>
      <c r="D579" s="7"/>
      <c r="E579" s="7" t="s">
        <v>26</v>
      </c>
      <c r="F579" s="7" t="s">
        <v>27</v>
      </c>
      <c r="G579" s="15">
        <v>1.29</v>
      </c>
      <c r="H579" s="7"/>
      <c r="I579" s="19">
        <f t="shared" si="60"/>
        <v>0</v>
      </c>
      <c r="J579" s="15">
        <f t="shared" si="61"/>
        <v>1.2383999999999999</v>
      </c>
      <c r="K579" s="19">
        <f t="shared" si="62"/>
        <v>0</v>
      </c>
    </row>
    <row r="580" spans="1:11" ht="20.100000000000001" customHeight="1">
      <c r="A580" s="9">
        <v>23</v>
      </c>
      <c r="B580" s="10" t="s">
        <v>1128</v>
      </c>
      <c r="C580" s="9" t="s">
        <v>1129</v>
      </c>
      <c r="D580" s="7"/>
      <c r="E580" s="7" t="s">
        <v>26</v>
      </c>
      <c r="F580" s="7" t="s">
        <v>27</v>
      </c>
      <c r="G580" s="15">
        <v>2.37</v>
      </c>
      <c r="H580" s="7"/>
      <c r="I580" s="19">
        <f t="shared" si="60"/>
        <v>0</v>
      </c>
      <c r="J580" s="15">
        <f t="shared" si="61"/>
        <v>2.2751999999999999</v>
      </c>
      <c r="K580" s="19">
        <f t="shared" si="62"/>
        <v>0</v>
      </c>
    </row>
    <row r="581" spans="1:11" ht="20.100000000000001" customHeight="1">
      <c r="A581" s="9">
        <v>24</v>
      </c>
      <c r="B581" s="10" t="s">
        <v>1130</v>
      </c>
      <c r="C581" s="9" t="s">
        <v>1131</v>
      </c>
      <c r="D581" s="7"/>
      <c r="E581" s="7" t="s">
        <v>26</v>
      </c>
      <c r="F581" s="7" t="s">
        <v>27</v>
      </c>
      <c r="G581" s="15">
        <v>3.21</v>
      </c>
      <c r="H581" s="7"/>
      <c r="I581" s="19">
        <f t="shared" si="60"/>
        <v>0</v>
      </c>
      <c r="J581" s="15">
        <f t="shared" si="61"/>
        <v>3.0815999999999999</v>
      </c>
      <c r="K581" s="19">
        <f t="shared" si="62"/>
        <v>0</v>
      </c>
    </row>
    <row r="582" spans="1:11" ht="20.100000000000001" customHeight="1">
      <c r="A582" s="9">
        <v>25</v>
      </c>
      <c r="B582" s="10" t="s">
        <v>1132</v>
      </c>
      <c r="C582" s="9" t="s">
        <v>1133</v>
      </c>
      <c r="D582" s="7"/>
      <c r="E582" s="7" t="s">
        <v>26</v>
      </c>
      <c r="F582" s="7" t="s">
        <v>27</v>
      </c>
      <c r="G582" s="15">
        <v>3.33</v>
      </c>
      <c r="H582" s="7"/>
      <c r="I582" s="19">
        <f t="shared" si="60"/>
        <v>0</v>
      </c>
      <c r="J582" s="15">
        <f t="shared" si="61"/>
        <v>3.1968000000000001</v>
      </c>
      <c r="K582" s="19">
        <f t="shared" si="62"/>
        <v>0</v>
      </c>
    </row>
    <row r="583" spans="1:11" ht="20.100000000000001" customHeight="1">
      <c r="A583" s="9">
        <v>26</v>
      </c>
      <c r="B583" s="10" t="s">
        <v>1134</v>
      </c>
      <c r="C583" s="9" t="s">
        <v>1135</v>
      </c>
      <c r="D583" s="7"/>
      <c r="E583" s="7" t="s">
        <v>1136</v>
      </c>
      <c r="F583" s="7" t="s">
        <v>27</v>
      </c>
      <c r="G583" s="15">
        <v>0.69</v>
      </c>
      <c r="H583" s="7"/>
      <c r="I583" s="19">
        <f t="shared" si="60"/>
        <v>0</v>
      </c>
      <c r="J583" s="15">
        <f t="shared" si="61"/>
        <v>0.66239999999999999</v>
      </c>
      <c r="K583" s="19">
        <f t="shared" si="62"/>
        <v>0</v>
      </c>
    </row>
    <row r="584" spans="1:11" ht="20.100000000000001" customHeight="1">
      <c r="A584" s="27"/>
      <c r="B584" s="27"/>
      <c r="C584" s="28" t="s">
        <v>1137</v>
      </c>
      <c r="D584" s="7"/>
      <c r="E584" s="27"/>
      <c r="F584" s="7"/>
      <c r="G584" s="29"/>
      <c r="H584" s="27"/>
      <c r="I584" s="29"/>
      <c r="J584" s="29"/>
      <c r="K584" s="29"/>
    </row>
    <row r="585" spans="1:11" ht="20.100000000000001" customHeight="1">
      <c r="A585" s="9">
        <v>1</v>
      </c>
      <c r="B585" s="10" t="s">
        <v>1138</v>
      </c>
      <c r="C585" s="9" t="s">
        <v>1139</v>
      </c>
      <c r="D585" s="7"/>
      <c r="E585" s="7" t="s">
        <v>26</v>
      </c>
      <c r="F585" s="7" t="s">
        <v>27</v>
      </c>
      <c r="G585" s="15">
        <v>1.1499999999999999</v>
      </c>
      <c r="H585" s="7"/>
      <c r="I585" s="19">
        <f t="shared" ref="I585:I622" si="63">G585*H585</f>
        <v>0</v>
      </c>
      <c r="J585" s="15">
        <f t="shared" ref="J585:J622" si="64">G585-(G585*4%)</f>
        <v>1.1039999999999999</v>
      </c>
      <c r="K585" s="19">
        <f t="shared" ref="K585:K622" si="65">J585*H585</f>
        <v>0</v>
      </c>
    </row>
    <row r="586" spans="1:11" ht="20.100000000000001" customHeight="1">
      <c r="A586" s="9">
        <v>2</v>
      </c>
      <c r="B586" s="10" t="s">
        <v>1140</v>
      </c>
      <c r="C586" s="9" t="s">
        <v>1141</v>
      </c>
      <c r="D586" s="7"/>
      <c r="E586" s="7" t="s">
        <v>26</v>
      </c>
      <c r="F586" s="7" t="s">
        <v>27</v>
      </c>
      <c r="G586" s="15">
        <v>0.99</v>
      </c>
      <c r="H586" s="7"/>
      <c r="I586" s="19">
        <f t="shared" si="63"/>
        <v>0</v>
      </c>
      <c r="J586" s="15">
        <f t="shared" si="64"/>
        <v>0.95040000000000002</v>
      </c>
      <c r="K586" s="19">
        <f t="shared" si="65"/>
        <v>0</v>
      </c>
    </row>
    <row r="587" spans="1:11" ht="20.100000000000001" customHeight="1">
      <c r="A587" s="9">
        <v>3</v>
      </c>
      <c r="B587" s="10" t="s">
        <v>1142</v>
      </c>
      <c r="C587" s="9" t="s">
        <v>1143</v>
      </c>
      <c r="D587" s="7"/>
      <c r="E587" s="7" t="s">
        <v>26</v>
      </c>
      <c r="F587" s="7" t="s">
        <v>27</v>
      </c>
      <c r="G587" s="15">
        <v>0.95</v>
      </c>
      <c r="H587" s="7"/>
      <c r="I587" s="19">
        <f t="shared" si="63"/>
        <v>0</v>
      </c>
      <c r="J587" s="15">
        <f t="shared" si="64"/>
        <v>0.91199999999999992</v>
      </c>
      <c r="K587" s="19">
        <f t="shared" si="65"/>
        <v>0</v>
      </c>
    </row>
    <row r="588" spans="1:11" ht="20.100000000000001" customHeight="1">
      <c r="A588" s="9">
        <v>4</v>
      </c>
      <c r="B588" s="10" t="s">
        <v>1144</v>
      </c>
      <c r="C588" s="9" t="s">
        <v>1145</v>
      </c>
      <c r="D588" s="7"/>
      <c r="E588" s="7" t="s">
        <v>26</v>
      </c>
      <c r="F588" s="7" t="s">
        <v>27</v>
      </c>
      <c r="G588" s="15">
        <v>1.1499999999999999</v>
      </c>
      <c r="H588" s="7"/>
      <c r="I588" s="19">
        <f t="shared" si="63"/>
        <v>0</v>
      </c>
      <c r="J588" s="15">
        <f t="shared" si="64"/>
        <v>1.1039999999999999</v>
      </c>
      <c r="K588" s="19">
        <f t="shared" si="65"/>
        <v>0</v>
      </c>
    </row>
    <row r="589" spans="1:11" ht="20.100000000000001" customHeight="1">
      <c r="A589" s="9">
        <v>5</v>
      </c>
      <c r="B589" s="10" t="s">
        <v>1146</v>
      </c>
      <c r="C589" s="9" t="s">
        <v>1147</v>
      </c>
      <c r="D589" s="7"/>
      <c r="E589" s="7" t="s">
        <v>26</v>
      </c>
      <c r="F589" s="7" t="s">
        <v>27</v>
      </c>
      <c r="G589" s="15">
        <v>0.79</v>
      </c>
      <c r="H589" s="7"/>
      <c r="I589" s="19">
        <f t="shared" si="63"/>
        <v>0</v>
      </c>
      <c r="J589" s="15">
        <f t="shared" si="64"/>
        <v>0.75840000000000007</v>
      </c>
      <c r="K589" s="19">
        <f t="shared" si="65"/>
        <v>0</v>
      </c>
    </row>
    <row r="590" spans="1:11" ht="20.100000000000001" customHeight="1">
      <c r="A590" s="9">
        <v>6</v>
      </c>
      <c r="B590" s="10" t="s">
        <v>1148</v>
      </c>
      <c r="C590" s="9" t="s">
        <v>1147</v>
      </c>
      <c r="D590" s="7"/>
      <c r="E590" s="7" t="s">
        <v>26</v>
      </c>
      <c r="F590" s="7" t="s">
        <v>27</v>
      </c>
      <c r="G590" s="15">
        <v>0.79</v>
      </c>
      <c r="H590" s="7"/>
      <c r="I590" s="19">
        <f t="shared" si="63"/>
        <v>0</v>
      </c>
      <c r="J590" s="15">
        <f t="shared" si="64"/>
        <v>0.75840000000000007</v>
      </c>
      <c r="K590" s="19">
        <f t="shared" si="65"/>
        <v>0</v>
      </c>
    </row>
    <row r="591" spans="1:11" ht="20.100000000000001" customHeight="1">
      <c r="A591" s="9">
        <v>7</v>
      </c>
      <c r="B591" s="10">
        <v>96130723</v>
      </c>
      <c r="C591" s="9" t="s">
        <v>1149</v>
      </c>
      <c r="D591" s="7"/>
      <c r="E591" s="7" t="s">
        <v>321</v>
      </c>
      <c r="F591" s="7" t="s">
        <v>27</v>
      </c>
      <c r="G591" s="15">
        <v>0.89</v>
      </c>
      <c r="H591" s="7"/>
      <c r="I591" s="19">
        <f t="shared" si="63"/>
        <v>0</v>
      </c>
      <c r="J591" s="15">
        <f t="shared" si="64"/>
        <v>0.85440000000000005</v>
      </c>
      <c r="K591" s="19">
        <f t="shared" si="65"/>
        <v>0</v>
      </c>
    </row>
    <row r="592" spans="1:11" ht="20.100000000000001" customHeight="1">
      <c r="A592" s="9">
        <v>8</v>
      </c>
      <c r="B592" s="10">
        <v>19354429</v>
      </c>
      <c r="C592" s="9" t="s">
        <v>1150</v>
      </c>
      <c r="D592" s="7"/>
      <c r="E592" s="7" t="s">
        <v>26</v>
      </c>
      <c r="F592" s="7" t="s">
        <v>27</v>
      </c>
      <c r="G592" s="15">
        <v>0.79</v>
      </c>
      <c r="H592" s="7"/>
      <c r="I592" s="19">
        <f t="shared" si="63"/>
        <v>0</v>
      </c>
      <c r="J592" s="15">
        <f t="shared" si="64"/>
        <v>0.75840000000000007</v>
      </c>
      <c r="K592" s="19">
        <f t="shared" si="65"/>
        <v>0</v>
      </c>
    </row>
    <row r="593" spans="1:11" ht="20.100000000000001" customHeight="1">
      <c r="A593" s="9">
        <v>9</v>
      </c>
      <c r="B593" s="10" t="s">
        <v>1151</v>
      </c>
      <c r="C593" s="9" t="s">
        <v>1152</v>
      </c>
      <c r="D593" s="7"/>
      <c r="E593" s="7" t="s">
        <v>26</v>
      </c>
      <c r="F593" s="7" t="s">
        <v>27</v>
      </c>
      <c r="G593" s="15">
        <v>1.1499999999999999</v>
      </c>
      <c r="H593" s="7"/>
      <c r="I593" s="19">
        <f t="shared" si="63"/>
        <v>0</v>
      </c>
      <c r="J593" s="15">
        <f t="shared" si="64"/>
        <v>1.1039999999999999</v>
      </c>
      <c r="K593" s="19">
        <f t="shared" si="65"/>
        <v>0</v>
      </c>
    </row>
    <row r="594" spans="1:11" ht="20.100000000000001" customHeight="1">
      <c r="A594" s="9">
        <v>10</v>
      </c>
      <c r="B594" s="10" t="s">
        <v>1153</v>
      </c>
      <c r="C594" s="9" t="s">
        <v>1154</v>
      </c>
      <c r="D594" s="7"/>
      <c r="E594" s="7" t="s">
        <v>26</v>
      </c>
      <c r="F594" s="7" t="s">
        <v>27</v>
      </c>
      <c r="G594" s="15">
        <v>1.59</v>
      </c>
      <c r="H594" s="7"/>
      <c r="I594" s="19">
        <f t="shared" si="63"/>
        <v>0</v>
      </c>
      <c r="J594" s="15">
        <f t="shared" si="64"/>
        <v>1.5264</v>
      </c>
      <c r="K594" s="19">
        <f t="shared" si="65"/>
        <v>0</v>
      </c>
    </row>
    <row r="595" spans="1:11" ht="20.100000000000001" customHeight="1">
      <c r="A595" s="9">
        <v>11</v>
      </c>
      <c r="B595" s="10" t="s">
        <v>1155</v>
      </c>
      <c r="C595" s="9" t="s">
        <v>1156</v>
      </c>
      <c r="D595" s="7"/>
      <c r="E595" s="7" t="s">
        <v>26</v>
      </c>
      <c r="F595" s="7" t="s">
        <v>27</v>
      </c>
      <c r="G595" s="15">
        <v>1.1499999999999999</v>
      </c>
      <c r="H595" s="7"/>
      <c r="I595" s="19">
        <f t="shared" si="63"/>
        <v>0</v>
      </c>
      <c r="J595" s="15">
        <f t="shared" si="64"/>
        <v>1.1039999999999999</v>
      </c>
      <c r="K595" s="19">
        <f t="shared" si="65"/>
        <v>0</v>
      </c>
    </row>
    <row r="596" spans="1:11" ht="20.100000000000001" customHeight="1">
      <c r="A596" s="9">
        <v>12</v>
      </c>
      <c r="B596" s="10" t="s">
        <v>1157</v>
      </c>
      <c r="C596" s="9" t="s">
        <v>1158</v>
      </c>
      <c r="D596" s="7"/>
      <c r="E596" s="7" t="s">
        <v>26</v>
      </c>
      <c r="F596" s="7" t="s">
        <v>27</v>
      </c>
      <c r="G596" s="15">
        <v>0.95</v>
      </c>
      <c r="H596" s="7"/>
      <c r="I596" s="19">
        <f t="shared" si="63"/>
        <v>0</v>
      </c>
      <c r="J596" s="15">
        <f t="shared" si="64"/>
        <v>0.91199999999999992</v>
      </c>
      <c r="K596" s="19">
        <f t="shared" si="65"/>
        <v>0</v>
      </c>
    </row>
    <row r="597" spans="1:11" ht="20.100000000000001" customHeight="1">
      <c r="A597" s="9">
        <v>13</v>
      </c>
      <c r="B597" s="10" t="s">
        <v>1159</v>
      </c>
      <c r="C597" s="9" t="s">
        <v>1160</v>
      </c>
      <c r="D597" s="7"/>
      <c r="E597" s="7" t="s">
        <v>26</v>
      </c>
      <c r="F597" s="7" t="s">
        <v>27</v>
      </c>
      <c r="G597" s="15">
        <v>0.79</v>
      </c>
      <c r="H597" s="7"/>
      <c r="I597" s="19">
        <f t="shared" si="63"/>
        <v>0</v>
      </c>
      <c r="J597" s="15">
        <f t="shared" si="64"/>
        <v>0.75840000000000007</v>
      </c>
      <c r="K597" s="19">
        <f t="shared" si="65"/>
        <v>0</v>
      </c>
    </row>
    <row r="598" spans="1:11" ht="20.100000000000001" customHeight="1">
      <c r="A598" s="9">
        <v>14</v>
      </c>
      <c r="B598" s="10" t="s">
        <v>1161</v>
      </c>
      <c r="C598" s="9" t="s">
        <v>1162</v>
      </c>
      <c r="D598" s="7"/>
      <c r="E598" s="7" t="s">
        <v>26</v>
      </c>
      <c r="F598" s="7" t="s">
        <v>27</v>
      </c>
      <c r="G598" s="15">
        <v>1.1499999999999999</v>
      </c>
      <c r="H598" s="7"/>
      <c r="I598" s="19">
        <f t="shared" si="63"/>
        <v>0</v>
      </c>
      <c r="J598" s="15">
        <f t="shared" si="64"/>
        <v>1.1039999999999999</v>
      </c>
      <c r="K598" s="19">
        <f t="shared" si="65"/>
        <v>0</v>
      </c>
    </row>
    <row r="599" spans="1:11" ht="20.100000000000001" customHeight="1">
      <c r="A599" s="9">
        <v>15</v>
      </c>
      <c r="B599" s="10" t="s">
        <v>1163</v>
      </c>
      <c r="C599" s="9" t="s">
        <v>1164</v>
      </c>
      <c r="D599" s="7"/>
      <c r="E599" s="7" t="s">
        <v>26</v>
      </c>
      <c r="F599" s="7" t="s">
        <v>27</v>
      </c>
      <c r="G599" s="15">
        <v>0.85</v>
      </c>
      <c r="H599" s="7"/>
      <c r="I599" s="19">
        <f t="shared" si="63"/>
        <v>0</v>
      </c>
      <c r="J599" s="15">
        <f t="shared" si="64"/>
        <v>0.81599999999999995</v>
      </c>
      <c r="K599" s="19">
        <f t="shared" si="65"/>
        <v>0</v>
      </c>
    </row>
    <row r="600" spans="1:11" ht="20.100000000000001" customHeight="1">
      <c r="A600" s="9">
        <v>16</v>
      </c>
      <c r="B600" s="10" t="s">
        <v>1165</v>
      </c>
      <c r="C600" s="9" t="s">
        <v>1166</v>
      </c>
      <c r="D600" s="7"/>
      <c r="E600" s="7" t="s">
        <v>26</v>
      </c>
      <c r="F600" s="7" t="s">
        <v>27</v>
      </c>
      <c r="G600" s="15">
        <v>1.1499999999999999</v>
      </c>
      <c r="H600" s="7"/>
      <c r="I600" s="19">
        <f t="shared" si="63"/>
        <v>0</v>
      </c>
      <c r="J600" s="15">
        <f t="shared" si="64"/>
        <v>1.1039999999999999</v>
      </c>
      <c r="K600" s="19">
        <f t="shared" si="65"/>
        <v>0</v>
      </c>
    </row>
    <row r="601" spans="1:11" ht="20.100000000000001" customHeight="1">
      <c r="A601" s="9">
        <v>17</v>
      </c>
      <c r="B601" s="10" t="s">
        <v>1167</v>
      </c>
      <c r="C601" s="9" t="s">
        <v>1168</v>
      </c>
      <c r="D601" s="7"/>
      <c r="E601" s="7" t="s">
        <v>26</v>
      </c>
      <c r="F601" s="7" t="s">
        <v>27</v>
      </c>
      <c r="G601" s="15">
        <v>0.79</v>
      </c>
      <c r="H601" s="7"/>
      <c r="I601" s="19">
        <f t="shared" si="63"/>
        <v>0</v>
      </c>
      <c r="J601" s="15">
        <f t="shared" si="64"/>
        <v>0.75840000000000007</v>
      </c>
      <c r="K601" s="19">
        <f t="shared" si="65"/>
        <v>0</v>
      </c>
    </row>
    <row r="602" spans="1:11" ht="20.100000000000001" customHeight="1">
      <c r="A602" s="9">
        <v>18</v>
      </c>
      <c r="B602" s="10" t="s">
        <v>1169</v>
      </c>
      <c r="C602" s="9" t="s">
        <v>1170</v>
      </c>
      <c r="D602" s="7"/>
      <c r="E602" s="7" t="s">
        <v>26</v>
      </c>
      <c r="F602" s="7" t="s">
        <v>27</v>
      </c>
      <c r="G602" s="15">
        <v>1.19</v>
      </c>
      <c r="H602" s="7"/>
      <c r="I602" s="19">
        <f t="shared" si="63"/>
        <v>0</v>
      </c>
      <c r="J602" s="15">
        <f t="shared" si="64"/>
        <v>1.1423999999999999</v>
      </c>
      <c r="K602" s="19">
        <f t="shared" si="65"/>
        <v>0</v>
      </c>
    </row>
    <row r="603" spans="1:11" ht="20.100000000000001" customHeight="1">
      <c r="A603" s="9">
        <v>19</v>
      </c>
      <c r="B603" s="10" t="s">
        <v>1171</v>
      </c>
      <c r="C603" s="9" t="s">
        <v>1172</v>
      </c>
      <c r="D603" s="7"/>
      <c r="E603" s="7" t="s">
        <v>321</v>
      </c>
      <c r="F603" s="7" t="s">
        <v>27</v>
      </c>
      <c r="G603" s="15">
        <v>1.19</v>
      </c>
      <c r="H603" s="7"/>
      <c r="I603" s="19">
        <f t="shared" si="63"/>
        <v>0</v>
      </c>
      <c r="J603" s="15">
        <f t="shared" si="64"/>
        <v>1.1423999999999999</v>
      </c>
      <c r="K603" s="19">
        <f t="shared" si="65"/>
        <v>0</v>
      </c>
    </row>
    <row r="604" spans="1:11" ht="20.100000000000001" customHeight="1">
      <c r="A604" s="9">
        <v>20</v>
      </c>
      <c r="B604" s="10" t="s">
        <v>1173</v>
      </c>
      <c r="C604" s="9" t="s">
        <v>1174</v>
      </c>
      <c r="D604" s="7"/>
      <c r="E604" s="7" t="s">
        <v>26</v>
      </c>
      <c r="F604" s="7" t="s">
        <v>27</v>
      </c>
      <c r="G604" s="15">
        <v>1.32</v>
      </c>
      <c r="H604" s="7"/>
      <c r="I604" s="19">
        <f t="shared" si="63"/>
        <v>0</v>
      </c>
      <c r="J604" s="15">
        <f t="shared" si="64"/>
        <v>1.2672000000000001</v>
      </c>
      <c r="K604" s="19">
        <f t="shared" si="65"/>
        <v>0</v>
      </c>
    </row>
    <row r="605" spans="1:11" ht="20.100000000000001" customHeight="1">
      <c r="A605" s="9">
        <v>21</v>
      </c>
      <c r="B605" s="10" t="s">
        <v>1175</v>
      </c>
      <c r="C605" s="9" t="s">
        <v>1176</v>
      </c>
      <c r="D605" s="7"/>
      <c r="E605" s="7" t="s">
        <v>26</v>
      </c>
      <c r="F605" s="7" t="s">
        <v>27</v>
      </c>
      <c r="G605" s="15">
        <v>1.33</v>
      </c>
      <c r="H605" s="7"/>
      <c r="I605" s="19">
        <f t="shared" si="63"/>
        <v>0</v>
      </c>
      <c r="J605" s="15">
        <f t="shared" si="64"/>
        <v>1.2768000000000002</v>
      </c>
      <c r="K605" s="19">
        <f t="shared" si="65"/>
        <v>0</v>
      </c>
    </row>
    <row r="606" spans="1:11" ht="20.100000000000001" customHeight="1">
      <c r="A606" s="9">
        <v>22</v>
      </c>
      <c r="B606" s="10" t="s">
        <v>1177</v>
      </c>
      <c r="C606" s="9" t="s">
        <v>1178</v>
      </c>
      <c r="D606" s="7"/>
      <c r="E606" s="7" t="s">
        <v>26</v>
      </c>
      <c r="F606" s="7" t="s">
        <v>27</v>
      </c>
      <c r="G606" s="15">
        <v>1.55</v>
      </c>
      <c r="H606" s="7"/>
      <c r="I606" s="19">
        <f t="shared" si="63"/>
        <v>0</v>
      </c>
      <c r="J606" s="15">
        <f t="shared" si="64"/>
        <v>1.488</v>
      </c>
      <c r="K606" s="19">
        <f t="shared" si="65"/>
        <v>0</v>
      </c>
    </row>
    <row r="607" spans="1:11" ht="20.100000000000001" customHeight="1">
      <c r="A607" s="9">
        <v>23</v>
      </c>
      <c r="B607" s="10" t="s">
        <v>1179</v>
      </c>
      <c r="C607" s="9" t="s">
        <v>1180</v>
      </c>
      <c r="D607" s="7"/>
      <c r="E607" s="7" t="s">
        <v>26</v>
      </c>
      <c r="F607" s="7" t="s">
        <v>27</v>
      </c>
      <c r="G607" s="15">
        <v>1.32</v>
      </c>
      <c r="H607" s="7"/>
      <c r="I607" s="19">
        <f t="shared" si="63"/>
        <v>0</v>
      </c>
      <c r="J607" s="15">
        <f t="shared" si="64"/>
        <v>1.2672000000000001</v>
      </c>
      <c r="K607" s="19">
        <f t="shared" si="65"/>
        <v>0</v>
      </c>
    </row>
    <row r="608" spans="1:11" ht="20.100000000000001" customHeight="1">
      <c r="A608" s="9">
        <v>24</v>
      </c>
      <c r="B608" s="10" t="s">
        <v>1181</v>
      </c>
      <c r="C608" s="9" t="s">
        <v>1182</v>
      </c>
      <c r="D608" s="7"/>
      <c r="E608" s="7" t="s">
        <v>26</v>
      </c>
      <c r="F608" s="7" t="s">
        <v>27</v>
      </c>
      <c r="G608" s="15">
        <v>4.8499999999999996</v>
      </c>
      <c r="H608" s="7"/>
      <c r="I608" s="19">
        <f t="shared" si="63"/>
        <v>0</v>
      </c>
      <c r="J608" s="15">
        <f t="shared" si="64"/>
        <v>4.6559999999999997</v>
      </c>
      <c r="K608" s="19">
        <f t="shared" si="65"/>
        <v>0</v>
      </c>
    </row>
    <row r="609" spans="1:11" ht="20.100000000000001" customHeight="1">
      <c r="A609" s="9">
        <v>25</v>
      </c>
      <c r="B609" s="10" t="s">
        <v>1183</v>
      </c>
      <c r="C609" s="9" t="s">
        <v>1184</v>
      </c>
      <c r="D609" s="7"/>
      <c r="E609" s="7" t="s">
        <v>26</v>
      </c>
      <c r="F609" s="7" t="s">
        <v>27</v>
      </c>
      <c r="G609" s="15">
        <v>0.99</v>
      </c>
      <c r="H609" s="7"/>
      <c r="I609" s="19">
        <f t="shared" si="63"/>
        <v>0</v>
      </c>
      <c r="J609" s="15">
        <f t="shared" si="64"/>
        <v>0.95040000000000002</v>
      </c>
      <c r="K609" s="19">
        <f t="shared" si="65"/>
        <v>0</v>
      </c>
    </row>
    <row r="610" spans="1:11" ht="20.100000000000001" customHeight="1">
      <c r="A610" s="9">
        <v>26</v>
      </c>
      <c r="B610" s="10" t="s">
        <v>1185</v>
      </c>
      <c r="C610" s="9" t="s">
        <v>1186</v>
      </c>
      <c r="D610" s="7"/>
      <c r="E610" s="7" t="s">
        <v>321</v>
      </c>
      <c r="F610" s="7" t="s">
        <v>27</v>
      </c>
      <c r="G610" s="15">
        <v>1.0900000000000001</v>
      </c>
      <c r="H610" s="7"/>
      <c r="I610" s="19">
        <f t="shared" si="63"/>
        <v>0</v>
      </c>
      <c r="J610" s="15">
        <f t="shared" si="64"/>
        <v>1.0464</v>
      </c>
      <c r="K610" s="19">
        <f t="shared" si="65"/>
        <v>0</v>
      </c>
    </row>
    <row r="611" spans="1:11" ht="20.100000000000001" customHeight="1">
      <c r="A611" s="9">
        <v>27</v>
      </c>
      <c r="B611" s="10" t="s">
        <v>1187</v>
      </c>
      <c r="C611" s="9" t="s">
        <v>1188</v>
      </c>
      <c r="D611" s="7"/>
      <c r="E611" s="7" t="s">
        <v>321</v>
      </c>
      <c r="F611" s="7" t="s">
        <v>27</v>
      </c>
      <c r="G611" s="15">
        <v>1.25</v>
      </c>
      <c r="H611" s="7"/>
      <c r="I611" s="19">
        <f t="shared" si="63"/>
        <v>0</v>
      </c>
      <c r="J611" s="15">
        <f t="shared" si="64"/>
        <v>1.2</v>
      </c>
      <c r="K611" s="19">
        <f t="shared" si="65"/>
        <v>0</v>
      </c>
    </row>
    <row r="612" spans="1:11" ht="20.100000000000001" customHeight="1">
      <c r="A612" s="9">
        <v>28</v>
      </c>
      <c r="B612" s="10" t="s">
        <v>1189</v>
      </c>
      <c r="C612" s="9" t="s">
        <v>1190</v>
      </c>
      <c r="D612" s="7"/>
      <c r="E612" s="7" t="s">
        <v>26</v>
      </c>
      <c r="F612" s="7" t="s">
        <v>27</v>
      </c>
      <c r="G612" s="15">
        <v>1.45</v>
      </c>
      <c r="H612" s="7"/>
      <c r="I612" s="19">
        <f t="shared" si="63"/>
        <v>0</v>
      </c>
      <c r="J612" s="15">
        <f t="shared" si="64"/>
        <v>1.3919999999999999</v>
      </c>
      <c r="K612" s="19">
        <f t="shared" si="65"/>
        <v>0</v>
      </c>
    </row>
    <row r="613" spans="1:11" ht="20.100000000000001" customHeight="1">
      <c r="A613" s="9">
        <v>29</v>
      </c>
      <c r="B613" s="10" t="s">
        <v>1191</v>
      </c>
      <c r="C613" s="9" t="s">
        <v>1192</v>
      </c>
      <c r="D613" s="7"/>
      <c r="E613" s="7" t="s">
        <v>26</v>
      </c>
      <c r="F613" s="7" t="s">
        <v>27</v>
      </c>
      <c r="G613" s="15">
        <v>1.33</v>
      </c>
      <c r="H613" s="7"/>
      <c r="I613" s="19">
        <f t="shared" si="63"/>
        <v>0</v>
      </c>
      <c r="J613" s="15">
        <f t="shared" si="64"/>
        <v>1.2768000000000002</v>
      </c>
      <c r="K613" s="19">
        <f t="shared" si="65"/>
        <v>0</v>
      </c>
    </row>
    <row r="614" spans="1:11" ht="20.100000000000001" customHeight="1">
      <c r="A614" s="9">
        <v>30</v>
      </c>
      <c r="B614" s="10" t="s">
        <v>1193</v>
      </c>
      <c r="C614" s="9" t="s">
        <v>1194</v>
      </c>
      <c r="D614" s="7"/>
      <c r="E614" s="7" t="s">
        <v>26</v>
      </c>
      <c r="F614" s="7" t="s">
        <v>27</v>
      </c>
      <c r="G614" s="15">
        <v>1.1499999999999999</v>
      </c>
      <c r="H614" s="7"/>
      <c r="I614" s="19">
        <f t="shared" si="63"/>
        <v>0</v>
      </c>
      <c r="J614" s="15">
        <f t="shared" si="64"/>
        <v>1.1039999999999999</v>
      </c>
      <c r="K614" s="19">
        <f t="shared" si="65"/>
        <v>0</v>
      </c>
    </row>
    <row r="615" spans="1:11" ht="20.100000000000001" customHeight="1">
      <c r="A615" s="9">
        <v>31</v>
      </c>
      <c r="B615" s="10" t="s">
        <v>1195</v>
      </c>
      <c r="C615" s="9" t="s">
        <v>1196</v>
      </c>
      <c r="D615" s="7"/>
      <c r="E615" s="7" t="s">
        <v>26</v>
      </c>
      <c r="F615" s="7" t="s">
        <v>27</v>
      </c>
      <c r="G615" s="15">
        <v>1.1499999999999999</v>
      </c>
      <c r="H615" s="7"/>
      <c r="I615" s="19">
        <f t="shared" si="63"/>
        <v>0</v>
      </c>
      <c r="J615" s="15">
        <f t="shared" si="64"/>
        <v>1.1039999999999999</v>
      </c>
      <c r="K615" s="19">
        <f t="shared" si="65"/>
        <v>0</v>
      </c>
    </row>
    <row r="616" spans="1:11" ht="20.100000000000001" customHeight="1">
      <c r="A616" s="9">
        <v>32</v>
      </c>
      <c r="B616" s="10" t="s">
        <v>1197</v>
      </c>
      <c r="C616" s="9" t="s">
        <v>1198</v>
      </c>
      <c r="D616" s="7"/>
      <c r="E616" s="7" t="s">
        <v>26</v>
      </c>
      <c r="F616" s="7" t="s">
        <v>27</v>
      </c>
      <c r="G616" s="15">
        <v>1.1499999999999999</v>
      </c>
      <c r="H616" s="7"/>
      <c r="I616" s="19">
        <f t="shared" si="63"/>
        <v>0</v>
      </c>
      <c r="J616" s="15">
        <f t="shared" si="64"/>
        <v>1.1039999999999999</v>
      </c>
      <c r="K616" s="19">
        <f t="shared" si="65"/>
        <v>0</v>
      </c>
    </row>
    <row r="617" spans="1:11" ht="20.100000000000001" customHeight="1">
      <c r="A617" s="9">
        <v>33</v>
      </c>
      <c r="B617" s="10" t="s">
        <v>1199</v>
      </c>
      <c r="C617" s="9" t="s">
        <v>1200</v>
      </c>
      <c r="D617" s="7"/>
      <c r="E617" s="7" t="s">
        <v>26</v>
      </c>
      <c r="F617" s="7" t="s">
        <v>27</v>
      </c>
      <c r="G617" s="15">
        <v>1.51</v>
      </c>
      <c r="H617" s="7"/>
      <c r="I617" s="19">
        <f t="shared" si="63"/>
        <v>0</v>
      </c>
      <c r="J617" s="15">
        <f t="shared" si="64"/>
        <v>1.4496</v>
      </c>
      <c r="K617" s="19">
        <f t="shared" si="65"/>
        <v>0</v>
      </c>
    </row>
    <row r="618" spans="1:11" ht="20.100000000000001" customHeight="1">
      <c r="A618" s="9">
        <v>34</v>
      </c>
      <c r="B618" s="10" t="s">
        <v>1201</v>
      </c>
      <c r="C618" s="9" t="s">
        <v>1202</v>
      </c>
      <c r="D618" s="7"/>
      <c r="E618" s="7" t="s">
        <v>26</v>
      </c>
      <c r="F618" s="7" t="s">
        <v>27</v>
      </c>
      <c r="G618" s="15">
        <v>1.39</v>
      </c>
      <c r="H618" s="7"/>
      <c r="I618" s="19">
        <f t="shared" si="63"/>
        <v>0</v>
      </c>
      <c r="J618" s="15">
        <f t="shared" si="64"/>
        <v>1.3343999999999998</v>
      </c>
      <c r="K618" s="19">
        <f t="shared" si="65"/>
        <v>0</v>
      </c>
    </row>
    <row r="619" spans="1:11" ht="20.100000000000001" customHeight="1">
      <c r="A619" s="9">
        <v>35</v>
      </c>
      <c r="B619" s="10" t="s">
        <v>1203</v>
      </c>
      <c r="C619" s="9" t="s">
        <v>1204</v>
      </c>
      <c r="D619" s="7"/>
      <c r="E619" s="7" t="s">
        <v>26</v>
      </c>
      <c r="F619" s="7" t="s">
        <v>27</v>
      </c>
      <c r="G619" s="15">
        <v>1.55</v>
      </c>
      <c r="H619" s="7"/>
      <c r="I619" s="19">
        <f t="shared" si="63"/>
        <v>0</v>
      </c>
      <c r="J619" s="15">
        <f t="shared" si="64"/>
        <v>1.488</v>
      </c>
      <c r="K619" s="19">
        <f t="shared" si="65"/>
        <v>0</v>
      </c>
    </row>
    <row r="620" spans="1:11" ht="20.100000000000001" customHeight="1">
      <c r="A620" s="9">
        <v>36</v>
      </c>
      <c r="B620" s="10" t="s">
        <v>1205</v>
      </c>
      <c r="C620" s="9" t="s">
        <v>1206</v>
      </c>
      <c r="D620" s="7"/>
      <c r="E620" s="7" t="s">
        <v>26</v>
      </c>
      <c r="F620" s="7" t="s">
        <v>27</v>
      </c>
      <c r="G620" s="15">
        <v>0.99</v>
      </c>
      <c r="H620" s="7"/>
      <c r="I620" s="19">
        <f t="shared" si="63"/>
        <v>0</v>
      </c>
      <c r="J620" s="15">
        <f t="shared" si="64"/>
        <v>0.95040000000000002</v>
      </c>
      <c r="K620" s="19">
        <f t="shared" si="65"/>
        <v>0</v>
      </c>
    </row>
    <row r="621" spans="1:11" ht="20.100000000000001" customHeight="1">
      <c r="A621" s="9">
        <v>37</v>
      </c>
      <c r="B621" s="10" t="s">
        <v>1207</v>
      </c>
      <c r="C621" s="9" t="s">
        <v>1208</v>
      </c>
      <c r="D621" s="7"/>
      <c r="E621" s="7" t="s">
        <v>26</v>
      </c>
      <c r="F621" s="7" t="s">
        <v>27</v>
      </c>
      <c r="G621" s="15">
        <v>1.57</v>
      </c>
      <c r="H621" s="7"/>
      <c r="I621" s="19">
        <f t="shared" si="63"/>
        <v>0</v>
      </c>
      <c r="J621" s="15">
        <f t="shared" si="64"/>
        <v>1.5072000000000001</v>
      </c>
      <c r="K621" s="19">
        <f t="shared" si="65"/>
        <v>0</v>
      </c>
    </row>
    <row r="622" spans="1:11" ht="20.100000000000001" customHeight="1">
      <c r="A622" s="9">
        <v>38</v>
      </c>
      <c r="B622" s="10" t="s">
        <v>1209</v>
      </c>
      <c r="C622" s="9" t="s">
        <v>1210</v>
      </c>
      <c r="D622" s="7"/>
      <c r="E622" s="7" t="s">
        <v>26</v>
      </c>
      <c r="F622" s="7" t="s">
        <v>27</v>
      </c>
      <c r="G622" s="15">
        <v>1.51</v>
      </c>
      <c r="H622" s="7"/>
      <c r="I622" s="19">
        <f t="shared" si="63"/>
        <v>0</v>
      </c>
      <c r="J622" s="15">
        <f t="shared" si="64"/>
        <v>1.4496</v>
      </c>
      <c r="K622" s="19">
        <f t="shared" si="65"/>
        <v>0</v>
      </c>
    </row>
    <row r="623" spans="1:11" ht="20.100000000000001" customHeight="1">
      <c r="A623" s="27"/>
      <c r="B623" s="27"/>
      <c r="C623" s="28" t="s">
        <v>1211</v>
      </c>
      <c r="D623" s="7"/>
      <c r="E623" s="27"/>
      <c r="F623" s="7"/>
      <c r="G623" s="29"/>
      <c r="H623" s="27"/>
      <c r="I623" s="29"/>
      <c r="J623" s="29"/>
      <c r="K623" s="29"/>
    </row>
    <row r="624" spans="1:11" ht="20.100000000000001" customHeight="1">
      <c r="A624" s="9">
        <v>1</v>
      </c>
      <c r="B624" s="10">
        <v>89018056</v>
      </c>
      <c r="C624" s="9" t="s">
        <v>1212</v>
      </c>
      <c r="D624" s="7"/>
      <c r="E624" s="7" t="s">
        <v>119</v>
      </c>
      <c r="F624" s="7" t="s">
        <v>27</v>
      </c>
      <c r="G624" s="15">
        <v>12.75</v>
      </c>
      <c r="H624" s="7"/>
      <c r="I624" s="19">
        <f t="shared" ref="I624:I668" si="66">G624*H624</f>
        <v>0</v>
      </c>
      <c r="J624" s="15">
        <f t="shared" ref="J624:J668" si="67">G624-(G624*4%)</f>
        <v>12.24</v>
      </c>
      <c r="K624" s="19">
        <f t="shared" ref="K624:K668" si="68">J624*H624</f>
        <v>0</v>
      </c>
    </row>
    <row r="625" spans="1:11" ht="20.100000000000001" customHeight="1">
      <c r="A625" s="9">
        <v>2</v>
      </c>
      <c r="B625" s="10" t="s">
        <v>1213</v>
      </c>
      <c r="C625" s="9" t="s">
        <v>1214</v>
      </c>
      <c r="D625" s="7"/>
      <c r="E625" s="7" t="s">
        <v>119</v>
      </c>
      <c r="F625" s="7" t="s">
        <v>27</v>
      </c>
      <c r="G625" s="15">
        <v>8.75</v>
      </c>
      <c r="H625" s="7"/>
      <c r="I625" s="19">
        <f t="shared" si="66"/>
        <v>0</v>
      </c>
      <c r="J625" s="15">
        <f t="shared" si="67"/>
        <v>8.4</v>
      </c>
      <c r="K625" s="19">
        <f t="shared" si="68"/>
        <v>0</v>
      </c>
    </row>
    <row r="626" spans="1:11" ht="20.100000000000001" customHeight="1">
      <c r="A626" s="9">
        <v>3</v>
      </c>
      <c r="B626" s="10" t="s">
        <v>1215</v>
      </c>
      <c r="C626" s="9" t="s">
        <v>1216</v>
      </c>
      <c r="D626" s="7"/>
      <c r="E626" s="7" t="s">
        <v>321</v>
      </c>
      <c r="F626" s="7" t="s">
        <v>27</v>
      </c>
      <c r="G626" s="15">
        <v>9.14</v>
      </c>
      <c r="H626" s="7"/>
      <c r="I626" s="19">
        <f t="shared" si="66"/>
        <v>0</v>
      </c>
      <c r="J626" s="15">
        <f t="shared" si="67"/>
        <v>8.7744</v>
      </c>
      <c r="K626" s="19">
        <f t="shared" si="68"/>
        <v>0</v>
      </c>
    </row>
    <row r="627" spans="1:11" ht="20.100000000000001" customHeight="1">
      <c r="A627" s="9">
        <v>4</v>
      </c>
      <c r="B627" s="10" t="s">
        <v>1217</v>
      </c>
      <c r="C627" s="9" t="s">
        <v>1218</v>
      </c>
      <c r="D627" s="7"/>
      <c r="E627" s="7" t="s">
        <v>119</v>
      </c>
      <c r="F627" s="7" t="s">
        <v>27</v>
      </c>
      <c r="G627" s="15">
        <v>5.79</v>
      </c>
      <c r="H627" s="7"/>
      <c r="I627" s="19">
        <f t="shared" si="66"/>
        <v>0</v>
      </c>
      <c r="J627" s="15">
        <f t="shared" si="67"/>
        <v>5.5583999999999998</v>
      </c>
      <c r="K627" s="19">
        <f t="shared" si="68"/>
        <v>0</v>
      </c>
    </row>
    <row r="628" spans="1:11" ht="20.100000000000001" customHeight="1">
      <c r="A628" s="9">
        <v>5</v>
      </c>
      <c r="B628" s="10" t="s">
        <v>1219</v>
      </c>
      <c r="C628" s="9" t="s">
        <v>1220</v>
      </c>
      <c r="D628" s="7"/>
      <c r="E628" s="7" t="s">
        <v>119</v>
      </c>
      <c r="F628" s="7" t="s">
        <v>27</v>
      </c>
      <c r="G628" s="15">
        <v>4.9000000000000004</v>
      </c>
      <c r="H628" s="7"/>
      <c r="I628" s="19">
        <f t="shared" si="66"/>
        <v>0</v>
      </c>
      <c r="J628" s="15">
        <f t="shared" si="67"/>
        <v>4.7040000000000006</v>
      </c>
      <c r="K628" s="19">
        <f t="shared" si="68"/>
        <v>0</v>
      </c>
    </row>
    <row r="629" spans="1:11" ht="20.100000000000001" customHeight="1">
      <c r="A629" s="9">
        <v>6</v>
      </c>
      <c r="B629" s="10" t="s">
        <v>1221</v>
      </c>
      <c r="C629" s="9" t="s">
        <v>1222</v>
      </c>
      <c r="D629" s="7"/>
      <c r="E629" s="7" t="s">
        <v>119</v>
      </c>
      <c r="F629" s="7" t="s">
        <v>27</v>
      </c>
      <c r="G629" s="15">
        <v>5.79</v>
      </c>
      <c r="H629" s="7"/>
      <c r="I629" s="19">
        <f t="shared" si="66"/>
        <v>0</v>
      </c>
      <c r="J629" s="15">
        <f t="shared" si="67"/>
        <v>5.5583999999999998</v>
      </c>
      <c r="K629" s="19">
        <f t="shared" si="68"/>
        <v>0</v>
      </c>
    </row>
    <row r="630" spans="1:11" ht="20.100000000000001" customHeight="1">
      <c r="A630" s="9">
        <v>7</v>
      </c>
      <c r="B630" s="10" t="s">
        <v>1223</v>
      </c>
      <c r="C630" s="9" t="s">
        <v>1224</v>
      </c>
      <c r="D630" s="7"/>
      <c r="E630" s="7" t="s">
        <v>119</v>
      </c>
      <c r="F630" s="7" t="s">
        <v>27</v>
      </c>
      <c r="G630" s="15">
        <v>8.02</v>
      </c>
      <c r="H630" s="7"/>
      <c r="I630" s="19">
        <f t="shared" si="66"/>
        <v>0</v>
      </c>
      <c r="J630" s="15">
        <f t="shared" si="67"/>
        <v>7.6991999999999994</v>
      </c>
      <c r="K630" s="19">
        <f t="shared" si="68"/>
        <v>0</v>
      </c>
    </row>
    <row r="631" spans="1:11" ht="20.100000000000001" customHeight="1">
      <c r="A631" s="9">
        <v>8</v>
      </c>
      <c r="B631" s="10" t="s">
        <v>1225</v>
      </c>
      <c r="C631" s="9" t="s">
        <v>1226</v>
      </c>
      <c r="D631" s="7"/>
      <c r="E631" s="7" t="s">
        <v>119</v>
      </c>
      <c r="F631" s="7" t="s">
        <v>27</v>
      </c>
      <c r="G631" s="15">
        <v>5.79</v>
      </c>
      <c r="H631" s="7"/>
      <c r="I631" s="19">
        <f t="shared" si="66"/>
        <v>0</v>
      </c>
      <c r="J631" s="15">
        <f t="shared" si="67"/>
        <v>5.5583999999999998</v>
      </c>
      <c r="K631" s="19">
        <f t="shared" si="68"/>
        <v>0</v>
      </c>
    </row>
    <row r="632" spans="1:11" ht="20.100000000000001" customHeight="1">
      <c r="A632" s="9">
        <v>9</v>
      </c>
      <c r="B632" s="10" t="s">
        <v>1227</v>
      </c>
      <c r="C632" s="9" t="s">
        <v>1228</v>
      </c>
      <c r="D632" s="7"/>
      <c r="E632" s="7" t="s">
        <v>119</v>
      </c>
      <c r="F632" s="7" t="s">
        <v>27</v>
      </c>
      <c r="G632" s="15">
        <v>7.99</v>
      </c>
      <c r="H632" s="7"/>
      <c r="I632" s="19">
        <f t="shared" si="66"/>
        <v>0</v>
      </c>
      <c r="J632" s="15">
        <f t="shared" si="67"/>
        <v>7.6703999999999999</v>
      </c>
      <c r="K632" s="19">
        <f t="shared" si="68"/>
        <v>0</v>
      </c>
    </row>
    <row r="633" spans="1:11" ht="20.100000000000001" customHeight="1">
      <c r="A633" s="9">
        <v>10</v>
      </c>
      <c r="B633" s="10">
        <v>12173579</v>
      </c>
      <c r="C633" s="9" t="s">
        <v>1229</v>
      </c>
      <c r="D633" s="7"/>
      <c r="E633" s="7" t="s">
        <v>119</v>
      </c>
      <c r="F633" s="7" t="s">
        <v>27</v>
      </c>
      <c r="G633" s="15">
        <v>12.79</v>
      </c>
      <c r="H633" s="7"/>
      <c r="I633" s="19">
        <f t="shared" si="66"/>
        <v>0</v>
      </c>
      <c r="J633" s="15">
        <f t="shared" si="67"/>
        <v>12.2784</v>
      </c>
      <c r="K633" s="19">
        <f t="shared" si="68"/>
        <v>0</v>
      </c>
    </row>
    <row r="634" spans="1:11" ht="20.100000000000001" customHeight="1">
      <c r="A634" s="9">
        <v>11</v>
      </c>
      <c r="B634" s="10">
        <v>96192263</v>
      </c>
      <c r="C634" s="9" t="s">
        <v>1230</v>
      </c>
      <c r="D634" s="7"/>
      <c r="E634" s="7" t="s">
        <v>119</v>
      </c>
      <c r="F634" s="7" t="s">
        <v>27</v>
      </c>
      <c r="G634" s="15">
        <v>5.99</v>
      </c>
      <c r="H634" s="7"/>
      <c r="I634" s="19">
        <f t="shared" si="66"/>
        <v>0</v>
      </c>
      <c r="J634" s="15">
        <f t="shared" si="67"/>
        <v>5.7504</v>
      </c>
      <c r="K634" s="19">
        <f t="shared" si="68"/>
        <v>0</v>
      </c>
    </row>
    <row r="635" spans="1:11" ht="20.100000000000001" customHeight="1">
      <c r="A635" s="9">
        <v>12</v>
      </c>
      <c r="B635" s="10">
        <v>96288956</v>
      </c>
      <c r="C635" s="9" t="s">
        <v>1231</v>
      </c>
      <c r="D635" s="7"/>
      <c r="E635" s="7" t="s">
        <v>119</v>
      </c>
      <c r="F635" s="7" t="s">
        <v>27</v>
      </c>
      <c r="G635" s="15">
        <v>4.8499999999999996</v>
      </c>
      <c r="H635" s="7"/>
      <c r="I635" s="19">
        <f t="shared" si="66"/>
        <v>0</v>
      </c>
      <c r="J635" s="15">
        <f t="shared" si="67"/>
        <v>4.6559999999999997</v>
      </c>
      <c r="K635" s="19">
        <f t="shared" si="68"/>
        <v>0</v>
      </c>
    </row>
    <row r="636" spans="1:11" ht="20.100000000000001" customHeight="1">
      <c r="A636" s="9">
        <v>13</v>
      </c>
      <c r="B636" s="10" t="s">
        <v>1232</v>
      </c>
      <c r="C636" s="9" t="s">
        <v>1233</v>
      </c>
      <c r="D636" s="7"/>
      <c r="E636" s="7" t="s">
        <v>119</v>
      </c>
      <c r="F636" s="7" t="s">
        <v>27</v>
      </c>
      <c r="G636" s="15">
        <v>6.49</v>
      </c>
      <c r="H636" s="7"/>
      <c r="I636" s="19">
        <f t="shared" si="66"/>
        <v>0</v>
      </c>
      <c r="J636" s="15">
        <f t="shared" si="67"/>
        <v>6.2304000000000004</v>
      </c>
      <c r="K636" s="19">
        <f t="shared" si="68"/>
        <v>0</v>
      </c>
    </row>
    <row r="637" spans="1:11" ht="20.100000000000001" customHeight="1">
      <c r="A637" s="9">
        <v>14</v>
      </c>
      <c r="B637" s="10" t="s">
        <v>1234</v>
      </c>
      <c r="C637" s="9" t="s">
        <v>1235</v>
      </c>
      <c r="D637" s="7"/>
      <c r="E637" s="7" t="s">
        <v>119</v>
      </c>
      <c r="F637" s="7" t="s">
        <v>27</v>
      </c>
      <c r="G637" s="15">
        <v>6.39</v>
      </c>
      <c r="H637" s="7"/>
      <c r="I637" s="19">
        <f t="shared" si="66"/>
        <v>0</v>
      </c>
      <c r="J637" s="15">
        <f t="shared" si="67"/>
        <v>6.1343999999999994</v>
      </c>
      <c r="K637" s="19">
        <f t="shared" si="68"/>
        <v>0</v>
      </c>
    </row>
    <row r="638" spans="1:11" ht="20.100000000000001" customHeight="1">
      <c r="A638" s="9">
        <v>15</v>
      </c>
      <c r="B638" s="10" t="s">
        <v>1236</v>
      </c>
      <c r="C638" s="9" t="s">
        <v>1237</v>
      </c>
      <c r="D638" s="7"/>
      <c r="E638" s="7" t="s">
        <v>119</v>
      </c>
      <c r="F638" s="7" t="s">
        <v>27</v>
      </c>
      <c r="G638" s="15">
        <v>5.25</v>
      </c>
      <c r="H638" s="7"/>
      <c r="I638" s="19">
        <f t="shared" si="66"/>
        <v>0</v>
      </c>
      <c r="J638" s="15">
        <f t="shared" si="67"/>
        <v>5.04</v>
      </c>
      <c r="K638" s="19">
        <f t="shared" si="68"/>
        <v>0</v>
      </c>
    </row>
    <row r="639" spans="1:11" ht="20.100000000000001" customHeight="1">
      <c r="A639" s="9">
        <v>16</v>
      </c>
      <c r="B639" s="10" t="s">
        <v>1238</v>
      </c>
      <c r="C639" s="9" t="s">
        <v>1239</v>
      </c>
      <c r="D639" s="7"/>
      <c r="E639" s="7" t="s">
        <v>119</v>
      </c>
      <c r="F639" s="7" t="s">
        <v>27</v>
      </c>
      <c r="G639" s="15">
        <v>6.39</v>
      </c>
      <c r="H639" s="7"/>
      <c r="I639" s="19">
        <f t="shared" si="66"/>
        <v>0</v>
      </c>
      <c r="J639" s="15">
        <f t="shared" si="67"/>
        <v>6.1343999999999994</v>
      </c>
      <c r="K639" s="19">
        <f t="shared" si="68"/>
        <v>0</v>
      </c>
    </row>
    <row r="640" spans="1:11" ht="20.100000000000001" customHeight="1">
      <c r="A640" s="9">
        <v>17</v>
      </c>
      <c r="B640" s="10" t="s">
        <v>1240</v>
      </c>
      <c r="C640" s="9" t="s">
        <v>1241</v>
      </c>
      <c r="D640" s="7"/>
      <c r="E640" s="7" t="s">
        <v>119</v>
      </c>
      <c r="F640" s="7" t="s">
        <v>27</v>
      </c>
      <c r="G640" s="15">
        <v>4.99</v>
      </c>
      <c r="H640" s="7"/>
      <c r="I640" s="19">
        <f t="shared" si="66"/>
        <v>0</v>
      </c>
      <c r="J640" s="15">
        <f t="shared" si="67"/>
        <v>4.7904</v>
      </c>
      <c r="K640" s="19">
        <f t="shared" si="68"/>
        <v>0</v>
      </c>
    </row>
    <row r="641" spans="1:11" ht="20.100000000000001" customHeight="1">
      <c r="A641" s="9">
        <v>18</v>
      </c>
      <c r="B641" s="10" t="s">
        <v>1242</v>
      </c>
      <c r="C641" s="9" t="s">
        <v>1243</v>
      </c>
      <c r="D641" s="7"/>
      <c r="E641" s="7" t="s">
        <v>119</v>
      </c>
      <c r="F641" s="7" t="s">
        <v>27</v>
      </c>
      <c r="G641" s="15">
        <v>8.7899999999999991</v>
      </c>
      <c r="H641" s="7"/>
      <c r="I641" s="19">
        <f t="shared" si="66"/>
        <v>0</v>
      </c>
      <c r="J641" s="15">
        <f t="shared" si="67"/>
        <v>8.4383999999999997</v>
      </c>
      <c r="K641" s="19">
        <f t="shared" si="68"/>
        <v>0</v>
      </c>
    </row>
    <row r="642" spans="1:11" ht="20.100000000000001" customHeight="1">
      <c r="A642" s="9">
        <v>19</v>
      </c>
      <c r="B642" s="10" t="s">
        <v>1244</v>
      </c>
      <c r="C642" s="9" t="s">
        <v>1245</v>
      </c>
      <c r="D642" s="7"/>
      <c r="E642" s="7" t="s">
        <v>119</v>
      </c>
      <c r="F642" s="7" t="s">
        <v>27</v>
      </c>
      <c r="G642" s="15">
        <v>3.81</v>
      </c>
      <c r="H642" s="7"/>
      <c r="I642" s="19">
        <f t="shared" si="66"/>
        <v>0</v>
      </c>
      <c r="J642" s="15">
        <f t="shared" si="67"/>
        <v>3.6576</v>
      </c>
      <c r="K642" s="19">
        <f t="shared" si="68"/>
        <v>0</v>
      </c>
    </row>
    <row r="643" spans="1:11" ht="20.100000000000001" customHeight="1">
      <c r="A643" s="9">
        <v>20</v>
      </c>
      <c r="B643" s="10" t="s">
        <v>1246</v>
      </c>
      <c r="C643" s="9" t="s">
        <v>1247</v>
      </c>
      <c r="D643" s="7"/>
      <c r="E643" s="7" t="s">
        <v>119</v>
      </c>
      <c r="F643" s="7" t="s">
        <v>27</v>
      </c>
      <c r="G643" s="15">
        <v>4.99</v>
      </c>
      <c r="H643" s="7"/>
      <c r="I643" s="19">
        <f t="shared" si="66"/>
        <v>0</v>
      </c>
      <c r="J643" s="15">
        <f t="shared" si="67"/>
        <v>4.7904</v>
      </c>
      <c r="K643" s="19">
        <f t="shared" si="68"/>
        <v>0</v>
      </c>
    </row>
    <row r="644" spans="1:11" ht="20.100000000000001" customHeight="1">
      <c r="A644" s="9">
        <v>21</v>
      </c>
      <c r="B644" s="10" t="s">
        <v>1248</v>
      </c>
      <c r="C644" s="9" t="s">
        <v>1249</v>
      </c>
      <c r="D644" s="7"/>
      <c r="E644" s="7" t="s">
        <v>119</v>
      </c>
      <c r="F644" s="7" t="s">
        <v>27</v>
      </c>
      <c r="G644" s="15">
        <v>5.49</v>
      </c>
      <c r="H644" s="7"/>
      <c r="I644" s="19">
        <f t="shared" si="66"/>
        <v>0</v>
      </c>
      <c r="J644" s="15">
        <f t="shared" si="67"/>
        <v>5.2704000000000004</v>
      </c>
      <c r="K644" s="19">
        <f t="shared" si="68"/>
        <v>0</v>
      </c>
    </row>
    <row r="645" spans="1:11" ht="20.100000000000001" customHeight="1">
      <c r="A645" s="9">
        <v>22</v>
      </c>
      <c r="B645" s="10" t="s">
        <v>1250</v>
      </c>
      <c r="C645" s="9" t="s">
        <v>1251</v>
      </c>
      <c r="D645" s="7"/>
      <c r="E645" s="7" t="s">
        <v>119</v>
      </c>
      <c r="F645" s="7" t="s">
        <v>27</v>
      </c>
      <c r="G645" s="15">
        <v>12.9</v>
      </c>
      <c r="H645" s="7"/>
      <c r="I645" s="19">
        <f t="shared" si="66"/>
        <v>0</v>
      </c>
      <c r="J645" s="15">
        <f t="shared" si="67"/>
        <v>12.384</v>
      </c>
      <c r="K645" s="19">
        <f t="shared" si="68"/>
        <v>0</v>
      </c>
    </row>
    <row r="646" spans="1:11" ht="20.100000000000001" customHeight="1">
      <c r="A646" s="9">
        <v>23</v>
      </c>
      <c r="B646" s="10" t="s">
        <v>1252</v>
      </c>
      <c r="C646" s="9" t="s">
        <v>1253</v>
      </c>
      <c r="D646" s="7"/>
      <c r="E646" s="7" t="s">
        <v>119</v>
      </c>
      <c r="F646" s="7" t="s">
        <v>27</v>
      </c>
      <c r="G646" s="15">
        <v>4.87</v>
      </c>
      <c r="H646" s="7"/>
      <c r="I646" s="19">
        <f t="shared" si="66"/>
        <v>0</v>
      </c>
      <c r="J646" s="15">
        <f t="shared" si="67"/>
        <v>4.6752000000000002</v>
      </c>
      <c r="K646" s="19">
        <f t="shared" si="68"/>
        <v>0</v>
      </c>
    </row>
    <row r="647" spans="1:11" ht="20.100000000000001" customHeight="1">
      <c r="A647" s="9">
        <v>24</v>
      </c>
      <c r="B647" s="10" t="s">
        <v>1254</v>
      </c>
      <c r="C647" s="9" t="s">
        <v>1255</v>
      </c>
      <c r="D647" s="7"/>
      <c r="E647" s="7" t="s">
        <v>119</v>
      </c>
      <c r="F647" s="7" t="s">
        <v>27</v>
      </c>
      <c r="G647" s="15">
        <v>4.47</v>
      </c>
      <c r="H647" s="7"/>
      <c r="I647" s="19">
        <f t="shared" si="66"/>
        <v>0</v>
      </c>
      <c r="J647" s="15">
        <f t="shared" si="67"/>
        <v>4.2911999999999999</v>
      </c>
      <c r="K647" s="19">
        <f t="shared" si="68"/>
        <v>0</v>
      </c>
    </row>
    <row r="648" spans="1:11" ht="20.100000000000001" customHeight="1">
      <c r="A648" s="9">
        <v>25</v>
      </c>
      <c r="B648" s="10" t="s">
        <v>1256</v>
      </c>
      <c r="C648" s="9" t="s">
        <v>1257</v>
      </c>
      <c r="D648" s="7"/>
      <c r="E648" s="7" t="s">
        <v>119</v>
      </c>
      <c r="F648" s="7" t="s">
        <v>27</v>
      </c>
      <c r="G648" s="15">
        <v>6.39</v>
      </c>
      <c r="H648" s="7"/>
      <c r="I648" s="19">
        <f t="shared" si="66"/>
        <v>0</v>
      </c>
      <c r="J648" s="15">
        <f t="shared" si="67"/>
        <v>6.1343999999999994</v>
      </c>
      <c r="K648" s="19">
        <f t="shared" si="68"/>
        <v>0</v>
      </c>
    </row>
    <row r="649" spans="1:11" ht="20.100000000000001" customHeight="1">
      <c r="A649" s="9">
        <v>26</v>
      </c>
      <c r="B649" s="10">
        <v>96256433</v>
      </c>
      <c r="C649" s="9" t="s">
        <v>1258</v>
      </c>
      <c r="D649" s="7"/>
      <c r="E649" s="7" t="s">
        <v>119</v>
      </c>
      <c r="F649" s="7" t="s">
        <v>27</v>
      </c>
      <c r="G649" s="15">
        <v>4.79</v>
      </c>
      <c r="H649" s="7"/>
      <c r="I649" s="19">
        <f t="shared" si="66"/>
        <v>0</v>
      </c>
      <c r="J649" s="15">
        <f t="shared" si="67"/>
        <v>4.5983999999999998</v>
      </c>
      <c r="K649" s="19">
        <f t="shared" si="68"/>
        <v>0</v>
      </c>
    </row>
    <row r="650" spans="1:11" ht="20.100000000000001" customHeight="1">
      <c r="A650" s="9">
        <v>27</v>
      </c>
      <c r="B650" s="10">
        <v>7700273826</v>
      </c>
      <c r="C650" s="9" t="s">
        <v>1259</v>
      </c>
      <c r="D650" s="7"/>
      <c r="E650" s="7" t="s">
        <v>119</v>
      </c>
      <c r="F650" s="7" t="s">
        <v>27</v>
      </c>
      <c r="G650" s="15">
        <v>5.49</v>
      </c>
      <c r="H650" s="7"/>
      <c r="I650" s="19">
        <f t="shared" si="66"/>
        <v>0</v>
      </c>
      <c r="J650" s="15">
        <f t="shared" si="67"/>
        <v>5.2704000000000004</v>
      </c>
      <c r="K650" s="19">
        <f t="shared" si="68"/>
        <v>0</v>
      </c>
    </row>
    <row r="651" spans="1:11" ht="20.100000000000001" customHeight="1">
      <c r="A651" s="9">
        <v>28</v>
      </c>
      <c r="B651" s="10">
        <v>12192133</v>
      </c>
      <c r="C651" s="9" t="s">
        <v>1260</v>
      </c>
      <c r="D651" s="7"/>
      <c r="E651" s="7" t="s">
        <v>119</v>
      </c>
      <c r="F651" s="7" t="s">
        <v>27</v>
      </c>
      <c r="G651" s="15">
        <v>11.49</v>
      </c>
      <c r="H651" s="7"/>
      <c r="I651" s="19">
        <f t="shared" si="66"/>
        <v>0</v>
      </c>
      <c r="J651" s="15">
        <f t="shared" si="67"/>
        <v>11.0304</v>
      </c>
      <c r="K651" s="19">
        <f t="shared" si="68"/>
        <v>0</v>
      </c>
    </row>
    <row r="652" spans="1:11" ht="20.100000000000001" customHeight="1">
      <c r="A652" s="9">
        <v>29</v>
      </c>
      <c r="B652" s="10">
        <v>96211948</v>
      </c>
      <c r="C652" s="9" t="s">
        <v>1261</v>
      </c>
      <c r="D652" s="7"/>
      <c r="E652" s="7" t="s">
        <v>119</v>
      </c>
      <c r="F652" s="7" t="s">
        <v>27</v>
      </c>
      <c r="G652" s="15">
        <v>5.79</v>
      </c>
      <c r="H652" s="7"/>
      <c r="I652" s="19">
        <f t="shared" si="66"/>
        <v>0</v>
      </c>
      <c r="J652" s="15">
        <f t="shared" si="67"/>
        <v>5.5583999999999998</v>
      </c>
      <c r="K652" s="19">
        <f t="shared" si="68"/>
        <v>0</v>
      </c>
    </row>
    <row r="653" spans="1:11" ht="20.100000000000001" customHeight="1">
      <c r="A653" s="9">
        <v>30</v>
      </c>
      <c r="B653" s="10" t="s">
        <v>1262</v>
      </c>
      <c r="C653" s="9" t="s">
        <v>1263</v>
      </c>
      <c r="D653" s="7"/>
      <c r="E653" s="7" t="s">
        <v>119</v>
      </c>
      <c r="F653" s="7" t="s">
        <v>27</v>
      </c>
      <c r="G653" s="15">
        <v>6.49</v>
      </c>
      <c r="H653" s="7"/>
      <c r="I653" s="19">
        <f t="shared" si="66"/>
        <v>0</v>
      </c>
      <c r="J653" s="15">
        <f t="shared" si="67"/>
        <v>6.2304000000000004</v>
      </c>
      <c r="K653" s="19">
        <f t="shared" si="68"/>
        <v>0</v>
      </c>
    </row>
    <row r="654" spans="1:11" ht="20.100000000000001" customHeight="1">
      <c r="A654" s="9">
        <v>31</v>
      </c>
      <c r="B654" s="10" t="s">
        <v>1264</v>
      </c>
      <c r="C654" s="9" t="s">
        <v>1265</v>
      </c>
      <c r="D654" s="7"/>
      <c r="E654" s="7" t="s">
        <v>119</v>
      </c>
      <c r="F654" s="7" t="s">
        <v>27</v>
      </c>
      <c r="G654" s="15">
        <v>4.29</v>
      </c>
      <c r="H654" s="7"/>
      <c r="I654" s="19">
        <f t="shared" si="66"/>
        <v>0</v>
      </c>
      <c r="J654" s="15">
        <f t="shared" si="67"/>
        <v>4.1184000000000003</v>
      </c>
      <c r="K654" s="19">
        <f t="shared" si="68"/>
        <v>0</v>
      </c>
    </row>
    <row r="655" spans="1:11" ht="20.100000000000001" customHeight="1">
      <c r="A655" s="9">
        <v>32</v>
      </c>
      <c r="B655" s="10" t="s">
        <v>1266</v>
      </c>
      <c r="C655" s="9" t="s">
        <v>1267</v>
      </c>
      <c r="D655" s="7"/>
      <c r="E655" s="7" t="s">
        <v>119</v>
      </c>
      <c r="F655" s="7" t="s">
        <v>27</v>
      </c>
      <c r="G655" s="15">
        <v>4.25</v>
      </c>
      <c r="H655" s="7"/>
      <c r="I655" s="19">
        <f t="shared" si="66"/>
        <v>0</v>
      </c>
      <c r="J655" s="15">
        <f t="shared" si="67"/>
        <v>4.08</v>
      </c>
      <c r="K655" s="19">
        <f t="shared" si="68"/>
        <v>0</v>
      </c>
    </row>
    <row r="656" spans="1:11" ht="20.100000000000001" customHeight="1">
      <c r="A656" s="9">
        <v>33</v>
      </c>
      <c r="B656" s="10" t="s">
        <v>1268</v>
      </c>
      <c r="C656" s="9" t="s">
        <v>1269</v>
      </c>
      <c r="D656" s="7"/>
      <c r="E656" s="7" t="s">
        <v>119</v>
      </c>
      <c r="F656" s="7" t="s">
        <v>27</v>
      </c>
      <c r="G656" s="15">
        <v>5.89</v>
      </c>
      <c r="H656" s="7"/>
      <c r="I656" s="19">
        <f t="shared" si="66"/>
        <v>0</v>
      </c>
      <c r="J656" s="15">
        <f t="shared" si="67"/>
        <v>5.6543999999999999</v>
      </c>
      <c r="K656" s="19">
        <f t="shared" si="68"/>
        <v>0</v>
      </c>
    </row>
    <row r="657" spans="1:11" ht="20.100000000000001" customHeight="1">
      <c r="A657" s="9">
        <v>34</v>
      </c>
      <c r="B657" s="10" t="s">
        <v>1270</v>
      </c>
      <c r="C657" s="9" t="s">
        <v>1271</v>
      </c>
      <c r="D657" s="7"/>
      <c r="E657" s="7" t="s">
        <v>26</v>
      </c>
      <c r="F657" s="7" t="s">
        <v>27</v>
      </c>
      <c r="G657" s="15">
        <v>7.88</v>
      </c>
      <c r="H657" s="7"/>
      <c r="I657" s="19">
        <f t="shared" si="66"/>
        <v>0</v>
      </c>
      <c r="J657" s="15">
        <f t="shared" si="67"/>
        <v>7.5648</v>
      </c>
      <c r="K657" s="19">
        <f t="shared" si="68"/>
        <v>0</v>
      </c>
    </row>
    <row r="658" spans="1:11" ht="20.100000000000001" customHeight="1">
      <c r="A658" s="9">
        <v>35</v>
      </c>
      <c r="B658" s="10" t="s">
        <v>1272</v>
      </c>
      <c r="C658" s="9" t="s">
        <v>1273</v>
      </c>
      <c r="D658" s="7"/>
      <c r="E658" s="7" t="s">
        <v>119</v>
      </c>
      <c r="F658" s="7" t="s">
        <v>27</v>
      </c>
      <c r="G658" s="15">
        <v>7.75</v>
      </c>
      <c r="H658" s="7"/>
      <c r="I658" s="19">
        <f t="shared" si="66"/>
        <v>0</v>
      </c>
      <c r="J658" s="15">
        <f t="shared" si="67"/>
        <v>7.44</v>
      </c>
      <c r="K658" s="19">
        <f t="shared" si="68"/>
        <v>0</v>
      </c>
    </row>
    <row r="659" spans="1:11" ht="20.100000000000001" customHeight="1">
      <c r="A659" s="9">
        <v>36</v>
      </c>
      <c r="B659" s="10" t="s">
        <v>1274</v>
      </c>
      <c r="C659" s="9" t="s">
        <v>1275</v>
      </c>
      <c r="D659" s="7"/>
      <c r="E659" s="7" t="s">
        <v>119</v>
      </c>
      <c r="F659" s="7" t="s">
        <v>27</v>
      </c>
      <c r="G659" s="15">
        <v>5.99</v>
      </c>
      <c r="H659" s="7"/>
      <c r="I659" s="19">
        <f t="shared" si="66"/>
        <v>0</v>
      </c>
      <c r="J659" s="15">
        <f t="shared" si="67"/>
        <v>5.7504</v>
      </c>
      <c r="K659" s="19">
        <f t="shared" si="68"/>
        <v>0</v>
      </c>
    </row>
    <row r="660" spans="1:11" ht="20.100000000000001" customHeight="1">
      <c r="A660" s="9">
        <v>37</v>
      </c>
      <c r="B660" s="10" t="s">
        <v>1276</v>
      </c>
      <c r="C660" s="9" t="s">
        <v>1277</v>
      </c>
      <c r="D660" s="7"/>
      <c r="E660" s="7" t="s">
        <v>119</v>
      </c>
      <c r="F660" s="7" t="s">
        <v>27</v>
      </c>
      <c r="G660" s="15">
        <v>5.25</v>
      </c>
      <c r="H660" s="7"/>
      <c r="I660" s="19">
        <f t="shared" si="66"/>
        <v>0</v>
      </c>
      <c r="J660" s="15">
        <f t="shared" si="67"/>
        <v>5.04</v>
      </c>
      <c r="K660" s="19">
        <f t="shared" si="68"/>
        <v>0</v>
      </c>
    </row>
    <row r="661" spans="1:11" ht="20.100000000000001" customHeight="1">
      <c r="A661" s="9">
        <v>38</v>
      </c>
      <c r="B661" s="10" t="s">
        <v>1278</v>
      </c>
      <c r="C661" s="9" t="s">
        <v>1279</v>
      </c>
      <c r="D661" s="7"/>
      <c r="E661" s="7" t="s">
        <v>321</v>
      </c>
      <c r="F661" s="7" t="s">
        <v>27</v>
      </c>
      <c r="G661" s="15">
        <v>6.67</v>
      </c>
      <c r="H661" s="7"/>
      <c r="I661" s="19">
        <f t="shared" si="66"/>
        <v>0</v>
      </c>
      <c r="J661" s="15">
        <f t="shared" si="67"/>
        <v>6.4032</v>
      </c>
      <c r="K661" s="19">
        <f t="shared" si="68"/>
        <v>0</v>
      </c>
    </row>
    <row r="662" spans="1:11" ht="20.100000000000001" customHeight="1">
      <c r="A662" s="9">
        <v>39</v>
      </c>
      <c r="B662" s="10" t="s">
        <v>1280</v>
      </c>
      <c r="C662" s="9" t="s">
        <v>1281</v>
      </c>
      <c r="D662" s="7"/>
      <c r="E662" s="7" t="s">
        <v>119</v>
      </c>
      <c r="F662" s="7" t="s">
        <v>27</v>
      </c>
      <c r="G662" s="15">
        <v>6.59</v>
      </c>
      <c r="H662" s="7"/>
      <c r="I662" s="19">
        <f t="shared" si="66"/>
        <v>0</v>
      </c>
      <c r="J662" s="15">
        <f t="shared" si="67"/>
        <v>6.3263999999999996</v>
      </c>
      <c r="K662" s="19">
        <f t="shared" si="68"/>
        <v>0</v>
      </c>
    </row>
    <row r="663" spans="1:11" ht="20.100000000000001" customHeight="1">
      <c r="A663" s="9">
        <v>40</v>
      </c>
      <c r="B663" s="10" t="s">
        <v>1282</v>
      </c>
      <c r="C663" s="9" t="s">
        <v>1283</v>
      </c>
      <c r="D663" s="7"/>
      <c r="E663" s="7" t="s">
        <v>119</v>
      </c>
      <c r="F663" s="7" t="s">
        <v>27</v>
      </c>
      <c r="G663" s="15">
        <v>9.99</v>
      </c>
      <c r="H663" s="7"/>
      <c r="I663" s="19">
        <f t="shared" si="66"/>
        <v>0</v>
      </c>
      <c r="J663" s="15">
        <f t="shared" si="67"/>
        <v>9.5904000000000007</v>
      </c>
      <c r="K663" s="19">
        <f t="shared" si="68"/>
        <v>0</v>
      </c>
    </row>
    <row r="664" spans="1:11" ht="20.100000000000001" customHeight="1">
      <c r="A664" s="9">
        <v>41</v>
      </c>
      <c r="B664" s="10" t="s">
        <v>1284</v>
      </c>
      <c r="C664" s="9" t="s">
        <v>1285</v>
      </c>
      <c r="D664" s="7"/>
      <c r="E664" s="7" t="s">
        <v>119</v>
      </c>
      <c r="F664" s="7" t="s">
        <v>27</v>
      </c>
      <c r="G664" s="15">
        <v>6.49</v>
      </c>
      <c r="H664" s="7"/>
      <c r="I664" s="19">
        <f t="shared" si="66"/>
        <v>0</v>
      </c>
      <c r="J664" s="15">
        <f t="shared" si="67"/>
        <v>6.2304000000000004</v>
      </c>
      <c r="K664" s="19">
        <f t="shared" si="68"/>
        <v>0</v>
      </c>
    </row>
    <row r="665" spans="1:11" ht="20.100000000000001" customHeight="1">
      <c r="A665" s="9">
        <v>42</v>
      </c>
      <c r="B665" s="10" t="s">
        <v>1286</v>
      </c>
      <c r="C665" s="9" t="s">
        <v>1287</v>
      </c>
      <c r="D665" s="7"/>
      <c r="E665" s="7" t="s">
        <v>119</v>
      </c>
      <c r="F665" s="7" t="s">
        <v>27</v>
      </c>
      <c r="G665" s="15">
        <v>5.49</v>
      </c>
      <c r="H665" s="7"/>
      <c r="I665" s="19">
        <f t="shared" si="66"/>
        <v>0</v>
      </c>
      <c r="J665" s="15">
        <f t="shared" si="67"/>
        <v>5.2704000000000004</v>
      </c>
      <c r="K665" s="19">
        <f t="shared" si="68"/>
        <v>0</v>
      </c>
    </row>
    <row r="666" spans="1:11" ht="20.100000000000001" customHeight="1">
      <c r="A666" s="9">
        <v>43</v>
      </c>
      <c r="B666" s="10">
        <v>89050495</v>
      </c>
      <c r="C666" s="9" t="s">
        <v>1288</v>
      </c>
      <c r="D666" s="7"/>
      <c r="E666" s="7" t="s">
        <v>119</v>
      </c>
      <c r="F666" s="7" t="s">
        <v>27</v>
      </c>
      <c r="G666" s="15">
        <v>5.99</v>
      </c>
      <c r="H666" s="7"/>
      <c r="I666" s="19">
        <f t="shared" si="66"/>
        <v>0</v>
      </c>
      <c r="J666" s="15">
        <f t="shared" si="67"/>
        <v>5.7504</v>
      </c>
      <c r="K666" s="19">
        <f t="shared" si="68"/>
        <v>0</v>
      </c>
    </row>
    <row r="667" spans="1:11" ht="20.100000000000001" customHeight="1">
      <c r="A667" s="9">
        <v>44</v>
      </c>
      <c r="B667" s="10" t="s">
        <v>1289</v>
      </c>
      <c r="C667" s="9" t="s">
        <v>1290</v>
      </c>
      <c r="D667" s="7"/>
      <c r="E667" s="7" t="s">
        <v>119</v>
      </c>
      <c r="F667" s="7" t="s">
        <v>27</v>
      </c>
      <c r="G667" s="15">
        <v>4.99</v>
      </c>
      <c r="H667" s="7"/>
      <c r="I667" s="19">
        <f t="shared" si="66"/>
        <v>0</v>
      </c>
      <c r="J667" s="15">
        <f t="shared" si="67"/>
        <v>4.7904</v>
      </c>
      <c r="K667" s="19">
        <f t="shared" si="68"/>
        <v>0</v>
      </c>
    </row>
    <row r="668" spans="1:11" ht="20.100000000000001" customHeight="1">
      <c r="A668" s="9">
        <v>45</v>
      </c>
      <c r="B668" s="10" t="s">
        <v>1291</v>
      </c>
      <c r="C668" s="9" t="s">
        <v>1292</v>
      </c>
      <c r="D668" s="7"/>
      <c r="E668" s="7" t="s">
        <v>119</v>
      </c>
      <c r="F668" s="7" t="s">
        <v>27</v>
      </c>
      <c r="G668" s="15">
        <v>3.75</v>
      </c>
      <c r="H668" s="7"/>
      <c r="I668" s="19">
        <f t="shared" si="66"/>
        <v>0</v>
      </c>
      <c r="J668" s="15">
        <f t="shared" si="67"/>
        <v>3.6</v>
      </c>
      <c r="K668" s="19">
        <f t="shared" si="68"/>
        <v>0</v>
      </c>
    </row>
    <row r="669" spans="1:11" ht="20.100000000000001" customHeight="1">
      <c r="A669" s="27"/>
      <c r="B669" s="27"/>
      <c r="C669" s="28" t="s">
        <v>1293</v>
      </c>
      <c r="D669" s="7"/>
      <c r="E669" s="27"/>
      <c r="F669" s="7"/>
      <c r="G669" s="29"/>
      <c r="H669" s="27"/>
      <c r="I669" s="29"/>
      <c r="J669" s="29"/>
      <c r="K669" s="29"/>
    </row>
    <row r="670" spans="1:11" ht="20.100000000000001" customHeight="1">
      <c r="A670" s="9">
        <v>1</v>
      </c>
      <c r="B670" s="10" t="s">
        <v>1294</v>
      </c>
      <c r="C670" s="9" t="s">
        <v>1295</v>
      </c>
      <c r="D670" s="7"/>
      <c r="E670" s="7" t="s">
        <v>26</v>
      </c>
      <c r="F670" s="7" t="s">
        <v>27</v>
      </c>
      <c r="G670" s="15">
        <v>4.59</v>
      </c>
      <c r="H670" s="7"/>
      <c r="I670" s="19">
        <f>G670*H670</f>
        <v>0</v>
      </c>
      <c r="J670" s="15">
        <f>G670-(G670*4%)</f>
        <v>4.4063999999999997</v>
      </c>
      <c r="K670" s="19">
        <f>J670*H670</f>
        <v>0</v>
      </c>
    </row>
    <row r="671" spans="1:11" ht="20.100000000000001" customHeight="1">
      <c r="A671" s="9">
        <v>2</v>
      </c>
      <c r="B671" s="10" t="s">
        <v>1296</v>
      </c>
      <c r="C671" s="9" t="s">
        <v>1297</v>
      </c>
      <c r="D671" s="7"/>
      <c r="E671" s="7" t="s">
        <v>26</v>
      </c>
      <c r="F671" s="7" t="s">
        <v>27</v>
      </c>
      <c r="G671" s="15">
        <v>3.67</v>
      </c>
      <c r="H671" s="7"/>
      <c r="I671" s="19">
        <f>G671*H671</f>
        <v>0</v>
      </c>
      <c r="J671" s="15">
        <f>G671-(G671*4%)</f>
        <v>3.5232000000000001</v>
      </c>
      <c r="K671" s="19">
        <f>J671*H671</f>
        <v>0</v>
      </c>
    </row>
    <row r="672" spans="1:11" ht="20.100000000000001" customHeight="1">
      <c r="A672" s="27"/>
      <c r="B672" s="27"/>
      <c r="C672" s="28" t="s">
        <v>1298</v>
      </c>
      <c r="D672" s="7"/>
      <c r="E672" s="27"/>
      <c r="F672" s="7"/>
      <c r="G672" s="29"/>
      <c r="H672" s="27"/>
      <c r="I672" s="29"/>
      <c r="J672" s="29"/>
      <c r="K672" s="29"/>
    </row>
    <row r="673" spans="1:11" ht="20.100000000000001" customHeight="1">
      <c r="A673" s="9">
        <v>1</v>
      </c>
      <c r="B673" s="10" t="s">
        <v>1299</v>
      </c>
      <c r="C673" s="9" t="s">
        <v>1300</v>
      </c>
      <c r="D673" s="7"/>
      <c r="E673" s="7" t="s">
        <v>26</v>
      </c>
      <c r="F673" s="7" t="s">
        <v>27</v>
      </c>
      <c r="G673" s="15">
        <v>62.99</v>
      </c>
      <c r="H673" s="7"/>
      <c r="I673" s="19">
        <f t="shared" ref="I673:I681" si="69">G673*H673</f>
        <v>0</v>
      </c>
      <c r="J673" s="15">
        <f t="shared" ref="J673:J681" si="70">G673-(G673*4%)</f>
        <v>60.470400000000005</v>
      </c>
      <c r="K673" s="19">
        <f t="shared" ref="K673:K681" si="71">J673*H673</f>
        <v>0</v>
      </c>
    </row>
    <row r="674" spans="1:11" ht="20.100000000000001" customHeight="1">
      <c r="A674" s="9">
        <v>2</v>
      </c>
      <c r="B674" s="10" t="s">
        <v>1301</v>
      </c>
      <c r="C674" s="9" t="s">
        <v>1302</v>
      </c>
      <c r="D674" s="7"/>
      <c r="E674" s="7" t="s">
        <v>26</v>
      </c>
      <c r="F674" s="7" t="s">
        <v>27</v>
      </c>
      <c r="G674" s="15">
        <v>174.99</v>
      </c>
      <c r="H674" s="7"/>
      <c r="I674" s="19">
        <f t="shared" si="69"/>
        <v>0</v>
      </c>
      <c r="J674" s="15">
        <f t="shared" si="70"/>
        <v>167.99040000000002</v>
      </c>
      <c r="K674" s="19">
        <f t="shared" si="71"/>
        <v>0</v>
      </c>
    </row>
    <row r="675" spans="1:11" ht="20.100000000000001" customHeight="1">
      <c r="A675" s="9">
        <v>3</v>
      </c>
      <c r="B675" s="10" t="s">
        <v>1303</v>
      </c>
      <c r="C675" s="9" t="s">
        <v>1304</v>
      </c>
      <c r="D675" s="7"/>
      <c r="E675" s="7" t="s">
        <v>26</v>
      </c>
      <c r="F675" s="7" t="s">
        <v>27</v>
      </c>
      <c r="G675" s="15">
        <v>197.99</v>
      </c>
      <c r="H675" s="7"/>
      <c r="I675" s="19">
        <f t="shared" si="69"/>
        <v>0</v>
      </c>
      <c r="J675" s="15">
        <f t="shared" si="70"/>
        <v>190.07040000000001</v>
      </c>
      <c r="K675" s="19">
        <f t="shared" si="71"/>
        <v>0</v>
      </c>
    </row>
    <row r="676" spans="1:11" ht="20.100000000000001" customHeight="1">
      <c r="A676" s="9">
        <v>4</v>
      </c>
      <c r="B676" s="10" t="s">
        <v>1305</v>
      </c>
      <c r="C676" s="9" t="s">
        <v>1306</v>
      </c>
      <c r="D676" s="7"/>
      <c r="E676" s="7" t="s">
        <v>26</v>
      </c>
      <c r="F676" s="7" t="s">
        <v>27</v>
      </c>
      <c r="G676" s="15">
        <v>88.99</v>
      </c>
      <c r="H676" s="7"/>
      <c r="I676" s="19">
        <f t="shared" si="69"/>
        <v>0</v>
      </c>
      <c r="J676" s="15">
        <f t="shared" si="70"/>
        <v>85.430399999999992</v>
      </c>
      <c r="K676" s="19">
        <f t="shared" si="71"/>
        <v>0</v>
      </c>
    </row>
    <row r="677" spans="1:11" ht="20.100000000000001" customHeight="1">
      <c r="A677" s="9">
        <v>5</v>
      </c>
      <c r="B677" s="10" t="s">
        <v>1307</v>
      </c>
      <c r="C677" s="9" t="s">
        <v>1308</v>
      </c>
      <c r="D677" s="7"/>
      <c r="E677" s="7" t="s">
        <v>26</v>
      </c>
      <c r="F677" s="7" t="s">
        <v>27</v>
      </c>
      <c r="G677" s="15">
        <v>201.52</v>
      </c>
      <c r="H677" s="7"/>
      <c r="I677" s="19">
        <f t="shared" si="69"/>
        <v>0</v>
      </c>
      <c r="J677" s="15">
        <f t="shared" si="70"/>
        <v>193.45920000000001</v>
      </c>
      <c r="K677" s="19">
        <f t="shared" si="71"/>
        <v>0</v>
      </c>
    </row>
    <row r="678" spans="1:11" ht="20.100000000000001" customHeight="1">
      <c r="A678" s="9">
        <v>6</v>
      </c>
      <c r="B678" s="10" t="s">
        <v>1309</v>
      </c>
      <c r="C678" s="9" t="s">
        <v>1310</v>
      </c>
      <c r="D678" s="7"/>
      <c r="E678" s="7" t="s">
        <v>26</v>
      </c>
      <c r="F678" s="7" t="s">
        <v>27</v>
      </c>
      <c r="G678" s="15">
        <v>181.99</v>
      </c>
      <c r="H678" s="7"/>
      <c r="I678" s="19">
        <f t="shared" si="69"/>
        <v>0</v>
      </c>
      <c r="J678" s="15">
        <f t="shared" si="70"/>
        <v>174.71040000000002</v>
      </c>
      <c r="K678" s="19">
        <f t="shared" si="71"/>
        <v>0</v>
      </c>
    </row>
    <row r="679" spans="1:11" ht="20.100000000000001" customHeight="1">
      <c r="A679" s="9">
        <v>7</v>
      </c>
      <c r="B679" s="10" t="s">
        <v>1311</v>
      </c>
      <c r="C679" s="9" t="s">
        <v>1312</v>
      </c>
      <c r="D679" s="7"/>
      <c r="E679" s="7" t="s">
        <v>26</v>
      </c>
      <c r="F679" s="7" t="s">
        <v>27</v>
      </c>
      <c r="G679" s="15">
        <v>89.18</v>
      </c>
      <c r="H679" s="7"/>
      <c r="I679" s="19">
        <f t="shared" si="69"/>
        <v>0</v>
      </c>
      <c r="J679" s="15">
        <f t="shared" si="70"/>
        <v>85.612800000000007</v>
      </c>
      <c r="K679" s="19">
        <f t="shared" si="71"/>
        <v>0</v>
      </c>
    </row>
    <row r="680" spans="1:11" ht="20.100000000000001" customHeight="1">
      <c r="A680" s="9">
        <v>8</v>
      </c>
      <c r="B680" s="10" t="s">
        <v>1313</v>
      </c>
      <c r="C680" s="9" t="s">
        <v>1314</v>
      </c>
      <c r="D680" s="7"/>
      <c r="E680" s="7" t="s">
        <v>26</v>
      </c>
      <c r="F680" s="7" t="s">
        <v>27</v>
      </c>
      <c r="G680" s="15">
        <v>193.19</v>
      </c>
      <c r="H680" s="7"/>
      <c r="I680" s="19">
        <f t="shared" si="69"/>
        <v>0</v>
      </c>
      <c r="J680" s="15">
        <f t="shared" si="70"/>
        <v>185.4624</v>
      </c>
      <c r="K680" s="19">
        <f t="shared" si="71"/>
        <v>0</v>
      </c>
    </row>
    <row r="681" spans="1:11" ht="20.100000000000001" customHeight="1">
      <c r="A681" s="9">
        <v>9</v>
      </c>
      <c r="B681" s="10" t="s">
        <v>1315</v>
      </c>
      <c r="C681" s="9" t="s">
        <v>1316</v>
      </c>
      <c r="D681" s="7"/>
      <c r="E681" s="7" t="s">
        <v>26</v>
      </c>
      <c r="F681" s="7" t="s">
        <v>27</v>
      </c>
      <c r="G681" s="15">
        <v>73.67</v>
      </c>
      <c r="H681" s="7"/>
      <c r="I681" s="19">
        <f t="shared" si="69"/>
        <v>0</v>
      </c>
      <c r="J681" s="15">
        <f t="shared" si="70"/>
        <v>70.723200000000006</v>
      </c>
      <c r="K681" s="19">
        <f t="shared" si="71"/>
        <v>0</v>
      </c>
    </row>
    <row r="682" spans="1:11" ht="20.100000000000001" customHeight="1">
      <c r="A682" s="27"/>
      <c r="B682" s="27"/>
      <c r="C682" s="28" t="s">
        <v>1317</v>
      </c>
      <c r="D682" s="7"/>
      <c r="E682" s="27"/>
      <c r="F682" s="7"/>
      <c r="G682" s="29"/>
      <c r="H682" s="27"/>
      <c r="I682" s="29"/>
      <c r="J682" s="29"/>
      <c r="K682" s="29"/>
    </row>
    <row r="683" spans="1:11" ht="20.100000000000001" customHeight="1">
      <c r="A683" s="9">
        <v>1</v>
      </c>
      <c r="B683" s="10" t="s">
        <v>1318</v>
      </c>
      <c r="C683" s="9" t="s">
        <v>1319</v>
      </c>
      <c r="D683" s="7"/>
      <c r="E683" s="7" t="s">
        <v>26</v>
      </c>
      <c r="F683" s="7" t="s">
        <v>27</v>
      </c>
      <c r="G683" s="15">
        <v>46.82</v>
      </c>
      <c r="H683" s="7"/>
      <c r="I683" s="19">
        <f>G683*H683</f>
        <v>0</v>
      </c>
      <c r="J683" s="15">
        <f>G683-(G683*4%)</f>
        <v>44.947200000000002</v>
      </c>
      <c r="K683" s="19">
        <f>J683*H683</f>
        <v>0</v>
      </c>
    </row>
    <row r="684" spans="1:11" ht="20.100000000000001" customHeight="1">
      <c r="A684" s="9">
        <v>2</v>
      </c>
      <c r="B684" s="10" t="s">
        <v>1320</v>
      </c>
      <c r="C684" s="9" t="s">
        <v>1321</v>
      </c>
      <c r="D684" s="7"/>
      <c r="E684" s="7" t="s">
        <v>26</v>
      </c>
      <c r="F684" s="7" t="s">
        <v>27</v>
      </c>
      <c r="G684" s="15">
        <v>51.89</v>
      </c>
      <c r="H684" s="7"/>
      <c r="I684" s="19">
        <f>G684*H684</f>
        <v>0</v>
      </c>
      <c r="J684" s="15">
        <f>G684-(G684*4%)</f>
        <v>49.814399999999999</v>
      </c>
      <c r="K684" s="19">
        <f>J684*H684</f>
        <v>0</v>
      </c>
    </row>
    <row r="685" spans="1:11" ht="20.100000000000001" customHeight="1">
      <c r="A685" s="9">
        <v>3</v>
      </c>
      <c r="B685" s="10" t="s">
        <v>1322</v>
      </c>
      <c r="C685" s="9" t="s">
        <v>1323</v>
      </c>
      <c r="D685" s="7"/>
      <c r="E685" s="7" t="s">
        <v>26</v>
      </c>
      <c r="F685" s="7" t="s">
        <v>27</v>
      </c>
      <c r="G685" s="15">
        <v>48.99</v>
      </c>
      <c r="H685" s="7"/>
      <c r="I685" s="19">
        <f>G685*H685</f>
        <v>0</v>
      </c>
      <c r="J685" s="15">
        <f>G685-(G685*4%)</f>
        <v>47.0304</v>
      </c>
      <c r="K685" s="19">
        <f>J685*H685</f>
        <v>0</v>
      </c>
    </row>
    <row r="686" spans="1:11" ht="20.100000000000001" customHeight="1">
      <c r="A686" s="27"/>
      <c r="B686" s="27"/>
      <c r="C686" s="28" t="s">
        <v>1324</v>
      </c>
      <c r="D686" s="7"/>
      <c r="E686" s="27"/>
      <c r="F686" s="7"/>
      <c r="G686" s="29"/>
      <c r="H686" s="27"/>
      <c r="I686" s="29"/>
      <c r="J686" s="29"/>
      <c r="K686" s="29"/>
    </row>
    <row r="687" spans="1:11" ht="20.100000000000001" customHeight="1">
      <c r="A687" s="9">
        <v>1</v>
      </c>
      <c r="B687" s="10" t="s">
        <v>1325</v>
      </c>
      <c r="C687" s="9" t="s">
        <v>1326</v>
      </c>
      <c r="D687" s="7"/>
      <c r="E687" s="7" t="s">
        <v>26</v>
      </c>
      <c r="F687" s="7" t="s">
        <v>27</v>
      </c>
      <c r="G687" s="15">
        <v>79.400000000000006</v>
      </c>
      <c r="H687" s="7"/>
      <c r="I687" s="19">
        <f t="shared" ref="I687:I705" si="72">G687*H687</f>
        <v>0</v>
      </c>
      <c r="J687" s="15">
        <f t="shared" ref="J687:J705" si="73">G687-(G687*4%)</f>
        <v>76.224000000000004</v>
      </c>
      <c r="K687" s="19">
        <f t="shared" ref="K687:K705" si="74">J687*H687</f>
        <v>0</v>
      </c>
    </row>
    <row r="688" spans="1:11" ht="20.100000000000001" customHeight="1">
      <c r="A688" s="9">
        <v>2</v>
      </c>
      <c r="B688" s="10" t="s">
        <v>1327</v>
      </c>
      <c r="C688" s="9" t="s">
        <v>1328</v>
      </c>
      <c r="D688" s="7"/>
      <c r="E688" s="7" t="s">
        <v>26</v>
      </c>
      <c r="F688" s="7" t="s">
        <v>27</v>
      </c>
      <c r="G688" s="15">
        <v>81.7</v>
      </c>
      <c r="H688" s="7"/>
      <c r="I688" s="19">
        <f t="shared" si="72"/>
        <v>0</v>
      </c>
      <c r="J688" s="15">
        <f t="shared" si="73"/>
        <v>78.432000000000002</v>
      </c>
      <c r="K688" s="19">
        <f t="shared" si="74"/>
        <v>0</v>
      </c>
    </row>
    <row r="689" spans="1:11" ht="20.100000000000001" customHeight="1">
      <c r="A689" s="9">
        <v>3</v>
      </c>
      <c r="B689" s="10" t="s">
        <v>1329</v>
      </c>
      <c r="C689" s="9" t="s">
        <v>1330</v>
      </c>
      <c r="D689" s="7"/>
      <c r="E689" s="7" t="s">
        <v>26</v>
      </c>
      <c r="F689" s="7" t="s">
        <v>27</v>
      </c>
      <c r="G689" s="15">
        <v>354.99</v>
      </c>
      <c r="H689" s="7"/>
      <c r="I689" s="19">
        <f t="shared" si="72"/>
        <v>0</v>
      </c>
      <c r="J689" s="15">
        <f t="shared" si="73"/>
        <v>340.79040000000003</v>
      </c>
      <c r="K689" s="19">
        <f t="shared" si="74"/>
        <v>0</v>
      </c>
    </row>
    <row r="690" spans="1:11" ht="20.100000000000001" customHeight="1">
      <c r="A690" s="9">
        <v>4</v>
      </c>
      <c r="B690" s="10" t="s">
        <v>1331</v>
      </c>
      <c r="C690" s="9" t="s">
        <v>1332</v>
      </c>
      <c r="D690" s="7"/>
      <c r="E690" s="7" t="s">
        <v>26</v>
      </c>
      <c r="F690" s="7" t="s">
        <v>27</v>
      </c>
      <c r="G690" s="15">
        <v>86.55</v>
      </c>
      <c r="H690" s="7"/>
      <c r="I690" s="19">
        <f t="shared" si="72"/>
        <v>0</v>
      </c>
      <c r="J690" s="15">
        <f t="shared" si="73"/>
        <v>83.087999999999994</v>
      </c>
      <c r="K690" s="19">
        <f t="shared" si="74"/>
        <v>0</v>
      </c>
    </row>
    <row r="691" spans="1:11" ht="20.100000000000001" customHeight="1">
      <c r="A691" s="9">
        <v>5</v>
      </c>
      <c r="B691" s="10" t="s">
        <v>1333</v>
      </c>
      <c r="C691" s="9" t="s">
        <v>1334</v>
      </c>
      <c r="D691" s="7"/>
      <c r="E691" s="7" t="s">
        <v>26</v>
      </c>
      <c r="F691" s="7" t="s">
        <v>27</v>
      </c>
      <c r="G691" s="15">
        <v>81.89</v>
      </c>
      <c r="H691" s="7"/>
      <c r="I691" s="19">
        <f t="shared" si="72"/>
        <v>0</v>
      </c>
      <c r="J691" s="15">
        <f t="shared" si="73"/>
        <v>78.614400000000003</v>
      </c>
      <c r="K691" s="19">
        <f t="shared" si="74"/>
        <v>0</v>
      </c>
    </row>
    <row r="692" spans="1:11" ht="20.100000000000001" customHeight="1">
      <c r="A692" s="9">
        <v>6</v>
      </c>
      <c r="B692" s="10" t="s">
        <v>1335</v>
      </c>
      <c r="C692" s="9" t="s">
        <v>1336</v>
      </c>
      <c r="D692" s="7"/>
      <c r="E692" s="7" t="s">
        <v>26</v>
      </c>
      <c r="F692" s="7" t="s">
        <v>27</v>
      </c>
      <c r="G692" s="15">
        <v>88.69</v>
      </c>
      <c r="H692" s="7"/>
      <c r="I692" s="19">
        <f t="shared" si="72"/>
        <v>0</v>
      </c>
      <c r="J692" s="15">
        <f t="shared" si="73"/>
        <v>85.142399999999995</v>
      </c>
      <c r="K692" s="19">
        <f t="shared" si="74"/>
        <v>0</v>
      </c>
    </row>
    <row r="693" spans="1:11" ht="20.100000000000001" customHeight="1">
      <c r="A693" s="9">
        <v>7</v>
      </c>
      <c r="B693" s="10" t="s">
        <v>1337</v>
      </c>
      <c r="C693" s="9" t="s">
        <v>1338</v>
      </c>
      <c r="D693" s="7"/>
      <c r="E693" s="7" t="s">
        <v>26</v>
      </c>
      <c r="F693" s="7" t="s">
        <v>27</v>
      </c>
      <c r="G693" s="15">
        <v>60.32</v>
      </c>
      <c r="H693" s="7"/>
      <c r="I693" s="19">
        <f t="shared" si="72"/>
        <v>0</v>
      </c>
      <c r="J693" s="15">
        <f t="shared" si="73"/>
        <v>57.907200000000003</v>
      </c>
      <c r="K693" s="19">
        <f t="shared" si="74"/>
        <v>0</v>
      </c>
    </row>
    <row r="694" spans="1:11" ht="20.100000000000001" customHeight="1">
      <c r="A694" s="9">
        <v>8</v>
      </c>
      <c r="B694" s="10" t="s">
        <v>1339</v>
      </c>
      <c r="C694" s="9" t="s">
        <v>1340</v>
      </c>
      <c r="D694" s="7"/>
      <c r="E694" s="7" t="s">
        <v>26</v>
      </c>
      <c r="F694" s="7" t="s">
        <v>27</v>
      </c>
      <c r="G694" s="15">
        <v>75.42</v>
      </c>
      <c r="H694" s="7"/>
      <c r="I694" s="19">
        <f t="shared" si="72"/>
        <v>0</v>
      </c>
      <c r="J694" s="15">
        <f t="shared" si="73"/>
        <v>72.403199999999998</v>
      </c>
      <c r="K694" s="19">
        <f t="shared" si="74"/>
        <v>0</v>
      </c>
    </row>
    <row r="695" spans="1:11" ht="20.100000000000001" customHeight="1">
      <c r="A695" s="9">
        <v>9</v>
      </c>
      <c r="B695" s="10" t="s">
        <v>1341</v>
      </c>
      <c r="C695" s="9" t="s">
        <v>1342</v>
      </c>
      <c r="D695" s="7"/>
      <c r="E695" s="7" t="s">
        <v>26</v>
      </c>
      <c r="F695" s="7" t="s">
        <v>27</v>
      </c>
      <c r="G695" s="15">
        <v>88.69</v>
      </c>
      <c r="H695" s="7"/>
      <c r="I695" s="19">
        <f t="shared" si="72"/>
        <v>0</v>
      </c>
      <c r="J695" s="15">
        <f t="shared" si="73"/>
        <v>85.142399999999995</v>
      </c>
      <c r="K695" s="19">
        <f t="shared" si="74"/>
        <v>0</v>
      </c>
    </row>
    <row r="696" spans="1:11" ht="20.100000000000001" customHeight="1">
      <c r="A696" s="9">
        <v>10</v>
      </c>
      <c r="B696" s="10" t="s">
        <v>1343</v>
      </c>
      <c r="C696" s="9" t="s">
        <v>1344</v>
      </c>
      <c r="D696" s="7"/>
      <c r="E696" s="7" t="s">
        <v>26</v>
      </c>
      <c r="F696" s="7" t="s">
        <v>27</v>
      </c>
      <c r="G696" s="15">
        <v>93.39</v>
      </c>
      <c r="H696" s="7"/>
      <c r="I696" s="19">
        <f t="shared" si="72"/>
        <v>0</v>
      </c>
      <c r="J696" s="15">
        <f t="shared" si="73"/>
        <v>89.654399999999995</v>
      </c>
      <c r="K696" s="19">
        <f t="shared" si="74"/>
        <v>0</v>
      </c>
    </row>
    <row r="697" spans="1:11" ht="20.100000000000001" customHeight="1">
      <c r="A697" s="9">
        <v>11</v>
      </c>
      <c r="B697" s="10" t="s">
        <v>1345</v>
      </c>
      <c r="C697" s="9" t="s">
        <v>1346</v>
      </c>
      <c r="D697" s="7"/>
      <c r="E697" s="7" t="s">
        <v>26</v>
      </c>
      <c r="F697" s="7" t="s">
        <v>27</v>
      </c>
      <c r="G697" s="15">
        <v>154.27000000000001</v>
      </c>
      <c r="H697" s="7"/>
      <c r="I697" s="19">
        <f t="shared" si="72"/>
        <v>0</v>
      </c>
      <c r="J697" s="15">
        <f t="shared" si="73"/>
        <v>148.0992</v>
      </c>
      <c r="K697" s="19">
        <f t="shared" si="74"/>
        <v>0</v>
      </c>
    </row>
    <row r="698" spans="1:11" ht="20.100000000000001" customHeight="1">
      <c r="A698" s="9">
        <v>12</v>
      </c>
      <c r="B698" s="10" t="s">
        <v>1347</v>
      </c>
      <c r="C698" s="9" t="s">
        <v>1348</v>
      </c>
      <c r="D698" s="7"/>
      <c r="E698" s="7" t="s">
        <v>26</v>
      </c>
      <c r="F698" s="7" t="s">
        <v>27</v>
      </c>
      <c r="G698" s="15">
        <v>137.59</v>
      </c>
      <c r="H698" s="7"/>
      <c r="I698" s="19">
        <f t="shared" si="72"/>
        <v>0</v>
      </c>
      <c r="J698" s="15">
        <f t="shared" si="73"/>
        <v>132.0864</v>
      </c>
      <c r="K698" s="19">
        <f t="shared" si="74"/>
        <v>0</v>
      </c>
    </row>
    <row r="699" spans="1:11" ht="20.100000000000001" customHeight="1">
      <c r="A699" s="9">
        <v>13</v>
      </c>
      <c r="B699" s="10" t="s">
        <v>1349</v>
      </c>
      <c r="C699" s="9" t="s">
        <v>1350</v>
      </c>
      <c r="D699" s="7"/>
      <c r="E699" s="7" t="s">
        <v>26</v>
      </c>
      <c r="F699" s="7" t="s">
        <v>27</v>
      </c>
      <c r="G699" s="15">
        <v>124.63</v>
      </c>
      <c r="H699" s="7"/>
      <c r="I699" s="19">
        <f t="shared" si="72"/>
        <v>0</v>
      </c>
      <c r="J699" s="15">
        <f t="shared" si="73"/>
        <v>119.64479999999999</v>
      </c>
      <c r="K699" s="19">
        <f t="shared" si="74"/>
        <v>0</v>
      </c>
    </row>
    <row r="700" spans="1:11" ht="20.100000000000001" customHeight="1">
      <c r="A700" s="9">
        <v>14</v>
      </c>
      <c r="B700" s="10" t="s">
        <v>1351</v>
      </c>
      <c r="C700" s="9" t="s">
        <v>1352</v>
      </c>
      <c r="D700" s="7"/>
      <c r="E700" s="7" t="s">
        <v>26</v>
      </c>
      <c r="F700" s="7" t="s">
        <v>27</v>
      </c>
      <c r="G700" s="15">
        <v>95.99</v>
      </c>
      <c r="H700" s="7"/>
      <c r="I700" s="19">
        <f t="shared" si="72"/>
        <v>0</v>
      </c>
      <c r="J700" s="15">
        <f t="shared" si="73"/>
        <v>92.150399999999991</v>
      </c>
      <c r="K700" s="19">
        <f t="shared" si="74"/>
        <v>0</v>
      </c>
    </row>
    <row r="701" spans="1:11" ht="20.100000000000001" customHeight="1">
      <c r="A701" s="9">
        <v>15</v>
      </c>
      <c r="B701" s="10" t="s">
        <v>1353</v>
      </c>
      <c r="C701" s="9" t="s">
        <v>1354</v>
      </c>
      <c r="D701" s="7"/>
      <c r="E701" s="7" t="s">
        <v>26</v>
      </c>
      <c r="F701" s="7" t="s">
        <v>27</v>
      </c>
      <c r="G701" s="15">
        <v>79.59</v>
      </c>
      <c r="H701" s="7"/>
      <c r="I701" s="19">
        <f t="shared" si="72"/>
        <v>0</v>
      </c>
      <c r="J701" s="15">
        <f t="shared" si="73"/>
        <v>76.406400000000005</v>
      </c>
      <c r="K701" s="19">
        <f t="shared" si="74"/>
        <v>0</v>
      </c>
    </row>
    <row r="702" spans="1:11" ht="20.100000000000001" customHeight="1">
      <c r="A702" s="9">
        <v>16</v>
      </c>
      <c r="B702" s="10" t="s">
        <v>1355</v>
      </c>
      <c r="C702" s="9" t="s">
        <v>1356</v>
      </c>
      <c r="D702" s="7"/>
      <c r="E702" s="7" t="s">
        <v>26</v>
      </c>
      <c r="F702" s="7" t="s">
        <v>27</v>
      </c>
      <c r="G702" s="15">
        <v>85.49</v>
      </c>
      <c r="H702" s="7"/>
      <c r="I702" s="19">
        <f t="shared" si="72"/>
        <v>0</v>
      </c>
      <c r="J702" s="15">
        <f t="shared" si="73"/>
        <v>82.070399999999992</v>
      </c>
      <c r="K702" s="19">
        <f t="shared" si="74"/>
        <v>0</v>
      </c>
    </row>
    <row r="703" spans="1:11" ht="20.100000000000001" customHeight="1">
      <c r="A703" s="9">
        <v>17</v>
      </c>
      <c r="B703" s="10" t="s">
        <v>1357</v>
      </c>
      <c r="C703" s="9" t="s">
        <v>1358</v>
      </c>
      <c r="D703" s="7"/>
      <c r="E703" s="7" t="s">
        <v>26</v>
      </c>
      <c r="F703" s="7" t="s">
        <v>27</v>
      </c>
      <c r="G703" s="15">
        <v>91.49</v>
      </c>
      <c r="H703" s="7"/>
      <c r="I703" s="19">
        <f t="shared" si="72"/>
        <v>0</v>
      </c>
      <c r="J703" s="15">
        <f t="shared" si="73"/>
        <v>87.830399999999997</v>
      </c>
      <c r="K703" s="19">
        <f t="shared" si="74"/>
        <v>0</v>
      </c>
    </row>
    <row r="704" spans="1:11" ht="20.100000000000001" customHeight="1">
      <c r="A704" s="9">
        <v>18</v>
      </c>
      <c r="B704" s="10" t="s">
        <v>1359</v>
      </c>
      <c r="C704" s="9" t="s">
        <v>1360</v>
      </c>
      <c r="D704" s="7"/>
      <c r="E704" s="7" t="s">
        <v>26</v>
      </c>
      <c r="F704" s="7" t="s">
        <v>27</v>
      </c>
      <c r="G704" s="15">
        <v>96.49</v>
      </c>
      <c r="H704" s="7"/>
      <c r="I704" s="19">
        <f t="shared" si="72"/>
        <v>0</v>
      </c>
      <c r="J704" s="15">
        <f t="shared" si="73"/>
        <v>92.630399999999995</v>
      </c>
      <c r="K704" s="19">
        <f t="shared" si="74"/>
        <v>0</v>
      </c>
    </row>
    <row r="705" spans="1:11" ht="20.100000000000001" customHeight="1">
      <c r="A705" s="9">
        <v>19</v>
      </c>
      <c r="B705" s="10" t="s">
        <v>1361</v>
      </c>
      <c r="C705" s="9" t="s">
        <v>1362</v>
      </c>
      <c r="D705" s="7"/>
      <c r="E705" s="7" t="s">
        <v>26</v>
      </c>
      <c r="F705" s="7" t="s">
        <v>27</v>
      </c>
      <c r="G705" s="15">
        <v>96.9</v>
      </c>
      <c r="H705" s="7"/>
      <c r="I705" s="19">
        <f t="shared" si="72"/>
        <v>0</v>
      </c>
      <c r="J705" s="15">
        <f t="shared" si="73"/>
        <v>93.024000000000001</v>
      </c>
      <c r="K705" s="19">
        <f t="shared" si="74"/>
        <v>0</v>
      </c>
    </row>
    <row r="706" spans="1:11" ht="20.100000000000001" customHeight="1">
      <c r="A706" s="27"/>
      <c r="B706" s="27"/>
      <c r="C706" s="28" t="s">
        <v>1363</v>
      </c>
      <c r="D706" s="7"/>
      <c r="E706" s="27"/>
      <c r="F706" s="7"/>
      <c r="G706" s="29"/>
      <c r="H706" s="27"/>
      <c r="I706" s="29"/>
      <c r="J706" s="29"/>
      <c r="K706" s="29"/>
    </row>
    <row r="707" spans="1:11" ht="20.100000000000001" customHeight="1">
      <c r="A707" s="9">
        <v>1</v>
      </c>
      <c r="B707" s="10" t="s">
        <v>1364</v>
      </c>
      <c r="C707" s="9" t="s">
        <v>1365</v>
      </c>
      <c r="D707" s="7"/>
      <c r="E707" s="7" t="s">
        <v>26</v>
      </c>
      <c r="F707" s="7" t="s">
        <v>27</v>
      </c>
      <c r="G707" s="15">
        <v>4.99</v>
      </c>
      <c r="H707" s="7"/>
      <c r="I707" s="19">
        <f>G707*H707</f>
        <v>0</v>
      </c>
      <c r="J707" s="15">
        <f>G707-(G707*4%)</f>
        <v>4.7904</v>
      </c>
      <c r="K707" s="19">
        <f>J707*H707</f>
        <v>0</v>
      </c>
    </row>
    <row r="708" spans="1:11" ht="20.100000000000001" customHeight="1">
      <c r="A708" s="9">
        <v>2</v>
      </c>
      <c r="B708" s="10" t="s">
        <v>1366</v>
      </c>
      <c r="C708" s="9" t="s">
        <v>1367</v>
      </c>
      <c r="D708" s="7"/>
      <c r="E708" s="7" t="s">
        <v>26</v>
      </c>
      <c r="F708" s="7" t="s">
        <v>27</v>
      </c>
      <c r="G708" s="15">
        <v>5.85</v>
      </c>
      <c r="H708" s="7"/>
      <c r="I708" s="19">
        <f>G708*H708</f>
        <v>0</v>
      </c>
      <c r="J708" s="15">
        <f>G708-(G708*4%)</f>
        <v>5.6159999999999997</v>
      </c>
      <c r="K708" s="19">
        <f>J708*H708</f>
        <v>0</v>
      </c>
    </row>
    <row r="709" spans="1:11" ht="20.100000000000001" customHeight="1">
      <c r="A709" s="9">
        <v>3</v>
      </c>
      <c r="B709" s="10" t="s">
        <v>1368</v>
      </c>
      <c r="C709" s="9" t="s">
        <v>1369</v>
      </c>
      <c r="D709" s="7"/>
      <c r="E709" s="7" t="s">
        <v>26</v>
      </c>
      <c r="F709" s="7" t="s">
        <v>27</v>
      </c>
      <c r="G709" s="15">
        <v>4.8899999999999997</v>
      </c>
      <c r="H709" s="7"/>
      <c r="I709" s="19">
        <f>G709*H709</f>
        <v>0</v>
      </c>
      <c r="J709" s="15">
        <f>G709-(G709*4%)</f>
        <v>4.6943999999999999</v>
      </c>
      <c r="K709" s="19">
        <f>J709*H709</f>
        <v>0</v>
      </c>
    </row>
    <row r="710" spans="1:11" ht="20.100000000000001" customHeight="1">
      <c r="A710" s="9">
        <v>4</v>
      </c>
      <c r="B710" s="10" t="s">
        <v>1370</v>
      </c>
      <c r="C710" s="9" t="s">
        <v>1371</v>
      </c>
      <c r="D710" s="7"/>
      <c r="E710" s="7" t="s">
        <v>963</v>
      </c>
      <c r="F710" s="7" t="s">
        <v>27</v>
      </c>
      <c r="G710" s="15">
        <v>19.690000000000001</v>
      </c>
      <c r="H710" s="7"/>
      <c r="I710" s="19">
        <f>G710*H710</f>
        <v>0</v>
      </c>
      <c r="J710" s="15">
        <f>G710-(G710*4%)</f>
        <v>18.9024</v>
      </c>
      <c r="K710" s="19">
        <f>J710*H710</f>
        <v>0</v>
      </c>
    </row>
    <row r="711" spans="1:11" ht="20.100000000000001" customHeight="1">
      <c r="A711" s="27"/>
      <c r="B711" s="27"/>
      <c r="C711" s="28" t="s">
        <v>1372</v>
      </c>
      <c r="D711" s="7"/>
      <c r="E711" s="27"/>
      <c r="F711" s="7"/>
      <c r="G711" s="29"/>
      <c r="H711" s="27"/>
      <c r="I711" s="29"/>
      <c r="J711" s="29"/>
      <c r="K711" s="29"/>
    </row>
    <row r="712" spans="1:11" ht="20.100000000000001" customHeight="1">
      <c r="A712" s="9">
        <v>1</v>
      </c>
      <c r="B712" s="10" t="s">
        <v>1373</v>
      </c>
      <c r="C712" s="9" t="s">
        <v>1374</v>
      </c>
      <c r="D712" s="7"/>
      <c r="E712" s="7" t="s">
        <v>26</v>
      </c>
      <c r="F712" s="7" t="s">
        <v>27</v>
      </c>
      <c r="G712" s="15">
        <v>4.33</v>
      </c>
      <c r="H712" s="7"/>
      <c r="I712" s="19">
        <f t="shared" ref="I712:I726" si="75">G712*H712</f>
        <v>0</v>
      </c>
      <c r="J712" s="15">
        <f t="shared" ref="J712:J726" si="76">G712-(G712*4%)</f>
        <v>4.1568000000000005</v>
      </c>
      <c r="K712" s="19">
        <f t="shared" ref="K712:K726" si="77">J712*H712</f>
        <v>0</v>
      </c>
    </row>
    <row r="713" spans="1:11" ht="20.100000000000001" customHeight="1">
      <c r="A713" s="9">
        <v>2</v>
      </c>
      <c r="B713" s="10" t="s">
        <v>1375</v>
      </c>
      <c r="C713" s="9" t="s">
        <v>1376</v>
      </c>
      <c r="D713" s="7"/>
      <c r="E713" s="7" t="s">
        <v>26</v>
      </c>
      <c r="F713" s="7" t="s">
        <v>27</v>
      </c>
      <c r="G713" s="15">
        <v>26.1</v>
      </c>
      <c r="H713" s="7"/>
      <c r="I713" s="19">
        <f t="shared" si="75"/>
        <v>0</v>
      </c>
      <c r="J713" s="15">
        <f t="shared" si="76"/>
        <v>25.056000000000001</v>
      </c>
      <c r="K713" s="19">
        <f t="shared" si="77"/>
        <v>0</v>
      </c>
    </row>
    <row r="714" spans="1:11" ht="20.100000000000001" customHeight="1">
      <c r="A714" s="9">
        <v>3</v>
      </c>
      <c r="B714" s="10" t="s">
        <v>1377</v>
      </c>
      <c r="C714" s="9" t="s">
        <v>1378</v>
      </c>
      <c r="D714" s="7"/>
      <c r="E714" s="7" t="s">
        <v>26</v>
      </c>
      <c r="F714" s="7" t="s">
        <v>27</v>
      </c>
      <c r="G714" s="15">
        <v>6.99</v>
      </c>
      <c r="H714" s="7"/>
      <c r="I714" s="19">
        <f t="shared" si="75"/>
        <v>0</v>
      </c>
      <c r="J714" s="15">
        <f t="shared" si="76"/>
        <v>6.7103999999999999</v>
      </c>
      <c r="K714" s="19">
        <f t="shared" si="77"/>
        <v>0</v>
      </c>
    </row>
    <row r="715" spans="1:11" ht="20.100000000000001" customHeight="1">
      <c r="A715" s="9">
        <v>4</v>
      </c>
      <c r="B715" s="10" t="s">
        <v>1379</v>
      </c>
      <c r="C715" s="9" t="s">
        <v>1380</v>
      </c>
      <c r="D715" s="7"/>
      <c r="E715" s="7" t="s">
        <v>26</v>
      </c>
      <c r="F715" s="7" t="s">
        <v>27</v>
      </c>
      <c r="G715" s="15">
        <v>4.79</v>
      </c>
      <c r="H715" s="7"/>
      <c r="I715" s="19">
        <f t="shared" si="75"/>
        <v>0</v>
      </c>
      <c r="J715" s="15">
        <f t="shared" si="76"/>
        <v>4.5983999999999998</v>
      </c>
      <c r="K715" s="19">
        <f t="shared" si="77"/>
        <v>0</v>
      </c>
    </row>
    <row r="716" spans="1:11" ht="20.100000000000001" customHeight="1">
      <c r="A716" s="9">
        <v>5</v>
      </c>
      <c r="B716" s="10" t="s">
        <v>1381</v>
      </c>
      <c r="C716" s="9" t="s">
        <v>1382</v>
      </c>
      <c r="D716" s="7"/>
      <c r="E716" s="7" t="s">
        <v>26</v>
      </c>
      <c r="F716" s="7" t="s">
        <v>27</v>
      </c>
      <c r="G716" s="15">
        <v>4.4000000000000004</v>
      </c>
      <c r="H716" s="7"/>
      <c r="I716" s="19">
        <f t="shared" si="75"/>
        <v>0</v>
      </c>
      <c r="J716" s="15">
        <f t="shared" si="76"/>
        <v>4.2240000000000002</v>
      </c>
      <c r="K716" s="19">
        <f t="shared" si="77"/>
        <v>0</v>
      </c>
    </row>
    <row r="717" spans="1:11" ht="20.100000000000001" customHeight="1">
      <c r="A717" s="9">
        <v>6</v>
      </c>
      <c r="B717" s="10" t="s">
        <v>1383</v>
      </c>
      <c r="C717" s="9" t="s">
        <v>1384</v>
      </c>
      <c r="D717" s="7"/>
      <c r="E717" s="7" t="s">
        <v>26</v>
      </c>
      <c r="F717" s="7" t="s">
        <v>27</v>
      </c>
      <c r="G717" s="15">
        <v>29.7</v>
      </c>
      <c r="H717" s="7"/>
      <c r="I717" s="19">
        <f t="shared" si="75"/>
        <v>0</v>
      </c>
      <c r="J717" s="15">
        <f t="shared" si="76"/>
        <v>28.512</v>
      </c>
      <c r="K717" s="19">
        <f t="shared" si="77"/>
        <v>0</v>
      </c>
    </row>
    <row r="718" spans="1:11" ht="20.100000000000001" customHeight="1">
      <c r="A718" s="9">
        <v>7</v>
      </c>
      <c r="B718" s="10" t="s">
        <v>1385</v>
      </c>
      <c r="C718" s="9" t="s">
        <v>1386</v>
      </c>
      <c r="D718" s="7"/>
      <c r="E718" s="7" t="s">
        <v>26</v>
      </c>
      <c r="F718" s="7" t="s">
        <v>27</v>
      </c>
      <c r="G718" s="15">
        <v>4.99</v>
      </c>
      <c r="H718" s="7"/>
      <c r="I718" s="19">
        <f t="shared" si="75"/>
        <v>0</v>
      </c>
      <c r="J718" s="15">
        <f t="shared" si="76"/>
        <v>4.7904</v>
      </c>
      <c r="K718" s="19">
        <f t="shared" si="77"/>
        <v>0</v>
      </c>
    </row>
    <row r="719" spans="1:11" ht="20.100000000000001" customHeight="1">
      <c r="A719" s="9">
        <v>8</v>
      </c>
      <c r="B719" s="10" t="s">
        <v>1387</v>
      </c>
      <c r="C719" s="9" t="s">
        <v>1388</v>
      </c>
      <c r="D719" s="7"/>
      <c r="E719" s="7" t="s">
        <v>26</v>
      </c>
      <c r="F719" s="7" t="s">
        <v>27</v>
      </c>
      <c r="G719" s="15">
        <v>5.4</v>
      </c>
      <c r="H719" s="7"/>
      <c r="I719" s="19">
        <f t="shared" si="75"/>
        <v>0</v>
      </c>
      <c r="J719" s="15">
        <f t="shared" si="76"/>
        <v>5.1840000000000002</v>
      </c>
      <c r="K719" s="19">
        <f t="shared" si="77"/>
        <v>0</v>
      </c>
    </row>
    <row r="720" spans="1:11" ht="20.100000000000001" customHeight="1">
      <c r="A720" s="9">
        <v>9</v>
      </c>
      <c r="B720" s="10" t="s">
        <v>1389</v>
      </c>
      <c r="C720" s="9" t="s">
        <v>1390</v>
      </c>
      <c r="D720" s="7"/>
      <c r="E720" s="7" t="s">
        <v>26</v>
      </c>
      <c r="F720" s="7" t="s">
        <v>27</v>
      </c>
      <c r="G720" s="15">
        <v>5.69</v>
      </c>
      <c r="H720" s="7"/>
      <c r="I720" s="19">
        <f t="shared" si="75"/>
        <v>0</v>
      </c>
      <c r="J720" s="15">
        <f t="shared" si="76"/>
        <v>5.4624000000000006</v>
      </c>
      <c r="K720" s="19">
        <f t="shared" si="77"/>
        <v>0</v>
      </c>
    </row>
    <row r="721" spans="1:11" ht="20.100000000000001" customHeight="1">
      <c r="A721" s="9">
        <v>10</v>
      </c>
      <c r="B721" s="10" t="s">
        <v>1391</v>
      </c>
      <c r="C721" s="9" t="s">
        <v>1392</v>
      </c>
      <c r="D721" s="7"/>
      <c r="E721" s="7" t="s">
        <v>26</v>
      </c>
      <c r="F721" s="7" t="s">
        <v>27</v>
      </c>
      <c r="G721" s="15">
        <v>35.57</v>
      </c>
      <c r="H721" s="7"/>
      <c r="I721" s="19">
        <f t="shared" si="75"/>
        <v>0</v>
      </c>
      <c r="J721" s="15">
        <f t="shared" si="76"/>
        <v>34.147199999999998</v>
      </c>
      <c r="K721" s="19">
        <f t="shared" si="77"/>
        <v>0</v>
      </c>
    </row>
    <row r="722" spans="1:11" ht="20.100000000000001" customHeight="1">
      <c r="A722" s="9">
        <v>11</v>
      </c>
      <c r="B722" s="10" t="s">
        <v>1393</v>
      </c>
      <c r="C722" s="9" t="s">
        <v>1394</v>
      </c>
      <c r="D722" s="7"/>
      <c r="E722" s="7" t="s">
        <v>26</v>
      </c>
      <c r="F722" s="7" t="s">
        <v>27</v>
      </c>
      <c r="G722" s="15">
        <v>7.09</v>
      </c>
      <c r="H722" s="7"/>
      <c r="I722" s="19">
        <f t="shared" si="75"/>
        <v>0</v>
      </c>
      <c r="J722" s="15">
        <f t="shared" si="76"/>
        <v>6.8064</v>
      </c>
      <c r="K722" s="19">
        <f t="shared" si="77"/>
        <v>0</v>
      </c>
    </row>
    <row r="723" spans="1:11" ht="20.100000000000001" customHeight="1">
      <c r="A723" s="9">
        <v>12</v>
      </c>
      <c r="B723" s="10" t="s">
        <v>1395</v>
      </c>
      <c r="C723" s="9" t="s">
        <v>1396</v>
      </c>
      <c r="D723" s="7"/>
      <c r="E723" s="7" t="s">
        <v>26</v>
      </c>
      <c r="F723" s="7" t="s">
        <v>27</v>
      </c>
      <c r="G723" s="15">
        <v>4.7300000000000004</v>
      </c>
      <c r="H723" s="7"/>
      <c r="I723" s="19">
        <f t="shared" si="75"/>
        <v>0</v>
      </c>
      <c r="J723" s="15">
        <f t="shared" si="76"/>
        <v>4.5408000000000008</v>
      </c>
      <c r="K723" s="19">
        <f t="shared" si="77"/>
        <v>0</v>
      </c>
    </row>
    <row r="724" spans="1:11" ht="20.100000000000001" customHeight="1">
      <c r="A724" s="9">
        <v>13</v>
      </c>
      <c r="B724" s="10" t="s">
        <v>1397</v>
      </c>
      <c r="C724" s="9" t="s">
        <v>1398</v>
      </c>
      <c r="D724" s="7"/>
      <c r="E724" s="7" t="s">
        <v>26</v>
      </c>
      <c r="F724" s="7" t="s">
        <v>27</v>
      </c>
      <c r="G724" s="15">
        <v>7.69</v>
      </c>
      <c r="H724" s="7"/>
      <c r="I724" s="19">
        <f t="shared" si="75"/>
        <v>0</v>
      </c>
      <c r="J724" s="15">
        <f t="shared" si="76"/>
        <v>7.3824000000000005</v>
      </c>
      <c r="K724" s="19">
        <f t="shared" si="77"/>
        <v>0</v>
      </c>
    </row>
    <row r="725" spans="1:11" ht="20.100000000000001" customHeight="1">
      <c r="A725" s="9">
        <v>14</v>
      </c>
      <c r="B725" s="10" t="s">
        <v>1399</v>
      </c>
      <c r="C725" s="9" t="s">
        <v>1400</v>
      </c>
      <c r="D725" s="7"/>
      <c r="E725" s="7" t="s">
        <v>26</v>
      </c>
      <c r="F725" s="7" t="s">
        <v>27</v>
      </c>
      <c r="G725" s="15">
        <v>36.94</v>
      </c>
      <c r="H725" s="7"/>
      <c r="I725" s="19">
        <f t="shared" si="75"/>
        <v>0</v>
      </c>
      <c r="J725" s="15">
        <f t="shared" si="76"/>
        <v>35.462399999999995</v>
      </c>
      <c r="K725" s="19">
        <f t="shared" si="77"/>
        <v>0</v>
      </c>
    </row>
    <row r="726" spans="1:11" ht="20.100000000000001" customHeight="1">
      <c r="A726" s="9">
        <v>15</v>
      </c>
      <c r="B726" s="10" t="s">
        <v>1401</v>
      </c>
      <c r="C726" s="9" t="s">
        <v>1402</v>
      </c>
      <c r="D726" s="7"/>
      <c r="E726" s="7" t="s">
        <v>26</v>
      </c>
      <c r="F726" s="7" t="s">
        <v>27</v>
      </c>
      <c r="G726" s="15">
        <v>26.1</v>
      </c>
      <c r="H726" s="7"/>
      <c r="I726" s="19">
        <f t="shared" si="75"/>
        <v>0</v>
      </c>
      <c r="J726" s="15">
        <f t="shared" si="76"/>
        <v>25.056000000000001</v>
      </c>
      <c r="K726" s="19">
        <f t="shared" si="77"/>
        <v>0</v>
      </c>
    </row>
    <row r="727" spans="1:11" ht="20.100000000000001" customHeight="1">
      <c r="A727" s="27"/>
      <c r="B727" s="27"/>
      <c r="C727" s="28" t="s">
        <v>1403</v>
      </c>
      <c r="D727" s="7"/>
      <c r="E727" s="27"/>
      <c r="F727" s="7"/>
      <c r="G727" s="29"/>
      <c r="H727" s="27"/>
      <c r="I727" s="29"/>
      <c r="J727" s="29"/>
      <c r="K727" s="29"/>
    </row>
    <row r="728" spans="1:11" ht="20.100000000000001" customHeight="1">
      <c r="A728" s="9">
        <v>1</v>
      </c>
      <c r="B728" s="10" t="s">
        <v>1404</v>
      </c>
      <c r="C728" s="9" t="s">
        <v>1405</v>
      </c>
      <c r="D728" s="7"/>
      <c r="E728" s="7" t="s">
        <v>119</v>
      </c>
      <c r="F728" s="7" t="s">
        <v>27</v>
      </c>
      <c r="G728" s="15">
        <v>7.69</v>
      </c>
      <c r="H728" s="7"/>
      <c r="I728" s="19">
        <f t="shared" ref="I728:I759" si="78">G728*H728</f>
        <v>0</v>
      </c>
      <c r="J728" s="15">
        <f t="shared" ref="J728:J759" si="79">G728-(G728*4%)</f>
        <v>7.3824000000000005</v>
      </c>
      <c r="K728" s="19">
        <f t="shared" ref="K728:K759" si="80">J728*H728</f>
        <v>0</v>
      </c>
    </row>
    <row r="729" spans="1:11" ht="20.100000000000001" customHeight="1">
      <c r="A729" s="9">
        <v>2</v>
      </c>
      <c r="B729" s="10" t="s">
        <v>1406</v>
      </c>
      <c r="C729" s="9" t="s">
        <v>1407</v>
      </c>
      <c r="D729" s="7"/>
      <c r="E729" s="7" t="s">
        <v>26</v>
      </c>
      <c r="F729" s="7" t="s">
        <v>27</v>
      </c>
      <c r="G729" s="15">
        <v>4.55</v>
      </c>
      <c r="H729" s="7"/>
      <c r="I729" s="19">
        <f t="shared" si="78"/>
        <v>0</v>
      </c>
      <c r="J729" s="15">
        <f t="shared" si="79"/>
        <v>4.3679999999999994</v>
      </c>
      <c r="K729" s="19">
        <f t="shared" si="80"/>
        <v>0</v>
      </c>
    </row>
    <row r="730" spans="1:11" ht="20.100000000000001" customHeight="1">
      <c r="A730" s="9">
        <v>3</v>
      </c>
      <c r="B730" s="10" t="s">
        <v>1408</v>
      </c>
      <c r="C730" s="9" t="s">
        <v>1409</v>
      </c>
      <c r="D730" s="7"/>
      <c r="E730" s="7" t="s">
        <v>119</v>
      </c>
      <c r="F730" s="7" t="s">
        <v>27</v>
      </c>
      <c r="G730" s="15">
        <v>8.2899999999999991</v>
      </c>
      <c r="H730" s="7"/>
      <c r="I730" s="19">
        <f t="shared" si="78"/>
        <v>0</v>
      </c>
      <c r="J730" s="15">
        <f t="shared" si="79"/>
        <v>7.9583999999999993</v>
      </c>
      <c r="K730" s="19">
        <f t="shared" si="80"/>
        <v>0</v>
      </c>
    </row>
    <row r="731" spans="1:11" ht="20.100000000000001" customHeight="1">
      <c r="A731" s="9">
        <v>4</v>
      </c>
      <c r="B731" s="10" t="s">
        <v>1410</v>
      </c>
      <c r="C731" s="9" t="s">
        <v>1411</v>
      </c>
      <c r="D731" s="7"/>
      <c r="E731" s="7" t="s">
        <v>119</v>
      </c>
      <c r="F731" s="7" t="s">
        <v>27</v>
      </c>
      <c r="G731" s="15">
        <v>7.24</v>
      </c>
      <c r="H731" s="7"/>
      <c r="I731" s="19">
        <f t="shared" si="78"/>
        <v>0</v>
      </c>
      <c r="J731" s="15">
        <f t="shared" si="79"/>
        <v>6.9504000000000001</v>
      </c>
      <c r="K731" s="19">
        <f t="shared" si="80"/>
        <v>0</v>
      </c>
    </row>
    <row r="732" spans="1:11" ht="20.100000000000001" customHeight="1">
      <c r="A732" s="9">
        <v>5</v>
      </c>
      <c r="B732" s="10" t="s">
        <v>1412</v>
      </c>
      <c r="C732" s="9" t="s">
        <v>1413</v>
      </c>
      <c r="D732" s="7"/>
      <c r="E732" s="7" t="s">
        <v>119</v>
      </c>
      <c r="F732" s="7" t="s">
        <v>27</v>
      </c>
      <c r="G732" s="15">
        <v>9.31</v>
      </c>
      <c r="H732" s="7"/>
      <c r="I732" s="19">
        <f t="shared" si="78"/>
        <v>0</v>
      </c>
      <c r="J732" s="15">
        <f t="shared" si="79"/>
        <v>8.9375999999999998</v>
      </c>
      <c r="K732" s="19">
        <f t="shared" si="80"/>
        <v>0</v>
      </c>
    </row>
    <row r="733" spans="1:11" ht="20.100000000000001" customHeight="1">
      <c r="A733" s="9">
        <v>6</v>
      </c>
      <c r="B733" s="10" t="s">
        <v>1414</v>
      </c>
      <c r="C733" s="9" t="s">
        <v>1415</v>
      </c>
      <c r="D733" s="7"/>
      <c r="E733" s="7" t="s">
        <v>119</v>
      </c>
      <c r="F733" s="7" t="s">
        <v>27</v>
      </c>
      <c r="G733" s="15">
        <v>3.96</v>
      </c>
      <c r="H733" s="7"/>
      <c r="I733" s="19">
        <f t="shared" si="78"/>
        <v>0</v>
      </c>
      <c r="J733" s="15">
        <f t="shared" si="79"/>
        <v>3.8016000000000001</v>
      </c>
      <c r="K733" s="19">
        <f t="shared" si="80"/>
        <v>0</v>
      </c>
    </row>
    <row r="734" spans="1:11" ht="20.100000000000001" customHeight="1">
      <c r="A734" s="9">
        <v>7</v>
      </c>
      <c r="B734" s="10" t="s">
        <v>1416</v>
      </c>
      <c r="C734" s="9" t="s">
        <v>1417</v>
      </c>
      <c r="D734" s="7"/>
      <c r="E734" s="7" t="s">
        <v>119</v>
      </c>
      <c r="F734" s="7" t="s">
        <v>27</v>
      </c>
      <c r="G734" s="15">
        <v>3.68</v>
      </c>
      <c r="H734" s="7"/>
      <c r="I734" s="19">
        <f t="shared" si="78"/>
        <v>0</v>
      </c>
      <c r="J734" s="15">
        <f t="shared" si="79"/>
        <v>3.5327999999999999</v>
      </c>
      <c r="K734" s="19">
        <f t="shared" si="80"/>
        <v>0</v>
      </c>
    </row>
    <row r="735" spans="1:11" ht="20.100000000000001" customHeight="1">
      <c r="A735" s="9">
        <v>8</v>
      </c>
      <c r="B735" s="10" t="s">
        <v>1418</v>
      </c>
      <c r="C735" s="9" t="s">
        <v>1419</v>
      </c>
      <c r="D735" s="7"/>
      <c r="E735" s="7" t="s">
        <v>119</v>
      </c>
      <c r="F735" s="7" t="s">
        <v>27</v>
      </c>
      <c r="G735" s="15">
        <v>4.05</v>
      </c>
      <c r="H735" s="7"/>
      <c r="I735" s="19">
        <f t="shared" si="78"/>
        <v>0</v>
      </c>
      <c r="J735" s="15">
        <f t="shared" si="79"/>
        <v>3.8879999999999999</v>
      </c>
      <c r="K735" s="19">
        <f t="shared" si="80"/>
        <v>0</v>
      </c>
    </row>
    <row r="736" spans="1:11" ht="20.100000000000001" customHeight="1">
      <c r="A736" s="9">
        <v>9</v>
      </c>
      <c r="B736" s="10" t="s">
        <v>1420</v>
      </c>
      <c r="C736" s="9" t="s">
        <v>1421</v>
      </c>
      <c r="D736" s="7"/>
      <c r="E736" s="7" t="s">
        <v>119</v>
      </c>
      <c r="F736" s="7" t="s">
        <v>27</v>
      </c>
      <c r="G736" s="15">
        <v>7.15</v>
      </c>
      <c r="H736" s="7"/>
      <c r="I736" s="19">
        <f t="shared" si="78"/>
        <v>0</v>
      </c>
      <c r="J736" s="15">
        <f t="shared" si="79"/>
        <v>6.8640000000000008</v>
      </c>
      <c r="K736" s="19">
        <f t="shared" si="80"/>
        <v>0</v>
      </c>
    </row>
    <row r="737" spans="1:11" ht="20.100000000000001" customHeight="1">
      <c r="A737" s="9">
        <v>10</v>
      </c>
      <c r="B737" s="10" t="s">
        <v>1422</v>
      </c>
      <c r="C737" s="9" t="s">
        <v>1423</v>
      </c>
      <c r="D737" s="7"/>
      <c r="E737" s="7" t="s">
        <v>26</v>
      </c>
      <c r="F737" s="7" t="s">
        <v>27</v>
      </c>
      <c r="G737" s="15">
        <v>4.3600000000000003</v>
      </c>
      <c r="H737" s="7"/>
      <c r="I737" s="19">
        <f t="shared" si="78"/>
        <v>0</v>
      </c>
      <c r="J737" s="15">
        <f t="shared" si="79"/>
        <v>4.1856</v>
      </c>
      <c r="K737" s="19">
        <f t="shared" si="80"/>
        <v>0</v>
      </c>
    </row>
    <row r="738" spans="1:11" ht="20.100000000000001" customHeight="1">
      <c r="A738" s="9">
        <v>11</v>
      </c>
      <c r="B738" s="10" t="s">
        <v>1424</v>
      </c>
      <c r="C738" s="9" t="s">
        <v>1425</v>
      </c>
      <c r="D738" s="7"/>
      <c r="E738" s="7" t="s">
        <v>119</v>
      </c>
      <c r="F738" s="7" t="s">
        <v>27</v>
      </c>
      <c r="G738" s="15">
        <v>9.76</v>
      </c>
      <c r="H738" s="7"/>
      <c r="I738" s="19">
        <f t="shared" si="78"/>
        <v>0</v>
      </c>
      <c r="J738" s="15">
        <f t="shared" si="79"/>
        <v>9.3696000000000002</v>
      </c>
      <c r="K738" s="19">
        <f t="shared" si="80"/>
        <v>0</v>
      </c>
    </row>
    <row r="739" spans="1:11" ht="20.100000000000001" customHeight="1">
      <c r="A739" s="9">
        <v>12</v>
      </c>
      <c r="B739" s="10" t="s">
        <v>1426</v>
      </c>
      <c r="C739" s="9" t="s">
        <v>1427</v>
      </c>
      <c r="D739" s="7"/>
      <c r="E739" s="7" t="s">
        <v>119</v>
      </c>
      <c r="F739" s="7" t="s">
        <v>27</v>
      </c>
      <c r="G739" s="15">
        <v>4.8499999999999996</v>
      </c>
      <c r="H739" s="7"/>
      <c r="I739" s="19">
        <f t="shared" si="78"/>
        <v>0</v>
      </c>
      <c r="J739" s="15">
        <f t="shared" si="79"/>
        <v>4.6559999999999997</v>
      </c>
      <c r="K739" s="19">
        <f t="shared" si="80"/>
        <v>0</v>
      </c>
    </row>
    <row r="740" spans="1:11" ht="20.100000000000001" customHeight="1">
      <c r="A740" s="9">
        <v>13</v>
      </c>
      <c r="B740" s="10" t="s">
        <v>1428</v>
      </c>
      <c r="C740" s="9" t="s">
        <v>1429</v>
      </c>
      <c r="D740" s="7"/>
      <c r="E740" s="7" t="s">
        <v>119</v>
      </c>
      <c r="F740" s="7" t="s">
        <v>27</v>
      </c>
      <c r="G740" s="15">
        <v>5.42</v>
      </c>
      <c r="H740" s="7"/>
      <c r="I740" s="19">
        <f t="shared" si="78"/>
        <v>0</v>
      </c>
      <c r="J740" s="15">
        <f t="shared" si="79"/>
        <v>5.2031999999999998</v>
      </c>
      <c r="K740" s="19">
        <f t="shared" si="80"/>
        <v>0</v>
      </c>
    </row>
    <row r="741" spans="1:11" ht="20.100000000000001" customHeight="1">
      <c r="A741" s="9">
        <v>14</v>
      </c>
      <c r="B741" s="10" t="s">
        <v>1430</v>
      </c>
      <c r="C741" s="9" t="s">
        <v>1431</v>
      </c>
      <c r="D741" s="7"/>
      <c r="E741" s="7" t="s">
        <v>119</v>
      </c>
      <c r="F741" s="7" t="s">
        <v>27</v>
      </c>
      <c r="G741" s="15">
        <v>7.9</v>
      </c>
      <c r="H741" s="7"/>
      <c r="I741" s="19">
        <f t="shared" si="78"/>
        <v>0</v>
      </c>
      <c r="J741" s="15">
        <f t="shared" si="79"/>
        <v>7.5840000000000005</v>
      </c>
      <c r="K741" s="19">
        <f t="shared" si="80"/>
        <v>0</v>
      </c>
    </row>
    <row r="742" spans="1:11" ht="20.100000000000001" customHeight="1">
      <c r="A742" s="9">
        <v>15</v>
      </c>
      <c r="B742" s="10" t="s">
        <v>1432</v>
      </c>
      <c r="C742" s="9" t="s">
        <v>1433</v>
      </c>
      <c r="D742" s="7"/>
      <c r="E742" s="7" t="s">
        <v>119</v>
      </c>
      <c r="F742" s="7" t="s">
        <v>27</v>
      </c>
      <c r="G742" s="15">
        <v>9.61</v>
      </c>
      <c r="H742" s="7"/>
      <c r="I742" s="19">
        <f t="shared" si="78"/>
        <v>0</v>
      </c>
      <c r="J742" s="15">
        <f t="shared" si="79"/>
        <v>9.2256</v>
      </c>
      <c r="K742" s="19">
        <f t="shared" si="80"/>
        <v>0</v>
      </c>
    </row>
    <row r="743" spans="1:11" ht="20.100000000000001" customHeight="1">
      <c r="A743" s="9">
        <v>16</v>
      </c>
      <c r="B743" s="10" t="s">
        <v>1434</v>
      </c>
      <c r="C743" s="9" t="s">
        <v>1435</v>
      </c>
      <c r="D743" s="7"/>
      <c r="E743" s="7" t="s">
        <v>26</v>
      </c>
      <c r="F743" s="7" t="s">
        <v>27</v>
      </c>
      <c r="G743" s="15">
        <v>5.79</v>
      </c>
      <c r="H743" s="7"/>
      <c r="I743" s="19">
        <f t="shared" si="78"/>
        <v>0</v>
      </c>
      <c r="J743" s="15">
        <f t="shared" si="79"/>
        <v>5.5583999999999998</v>
      </c>
      <c r="K743" s="19">
        <f t="shared" si="80"/>
        <v>0</v>
      </c>
    </row>
    <row r="744" spans="1:11" ht="20.100000000000001" customHeight="1">
      <c r="A744" s="9">
        <v>17</v>
      </c>
      <c r="B744" s="10" t="s">
        <v>1436</v>
      </c>
      <c r="C744" s="9" t="s">
        <v>1437</v>
      </c>
      <c r="D744" s="7"/>
      <c r="E744" s="7" t="s">
        <v>119</v>
      </c>
      <c r="F744" s="7" t="s">
        <v>27</v>
      </c>
      <c r="G744" s="15">
        <v>4.8499999999999996</v>
      </c>
      <c r="H744" s="7"/>
      <c r="I744" s="19">
        <f t="shared" si="78"/>
        <v>0</v>
      </c>
      <c r="J744" s="15">
        <f t="shared" si="79"/>
        <v>4.6559999999999997</v>
      </c>
      <c r="K744" s="19">
        <f t="shared" si="80"/>
        <v>0</v>
      </c>
    </row>
    <row r="745" spans="1:11" ht="20.100000000000001" customHeight="1">
      <c r="A745" s="9">
        <v>18</v>
      </c>
      <c r="B745" s="10" t="s">
        <v>1438</v>
      </c>
      <c r="C745" s="9" t="s">
        <v>1439</v>
      </c>
      <c r="D745" s="7"/>
      <c r="E745" s="7" t="s">
        <v>26</v>
      </c>
      <c r="F745" s="7" t="s">
        <v>27</v>
      </c>
      <c r="G745" s="15">
        <v>4.55</v>
      </c>
      <c r="H745" s="7"/>
      <c r="I745" s="19">
        <f t="shared" si="78"/>
        <v>0</v>
      </c>
      <c r="J745" s="15">
        <f t="shared" si="79"/>
        <v>4.3679999999999994</v>
      </c>
      <c r="K745" s="19">
        <f t="shared" si="80"/>
        <v>0</v>
      </c>
    </row>
    <row r="746" spans="1:11" ht="20.100000000000001" customHeight="1">
      <c r="A746" s="9">
        <v>19</v>
      </c>
      <c r="B746" s="10" t="s">
        <v>1440</v>
      </c>
      <c r="C746" s="9" t="s">
        <v>1441</v>
      </c>
      <c r="D746" s="7"/>
      <c r="E746" s="7" t="s">
        <v>119</v>
      </c>
      <c r="F746" s="7" t="s">
        <v>27</v>
      </c>
      <c r="G746" s="15">
        <v>6.6</v>
      </c>
      <c r="H746" s="7"/>
      <c r="I746" s="19">
        <f t="shared" si="78"/>
        <v>0</v>
      </c>
      <c r="J746" s="15">
        <f t="shared" si="79"/>
        <v>6.3359999999999994</v>
      </c>
      <c r="K746" s="19">
        <f t="shared" si="80"/>
        <v>0</v>
      </c>
    </row>
    <row r="747" spans="1:11" ht="20.100000000000001" customHeight="1">
      <c r="A747" s="9">
        <v>20</v>
      </c>
      <c r="B747" s="10" t="s">
        <v>1442</v>
      </c>
      <c r="C747" s="9" t="s">
        <v>1443</v>
      </c>
      <c r="D747" s="7"/>
      <c r="E747" s="7" t="s">
        <v>119</v>
      </c>
      <c r="F747" s="7" t="s">
        <v>27</v>
      </c>
      <c r="G747" s="15">
        <v>7.89</v>
      </c>
      <c r="H747" s="7"/>
      <c r="I747" s="19">
        <f t="shared" si="78"/>
        <v>0</v>
      </c>
      <c r="J747" s="15">
        <f t="shared" si="79"/>
        <v>7.5743999999999998</v>
      </c>
      <c r="K747" s="19">
        <f t="shared" si="80"/>
        <v>0</v>
      </c>
    </row>
    <row r="748" spans="1:11" ht="20.100000000000001" customHeight="1">
      <c r="A748" s="9">
        <v>21</v>
      </c>
      <c r="B748" s="10" t="s">
        <v>1444</v>
      </c>
      <c r="C748" s="9" t="s">
        <v>1445</v>
      </c>
      <c r="D748" s="7"/>
      <c r="E748" s="7" t="s">
        <v>119</v>
      </c>
      <c r="F748" s="7" t="s">
        <v>27</v>
      </c>
      <c r="G748" s="15">
        <v>6.09</v>
      </c>
      <c r="H748" s="7"/>
      <c r="I748" s="19">
        <f t="shared" si="78"/>
        <v>0</v>
      </c>
      <c r="J748" s="15">
        <f t="shared" si="79"/>
        <v>5.8464</v>
      </c>
      <c r="K748" s="19">
        <f t="shared" si="80"/>
        <v>0</v>
      </c>
    </row>
    <row r="749" spans="1:11" ht="20.100000000000001" customHeight="1">
      <c r="A749" s="9">
        <v>22</v>
      </c>
      <c r="B749" s="10" t="s">
        <v>1446</v>
      </c>
      <c r="C749" s="9" t="s">
        <v>1447</v>
      </c>
      <c r="D749" s="7"/>
      <c r="E749" s="7" t="s">
        <v>26</v>
      </c>
      <c r="F749" s="7" t="s">
        <v>27</v>
      </c>
      <c r="G749" s="15">
        <v>7.94</v>
      </c>
      <c r="H749" s="7"/>
      <c r="I749" s="19">
        <f t="shared" si="78"/>
        <v>0</v>
      </c>
      <c r="J749" s="15">
        <f t="shared" si="79"/>
        <v>7.6224000000000007</v>
      </c>
      <c r="K749" s="19">
        <f t="shared" si="80"/>
        <v>0</v>
      </c>
    </row>
    <row r="750" spans="1:11" ht="20.100000000000001" customHeight="1">
      <c r="A750" s="9">
        <v>23</v>
      </c>
      <c r="B750" s="10" t="s">
        <v>1448</v>
      </c>
      <c r="C750" s="9" t="s">
        <v>1449</v>
      </c>
      <c r="D750" s="7"/>
      <c r="E750" s="7" t="s">
        <v>119</v>
      </c>
      <c r="F750" s="7" t="s">
        <v>27</v>
      </c>
      <c r="G750" s="15">
        <v>10.11</v>
      </c>
      <c r="H750" s="7"/>
      <c r="I750" s="19">
        <f t="shared" si="78"/>
        <v>0</v>
      </c>
      <c r="J750" s="15">
        <f t="shared" si="79"/>
        <v>9.7055999999999987</v>
      </c>
      <c r="K750" s="19">
        <f t="shared" si="80"/>
        <v>0</v>
      </c>
    </row>
    <row r="751" spans="1:11" ht="20.100000000000001" customHeight="1">
      <c r="A751" s="9">
        <v>24</v>
      </c>
      <c r="B751" s="10" t="s">
        <v>1450</v>
      </c>
      <c r="C751" s="9" t="s">
        <v>1451</v>
      </c>
      <c r="D751" s="7"/>
      <c r="E751" s="7" t="s">
        <v>119</v>
      </c>
      <c r="F751" s="7" t="s">
        <v>27</v>
      </c>
      <c r="G751" s="15">
        <v>7.85</v>
      </c>
      <c r="H751" s="7"/>
      <c r="I751" s="19">
        <f t="shared" si="78"/>
        <v>0</v>
      </c>
      <c r="J751" s="15">
        <f t="shared" si="79"/>
        <v>7.5359999999999996</v>
      </c>
      <c r="K751" s="19">
        <f t="shared" si="80"/>
        <v>0</v>
      </c>
    </row>
    <row r="752" spans="1:11" ht="20.100000000000001" customHeight="1">
      <c r="A752" s="9">
        <v>25</v>
      </c>
      <c r="B752" s="10" t="s">
        <v>1452</v>
      </c>
      <c r="C752" s="9" t="s">
        <v>1453</v>
      </c>
      <c r="D752" s="7"/>
      <c r="E752" s="7" t="s">
        <v>119</v>
      </c>
      <c r="F752" s="7" t="s">
        <v>27</v>
      </c>
      <c r="G752" s="15">
        <v>6.93</v>
      </c>
      <c r="H752" s="7"/>
      <c r="I752" s="19">
        <f t="shared" si="78"/>
        <v>0</v>
      </c>
      <c r="J752" s="15">
        <f t="shared" si="79"/>
        <v>6.6528</v>
      </c>
      <c r="K752" s="19">
        <f t="shared" si="80"/>
        <v>0</v>
      </c>
    </row>
    <row r="753" spans="1:11" ht="20.100000000000001" customHeight="1">
      <c r="A753" s="9">
        <v>26</v>
      </c>
      <c r="B753" s="10" t="s">
        <v>1454</v>
      </c>
      <c r="C753" s="9" t="s">
        <v>1455</v>
      </c>
      <c r="D753" s="7"/>
      <c r="E753" s="7" t="s">
        <v>119</v>
      </c>
      <c r="F753" s="7" t="s">
        <v>27</v>
      </c>
      <c r="G753" s="15">
        <v>6.78</v>
      </c>
      <c r="H753" s="7"/>
      <c r="I753" s="19">
        <f t="shared" si="78"/>
        <v>0</v>
      </c>
      <c r="J753" s="15">
        <f t="shared" si="79"/>
        <v>6.5087999999999999</v>
      </c>
      <c r="K753" s="19">
        <f t="shared" si="80"/>
        <v>0</v>
      </c>
    </row>
    <row r="754" spans="1:11" ht="20.100000000000001" customHeight="1">
      <c r="A754" s="9">
        <v>27</v>
      </c>
      <c r="B754" s="10" t="s">
        <v>1456</v>
      </c>
      <c r="C754" s="9" t="s">
        <v>1457</v>
      </c>
      <c r="D754" s="7"/>
      <c r="E754" s="7" t="s">
        <v>119</v>
      </c>
      <c r="F754" s="7" t="s">
        <v>27</v>
      </c>
      <c r="G754" s="15">
        <v>9.69</v>
      </c>
      <c r="H754" s="7"/>
      <c r="I754" s="19">
        <f t="shared" si="78"/>
        <v>0</v>
      </c>
      <c r="J754" s="15">
        <f t="shared" si="79"/>
        <v>9.3023999999999987</v>
      </c>
      <c r="K754" s="19">
        <f t="shared" si="80"/>
        <v>0</v>
      </c>
    </row>
    <row r="755" spans="1:11" ht="20.100000000000001" customHeight="1">
      <c r="A755" s="9">
        <v>28</v>
      </c>
      <c r="B755" s="10" t="s">
        <v>1458</v>
      </c>
      <c r="C755" s="9" t="s">
        <v>1459</v>
      </c>
      <c r="D755" s="7"/>
      <c r="E755" s="7" t="s">
        <v>119</v>
      </c>
      <c r="F755" s="7" t="s">
        <v>27</v>
      </c>
      <c r="G755" s="15">
        <v>6.65</v>
      </c>
      <c r="H755" s="7"/>
      <c r="I755" s="19">
        <f t="shared" si="78"/>
        <v>0</v>
      </c>
      <c r="J755" s="15">
        <f t="shared" si="79"/>
        <v>6.3840000000000003</v>
      </c>
      <c r="K755" s="19">
        <f t="shared" si="80"/>
        <v>0</v>
      </c>
    </row>
    <row r="756" spans="1:11" ht="20.100000000000001" customHeight="1">
      <c r="A756" s="9">
        <v>29</v>
      </c>
      <c r="B756" s="10" t="s">
        <v>1460</v>
      </c>
      <c r="C756" s="9" t="s">
        <v>1461</v>
      </c>
      <c r="D756" s="7"/>
      <c r="E756" s="7" t="s">
        <v>119</v>
      </c>
      <c r="F756" s="7" t="s">
        <v>27</v>
      </c>
      <c r="G756" s="15">
        <v>8.56</v>
      </c>
      <c r="H756" s="7"/>
      <c r="I756" s="19">
        <f t="shared" si="78"/>
        <v>0</v>
      </c>
      <c r="J756" s="15">
        <f t="shared" si="79"/>
        <v>8.2176000000000009</v>
      </c>
      <c r="K756" s="19">
        <f t="shared" si="80"/>
        <v>0</v>
      </c>
    </row>
    <row r="757" spans="1:11" ht="20.100000000000001" customHeight="1">
      <c r="A757" s="9">
        <v>30</v>
      </c>
      <c r="B757" s="10" t="s">
        <v>1462</v>
      </c>
      <c r="C757" s="9" t="s">
        <v>1463</v>
      </c>
      <c r="D757" s="7"/>
      <c r="E757" s="7" t="s">
        <v>119</v>
      </c>
      <c r="F757" s="7" t="s">
        <v>27</v>
      </c>
      <c r="G757" s="15">
        <v>9.69</v>
      </c>
      <c r="H757" s="7"/>
      <c r="I757" s="19">
        <f t="shared" si="78"/>
        <v>0</v>
      </c>
      <c r="J757" s="15">
        <f t="shared" si="79"/>
        <v>9.3023999999999987</v>
      </c>
      <c r="K757" s="19">
        <f t="shared" si="80"/>
        <v>0</v>
      </c>
    </row>
    <row r="758" spans="1:11" ht="20.100000000000001" customHeight="1">
      <c r="A758" s="9">
        <v>31</v>
      </c>
      <c r="B758" s="10" t="s">
        <v>1464</v>
      </c>
      <c r="C758" s="9" t="s">
        <v>1465</v>
      </c>
      <c r="D758" s="7"/>
      <c r="E758" s="7" t="s">
        <v>119</v>
      </c>
      <c r="F758" s="7" t="s">
        <v>27</v>
      </c>
      <c r="G758" s="15">
        <v>6.65</v>
      </c>
      <c r="H758" s="7"/>
      <c r="I758" s="19">
        <f t="shared" si="78"/>
        <v>0</v>
      </c>
      <c r="J758" s="15">
        <f t="shared" si="79"/>
        <v>6.3840000000000003</v>
      </c>
      <c r="K758" s="19">
        <f t="shared" si="80"/>
        <v>0</v>
      </c>
    </row>
    <row r="759" spans="1:11" ht="20.100000000000001" customHeight="1">
      <c r="A759" s="9">
        <v>32</v>
      </c>
      <c r="B759" s="10" t="s">
        <v>1466</v>
      </c>
      <c r="C759" s="9" t="s">
        <v>1467</v>
      </c>
      <c r="D759" s="7"/>
      <c r="E759" s="7" t="s">
        <v>119</v>
      </c>
      <c r="F759" s="7" t="s">
        <v>27</v>
      </c>
      <c r="G759" s="15">
        <v>9.9600000000000009</v>
      </c>
      <c r="H759" s="7"/>
      <c r="I759" s="19">
        <f t="shared" si="78"/>
        <v>0</v>
      </c>
      <c r="J759" s="15">
        <f t="shared" si="79"/>
        <v>9.5616000000000003</v>
      </c>
      <c r="K759" s="19">
        <f t="shared" si="80"/>
        <v>0</v>
      </c>
    </row>
    <row r="760" spans="1:11" ht="20.100000000000001" customHeight="1">
      <c r="A760" s="9">
        <v>33</v>
      </c>
      <c r="B760" s="10" t="s">
        <v>1468</v>
      </c>
      <c r="C760" s="9" t="s">
        <v>1469</v>
      </c>
      <c r="D760" s="7"/>
      <c r="E760" s="7" t="s">
        <v>119</v>
      </c>
      <c r="F760" s="7" t="s">
        <v>27</v>
      </c>
      <c r="G760" s="15">
        <v>9.69</v>
      </c>
      <c r="H760" s="7"/>
      <c r="I760" s="19">
        <f t="shared" ref="I760:I791" si="81">G760*H760</f>
        <v>0</v>
      </c>
      <c r="J760" s="15">
        <f t="shared" ref="J760:J791" si="82">G760-(G760*4%)</f>
        <v>9.3023999999999987</v>
      </c>
      <c r="K760" s="19">
        <f t="shared" ref="K760:K791" si="83">J760*H760</f>
        <v>0</v>
      </c>
    </row>
    <row r="761" spans="1:11" ht="20.100000000000001" customHeight="1">
      <c r="A761" s="9">
        <v>34</v>
      </c>
      <c r="B761" s="10" t="s">
        <v>1470</v>
      </c>
      <c r="C761" s="9" t="s">
        <v>1471</v>
      </c>
      <c r="D761" s="7"/>
      <c r="E761" s="7" t="s">
        <v>119</v>
      </c>
      <c r="F761" s="7" t="s">
        <v>27</v>
      </c>
      <c r="G761" s="15">
        <v>6.65</v>
      </c>
      <c r="H761" s="7"/>
      <c r="I761" s="19">
        <f t="shared" si="81"/>
        <v>0</v>
      </c>
      <c r="J761" s="15">
        <f t="shared" si="82"/>
        <v>6.3840000000000003</v>
      </c>
      <c r="K761" s="19">
        <f t="shared" si="83"/>
        <v>0</v>
      </c>
    </row>
    <row r="762" spans="1:11" ht="20.100000000000001" customHeight="1">
      <c r="A762" s="9">
        <v>35</v>
      </c>
      <c r="B762" s="10" t="s">
        <v>1472</v>
      </c>
      <c r="C762" s="9" t="s">
        <v>1473</v>
      </c>
      <c r="D762" s="7"/>
      <c r="E762" s="7" t="s">
        <v>119</v>
      </c>
      <c r="F762" s="7" t="s">
        <v>27</v>
      </c>
      <c r="G762" s="15">
        <v>8.4499999999999993</v>
      </c>
      <c r="H762" s="7"/>
      <c r="I762" s="19">
        <f t="shared" si="81"/>
        <v>0</v>
      </c>
      <c r="J762" s="15">
        <f t="shared" si="82"/>
        <v>8.1120000000000001</v>
      </c>
      <c r="K762" s="19">
        <f t="shared" si="83"/>
        <v>0</v>
      </c>
    </row>
    <row r="763" spans="1:11" ht="20.100000000000001" customHeight="1">
      <c r="A763" s="9">
        <v>36</v>
      </c>
      <c r="B763" s="10" t="s">
        <v>1474</v>
      </c>
      <c r="C763" s="9" t="s">
        <v>1475</v>
      </c>
      <c r="D763" s="7"/>
      <c r="E763" s="7" t="s">
        <v>119</v>
      </c>
      <c r="F763" s="7" t="s">
        <v>27</v>
      </c>
      <c r="G763" s="15">
        <v>6.65</v>
      </c>
      <c r="H763" s="7"/>
      <c r="I763" s="19">
        <f t="shared" si="81"/>
        <v>0</v>
      </c>
      <c r="J763" s="15">
        <f t="shared" si="82"/>
        <v>6.3840000000000003</v>
      </c>
      <c r="K763" s="19">
        <f t="shared" si="83"/>
        <v>0</v>
      </c>
    </row>
    <row r="764" spans="1:11" ht="20.100000000000001" customHeight="1">
      <c r="A764" s="9">
        <v>37</v>
      </c>
      <c r="B764" s="10" t="s">
        <v>1476</v>
      </c>
      <c r="C764" s="9" t="s">
        <v>1477</v>
      </c>
      <c r="D764" s="7"/>
      <c r="E764" s="7" t="s">
        <v>119</v>
      </c>
      <c r="F764" s="7" t="s">
        <v>27</v>
      </c>
      <c r="G764" s="15">
        <v>6.36</v>
      </c>
      <c r="H764" s="7"/>
      <c r="I764" s="19">
        <f t="shared" si="81"/>
        <v>0</v>
      </c>
      <c r="J764" s="15">
        <f t="shared" si="82"/>
        <v>6.1055999999999999</v>
      </c>
      <c r="K764" s="19">
        <f t="shared" si="83"/>
        <v>0</v>
      </c>
    </row>
    <row r="765" spans="1:11" ht="20.100000000000001" customHeight="1">
      <c r="A765" s="9">
        <v>38</v>
      </c>
      <c r="B765" s="10" t="s">
        <v>1478</v>
      </c>
      <c r="C765" s="9" t="s">
        <v>1479</v>
      </c>
      <c r="D765" s="7"/>
      <c r="E765" s="7" t="s">
        <v>119</v>
      </c>
      <c r="F765" s="7" t="s">
        <v>27</v>
      </c>
      <c r="G765" s="15">
        <v>6.09</v>
      </c>
      <c r="H765" s="7"/>
      <c r="I765" s="19">
        <f t="shared" si="81"/>
        <v>0</v>
      </c>
      <c r="J765" s="15">
        <f t="shared" si="82"/>
        <v>5.8464</v>
      </c>
      <c r="K765" s="19">
        <f t="shared" si="83"/>
        <v>0</v>
      </c>
    </row>
    <row r="766" spans="1:11" ht="20.100000000000001" customHeight="1">
      <c r="A766" s="9">
        <v>39</v>
      </c>
      <c r="B766" s="10" t="s">
        <v>1480</v>
      </c>
      <c r="C766" s="9" t="s">
        <v>1481</v>
      </c>
      <c r="D766" s="7"/>
      <c r="E766" s="7" t="s">
        <v>119</v>
      </c>
      <c r="F766" s="7" t="s">
        <v>27</v>
      </c>
      <c r="G766" s="15">
        <v>7.85</v>
      </c>
      <c r="H766" s="7"/>
      <c r="I766" s="19">
        <f t="shared" si="81"/>
        <v>0</v>
      </c>
      <c r="J766" s="15">
        <f t="shared" si="82"/>
        <v>7.5359999999999996</v>
      </c>
      <c r="K766" s="19">
        <f t="shared" si="83"/>
        <v>0</v>
      </c>
    </row>
    <row r="767" spans="1:11" ht="20.100000000000001" customHeight="1">
      <c r="A767" s="9">
        <v>40</v>
      </c>
      <c r="B767" s="10" t="s">
        <v>1482</v>
      </c>
      <c r="C767" s="9" t="s">
        <v>1483</v>
      </c>
      <c r="D767" s="7"/>
      <c r="E767" s="7" t="s">
        <v>119</v>
      </c>
      <c r="F767" s="7" t="s">
        <v>27</v>
      </c>
      <c r="G767" s="15">
        <v>7.89</v>
      </c>
      <c r="H767" s="7"/>
      <c r="I767" s="19">
        <f t="shared" si="81"/>
        <v>0</v>
      </c>
      <c r="J767" s="15">
        <f t="shared" si="82"/>
        <v>7.5743999999999998</v>
      </c>
      <c r="K767" s="19">
        <f t="shared" si="83"/>
        <v>0</v>
      </c>
    </row>
    <row r="768" spans="1:11" ht="20.100000000000001" customHeight="1">
      <c r="A768" s="9">
        <v>41</v>
      </c>
      <c r="B768" s="10" t="s">
        <v>1484</v>
      </c>
      <c r="C768" s="9" t="s">
        <v>1485</v>
      </c>
      <c r="D768" s="7"/>
      <c r="E768" s="7" t="s">
        <v>119</v>
      </c>
      <c r="F768" s="7" t="s">
        <v>27</v>
      </c>
      <c r="G768" s="15">
        <v>7.35</v>
      </c>
      <c r="H768" s="7"/>
      <c r="I768" s="19">
        <f t="shared" si="81"/>
        <v>0</v>
      </c>
      <c r="J768" s="15">
        <f t="shared" si="82"/>
        <v>7.056</v>
      </c>
      <c r="K768" s="19">
        <f t="shared" si="83"/>
        <v>0</v>
      </c>
    </row>
    <row r="769" spans="1:11" ht="20.100000000000001" customHeight="1">
      <c r="A769" s="9">
        <v>42</v>
      </c>
      <c r="B769" s="10" t="s">
        <v>1486</v>
      </c>
      <c r="C769" s="9" t="s">
        <v>1485</v>
      </c>
      <c r="D769" s="7"/>
      <c r="E769" s="7" t="s">
        <v>119</v>
      </c>
      <c r="F769" s="7" t="s">
        <v>27</v>
      </c>
      <c r="G769" s="15">
        <v>7.35</v>
      </c>
      <c r="H769" s="7"/>
      <c r="I769" s="19">
        <f t="shared" si="81"/>
        <v>0</v>
      </c>
      <c r="J769" s="15">
        <f t="shared" si="82"/>
        <v>7.056</v>
      </c>
      <c r="K769" s="19">
        <f t="shared" si="83"/>
        <v>0</v>
      </c>
    </row>
    <row r="770" spans="1:11" ht="20.100000000000001" customHeight="1">
      <c r="A770" s="9">
        <v>43</v>
      </c>
      <c r="B770" s="10" t="s">
        <v>1487</v>
      </c>
      <c r="C770" s="9" t="s">
        <v>1485</v>
      </c>
      <c r="D770" s="7"/>
      <c r="E770" s="7" t="s">
        <v>119</v>
      </c>
      <c r="F770" s="7" t="s">
        <v>27</v>
      </c>
      <c r="G770" s="15">
        <v>7.35</v>
      </c>
      <c r="H770" s="7"/>
      <c r="I770" s="19">
        <f t="shared" si="81"/>
        <v>0</v>
      </c>
      <c r="J770" s="15">
        <f t="shared" si="82"/>
        <v>7.056</v>
      </c>
      <c r="K770" s="19">
        <f t="shared" si="83"/>
        <v>0</v>
      </c>
    </row>
    <row r="771" spans="1:11" ht="20.100000000000001" customHeight="1">
      <c r="A771" s="9">
        <v>44</v>
      </c>
      <c r="B771" s="10" t="s">
        <v>1488</v>
      </c>
      <c r="C771" s="9" t="s">
        <v>1489</v>
      </c>
      <c r="D771" s="7"/>
      <c r="E771" s="7" t="s">
        <v>119</v>
      </c>
      <c r="F771" s="7" t="s">
        <v>27</v>
      </c>
      <c r="G771" s="15">
        <v>11.99</v>
      </c>
      <c r="H771" s="7"/>
      <c r="I771" s="19">
        <f t="shared" si="81"/>
        <v>0</v>
      </c>
      <c r="J771" s="15">
        <f t="shared" si="82"/>
        <v>11.510400000000001</v>
      </c>
      <c r="K771" s="19">
        <f t="shared" si="83"/>
        <v>0</v>
      </c>
    </row>
    <row r="772" spans="1:11" ht="20.100000000000001" customHeight="1">
      <c r="A772" s="9">
        <v>45</v>
      </c>
      <c r="B772" s="10" t="s">
        <v>1490</v>
      </c>
      <c r="C772" s="9" t="s">
        <v>1491</v>
      </c>
      <c r="D772" s="7"/>
      <c r="E772" s="7" t="s">
        <v>26</v>
      </c>
      <c r="F772" s="7" t="s">
        <v>27</v>
      </c>
      <c r="G772" s="15">
        <v>8.86</v>
      </c>
      <c r="H772" s="7"/>
      <c r="I772" s="19">
        <f t="shared" si="81"/>
        <v>0</v>
      </c>
      <c r="J772" s="15">
        <f t="shared" si="82"/>
        <v>8.5055999999999994</v>
      </c>
      <c r="K772" s="19">
        <f t="shared" si="83"/>
        <v>0</v>
      </c>
    </row>
    <row r="773" spans="1:11" ht="20.100000000000001" customHeight="1">
      <c r="A773" s="9">
        <v>46</v>
      </c>
      <c r="B773" s="10" t="s">
        <v>1492</v>
      </c>
      <c r="C773" s="9" t="s">
        <v>1493</v>
      </c>
      <c r="D773" s="7"/>
      <c r="E773" s="7" t="s">
        <v>119</v>
      </c>
      <c r="F773" s="7" t="s">
        <v>27</v>
      </c>
      <c r="G773" s="15">
        <v>6.29</v>
      </c>
      <c r="H773" s="7"/>
      <c r="I773" s="19">
        <f t="shared" si="81"/>
        <v>0</v>
      </c>
      <c r="J773" s="15">
        <f t="shared" si="82"/>
        <v>6.0384000000000002</v>
      </c>
      <c r="K773" s="19">
        <f t="shared" si="83"/>
        <v>0</v>
      </c>
    </row>
    <row r="774" spans="1:11" ht="20.100000000000001" customHeight="1">
      <c r="A774" s="9">
        <v>47</v>
      </c>
      <c r="B774" s="10" t="s">
        <v>1494</v>
      </c>
      <c r="C774" s="9" t="s">
        <v>1495</v>
      </c>
      <c r="D774" s="7"/>
      <c r="E774" s="7" t="s">
        <v>119</v>
      </c>
      <c r="F774" s="7" t="s">
        <v>27</v>
      </c>
      <c r="G774" s="15">
        <v>9.31</v>
      </c>
      <c r="H774" s="7"/>
      <c r="I774" s="19">
        <f t="shared" si="81"/>
        <v>0</v>
      </c>
      <c r="J774" s="15">
        <f t="shared" si="82"/>
        <v>8.9375999999999998</v>
      </c>
      <c r="K774" s="19">
        <f t="shared" si="83"/>
        <v>0</v>
      </c>
    </row>
    <row r="775" spans="1:11" ht="20.100000000000001" customHeight="1">
      <c r="A775" s="9">
        <v>48</v>
      </c>
      <c r="B775" s="10" t="s">
        <v>1496</v>
      </c>
      <c r="C775" s="9" t="s">
        <v>1497</v>
      </c>
      <c r="D775" s="7"/>
      <c r="E775" s="7" t="s">
        <v>119</v>
      </c>
      <c r="F775" s="7" t="s">
        <v>27</v>
      </c>
      <c r="G775" s="15">
        <v>5.92</v>
      </c>
      <c r="H775" s="7"/>
      <c r="I775" s="19">
        <f t="shared" si="81"/>
        <v>0</v>
      </c>
      <c r="J775" s="15">
        <f t="shared" si="82"/>
        <v>5.6832000000000003</v>
      </c>
      <c r="K775" s="19">
        <f t="shared" si="83"/>
        <v>0</v>
      </c>
    </row>
    <row r="776" spans="1:11" ht="20.100000000000001" customHeight="1">
      <c r="A776" s="9">
        <v>49</v>
      </c>
      <c r="B776" s="10" t="s">
        <v>1498</v>
      </c>
      <c r="C776" s="9" t="s">
        <v>1497</v>
      </c>
      <c r="D776" s="7"/>
      <c r="E776" s="7" t="s">
        <v>119</v>
      </c>
      <c r="F776" s="7" t="s">
        <v>27</v>
      </c>
      <c r="G776" s="15">
        <v>6.15</v>
      </c>
      <c r="H776" s="7"/>
      <c r="I776" s="19">
        <f t="shared" si="81"/>
        <v>0</v>
      </c>
      <c r="J776" s="15">
        <f t="shared" si="82"/>
        <v>5.9039999999999999</v>
      </c>
      <c r="K776" s="19">
        <f t="shared" si="83"/>
        <v>0</v>
      </c>
    </row>
    <row r="777" spans="1:11" ht="20.100000000000001" customHeight="1">
      <c r="A777" s="9">
        <v>50</v>
      </c>
      <c r="B777" s="10" t="s">
        <v>1499</v>
      </c>
      <c r="C777" s="9" t="s">
        <v>1497</v>
      </c>
      <c r="D777" s="7"/>
      <c r="E777" s="7" t="s">
        <v>119</v>
      </c>
      <c r="F777" s="7" t="s">
        <v>27</v>
      </c>
      <c r="G777" s="15">
        <v>5.92</v>
      </c>
      <c r="H777" s="7"/>
      <c r="I777" s="19">
        <f t="shared" si="81"/>
        <v>0</v>
      </c>
      <c r="J777" s="15">
        <f t="shared" si="82"/>
        <v>5.6832000000000003</v>
      </c>
      <c r="K777" s="19">
        <f t="shared" si="83"/>
        <v>0</v>
      </c>
    </row>
    <row r="778" spans="1:11" ht="20.100000000000001" customHeight="1">
      <c r="A778" s="9">
        <v>51</v>
      </c>
      <c r="B778" s="10" t="s">
        <v>1500</v>
      </c>
      <c r="C778" s="9" t="s">
        <v>1501</v>
      </c>
      <c r="D778" s="7"/>
      <c r="E778" s="7" t="s">
        <v>119</v>
      </c>
      <c r="F778" s="7" t="s">
        <v>27</v>
      </c>
      <c r="G778" s="15">
        <v>6.93</v>
      </c>
      <c r="H778" s="7"/>
      <c r="I778" s="19">
        <f t="shared" si="81"/>
        <v>0</v>
      </c>
      <c r="J778" s="15">
        <f t="shared" si="82"/>
        <v>6.6528</v>
      </c>
      <c r="K778" s="19">
        <f t="shared" si="83"/>
        <v>0</v>
      </c>
    </row>
    <row r="779" spans="1:11" ht="20.100000000000001" customHeight="1">
      <c r="A779" s="9">
        <v>52</v>
      </c>
      <c r="B779" s="10" t="s">
        <v>1502</v>
      </c>
      <c r="C779" s="9" t="s">
        <v>1503</v>
      </c>
      <c r="D779" s="7"/>
      <c r="E779" s="7" t="s">
        <v>119</v>
      </c>
      <c r="F779" s="7" t="s">
        <v>27</v>
      </c>
      <c r="G779" s="15">
        <v>6.65</v>
      </c>
      <c r="H779" s="7"/>
      <c r="I779" s="19">
        <f t="shared" si="81"/>
        <v>0</v>
      </c>
      <c r="J779" s="15">
        <f t="shared" si="82"/>
        <v>6.3840000000000003</v>
      </c>
      <c r="K779" s="19">
        <f t="shared" si="83"/>
        <v>0</v>
      </c>
    </row>
    <row r="780" spans="1:11" ht="20.100000000000001" customHeight="1">
      <c r="A780" s="9">
        <v>53</v>
      </c>
      <c r="B780" s="10" t="s">
        <v>1504</v>
      </c>
      <c r="C780" s="9" t="s">
        <v>1505</v>
      </c>
      <c r="D780" s="7"/>
      <c r="E780" s="7" t="s">
        <v>119</v>
      </c>
      <c r="F780" s="7" t="s">
        <v>27</v>
      </c>
      <c r="G780" s="15">
        <v>6.45</v>
      </c>
      <c r="H780" s="7"/>
      <c r="I780" s="19">
        <f t="shared" si="81"/>
        <v>0</v>
      </c>
      <c r="J780" s="15">
        <f t="shared" si="82"/>
        <v>6.1920000000000002</v>
      </c>
      <c r="K780" s="19">
        <f t="shared" si="83"/>
        <v>0</v>
      </c>
    </row>
    <row r="781" spans="1:11" ht="20.100000000000001" customHeight="1">
      <c r="A781" s="9">
        <v>54</v>
      </c>
      <c r="B781" s="10" t="s">
        <v>1506</v>
      </c>
      <c r="C781" s="9" t="s">
        <v>1507</v>
      </c>
      <c r="D781" s="7"/>
      <c r="E781" s="7" t="s">
        <v>119</v>
      </c>
      <c r="F781" s="7" t="s">
        <v>27</v>
      </c>
      <c r="G781" s="15">
        <v>8.4700000000000006</v>
      </c>
      <c r="H781" s="7"/>
      <c r="I781" s="19">
        <f t="shared" si="81"/>
        <v>0</v>
      </c>
      <c r="J781" s="15">
        <f t="shared" si="82"/>
        <v>8.1311999999999998</v>
      </c>
      <c r="K781" s="19">
        <f t="shared" si="83"/>
        <v>0</v>
      </c>
    </row>
    <row r="782" spans="1:11" ht="20.100000000000001" customHeight="1">
      <c r="A782" s="9">
        <v>55</v>
      </c>
      <c r="B782" s="10" t="s">
        <v>1508</v>
      </c>
      <c r="C782" s="9" t="s">
        <v>1509</v>
      </c>
      <c r="D782" s="7"/>
      <c r="E782" s="7" t="s">
        <v>119</v>
      </c>
      <c r="F782" s="7" t="s">
        <v>27</v>
      </c>
      <c r="G782" s="15">
        <v>9.61</v>
      </c>
      <c r="H782" s="7"/>
      <c r="I782" s="19">
        <f t="shared" si="81"/>
        <v>0</v>
      </c>
      <c r="J782" s="15">
        <f t="shared" si="82"/>
        <v>9.2256</v>
      </c>
      <c r="K782" s="19">
        <f t="shared" si="83"/>
        <v>0</v>
      </c>
    </row>
    <row r="783" spans="1:11" ht="20.100000000000001" customHeight="1">
      <c r="A783" s="9">
        <v>56</v>
      </c>
      <c r="B783" s="10" t="s">
        <v>1510</v>
      </c>
      <c r="C783" s="9" t="s">
        <v>1511</v>
      </c>
      <c r="D783" s="7"/>
      <c r="E783" s="7" t="s">
        <v>119</v>
      </c>
      <c r="F783" s="7" t="s">
        <v>27</v>
      </c>
      <c r="G783" s="15">
        <v>4.99</v>
      </c>
      <c r="H783" s="7"/>
      <c r="I783" s="19">
        <f t="shared" si="81"/>
        <v>0</v>
      </c>
      <c r="J783" s="15">
        <f t="shared" si="82"/>
        <v>4.7904</v>
      </c>
      <c r="K783" s="19">
        <f t="shared" si="83"/>
        <v>0</v>
      </c>
    </row>
    <row r="784" spans="1:11" ht="20.100000000000001" customHeight="1">
      <c r="A784" s="9">
        <v>57</v>
      </c>
      <c r="B784" s="10" t="s">
        <v>1512</v>
      </c>
      <c r="C784" s="9" t="s">
        <v>1513</v>
      </c>
      <c r="D784" s="7"/>
      <c r="E784" s="7" t="s">
        <v>119</v>
      </c>
      <c r="F784" s="7" t="s">
        <v>27</v>
      </c>
      <c r="G784" s="15">
        <v>3.71</v>
      </c>
      <c r="H784" s="7"/>
      <c r="I784" s="19">
        <f t="shared" si="81"/>
        <v>0</v>
      </c>
      <c r="J784" s="15">
        <f t="shared" si="82"/>
        <v>3.5615999999999999</v>
      </c>
      <c r="K784" s="19">
        <f t="shared" si="83"/>
        <v>0</v>
      </c>
    </row>
    <row r="785" spans="1:11" ht="20.100000000000001" customHeight="1">
      <c r="A785" s="9">
        <v>58</v>
      </c>
      <c r="B785" s="10" t="s">
        <v>1514</v>
      </c>
      <c r="C785" s="9" t="s">
        <v>1515</v>
      </c>
      <c r="D785" s="7"/>
      <c r="E785" s="7" t="s">
        <v>119</v>
      </c>
      <c r="F785" s="7" t="s">
        <v>27</v>
      </c>
      <c r="G785" s="15">
        <v>3.74</v>
      </c>
      <c r="H785" s="7"/>
      <c r="I785" s="19">
        <f t="shared" si="81"/>
        <v>0</v>
      </c>
      <c r="J785" s="15">
        <f t="shared" si="82"/>
        <v>3.5904000000000003</v>
      </c>
      <c r="K785" s="19">
        <f t="shared" si="83"/>
        <v>0</v>
      </c>
    </row>
    <row r="786" spans="1:11" ht="20.100000000000001" customHeight="1">
      <c r="A786" s="9">
        <v>59</v>
      </c>
      <c r="B786" s="10" t="s">
        <v>1516</v>
      </c>
      <c r="C786" s="9" t="s">
        <v>1517</v>
      </c>
      <c r="D786" s="7"/>
      <c r="E786" s="7" t="s">
        <v>26</v>
      </c>
      <c r="F786" s="7" t="s">
        <v>27</v>
      </c>
      <c r="G786" s="15">
        <v>3.74</v>
      </c>
      <c r="H786" s="7"/>
      <c r="I786" s="19">
        <f t="shared" si="81"/>
        <v>0</v>
      </c>
      <c r="J786" s="15">
        <f t="shared" si="82"/>
        <v>3.5904000000000003</v>
      </c>
      <c r="K786" s="19">
        <f t="shared" si="83"/>
        <v>0</v>
      </c>
    </row>
    <row r="787" spans="1:11" ht="20.100000000000001" customHeight="1">
      <c r="A787" s="9">
        <v>60</v>
      </c>
      <c r="B787" s="10" t="s">
        <v>1518</v>
      </c>
      <c r="C787" s="9" t="s">
        <v>1519</v>
      </c>
      <c r="D787" s="7"/>
      <c r="E787" s="7" t="s">
        <v>119</v>
      </c>
      <c r="F787" s="7" t="s">
        <v>27</v>
      </c>
      <c r="G787" s="15">
        <v>4.99</v>
      </c>
      <c r="H787" s="7"/>
      <c r="I787" s="19">
        <f t="shared" si="81"/>
        <v>0</v>
      </c>
      <c r="J787" s="15">
        <f t="shared" si="82"/>
        <v>4.7904</v>
      </c>
      <c r="K787" s="19">
        <f t="shared" si="83"/>
        <v>0</v>
      </c>
    </row>
    <row r="788" spans="1:11" ht="20.100000000000001" customHeight="1">
      <c r="A788" s="9">
        <v>61</v>
      </c>
      <c r="B788" s="10" t="s">
        <v>1520</v>
      </c>
      <c r="C788" s="9" t="s">
        <v>1521</v>
      </c>
      <c r="D788" s="7"/>
      <c r="E788" s="7" t="s">
        <v>119</v>
      </c>
      <c r="F788" s="7" t="s">
        <v>27</v>
      </c>
      <c r="G788" s="15">
        <v>3.83</v>
      </c>
      <c r="H788" s="7"/>
      <c r="I788" s="19">
        <f t="shared" si="81"/>
        <v>0</v>
      </c>
      <c r="J788" s="15">
        <f t="shared" si="82"/>
        <v>3.6768000000000001</v>
      </c>
      <c r="K788" s="19">
        <f t="shared" si="83"/>
        <v>0</v>
      </c>
    </row>
    <row r="789" spans="1:11" ht="20.100000000000001" customHeight="1">
      <c r="A789" s="9">
        <v>62</v>
      </c>
      <c r="B789" s="10" t="s">
        <v>1522</v>
      </c>
      <c r="C789" s="9" t="s">
        <v>1523</v>
      </c>
      <c r="D789" s="7"/>
      <c r="E789" s="7" t="s">
        <v>119</v>
      </c>
      <c r="F789" s="7" t="s">
        <v>27</v>
      </c>
      <c r="G789" s="15">
        <v>3.74</v>
      </c>
      <c r="H789" s="7"/>
      <c r="I789" s="19">
        <f t="shared" si="81"/>
        <v>0</v>
      </c>
      <c r="J789" s="15">
        <f t="shared" si="82"/>
        <v>3.5904000000000003</v>
      </c>
      <c r="K789" s="19">
        <f t="shared" si="83"/>
        <v>0</v>
      </c>
    </row>
    <row r="790" spans="1:11" ht="20.100000000000001" customHeight="1">
      <c r="A790" s="9">
        <v>63</v>
      </c>
      <c r="B790" s="10" t="s">
        <v>1524</v>
      </c>
      <c r="C790" s="9" t="s">
        <v>1525</v>
      </c>
      <c r="D790" s="7"/>
      <c r="E790" s="7" t="s">
        <v>119</v>
      </c>
      <c r="F790" s="7" t="s">
        <v>27</v>
      </c>
      <c r="G790" s="15">
        <v>3.89</v>
      </c>
      <c r="H790" s="7"/>
      <c r="I790" s="19">
        <f t="shared" si="81"/>
        <v>0</v>
      </c>
      <c r="J790" s="15">
        <f t="shared" si="82"/>
        <v>3.7343999999999999</v>
      </c>
      <c r="K790" s="19">
        <f t="shared" si="83"/>
        <v>0</v>
      </c>
    </row>
    <row r="791" spans="1:11" ht="20.100000000000001" customHeight="1">
      <c r="A791" s="9">
        <v>64</v>
      </c>
      <c r="B791" s="10" t="s">
        <v>1526</v>
      </c>
      <c r="C791" s="9" t="s">
        <v>1527</v>
      </c>
      <c r="D791" s="7"/>
      <c r="E791" s="7" t="s">
        <v>119</v>
      </c>
      <c r="F791" s="7" t="s">
        <v>27</v>
      </c>
      <c r="G791" s="15">
        <v>3.89</v>
      </c>
      <c r="H791" s="7"/>
      <c r="I791" s="19">
        <f t="shared" si="81"/>
        <v>0</v>
      </c>
      <c r="J791" s="15">
        <f t="shared" si="82"/>
        <v>3.7343999999999999</v>
      </c>
      <c r="K791" s="19">
        <f t="shared" si="83"/>
        <v>0</v>
      </c>
    </row>
    <row r="792" spans="1:11" ht="20.100000000000001" customHeight="1">
      <c r="A792" s="9">
        <v>65</v>
      </c>
      <c r="B792" s="10" t="s">
        <v>1528</v>
      </c>
      <c r="C792" s="9" t="s">
        <v>1529</v>
      </c>
      <c r="D792" s="7"/>
      <c r="E792" s="7" t="s">
        <v>119</v>
      </c>
      <c r="F792" s="7" t="s">
        <v>27</v>
      </c>
      <c r="G792" s="15">
        <v>3.75</v>
      </c>
      <c r="H792" s="7"/>
      <c r="I792" s="19">
        <f t="shared" ref="I792:I823" si="84">G792*H792</f>
        <v>0</v>
      </c>
      <c r="J792" s="15">
        <f t="shared" ref="J792:J823" si="85">G792-(G792*4%)</f>
        <v>3.6</v>
      </c>
      <c r="K792" s="19">
        <f t="shared" ref="K792:K823" si="86">J792*H792</f>
        <v>0</v>
      </c>
    </row>
    <row r="793" spans="1:11" ht="20.100000000000001" customHeight="1">
      <c r="A793" s="9">
        <v>66</v>
      </c>
      <c r="B793" s="10" t="s">
        <v>1530</v>
      </c>
      <c r="C793" s="9" t="s">
        <v>1531</v>
      </c>
      <c r="D793" s="7"/>
      <c r="E793" s="7" t="s">
        <v>119</v>
      </c>
      <c r="F793" s="7" t="s">
        <v>27</v>
      </c>
      <c r="G793" s="15">
        <v>2.99</v>
      </c>
      <c r="H793" s="7"/>
      <c r="I793" s="19">
        <f t="shared" si="84"/>
        <v>0</v>
      </c>
      <c r="J793" s="15">
        <f t="shared" si="85"/>
        <v>2.8704000000000001</v>
      </c>
      <c r="K793" s="19">
        <f t="shared" si="86"/>
        <v>0</v>
      </c>
    </row>
    <row r="794" spans="1:11" ht="20.100000000000001" customHeight="1">
      <c r="A794" s="9">
        <v>67</v>
      </c>
      <c r="B794" s="10" t="s">
        <v>1532</v>
      </c>
      <c r="C794" s="9" t="s">
        <v>1533</v>
      </c>
      <c r="D794" s="7"/>
      <c r="E794" s="7" t="s">
        <v>119</v>
      </c>
      <c r="F794" s="7" t="s">
        <v>27</v>
      </c>
      <c r="G794" s="15">
        <v>3.75</v>
      </c>
      <c r="H794" s="7"/>
      <c r="I794" s="19">
        <f t="shared" si="84"/>
        <v>0</v>
      </c>
      <c r="J794" s="15">
        <f t="shared" si="85"/>
        <v>3.6</v>
      </c>
      <c r="K794" s="19">
        <f t="shared" si="86"/>
        <v>0</v>
      </c>
    </row>
    <row r="795" spans="1:11" ht="20.100000000000001" customHeight="1">
      <c r="A795" s="9">
        <v>68</v>
      </c>
      <c r="B795" s="10" t="s">
        <v>1534</v>
      </c>
      <c r="C795" s="9" t="s">
        <v>1535</v>
      </c>
      <c r="D795" s="7"/>
      <c r="E795" s="7" t="s">
        <v>119</v>
      </c>
      <c r="F795" s="7" t="s">
        <v>27</v>
      </c>
      <c r="G795" s="15">
        <v>3.74</v>
      </c>
      <c r="H795" s="7"/>
      <c r="I795" s="19">
        <f t="shared" si="84"/>
        <v>0</v>
      </c>
      <c r="J795" s="15">
        <f t="shared" si="85"/>
        <v>3.5904000000000003</v>
      </c>
      <c r="K795" s="19">
        <f t="shared" si="86"/>
        <v>0</v>
      </c>
    </row>
    <row r="796" spans="1:11" ht="20.100000000000001" customHeight="1">
      <c r="A796" s="9">
        <v>69</v>
      </c>
      <c r="B796" s="10">
        <v>90323619</v>
      </c>
      <c r="C796" s="9" t="s">
        <v>1536</v>
      </c>
      <c r="D796" s="7"/>
      <c r="E796" s="7" t="s">
        <v>26</v>
      </c>
      <c r="F796" s="7" t="s">
        <v>27</v>
      </c>
      <c r="G796" s="15">
        <v>2.5499999999999998</v>
      </c>
      <c r="H796" s="7"/>
      <c r="I796" s="19">
        <f t="shared" si="84"/>
        <v>0</v>
      </c>
      <c r="J796" s="15">
        <f t="shared" si="85"/>
        <v>2.448</v>
      </c>
      <c r="K796" s="19">
        <f t="shared" si="86"/>
        <v>0</v>
      </c>
    </row>
    <row r="797" spans="1:11" ht="20.100000000000001" customHeight="1">
      <c r="A797" s="9">
        <v>70</v>
      </c>
      <c r="B797" s="10" t="s">
        <v>1537</v>
      </c>
      <c r="C797" s="9" t="s">
        <v>1538</v>
      </c>
      <c r="D797" s="7"/>
      <c r="E797" s="7" t="s">
        <v>119</v>
      </c>
      <c r="F797" s="7" t="s">
        <v>27</v>
      </c>
      <c r="G797" s="15">
        <v>3.75</v>
      </c>
      <c r="H797" s="7"/>
      <c r="I797" s="19">
        <f t="shared" si="84"/>
        <v>0</v>
      </c>
      <c r="J797" s="15">
        <f t="shared" si="85"/>
        <v>3.6</v>
      </c>
      <c r="K797" s="19">
        <f t="shared" si="86"/>
        <v>0</v>
      </c>
    </row>
    <row r="798" spans="1:11" ht="20.100000000000001" customHeight="1">
      <c r="A798" s="9">
        <v>71</v>
      </c>
      <c r="B798" s="10" t="s">
        <v>1539</v>
      </c>
      <c r="C798" s="9" t="s">
        <v>1540</v>
      </c>
      <c r="D798" s="7"/>
      <c r="E798" s="7" t="s">
        <v>119</v>
      </c>
      <c r="F798" s="7" t="s">
        <v>27</v>
      </c>
      <c r="G798" s="15">
        <v>2.99</v>
      </c>
      <c r="H798" s="7"/>
      <c r="I798" s="19">
        <f t="shared" si="84"/>
        <v>0</v>
      </c>
      <c r="J798" s="15">
        <f t="shared" si="85"/>
        <v>2.8704000000000001</v>
      </c>
      <c r="K798" s="19">
        <f t="shared" si="86"/>
        <v>0</v>
      </c>
    </row>
    <row r="799" spans="1:11" ht="20.100000000000001" customHeight="1">
      <c r="A799" s="9">
        <v>72</v>
      </c>
      <c r="B799" s="10" t="s">
        <v>1541</v>
      </c>
      <c r="C799" s="9" t="s">
        <v>1542</v>
      </c>
      <c r="D799" s="7"/>
      <c r="E799" s="7" t="s">
        <v>119</v>
      </c>
      <c r="F799" s="7" t="s">
        <v>27</v>
      </c>
      <c r="G799" s="15">
        <v>4.1900000000000004</v>
      </c>
      <c r="H799" s="7"/>
      <c r="I799" s="19">
        <f t="shared" si="84"/>
        <v>0</v>
      </c>
      <c r="J799" s="15">
        <f t="shared" si="85"/>
        <v>4.0224000000000002</v>
      </c>
      <c r="K799" s="19">
        <f t="shared" si="86"/>
        <v>0</v>
      </c>
    </row>
    <row r="800" spans="1:11" ht="20.100000000000001" customHeight="1">
      <c r="A800" s="9">
        <v>73</v>
      </c>
      <c r="B800" s="10" t="s">
        <v>1543</v>
      </c>
      <c r="C800" s="9" t="s">
        <v>1544</v>
      </c>
      <c r="D800" s="7"/>
      <c r="E800" s="7" t="s">
        <v>119</v>
      </c>
      <c r="F800" s="7" t="s">
        <v>27</v>
      </c>
      <c r="G800" s="15">
        <v>3.79</v>
      </c>
      <c r="H800" s="7"/>
      <c r="I800" s="19">
        <f t="shared" si="84"/>
        <v>0</v>
      </c>
      <c r="J800" s="15">
        <f t="shared" si="85"/>
        <v>3.6383999999999999</v>
      </c>
      <c r="K800" s="19">
        <f t="shared" si="86"/>
        <v>0</v>
      </c>
    </row>
    <row r="801" spans="1:11" ht="20.100000000000001" customHeight="1">
      <c r="A801" s="9">
        <v>74</v>
      </c>
      <c r="B801" s="10" t="s">
        <v>1545</v>
      </c>
      <c r="C801" s="9" t="s">
        <v>1546</v>
      </c>
      <c r="D801" s="7"/>
      <c r="E801" s="7" t="s">
        <v>119</v>
      </c>
      <c r="F801" s="7" t="s">
        <v>27</v>
      </c>
      <c r="G801" s="15">
        <v>3.75</v>
      </c>
      <c r="H801" s="7"/>
      <c r="I801" s="19">
        <f t="shared" si="84"/>
        <v>0</v>
      </c>
      <c r="J801" s="15">
        <f t="shared" si="85"/>
        <v>3.6</v>
      </c>
      <c r="K801" s="19">
        <f t="shared" si="86"/>
        <v>0</v>
      </c>
    </row>
    <row r="802" spans="1:11" ht="20.100000000000001" customHeight="1">
      <c r="A802" s="9">
        <v>75</v>
      </c>
      <c r="B802" s="10" t="s">
        <v>1547</v>
      </c>
      <c r="C802" s="9" t="s">
        <v>1548</v>
      </c>
      <c r="D802" s="7"/>
      <c r="E802" s="7" t="s">
        <v>119</v>
      </c>
      <c r="F802" s="7" t="s">
        <v>27</v>
      </c>
      <c r="G802" s="15">
        <v>4.47</v>
      </c>
      <c r="H802" s="7"/>
      <c r="I802" s="19">
        <f t="shared" si="84"/>
        <v>0</v>
      </c>
      <c r="J802" s="15">
        <f t="shared" si="85"/>
        <v>4.2911999999999999</v>
      </c>
      <c r="K802" s="19">
        <f t="shared" si="86"/>
        <v>0</v>
      </c>
    </row>
    <row r="803" spans="1:11" ht="20.100000000000001" customHeight="1">
      <c r="A803" s="9">
        <v>76</v>
      </c>
      <c r="B803" s="10" t="s">
        <v>1549</v>
      </c>
      <c r="C803" s="9" t="s">
        <v>1550</v>
      </c>
      <c r="D803" s="7"/>
      <c r="E803" s="7" t="s">
        <v>119</v>
      </c>
      <c r="F803" s="7" t="s">
        <v>27</v>
      </c>
      <c r="G803" s="15">
        <v>4.3499999999999996</v>
      </c>
      <c r="H803" s="7"/>
      <c r="I803" s="19">
        <f t="shared" si="84"/>
        <v>0</v>
      </c>
      <c r="J803" s="15">
        <f t="shared" si="85"/>
        <v>4.1759999999999993</v>
      </c>
      <c r="K803" s="19">
        <f t="shared" si="86"/>
        <v>0</v>
      </c>
    </row>
    <row r="804" spans="1:11" ht="20.100000000000001" customHeight="1">
      <c r="A804" s="9">
        <v>77</v>
      </c>
      <c r="B804" s="10" t="s">
        <v>1551</v>
      </c>
      <c r="C804" s="9" t="s">
        <v>1552</v>
      </c>
      <c r="D804" s="7"/>
      <c r="E804" s="7" t="s">
        <v>26</v>
      </c>
      <c r="F804" s="7" t="s">
        <v>27</v>
      </c>
      <c r="G804" s="15">
        <v>4.93</v>
      </c>
      <c r="H804" s="7"/>
      <c r="I804" s="19">
        <f t="shared" si="84"/>
        <v>0</v>
      </c>
      <c r="J804" s="15">
        <f t="shared" si="85"/>
        <v>4.7328000000000001</v>
      </c>
      <c r="K804" s="19">
        <f t="shared" si="86"/>
        <v>0</v>
      </c>
    </row>
    <row r="805" spans="1:11" ht="20.100000000000001" customHeight="1">
      <c r="A805" s="9">
        <v>78</v>
      </c>
      <c r="B805" s="10" t="s">
        <v>1553</v>
      </c>
      <c r="C805" s="9" t="s">
        <v>1554</v>
      </c>
      <c r="D805" s="7"/>
      <c r="E805" s="7" t="s">
        <v>119</v>
      </c>
      <c r="F805" s="7" t="s">
        <v>27</v>
      </c>
      <c r="G805" s="15">
        <v>3.99</v>
      </c>
      <c r="H805" s="7"/>
      <c r="I805" s="19">
        <f t="shared" si="84"/>
        <v>0</v>
      </c>
      <c r="J805" s="15">
        <f t="shared" si="85"/>
        <v>3.8304</v>
      </c>
      <c r="K805" s="19">
        <f t="shared" si="86"/>
        <v>0</v>
      </c>
    </row>
    <row r="806" spans="1:11" ht="20.100000000000001" customHeight="1">
      <c r="A806" s="9">
        <v>79</v>
      </c>
      <c r="B806" s="10" t="s">
        <v>1555</v>
      </c>
      <c r="C806" s="9" t="s">
        <v>1556</v>
      </c>
      <c r="D806" s="7"/>
      <c r="E806" s="7" t="s">
        <v>119</v>
      </c>
      <c r="F806" s="7" t="s">
        <v>27</v>
      </c>
      <c r="G806" s="15">
        <v>4.05</v>
      </c>
      <c r="H806" s="7"/>
      <c r="I806" s="19">
        <f t="shared" si="84"/>
        <v>0</v>
      </c>
      <c r="J806" s="15">
        <f t="shared" si="85"/>
        <v>3.8879999999999999</v>
      </c>
      <c r="K806" s="19">
        <f t="shared" si="86"/>
        <v>0</v>
      </c>
    </row>
    <row r="807" spans="1:11" ht="20.100000000000001" customHeight="1">
      <c r="A807" s="9">
        <v>80</v>
      </c>
      <c r="B807" s="10" t="s">
        <v>1557</v>
      </c>
      <c r="C807" s="9" t="s">
        <v>1558</v>
      </c>
      <c r="D807" s="7"/>
      <c r="E807" s="7" t="s">
        <v>119</v>
      </c>
      <c r="F807" s="7" t="s">
        <v>27</v>
      </c>
      <c r="G807" s="15">
        <v>4.3600000000000003</v>
      </c>
      <c r="H807" s="7"/>
      <c r="I807" s="19">
        <f t="shared" si="84"/>
        <v>0</v>
      </c>
      <c r="J807" s="15">
        <f t="shared" si="85"/>
        <v>4.1856</v>
      </c>
      <c r="K807" s="19">
        <f t="shared" si="86"/>
        <v>0</v>
      </c>
    </row>
    <row r="808" spans="1:11" ht="20.100000000000001" customHeight="1">
      <c r="A808" s="9">
        <v>81</v>
      </c>
      <c r="B808" s="10" t="s">
        <v>1559</v>
      </c>
      <c r="C808" s="9" t="s">
        <v>1560</v>
      </c>
      <c r="D808" s="7"/>
      <c r="E808" s="7" t="s">
        <v>26</v>
      </c>
      <c r="F808" s="7" t="s">
        <v>27</v>
      </c>
      <c r="G808" s="15">
        <v>4.93</v>
      </c>
      <c r="H808" s="7"/>
      <c r="I808" s="19">
        <f t="shared" si="84"/>
        <v>0</v>
      </c>
      <c r="J808" s="15">
        <f t="shared" si="85"/>
        <v>4.7328000000000001</v>
      </c>
      <c r="K808" s="19">
        <f t="shared" si="86"/>
        <v>0</v>
      </c>
    </row>
    <row r="809" spans="1:11" ht="20.100000000000001" customHeight="1">
      <c r="A809" s="9">
        <v>82</v>
      </c>
      <c r="B809" s="10" t="s">
        <v>1561</v>
      </c>
      <c r="C809" s="9" t="s">
        <v>1562</v>
      </c>
      <c r="D809" s="7"/>
      <c r="E809" s="7" t="s">
        <v>119</v>
      </c>
      <c r="F809" s="7" t="s">
        <v>27</v>
      </c>
      <c r="G809" s="15">
        <v>4.05</v>
      </c>
      <c r="H809" s="7"/>
      <c r="I809" s="19">
        <f t="shared" si="84"/>
        <v>0</v>
      </c>
      <c r="J809" s="15">
        <f t="shared" si="85"/>
        <v>3.8879999999999999</v>
      </c>
      <c r="K809" s="19">
        <f t="shared" si="86"/>
        <v>0</v>
      </c>
    </row>
    <row r="810" spans="1:11" ht="20.100000000000001" customHeight="1">
      <c r="A810" s="9">
        <v>83</v>
      </c>
      <c r="B810" s="10" t="s">
        <v>1563</v>
      </c>
      <c r="C810" s="9" t="s">
        <v>1564</v>
      </c>
      <c r="D810" s="7"/>
      <c r="E810" s="7" t="s">
        <v>119</v>
      </c>
      <c r="F810" s="7" t="s">
        <v>27</v>
      </c>
      <c r="G810" s="15">
        <v>5.25</v>
      </c>
      <c r="H810" s="7"/>
      <c r="I810" s="19">
        <f t="shared" si="84"/>
        <v>0</v>
      </c>
      <c r="J810" s="15">
        <f t="shared" si="85"/>
        <v>5.04</v>
      </c>
      <c r="K810" s="19">
        <f t="shared" si="86"/>
        <v>0</v>
      </c>
    </row>
    <row r="811" spans="1:11" ht="20.100000000000001" customHeight="1">
      <c r="A811" s="9">
        <v>84</v>
      </c>
      <c r="B811" s="10" t="s">
        <v>1565</v>
      </c>
      <c r="C811" s="9" t="s">
        <v>1566</v>
      </c>
      <c r="D811" s="7"/>
      <c r="E811" s="7" t="s">
        <v>26</v>
      </c>
      <c r="F811" s="7" t="s">
        <v>27</v>
      </c>
      <c r="G811" s="15">
        <v>4.3099999999999996</v>
      </c>
      <c r="H811" s="7"/>
      <c r="I811" s="19">
        <f t="shared" si="84"/>
        <v>0</v>
      </c>
      <c r="J811" s="15">
        <f t="shared" si="85"/>
        <v>4.1375999999999999</v>
      </c>
      <c r="K811" s="19">
        <f t="shared" si="86"/>
        <v>0</v>
      </c>
    </row>
    <row r="812" spans="1:11" ht="20.100000000000001" customHeight="1">
      <c r="A812" s="9">
        <v>85</v>
      </c>
      <c r="B812" s="10" t="s">
        <v>1567</v>
      </c>
      <c r="C812" s="9" t="s">
        <v>1568</v>
      </c>
      <c r="D812" s="7"/>
      <c r="E812" s="7" t="s">
        <v>119</v>
      </c>
      <c r="F812" s="7" t="s">
        <v>27</v>
      </c>
      <c r="G812" s="15">
        <v>5.39</v>
      </c>
      <c r="H812" s="7"/>
      <c r="I812" s="19">
        <f t="shared" si="84"/>
        <v>0</v>
      </c>
      <c r="J812" s="15">
        <f t="shared" si="85"/>
        <v>5.1743999999999994</v>
      </c>
      <c r="K812" s="19">
        <f t="shared" si="86"/>
        <v>0</v>
      </c>
    </row>
    <row r="813" spans="1:11" ht="20.100000000000001" customHeight="1">
      <c r="A813" s="9">
        <v>86</v>
      </c>
      <c r="B813" s="10" t="s">
        <v>1569</v>
      </c>
      <c r="C813" s="9" t="s">
        <v>1570</v>
      </c>
      <c r="D813" s="7"/>
      <c r="E813" s="7" t="s">
        <v>119</v>
      </c>
      <c r="F813" s="7" t="s">
        <v>27</v>
      </c>
      <c r="G813" s="15">
        <v>3.85</v>
      </c>
      <c r="H813" s="7"/>
      <c r="I813" s="19">
        <f t="shared" si="84"/>
        <v>0</v>
      </c>
      <c r="J813" s="15">
        <f t="shared" si="85"/>
        <v>3.6960000000000002</v>
      </c>
      <c r="K813" s="19">
        <f t="shared" si="86"/>
        <v>0</v>
      </c>
    </row>
    <row r="814" spans="1:11" ht="20.100000000000001" customHeight="1">
      <c r="A814" s="9">
        <v>87</v>
      </c>
      <c r="B814" s="10" t="s">
        <v>1571</v>
      </c>
      <c r="C814" s="9" t="s">
        <v>1572</v>
      </c>
      <c r="D814" s="7"/>
      <c r="E814" s="7" t="s">
        <v>119</v>
      </c>
      <c r="F814" s="7" t="s">
        <v>27</v>
      </c>
      <c r="G814" s="15">
        <v>4.05</v>
      </c>
      <c r="H814" s="7"/>
      <c r="I814" s="19">
        <f t="shared" si="84"/>
        <v>0</v>
      </c>
      <c r="J814" s="15">
        <f t="shared" si="85"/>
        <v>3.8879999999999999</v>
      </c>
      <c r="K814" s="19">
        <f t="shared" si="86"/>
        <v>0</v>
      </c>
    </row>
    <row r="815" spans="1:11" ht="20.100000000000001" customHeight="1">
      <c r="A815" s="9">
        <v>88</v>
      </c>
      <c r="B815" s="10" t="s">
        <v>1573</v>
      </c>
      <c r="C815" s="9" t="s">
        <v>1574</v>
      </c>
      <c r="D815" s="7"/>
      <c r="E815" s="7" t="s">
        <v>119</v>
      </c>
      <c r="F815" s="7" t="s">
        <v>27</v>
      </c>
      <c r="G815" s="15">
        <v>4.3600000000000003</v>
      </c>
      <c r="H815" s="7"/>
      <c r="I815" s="19">
        <f t="shared" si="84"/>
        <v>0</v>
      </c>
      <c r="J815" s="15">
        <f t="shared" si="85"/>
        <v>4.1856</v>
      </c>
      <c r="K815" s="19">
        <f t="shared" si="86"/>
        <v>0</v>
      </c>
    </row>
    <row r="816" spans="1:11" ht="20.100000000000001" customHeight="1">
      <c r="A816" s="9">
        <v>89</v>
      </c>
      <c r="B816" s="10" t="s">
        <v>1575</v>
      </c>
      <c r="C816" s="9" t="s">
        <v>1576</v>
      </c>
      <c r="D816" s="7"/>
      <c r="E816" s="7" t="s">
        <v>26</v>
      </c>
      <c r="F816" s="7" t="s">
        <v>27</v>
      </c>
      <c r="G816" s="15">
        <v>4.93</v>
      </c>
      <c r="H816" s="7"/>
      <c r="I816" s="19">
        <f t="shared" si="84"/>
        <v>0</v>
      </c>
      <c r="J816" s="15">
        <f t="shared" si="85"/>
        <v>4.7328000000000001</v>
      </c>
      <c r="K816" s="19">
        <f t="shared" si="86"/>
        <v>0</v>
      </c>
    </row>
    <row r="817" spans="1:11" ht="20.100000000000001" customHeight="1">
      <c r="A817" s="9">
        <v>90</v>
      </c>
      <c r="B817" s="10" t="s">
        <v>1577</v>
      </c>
      <c r="C817" s="9" t="s">
        <v>1578</v>
      </c>
      <c r="D817" s="7"/>
      <c r="E817" s="7" t="s">
        <v>119</v>
      </c>
      <c r="F817" s="7" t="s">
        <v>27</v>
      </c>
      <c r="G817" s="15">
        <v>3.99</v>
      </c>
      <c r="H817" s="7"/>
      <c r="I817" s="19">
        <f t="shared" si="84"/>
        <v>0</v>
      </c>
      <c r="J817" s="15">
        <f t="shared" si="85"/>
        <v>3.8304</v>
      </c>
      <c r="K817" s="19">
        <f t="shared" si="86"/>
        <v>0</v>
      </c>
    </row>
    <row r="818" spans="1:11" ht="20.100000000000001" customHeight="1">
      <c r="A818" s="9">
        <v>91</v>
      </c>
      <c r="B818" s="10" t="s">
        <v>1579</v>
      </c>
      <c r="C818" s="9" t="s">
        <v>1580</v>
      </c>
      <c r="D818" s="7"/>
      <c r="E818" s="7" t="s">
        <v>119</v>
      </c>
      <c r="F818" s="7" t="s">
        <v>27</v>
      </c>
      <c r="G818" s="15">
        <v>3.85</v>
      </c>
      <c r="H818" s="7"/>
      <c r="I818" s="19">
        <f t="shared" si="84"/>
        <v>0</v>
      </c>
      <c r="J818" s="15">
        <f t="shared" si="85"/>
        <v>3.6960000000000002</v>
      </c>
      <c r="K818" s="19">
        <f t="shared" si="86"/>
        <v>0</v>
      </c>
    </row>
    <row r="819" spans="1:11" ht="20.100000000000001" customHeight="1">
      <c r="A819" s="9">
        <v>92</v>
      </c>
      <c r="B819" s="10" t="s">
        <v>1581</v>
      </c>
      <c r="C819" s="9" t="s">
        <v>1582</v>
      </c>
      <c r="D819" s="7"/>
      <c r="E819" s="7" t="s">
        <v>26</v>
      </c>
      <c r="F819" s="7" t="s">
        <v>27</v>
      </c>
      <c r="G819" s="15">
        <v>4</v>
      </c>
      <c r="H819" s="7"/>
      <c r="I819" s="19">
        <f t="shared" si="84"/>
        <v>0</v>
      </c>
      <c r="J819" s="15">
        <f t="shared" si="85"/>
        <v>3.84</v>
      </c>
      <c r="K819" s="19">
        <f t="shared" si="86"/>
        <v>0</v>
      </c>
    </row>
    <row r="820" spans="1:11" ht="20.100000000000001" customHeight="1">
      <c r="A820" s="9">
        <v>93</v>
      </c>
      <c r="B820" s="10" t="s">
        <v>1583</v>
      </c>
      <c r="C820" s="9" t="s">
        <v>1584</v>
      </c>
      <c r="D820" s="7"/>
      <c r="E820" s="7" t="s">
        <v>119</v>
      </c>
      <c r="F820" s="7" t="s">
        <v>27</v>
      </c>
      <c r="G820" s="15">
        <v>3.99</v>
      </c>
      <c r="H820" s="7"/>
      <c r="I820" s="19">
        <f t="shared" si="84"/>
        <v>0</v>
      </c>
      <c r="J820" s="15">
        <f t="shared" si="85"/>
        <v>3.8304</v>
      </c>
      <c r="K820" s="19">
        <f t="shared" si="86"/>
        <v>0</v>
      </c>
    </row>
    <row r="821" spans="1:11" ht="20.100000000000001" customHeight="1">
      <c r="A821" s="9">
        <v>94</v>
      </c>
      <c r="B821" s="10" t="s">
        <v>1585</v>
      </c>
      <c r="C821" s="9" t="s">
        <v>1586</v>
      </c>
      <c r="D821" s="7"/>
      <c r="E821" s="7" t="s">
        <v>26</v>
      </c>
      <c r="F821" s="7" t="s">
        <v>27</v>
      </c>
      <c r="G821" s="15">
        <v>3.99</v>
      </c>
      <c r="H821" s="7"/>
      <c r="I821" s="19">
        <f t="shared" si="84"/>
        <v>0</v>
      </c>
      <c r="J821" s="15">
        <f t="shared" si="85"/>
        <v>3.8304</v>
      </c>
      <c r="K821" s="19">
        <f t="shared" si="86"/>
        <v>0</v>
      </c>
    </row>
    <row r="822" spans="1:11" ht="20.100000000000001" customHeight="1">
      <c r="A822" s="9">
        <v>95</v>
      </c>
      <c r="B822" s="10" t="s">
        <v>1587</v>
      </c>
      <c r="C822" s="9" t="s">
        <v>1588</v>
      </c>
      <c r="D822" s="7"/>
      <c r="E822" s="7" t="s">
        <v>26</v>
      </c>
      <c r="F822" s="7" t="s">
        <v>27</v>
      </c>
      <c r="G822" s="15">
        <v>3.99</v>
      </c>
      <c r="H822" s="7"/>
      <c r="I822" s="19">
        <f t="shared" si="84"/>
        <v>0</v>
      </c>
      <c r="J822" s="15">
        <f t="shared" si="85"/>
        <v>3.8304</v>
      </c>
      <c r="K822" s="19">
        <f t="shared" si="86"/>
        <v>0</v>
      </c>
    </row>
    <row r="823" spans="1:11" ht="20.100000000000001" customHeight="1">
      <c r="A823" s="9">
        <v>96</v>
      </c>
      <c r="B823" s="10" t="s">
        <v>1589</v>
      </c>
      <c r="C823" s="9" t="s">
        <v>1590</v>
      </c>
      <c r="D823" s="7"/>
      <c r="E823" s="7" t="s">
        <v>119</v>
      </c>
      <c r="F823" s="7" t="s">
        <v>27</v>
      </c>
      <c r="G823" s="15">
        <v>4.49</v>
      </c>
      <c r="H823" s="7"/>
      <c r="I823" s="19">
        <f t="shared" si="84"/>
        <v>0</v>
      </c>
      <c r="J823" s="15">
        <f t="shared" si="85"/>
        <v>4.3104000000000005</v>
      </c>
      <c r="K823" s="19">
        <f t="shared" si="86"/>
        <v>0</v>
      </c>
    </row>
    <row r="824" spans="1:11" ht="20.100000000000001" customHeight="1">
      <c r="A824" s="9">
        <v>97</v>
      </c>
      <c r="B824" s="10" t="s">
        <v>1591</v>
      </c>
      <c r="C824" s="9" t="s">
        <v>1592</v>
      </c>
      <c r="D824" s="7"/>
      <c r="E824" s="7" t="s">
        <v>119</v>
      </c>
      <c r="F824" s="7" t="s">
        <v>27</v>
      </c>
      <c r="G824" s="15">
        <v>3.75</v>
      </c>
      <c r="H824" s="7"/>
      <c r="I824" s="19">
        <f t="shared" ref="I824:I855" si="87">G824*H824</f>
        <v>0</v>
      </c>
      <c r="J824" s="15">
        <f t="shared" ref="J824:J855" si="88">G824-(G824*4%)</f>
        <v>3.6</v>
      </c>
      <c r="K824" s="19">
        <f t="shared" ref="K824:K855" si="89">J824*H824</f>
        <v>0</v>
      </c>
    </row>
    <row r="825" spans="1:11" ht="20.100000000000001" customHeight="1">
      <c r="A825" s="9">
        <v>98</v>
      </c>
      <c r="B825" s="10" t="s">
        <v>1593</v>
      </c>
      <c r="C825" s="9" t="s">
        <v>1594</v>
      </c>
      <c r="D825" s="7"/>
      <c r="E825" s="7" t="s">
        <v>119</v>
      </c>
      <c r="F825" s="7" t="s">
        <v>27</v>
      </c>
      <c r="G825" s="15">
        <v>4.2699999999999996</v>
      </c>
      <c r="H825" s="7"/>
      <c r="I825" s="19">
        <f t="shared" si="87"/>
        <v>0</v>
      </c>
      <c r="J825" s="15">
        <f t="shared" si="88"/>
        <v>4.0991999999999997</v>
      </c>
      <c r="K825" s="19">
        <f t="shared" si="89"/>
        <v>0</v>
      </c>
    </row>
    <row r="826" spans="1:11" ht="20.100000000000001" customHeight="1">
      <c r="A826" s="9">
        <v>99</v>
      </c>
      <c r="B826" s="10" t="s">
        <v>1595</v>
      </c>
      <c r="C826" s="9" t="s">
        <v>1596</v>
      </c>
      <c r="D826" s="7"/>
      <c r="E826" s="7" t="s">
        <v>119</v>
      </c>
      <c r="F826" s="7" t="s">
        <v>27</v>
      </c>
      <c r="G826" s="15">
        <v>4.49</v>
      </c>
      <c r="H826" s="7"/>
      <c r="I826" s="19">
        <f t="shared" si="87"/>
        <v>0</v>
      </c>
      <c r="J826" s="15">
        <f t="shared" si="88"/>
        <v>4.3104000000000005</v>
      </c>
      <c r="K826" s="19">
        <f t="shared" si="89"/>
        <v>0</v>
      </c>
    </row>
    <row r="827" spans="1:11" ht="20.100000000000001" customHeight="1">
      <c r="A827" s="9">
        <v>100</v>
      </c>
      <c r="B827" s="10" t="s">
        <v>1597</v>
      </c>
      <c r="C827" s="9" t="s">
        <v>1598</v>
      </c>
      <c r="D827" s="7"/>
      <c r="E827" s="7" t="s">
        <v>119</v>
      </c>
      <c r="F827" s="7" t="s">
        <v>27</v>
      </c>
      <c r="G827" s="15">
        <v>8.7200000000000006</v>
      </c>
      <c r="H827" s="7"/>
      <c r="I827" s="19">
        <f t="shared" si="87"/>
        <v>0</v>
      </c>
      <c r="J827" s="15">
        <f t="shared" si="88"/>
        <v>8.3712</v>
      </c>
      <c r="K827" s="19">
        <f t="shared" si="89"/>
        <v>0</v>
      </c>
    </row>
    <row r="828" spans="1:11" ht="20.100000000000001" customHeight="1">
      <c r="A828" s="9">
        <v>101</v>
      </c>
      <c r="B828" s="10" t="s">
        <v>1599</v>
      </c>
      <c r="C828" s="9" t="s">
        <v>1600</v>
      </c>
      <c r="D828" s="7"/>
      <c r="E828" s="7" t="s">
        <v>119</v>
      </c>
      <c r="F828" s="7" t="s">
        <v>27</v>
      </c>
      <c r="G828" s="15">
        <v>4.1399999999999997</v>
      </c>
      <c r="H828" s="7"/>
      <c r="I828" s="19">
        <f t="shared" si="87"/>
        <v>0</v>
      </c>
      <c r="J828" s="15">
        <f t="shared" si="88"/>
        <v>3.9743999999999997</v>
      </c>
      <c r="K828" s="19">
        <f t="shared" si="89"/>
        <v>0</v>
      </c>
    </row>
    <row r="829" spans="1:11" ht="20.100000000000001" customHeight="1">
      <c r="A829" s="9">
        <v>102</v>
      </c>
      <c r="B829" s="10" t="s">
        <v>1601</v>
      </c>
      <c r="C829" s="9" t="s">
        <v>1602</v>
      </c>
      <c r="D829" s="7"/>
      <c r="E829" s="7" t="s">
        <v>119</v>
      </c>
      <c r="F829" s="7" t="s">
        <v>27</v>
      </c>
      <c r="G829" s="15">
        <v>3.99</v>
      </c>
      <c r="H829" s="7"/>
      <c r="I829" s="19">
        <f t="shared" si="87"/>
        <v>0</v>
      </c>
      <c r="J829" s="15">
        <f t="shared" si="88"/>
        <v>3.8304</v>
      </c>
      <c r="K829" s="19">
        <f t="shared" si="89"/>
        <v>0</v>
      </c>
    </row>
    <row r="830" spans="1:11" ht="20.100000000000001" customHeight="1">
      <c r="A830" s="9">
        <v>103</v>
      </c>
      <c r="B830" s="10" t="s">
        <v>1603</v>
      </c>
      <c r="C830" s="9" t="s">
        <v>1604</v>
      </c>
      <c r="D830" s="7"/>
      <c r="E830" s="7" t="s">
        <v>26</v>
      </c>
      <c r="F830" s="7" t="s">
        <v>27</v>
      </c>
      <c r="G830" s="15">
        <v>5.45</v>
      </c>
      <c r="H830" s="7"/>
      <c r="I830" s="19">
        <f t="shared" si="87"/>
        <v>0</v>
      </c>
      <c r="J830" s="15">
        <f t="shared" si="88"/>
        <v>5.2320000000000002</v>
      </c>
      <c r="K830" s="19">
        <f t="shared" si="89"/>
        <v>0</v>
      </c>
    </row>
    <row r="831" spans="1:11" ht="20.100000000000001" customHeight="1">
      <c r="A831" s="9">
        <v>104</v>
      </c>
      <c r="B831" s="10" t="s">
        <v>1605</v>
      </c>
      <c r="C831" s="9" t="s">
        <v>1606</v>
      </c>
      <c r="D831" s="7"/>
      <c r="E831" s="7" t="s">
        <v>119</v>
      </c>
      <c r="F831" s="7" t="s">
        <v>27</v>
      </c>
      <c r="G831" s="15">
        <v>7.25</v>
      </c>
      <c r="H831" s="7"/>
      <c r="I831" s="19">
        <f t="shared" si="87"/>
        <v>0</v>
      </c>
      <c r="J831" s="15">
        <f t="shared" si="88"/>
        <v>6.96</v>
      </c>
      <c r="K831" s="19">
        <f t="shared" si="89"/>
        <v>0</v>
      </c>
    </row>
    <row r="832" spans="1:11" ht="20.100000000000001" customHeight="1">
      <c r="A832" s="9">
        <v>105</v>
      </c>
      <c r="B832" s="10" t="s">
        <v>1607</v>
      </c>
      <c r="C832" s="9" t="s">
        <v>1606</v>
      </c>
      <c r="D832" s="7"/>
      <c r="E832" s="7" t="s">
        <v>119</v>
      </c>
      <c r="F832" s="7" t="s">
        <v>27</v>
      </c>
      <c r="G832" s="15">
        <v>7.25</v>
      </c>
      <c r="H832" s="7"/>
      <c r="I832" s="19">
        <f t="shared" si="87"/>
        <v>0</v>
      </c>
      <c r="J832" s="15">
        <f t="shared" si="88"/>
        <v>6.96</v>
      </c>
      <c r="K832" s="19">
        <f t="shared" si="89"/>
        <v>0</v>
      </c>
    </row>
    <row r="833" spans="1:11" ht="20.100000000000001" customHeight="1">
      <c r="A833" s="9">
        <v>106</v>
      </c>
      <c r="B833" s="10" t="s">
        <v>1608</v>
      </c>
      <c r="C833" s="9" t="s">
        <v>1606</v>
      </c>
      <c r="D833" s="7"/>
      <c r="E833" s="7" t="s">
        <v>119</v>
      </c>
      <c r="F833" s="7" t="s">
        <v>27</v>
      </c>
      <c r="G833" s="15">
        <v>7.25</v>
      </c>
      <c r="H833" s="7"/>
      <c r="I833" s="19">
        <f t="shared" si="87"/>
        <v>0</v>
      </c>
      <c r="J833" s="15">
        <f t="shared" si="88"/>
        <v>6.96</v>
      </c>
      <c r="K833" s="19">
        <f t="shared" si="89"/>
        <v>0</v>
      </c>
    </row>
    <row r="834" spans="1:11" ht="20.100000000000001" customHeight="1">
      <c r="A834" s="9">
        <v>107</v>
      </c>
      <c r="B834" s="10" t="s">
        <v>1609</v>
      </c>
      <c r="C834" s="9" t="s">
        <v>1610</v>
      </c>
      <c r="D834" s="7"/>
      <c r="E834" s="7" t="s">
        <v>119</v>
      </c>
      <c r="F834" s="7" t="s">
        <v>27</v>
      </c>
      <c r="G834" s="15">
        <v>4.28</v>
      </c>
      <c r="H834" s="7"/>
      <c r="I834" s="19">
        <f t="shared" si="87"/>
        <v>0</v>
      </c>
      <c r="J834" s="15">
        <f t="shared" si="88"/>
        <v>4.1088000000000005</v>
      </c>
      <c r="K834" s="19">
        <f t="shared" si="89"/>
        <v>0</v>
      </c>
    </row>
    <row r="835" spans="1:11" ht="20.100000000000001" customHeight="1">
      <c r="A835" s="9">
        <v>108</v>
      </c>
      <c r="B835" s="10" t="s">
        <v>1611</v>
      </c>
      <c r="C835" s="9" t="s">
        <v>1612</v>
      </c>
      <c r="D835" s="7"/>
      <c r="E835" s="7" t="s">
        <v>119</v>
      </c>
      <c r="F835" s="7" t="s">
        <v>27</v>
      </c>
      <c r="G835" s="15">
        <v>4.09</v>
      </c>
      <c r="H835" s="7"/>
      <c r="I835" s="19">
        <f t="shared" si="87"/>
        <v>0</v>
      </c>
      <c r="J835" s="15">
        <f t="shared" si="88"/>
        <v>3.9263999999999997</v>
      </c>
      <c r="K835" s="19">
        <f t="shared" si="89"/>
        <v>0</v>
      </c>
    </row>
    <row r="836" spans="1:11" ht="20.100000000000001" customHeight="1">
      <c r="A836" s="9">
        <v>109</v>
      </c>
      <c r="B836" s="10" t="s">
        <v>1613</v>
      </c>
      <c r="C836" s="9" t="s">
        <v>1612</v>
      </c>
      <c r="D836" s="7"/>
      <c r="E836" s="7" t="s">
        <v>119</v>
      </c>
      <c r="F836" s="7" t="s">
        <v>27</v>
      </c>
      <c r="G836" s="15">
        <v>4.1399999999999997</v>
      </c>
      <c r="H836" s="7"/>
      <c r="I836" s="19">
        <f t="shared" si="87"/>
        <v>0</v>
      </c>
      <c r="J836" s="15">
        <f t="shared" si="88"/>
        <v>3.9743999999999997</v>
      </c>
      <c r="K836" s="19">
        <f t="shared" si="89"/>
        <v>0</v>
      </c>
    </row>
    <row r="837" spans="1:11" ht="20.100000000000001" customHeight="1">
      <c r="A837" s="9">
        <v>110</v>
      </c>
      <c r="B837" s="10" t="s">
        <v>1614</v>
      </c>
      <c r="C837" s="9" t="s">
        <v>1615</v>
      </c>
      <c r="D837" s="7"/>
      <c r="E837" s="7" t="s">
        <v>119</v>
      </c>
      <c r="F837" s="7" t="s">
        <v>27</v>
      </c>
      <c r="G837" s="15">
        <v>4.47</v>
      </c>
      <c r="H837" s="7"/>
      <c r="I837" s="19">
        <f t="shared" si="87"/>
        <v>0</v>
      </c>
      <c r="J837" s="15">
        <f t="shared" si="88"/>
        <v>4.2911999999999999</v>
      </c>
      <c r="K837" s="19">
        <f t="shared" si="89"/>
        <v>0</v>
      </c>
    </row>
    <row r="838" spans="1:11" ht="20.100000000000001" customHeight="1">
      <c r="A838" s="9">
        <v>111</v>
      </c>
      <c r="B838" s="10" t="s">
        <v>1616</v>
      </c>
      <c r="C838" s="9" t="s">
        <v>1617</v>
      </c>
      <c r="D838" s="7"/>
      <c r="E838" s="7" t="s">
        <v>119</v>
      </c>
      <c r="F838" s="7" t="s">
        <v>27</v>
      </c>
      <c r="G838" s="15">
        <v>3.81</v>
      </c>
      <c r="H838" s="7"/>
      <c r="I838" s="19">
        <f t="shared" si="87"/>
        <v>0</v>
      </c>
      <c r="J838" s="15">
        <f t="shared" si="88"/>
        <v>3.6576</v>
      </c>
      <c r="K838" s="19">
        <f t="shared" si="89"/>
        <v>0</v>
      </c>
    </row>
    <row r="839" spans="1:11" ht="20.100000000000001" customHeight="1">
      <c r="A839" s="9">
        <v>112</v>
      </c>
      <c r="B839" s="10" t="s">
        <v>1618</v>
      </c>
      <c r="C839" s="9" t="s">
        <v>1619</v>
      </c>
      <c r="D839" s="7"/>
      <c r="E839" s="7" t="s">
        <v>119</v>
      </c>
      <c r="F839" s="7" t="s">
        <v>27</v>
      </c>
      <c r="G839" s="15">
        <v>3.75</v>
      </c>
      <c r="H839" s="7"/>
      <c r="I839" s="19">
        <f t="shared" si="87"/>
        <v>0</v>
      </c>
      <c r="J839" s="15">
        <f t="shared" si="88"/>
        <v>3.6</v>
      </c>
      <c r="K839" s="19">
        <f t="shared" si="89"/>
        <v>0</v>
      </c>
    </row>
    <row r="840" spans="1:11" ht="20.100000000000001" customHeight="1">
      <c r="A840" s="9">
        <v>113</v>
      </c>
      <c r="B840" s="10" t="s">
        <v>1620</v>
      </c>
      <c r="C840" s="9" t="s">
        <v>1621</v>
      </c>
      <c r="D840" s="7"/>
      <c r="E840" s="7" t="s">
        <v>26</v>
      </c>
      <c r="F840" s="7" t="s">
        <v>27</v>
      </c>
      <c r="G840" s="15">
        <v>4.93</v>
      </c>
      <c r="H840" s="7"/>
      <c r="I840" s="19">
        <f t="shared" si="87"/>
        <v>0</v>
      </c>
      <c r="J840" s="15">
        <f t="shared" si="88"/>
        <v>4.7328000000000001</v>
      </c>
      <c r="K840" s="19">
        <f t="shared" si="89"/>
        <v>0</v>
      </c>
    </row>
    <row r="841" spans="1:11" ht="20.100000000000001" customHeight="1">
      <c r="A841" s="9">
        <v>114</v>
      </c>
      <c r="B841" s="10" t="s">
        <v>1622</v>
      </c>
      <c r="C841" s="9" t="s">
        <v>1623</v>
      </c>
      <c r="D841" s="7"/>
      <c r="E841" s="7" t="s">
        <v>119</v>
      </c>
      <c r="F841" s="7" t="s">
        <v>27</v>
      </c>
      <c r="G841" s="15">
        <v>3.73</v>
      </c>
      <c r="H841" s="7"/>
      <c r="I841" s="19">
        <f t="shared" si="87"/>
        <v>0</v>
      </c>
      <c r="J841" s="15">
        <f t="shared" si="88"/>
        <v>3.5808</v>
      </c>
      <c r="K841" s="19">
        <f t="shared" si="89"/>
        <v>0</v>
      </c>
    </row>
    <row r="842" spans="1:11" ht="20.100000000000001" customHeight="1">
      <c r="A842" s="9">
        <v>115</v>
      </c>
      <c r="B842" s="10" t="s">
        <v>1624</v>
      </c>
      <c r="C842" s="9" t="s">
        <v>1625</v>
      </c>
      <c r="D842" s="7"/>
      <c r="E842" s="7" t="s">
        <v>119</v>
      </c>
      <c r="F842" s="7" t="s">
        <v>27</v>
      </c>
      <c r="G842" s="15">
        <v>3.67</v>
      </c>
      <c r="H842" s="7"/>
      <c r="I842" s="19">
        <f t="shared" si="87"/>
        <v>0</v>
      </c>
      <c r="J842" s="15">
        <f t="shared" si="88"/>
        <v>3.5232000000000001</v>
      </c>
      <c r="K842" s="19">
        <f t="shared" si="89"/>
        <v>0</v>
      </c>
    </row>
    <row r="843" spans="1:11" ht="20.100000000000001" customHeight="1">
      <c r="A843" s="9">
        <v>116</v>
      </c>
      <c r="B843" s="10" t="s">
        <v>1626</v>
      </c>
      <c r="C843" s="9" t="s">
        <v>1627</v>
      </c>
      <c r="D843" s="7"/>
      <c r="E843" s="7" t="s">
        <v>119</v>
      </c>
      <c r="F843" s="7" t="s">
        <v>27</v>
      </c>
      <c r="G843" s="15">
        <v>3.57</v>
      </c>
      <c r="H843" s="7"/>
      <c r="I843" s="19">
        <f t="shared" si="87"/>
        <v>0</v>
      </c>
      <c r="J843" s="15">
        <f t="shared" si="88"/>
        <v>3.4272</v>
      </c>
      <c r="K843" s="19">
        <f t="shared" si="89"/>
        <v>0</v>
      </c>
    </row>
    <row r="844" spans="1:11" ht="20.100000000000001" customHeight="1">
      <c r="A844" s="9">
        <v>117</v>
      </c>
      <c r="B844" s="10" t="s">
        <v>1628</v>
      </c>
      <c r="C844" s="9" t="s">
        <v>1629</v>
      </c>
      <c r="D844" s="7"/>
      <c r="E844" s="7" t="s">
        <v>119</v>
      </c>
      <c r="F844" s="7" t="s">
        <v>27</v>
      </c>
      <c r="G844" s="15">
        <v>3.75</v>
      </c>
      <c r="H844" s="7"/>
      <c r="I844" s="19">
        <f t="shared" si="87"/>
        <v>0</v>
      </c>
      <c r="J844" s="15">
        <f t="shared" si="88"/>
        <v>3.6</v>
      </c>
      <c r="K844" s="19">
        <f t="shared" si="89"/>
        <v>0</v>
      </c>
    </row>
    <row r="845" spans="1:11" ht="20.100000000000001" customHeight="1">
      <c r="A845" s="9">
        <v>118</v>
      </c>
      <c r="B845" s="10" t="s">
        <v>1630</v>
      </c>
      <c r="C845" s="9" t="s">
        <v>1631</v>
      </c>
      <c r="D845" s="7"/>
      <c r="E845" s="7" t="s">
        <v>119</v>
      </c>
      <c r="F845" s="7" t="s">
        <v>27</v>
      </c>
      <c r="G845" s="15">
        <v>2.99</v>
      </c>
      <c r="H845" s="7"/>
      <c r="I845" s="19">
        <f t="shared" si="87"/>
        <v>0</v>
      </c>
      <c r="J845" s="15">
        <f t="shared" si="88"/>
        <v>2.8704000000000001</v>
      </c>
      <c r="K845" s="19">
        <f t="shared" si="89"/>
        <v>0</v>
      </c>
    </row>
    <row r="846" spans="1:11" ht="20.100000000000001" customHeight="1">
      <c r="A846" s="9">
        <v>119</v>
      </c>
      <c r="B846" s="10" t="s">
        <v>1632</v>
      </c>
      <c r="C846" s="9" t="s">
        <v>1633</v>
      </c>
      <c r="D846" s="7"/>
      <c r="E846" s="7" t="s">
        <v>119</v>
      </c>
      <c r="F846" s="7" t="s">
        <v>27</v>
      </c>
      <c r="G846" s="15">
        <v>4.16</v>
      </c>
      <c r="H846" s="7"/>
      <c r="I846" s="19">
        <f t="shared" si="87"/>
        <v>0</v>
      </c>
      <c r="J846" s="15">
        <f t="shared" si="88"/>
        <v>3.9936000000000003</v>
      </c>
      <c r="K846" s="19">
        <f t="shared" si="89"/>
        <v>0</v>
      </c>
    </row>
    <row r="847" spans="1:11" ht="20.100000000000001" customHeight="1">
      <c r="A847" s="9">
        <v>120</v>
      </c>
      <c r="B847" s="10" t="s">
        <v>1634</v>
      </c>
      <c r="C847" s="9" t="s">
        <v>1635</v>
      </c>
      <c r="D847" s="7"/>
      <c r="E847" s="7" t="s">
        <v>119</v>
      </c>
      <c r="F847" s="7" t="s">
        <v>27</v>
      </c>
      <c r="G847" s="15">
        <v>4.16</v>
      </c>
      <c r="H847" s="7"/>
      <c r="I847" s="19">
        <f t="shared" si="87"/>
        <v>0</v>
      </c>
      <c r="J847" s="15">
        <f t="shared" si="88"/>
        <v>3.9936000000000003</v>
      </c>
      <c r="K847" s="19">
        <f t="shared" si="89"/>
        <v>0</v>
      </c>
    </row>
    <row r="848" spans="1:11" ht="20.100000000000001" customHeight="1">
      <c r="A848" s="9">
        <v>121</v>
      </c>
      <c r="B848" s="10" t="s">
        <v>1636</v>
      </c>
      <c r="C848" s="9" t="s">
        <v>1635</v>
      </c>
      <c r="D848" s="7"/>
      <c r="E848" s="7" t="s">
        <v>119</v>
      </c>
      <c r="F848" s="7" t="s">
        <v>27</v>
      </c>
      <c r="G848" s="15">
        <v>4.16</v>
      </c>
      <c r="H848" s="7"/>
      <c r="I848" s="19">
        <f t="shared" si="87"/>
        <v>0</v>
      </c>
      <c r="J848" s="15">
        <f t="shared" si="88"/>
        <v>3.9936000000000003</v>
      </c>
      <c r="K848" s="19">
        <f t="shared" si="89"/>
        <v>0</v>
      </c>
    </row>
    <row r="849" spans="1:11" ht="20.100000000000001" customHeight="1">
      <c r="A849" s="9">
        <v>122</v>
      </c>
      <c r="B849" s="10" t="s">
        <v>1637</v>
      </c>
      <c r="C849" s="9" t="s">
        <v>1638</v>
      </c>
      <c r="D849" s="7"/>
      <c r="E849" s="7" t="s">
        <v>119</v>
      </c>
      <c r="F849" s="7" t="s">
        <v>27</v>
      </c>
      <c r="G849" s="15">
        <v>7.11</v>
      </c>
      <c r="H849" s="7"/>
      <c r="I849" s="19">
        <f t="shared" si="87"/>
        <v>0</v>
      </c>
      <c r="J849" s="15">
        <f t="shared" si="88"/>
        <v>6.8256000000000006</v>
      </c>
      <c r="K849" s="19">
        <f t="shared" si="89"/>
        <v>0</v>
      </c>
    </row>
    <row r="850" spans="1:11" ht="20.100000000000001" customHeight="1">
      <c r="A850" s="9">
        <v>123</v>
      </c>
      <c r="B850" s="10" t="s">
        <v>1639</v>
      </c>
      <c r="C850" s="9" t="s">
        <v>1640</v>
      </c>
      <c r="D850" s="7"/>
      <c r="E850" s="7" t="s">
        <v>119</v>
      </c>
      <c r="F850" s="7" t="s">
        <v>27</v>
      </c>
      <c r="G850" s="15">
        <v>6.95</v>
      </c>
      <c r="H850" s="7"/>
      <c r="I850" s="19">
        <f t="shared" si="87"/>
        <v>0</v>
      </c>
      <c r="J850" s="15">
        <f t="shared" si="88"/>
        <v>6.6720000000000006</v>
      </c>
      <c r="K850" s="19">
        <f t="shared" si="89"/>
        <v>0</v>
      </c>
    </row>
    <row r="851" spans="1:11" ht="20.100000000000001" customHeight="1">
      <c r="A851" s="9">
        <v>124</v>
      </c>
      <c r="B851" s="10" t="s">
        <v>1641</v>
      </c>
      <c r="C851" s="9" t="s">
        <v>1642</v>
      </c>
      <c r="D851" s="7"/>
      <c r="E851" s="7" t="s">
        <v>119</v>
      </c>
      <c r="F851" s="7" t="s">
        <v>27</v>
      </c>
      <c r="G851" s="15">
        <v>8.73</v>
      </c>
      <c r="H851" s="7"/>
      <c r="I851" s="19">
        <f t="shared" si="87"/>
        <v>0</v>
      </c>
      <c r="J851" s="15">
        <f t="shared" si="88"/>
        <v>8.3808000000000007</v>
      </c>
      <c r="K851" s="19">
        <f t="shared" si="89"/>
        <v>0</v>
      </c>
    </row>
    <row r="852" spans="1:11" ht="20.100000000000001" customHeight="1">
      <c r="A852" s="9">
        <v>125</v>
      </c>
      <c r="B852" s="10" t="s">
        <v>1643</v>
      </c>
      <c r="C852" s="9" t="s">
        <v>1644</v>
      </c>
      <c r="D852" s="7"/>
      <c r="E852" s="7" t="s">
        <v>119</v>
      </c>
      <c r="F852" s="7" t="s">
        <v>27</v>
      </c>
      <c r="G852" s="15">
        <v>5.69</v>
      </c>
      <c r="H852" s="7"/>
      <c r="I852" s="19">
        <f t="shared" si="87"/>
        <v>0</v>
      </c>
      <c r="J852" s="15">
        <f t="shared" si="88"/>
        <v>5.4624000000000006</v>
      </c>
      <c r="K852" s="19">
        <f t="shared" si="89"/>
        <v>0</v>
      </c>
    </row>
    <row r="853" spans="1:11" ht="20.100000000000001" customHeight="1">
      <c r="A853" s="9">
        <v>126</v>
      </c>
      <c r="B853" s="10" t="s">
        <v>1645</v>
      </c>
      <c r="C853" s="9" t="s">
        <v>1646</v>
      </c>
      <c r="D853" s="7"/>
      <c r="E853" s="7" t="s">
        <v>119</v>
      </c>
      <c r="F853" s="7" t="s">
        <v>27</v>
      </c>
      <c r="G853" s="15">
        <v>6.45</v>
      </c>
      <c r="H853" s="7"/>
      <c r="I853" s="19">
        <f t="shared" si="87"/>
        <v>0</v>
      </c>
      <c r="J853" s="15">
        <f t="shared" si="88"/>
        <v>6.1920000000000002</v>
      </c>
      <c r="K853" s="19">
        <f t="shared" si="89"/>
        <v>0</v>
      </c>
    </row>
    <row r="854" spans="1:11" ht="20.100000000000001" customHeight="1">
      <c r="A854" s="9">
        <v>127</v>
      </c>
      <c r="B854" s="10" t="s">
        <v>1647</v>
      </c>
      <c r="C854" s="9" t="s">
        <v>1648</v>
      </c>
      <c r="D854" s="7"/>
      <c r="E854" s="7" t="s">
        <v>119</v>
      </c>
      <c r="F854" s="7" t="s">
        <v>27</v>
      </c>
      <c r="G854" s="15">
        <v>6.45</v>
      </c>
      <c r="H854" s="7"/>
      <c r="I854" s="19">
        <f t="shared" si="87"/>
        <v>0</v>
      </c>
      <c r="J854" s="15">
        <f t="shared" si="88"/>
        <v>6.1920000000000002</v>
      </c>
      <c r="K854" s="19">
        <f t="shared" si="89"/>
        <v>0</v>
      </c>
    </row>
    <row r="855" spans="1:11" ht="20.100000000000001" customHeight="1">
      <c r="A855" s="9">
        <v>128</v>
      </c>
      <c r="B855" s="10" t="s">
        <v>1649</v>
      </c>
      <c r="C855" s="9" t="s">
        <v>1650</v>
      </c>
      <c r="D855" s="7"/>
      <c r="E855" s="7" t="s">
        <v>119</v>
      </c>
      <c r="F855" s="7" t="s">
        <v>27</v>
      </c>
      <c r="G855" s="15">
        <v>6.29</v>
      </c>
      <c r="H855" s="7"/>
      <c r="I855" s="19">
        <f t="shared" si="87"/>
        <v>0</v>
      </c>
      <c r="J855" s="15">
        <f t="shared" si="88"/>
        <v>6.0384000000000002</v>
      </c>
      <c r="K855" s="19">
        <f t="shared" si="89"/>
        <v>0</v>
      </c>
    </row>
    <row r="856" spans="1:11" ht="20.100000000000001" customHeight="1">
      <c r="A856" s="9">
        <v>129</v>
      </c>
      <c r="B856" s="10" t="s">
        <v>1651</v>
      </c>
      <c r="C856" s="9" t="s">
        <v>1652</v>
      </c>
      <c r="D856" s="7"/>
      <c r="E856" s="7" t="s">
        <v>119</v>
      </c>
      <c r="F856" s="7" t="s">
        <v>27</v>
      </c>
      <c r="G856" s="15">
        <v>6.99</v>
      </c>
      <c r="H856" s="7"/>
      <c r="I856" s="19">
        <f t="shared" ref="I856:I887" si="90">G856*H856</f>
        <v>0</v>
      </c>
      <c r="J856" s="15">
        <f t="shared" ref="J856:J887" si="91">G856-(G856*4%)</f>
        <v>6.7103999999999999</v>
      </c>
      <c r="K856" s="19">
        <f t="shared" ref="K856:K887" si="92">J856*H856</f>
        <v>0</v>
      </c>
    </row>
    <row r="857" spans="1:11" ht="20.100000000000001" customHeight="1">
      <c r="A857" s="9">
        <v>130</v>
      </c>
      <c r="B857" s="10" t="s">
        <v>1653</v>
      </c>
      <c r="C857" s="9" t="s">
        <v>1654</v>
      </c>
      <c r="D857" s="7"/>
      <c r="E857" s="7" t="s">
        <v>119</v>
      </c>
      <c r="F857" s="7" t="s">
        <v>27</v>
      </c>
      <c r="G857" s="15">
        <v>5.79</v>
      </c>
      <c r="H857" s="7"/>
      <c r="I857" s="19">
        <f t="shared" si="90"/>
        <v>0</v>
      </c>
      <c r="J857" s="15">
        <f t="shared" si="91"/>
        <v>5.5583999999999998</v>
      </c>
      <c r="K857" s="19">
        <f t="shared" si="92"/>
        <v>0</v>
      </c>
    </row>
    <row r="858" spans="1:11" ht="20.100000000000001" customHeight="1">
      <c r="A858" s="9">
        <v>131</v>
      </c>
      <c r="B858" s="10" t="s">
        <v>1655</v>
      </c>
      <c r="C858" s="9" t="s">
        <v>1656</v>
      </c>
      <c r="D858" s="7"/>
      <c r="E858" s="7" t="s">
        <v>119</v>
      </c>
      <c r="F858" s="7" t="s">
        <v>27</v>
      </c>
      <c r="G858" s="15">
        <v>5.79</v>
      </c>
      <c r="H858" s="7"/>
      <c r="I858" s="19">
        <f t="shared" si="90"/>
        <v>0</v>
      </c>
      <c r="J858" s="15">
        <f t="shared" si="91"/>
        <v>5.5583999999999998</v>
      </c>
      <c r="K858" s="19">
        <f t="shared" si="92"/>
        <v>0</v>
      </c>
    </row>
    <row r="859" spans="1:11" ht="20.100000000000001" customHeight="1">
      <c r="A859" s="9">
        <v>132</v>
      </c>
      <c r="B859" s="10" t="s">
        <v>1657</v>
      </c>
      <c r="C859" s="9" t="s">
        <v>1658</v>
      </c>
      <c r="D859" s="7"/>
      <c r="E859" s="7" t="s">
        <v>119</v>
      </c>
      <c r="F859" s="7" t="s">
        <v>27</v>
      </c>
      <c r="G859" s="15">
        <v>4.79</v>
      </c>
      <c r="H859" s="7"/>
      <c r="I859" s="19">
        <f t="shared" si="90"/>
        <v>0</v>
      </c>
      <c r="J859" s="15">
        <f t="shared" si="91"/>
        <v>4.5983999999999998</v>
      </c>
      <c r="K859" s="19">
        <f t="shared" si="92"/>
        <v>0</v>
      </c>
    </row>
    <row r="860" spans="1:11" ht="20.100000000000001" customHeight="1">
      <c r="A860" s="9">
        <v>133</v>
      </c>
      <c r="B860" s="10" t="s">
        <v>1659</v>
      </c>
      <c r="C860" s="9" t="s">
        <v>1660</v>
      </c>
      <c r="D860" s="7"/>
      <c r="E860" s="7" t="s">
        <v>119</v>
      </c>
      <c r="F860" s="7" t="s">
        <v>27</v>
      </c>
      <c r="G860" s="15">
        <v>7.85</v>
      </c>
      <c r="H860" s="7"/>
      <c r="I860" s="19">
        <f t="shared" si="90"/>
        <v>0</v>
      </c>
      <c r="J860" s="15">
        <f t="shared" si="91"/>
        <v>7.5359999999999996</v>
      </c>
      <c r="K860" s="19">
        <f t="shared" si="92"/>
        <v>0</v>
      </c>
    </row>
    <row r="861" spans="1:11" ht="20.100000000000001" customHeight="1">
      <c r="A861" s="9">
        <v>134</v>
      </c>
      <c r="B861" s="10" t="s">
        <v>1661</v>
      </c>
      <c r="C861" s="9" t="s">
        <v>1662</v>
      </c>
      <c r="D861" s="7"/>
      <c r="E861" s="7" t="s">
        <v>119</v>
      </c>
      <c r="F861" s="7" t="s">
        <v>27</v>
      </c>
      <c r="G861" s="15">
        <v>4.79</v>
      </c>
      <c r="H861" s="7"/>
      <c r="I861" s="19">
        <f t="shared" si="90"/>
        <v>0</v>
      </c>
      <c r="J861" s="15">
        <f t="shared" si="91"/>
        <v>4.5983999999999998</v>
      </c>
      <c r="K861" s="19">
        <f t="shared" si="92"/>
        <v>0</v>
      </c>
    </row>
    <row r="862" spans="1:11" ht="20.100000000000001" customHeight="1">
      <c r="A862" s="9">
        <v>135</v>
      </c>
      <c r="B862" s="10" t="s">
        <v>1663</v>
      </c>
      <c r="C862" s="9" t="s">
        <v>1664</v>
      </c>
      <c r="D862" s="7"/>
      <c r="E862" s="7" t="s">
        <v>119</v>
      </c>
      <c r="F862" s="7" t="s">
        <v>27</v>
      </c>
      <c r="G862" s="15">
        <v>4.54</v>
      </c>
      <c r="H862" s="7"/>
      <c r="I862" s="19">
        <f t="shared" si="90"/>
        <v>0</v>
      </c>
      <c r="J862" s="15">
        <f t="shared" si="91"/>
        <v>4.3583999999999996</v>
      </c>
      <c r="K862" s="19">
        <f t="shared" si="92"/>
        <v>0</v>
      </c>
    </row>
    <row r="863" spans="1:11" ht="20.100000000000001" customHeight="1">
      <c r="A863" s="9">
        <v>136</v>
      </c>
      <c r="B863" s="10" t="s">
        <v>1665</v>
      </c>
      <c r="C863" s="9" t="s">
        <v>1666</v>
      </c>
      <c r="D863" s="7"/>
      <c r="E863" s="7" t="s">
        <v>119</v>
      </c>
      <c r="F863" s="7" t="s">
        <v>27</v>
      </c>
      <c r="G863" s="15">
        <v>4.54</v>
      </c>
      <c r="H863" s="7"/>
      <c r="I863" s="19">
        <f t="shared" si="90"/>
        <v>0</v>
      </c>
      <c r="J863" s="15">
        <f t="shared" si="91"/>
        <v>4.3583999999999996</v>
      </c>
      <c r="K863" s="19">
        <f t="shared" si="92"/>
        <v>0</v>
      </c>
    </row>
    <row r="864" spans="1:11" ht="20.100000000000001" customHeight="1">
      <c r="A864" s="9">
        <v>137</v>
      </c>
      <c r="B864" s="10" t="s">
        <v>1667</v>
      </c>
      <c r="C864" s="9" t="s">
        <v>1668</v>
      </c>
      <c r="D864" s="7"/>
      <c r="E864" s="7" t="s">
        <v>119</v>
      </c>
      <c r="F864" s="7" t="s">
        <v>27</v>
      </c>
      <c r="G864" s="15">
        <v>4.54</v>
      </c>
      <c r="H864" s="7"/>
      <c r="I864" s="19">
        <f t="shared" si="90"/>
        <v>0</v>
      </c>
      <c r="J864" s="15">
        <f t="shared" si="91"/>
        <v>4.3583999999999996</v>
      </c>
      <c r="K864" s="19">
        <f t="shared" si="92"/>
        <v>0</v>
      </c>
    </row>
    <row r="865" spans="1:11" ht="20.100000000000001" customHeight="1">
      <c r="A865" s="9">
        <v>138</v>
      </c>
      <c r="B865" s="10" t="s">
        <v>1669</v>
      </c>
      <c r="C865" s="9" t="s">
        <v>1670</v>
      </c>
      <c r="D865" s="7"/>
      <c r="E865" s="7" t="s">
        <v>119</v>
      </c>
      <c r="F865" s="7" t="s">
        <v>27</v>
      </c>
      <c r="G865" s="15">
        <v>4.6500000000000004</v>
      </c>
      <c r="H865" s="7"/>
      <c r="I865" s="19">
        <f t="shared" si="90"/>
        <v>0</v>
      </c>
      <c r="J865" s="15">
        <f t="shared" si="91"/>
        <v>4.4640000000000004</v>
      </c>
      <c r="K865" s="19">
        <f t="shared" si="92"/>
        <v>0</v>
      </c>
    </row>
    <row r="866" spans="1:11" ht="20.100000000000001" customHeight="1">
      <c r="A866" s="9">
        <v>139</v>
      </c>
      <c r="B866" s="10" t="s">
        <v>1671</v>
      </c>
      <c r="C866" s="9" t="s">
        <v>1672</v>
      </c>
      <c r="D866" s="7"/>
      <c r="E866" s="7" t="s">
        <v>119</v>
      </c>
      <c r="F866" s="7" t="s">
        <v>27</v>
      </c>
      <c r="G866" s="15">
        <v>4.8</v>
      </c>
      <c r="H866" s="7"/>
      <c r="I866" s="19">
        <f t="shared" si="90"/>
        <v>0</v>
      </c>
      <c r="J866" s="15">
        <f t="shared" si="91"/>
        <v>4.6079999999999997</v>
      </c>
      <c r="K866" s="19">
        <f t="shared" si="92"/>
        <v>0</v>
      </c>
    </row>
    <row r="867" spans="1:11" ht="20.100000000000001" customHeight="1">
      <c r="A867" s="9">
        <v>140</v>
      </c>
      <c r="B867" s="10" t="s">
        <v>1673</v>
      </c>
      <c r="C867" s="9" t="s">
        <v>1674</v>
      </c>
      <c r="D867" s="7"/>
      <c r="E867" s="7" t="s">
        <v>119</v>
      </c>
      <c r="F867" s="7" t="s">
        <v>27</v>
      </c>
      <c r="G867" s="15">
        <v>3.7</v>
      </c>
      <c r="H867" s="7"/>
      <c r="I867" s="19">
        <f t="shared" si="90"/>
        <v>0</v>
      </c>
      <c r="J867" s="15">
        <f t="shared" si="91"/>
        <v>3.552</v>
      </c>
      <c r="K867" s="19">
        <f t="shared" si="92"/>
        <v>0</v>
      </c>
    </row>
    <row r="868" spans="1:11" ht="20.100000000000001" customHeight="1">
      <c r="A868" s="9">
        <v>141</v>
      </c>
      <c r="B868" s="10" t="s">
        <v>1675</v>
      </c>
      <c r="C868" s="9" t="s">
        <v>1676</v>
      </c>
      <c r="D868" s="7"/>
      <c r="E868" s="7" t="s">
        <v>119</v>
      </c>
      <c r="F868" s="7" t="s">
        <v>27</v>
      </c>
      <c r="G868" s="15">
        <v>4.3899999999999997</v>
      </c>
      <c r="H868" s="7"/>
      <c r="I868" s="19">
        <f t="shared" si="90"/>
        <v>0</v>
      </c>
      <c r="J868" s="15">
        <f t="shared" si="91"/>
        <v>4.2143999999999995</v>
      </c>
      <c r="K868" s="19">
        <f t="shared" si="92"/>
        <v>0</v>
      </c>
    </row>
    <row r="869" spans="1:11" ht="20.100000000000001" customHeight="1">
      <c r="A869" s="9">
        <v>142</v>
      </c>
      <c r="B869" s="10" t="s">
        <v>1677</v>
      </c>
      <c r="C869" s="9" t="s">
        <v>1678</v>
      </c>
      <c r="D869" s="7"/>
      <c r="E869" s="7" t="s">
        <v>119</v>
      </c>
      <c r="F869" s="7" t="s">
        <v>27</v>
      </c>
      <c r="G869" s="15">
        <v>3.68</v>
      </c>
      <c r="H869" s="7"/>
      <c r="I869" s="19">
        <f t="shared" si="90"/>
        <v>0</v>
      </c>
      <c r="J869" s="15">
        <f t="shared" si="91"/>
        <v>3.5327999999999999</v>
      </c>
      <c r="K869" s="19">
        <f t="shared" si="92"/>
        <v>0</v>
      </c>
    </row>
    <row r="870" spans="1:11" ht="20.100000000000001" customHeight="1">
      <c r="A870" s="9">
        <v>143</v>
      </c>
      <c r="B870" s="10" t="s">
        <v>1679</v>
      </c>
      <c r="C870" s="9" t="s">
        <v>1680</v>
      </c>
      <c r="D870" s="7"/>
      <c r="E870" s="7" t="s">
        <v>321</v>
      </c>
      <c r="F870" s="7" t="s">
        <v>27</v>
      </c>
      <c r="G870" s="15">
        <v>7.33</v>
      </c>
      <c r="H870" s="7"/>
      <c r="I870" s="19">
        <f t="shared" si="90"/>
        <v>0</v>
      </c>
      <c r="J870" s="15">
        <f t="shared" si="91"/>
        <v>7.0368000000000004</v>
      </c>
      <c r="K870" s="19">
        <f t="shared" si="92"/>
        <v>0</v>
      </c>
    </row>
    <row r="871" spans="1:11" ht="20.100000000000001" customHeight="1">
      <c r="A871" s="9">
        <v>144</v>
      </c>
      <c r="B871" s="10" t="s">
        <v>1681</v>
      </c>
      <c r="C871" s="9" t="s">
        <v>1682</v>
      </c>
      <c r="D871" s="7"/>
      <c r="E871" s="7" t="s">
        <v>119</v>
      </c>
      <c r="F871" s="7" t="s">
        <v>27</v>
      </c>
      <c r="G871" s="15">
        <v>3.7</v>
      </c>
      <c r="H871" s="7"/>
      <c r="I871" s="19">
        <f t="shared" si="90"/>
        <v>0</v>
      </c>
      <c r="J871" s="15">
        <f t="shared" si="91"/>
        <v>3.552</v>
      </c>
      <c r="K871" s="19">
        <f t="shared" si="92"/>
        <v>0</v>
      </c>
    </row>
    <row r="872" spans="1:11" ht="20.100000000000001" customHeight="1">
      <c r="A872" s="9">
        <v>145</v>
      </c>
      <c r="B872" s="10" t="s">
        <v>1683</v>
      </c>
      <c r="C872" s="9" t="s">
        <v>1684</v>
      </c>
      <c r="D872" s="7"/>
      <c r="E872" s="7" t="s">
        <v>119</v>
      </c>
      <c r="F872" s="7" t="s">
        <v>27</v>
      </c>
      <c r="G872" s="15">
        <v>7.33</v>
      </c>
      <c r="H872" s="7"/>
      <c r="I872" s="19">
        <f t="shared" si="90"/>
        <v>0</v>
      </c>
      <c r="J872" s="15">
        <f t="shared" si="91"/>
        <v>7.0368000000000004</v>
      </c>
      <c r="K872" s="19">
        <f t="shared" si="92"/>
        <v>0</v>
      </c>
    </row>
    <row r="873" spans="1:11" ht="20.100000000000001" customHeight="1">
      <c r="A873" s="9">
        <v>146</v>
      </c>
      <c r="B873" s="10" t="s">
        <v>1685</v>
      </c>
      <c r="C873" s="9" t="s">
        <v>1686</v>
      </c>
      <c r="D873" s="7"/>
      <c r="E873" s="7" t="s">
        <v>119</v>
      </c>
      <c r="F873" s="7" t="s">
        <v>27</v>
      </c>
      <c r="G873" s="15">
        <v>3.89</v>
      </c>
      <c r="H873" s="7"/>
      <c r="I873" s="19">
        <f t="shared" si="90"/>
        <v>0</v>
      </c>
      <c r="J873" s="15">
        <f t="shared" si="91"/>
        <v>3.7343999999999999</v>
      </c>
      <c r="K873" s="19">
        <f t="shared" si="92"/>
        <v>0</v>
      </c>
    </row>
    <row r="874" spans="1:11" ht="20.100000000000001" customHeight="1">
      <c r="A874" s="9">
        <v>147</v>
      </c>
      <c r="B874" s="10" t="s">
        <v>1687</v>
      </c>
      <c r="C874" s="9" t="s">
        <v>1688</v>
      </c>
      <c r="D874" s="7"/>
      <c r="E874" s="7" t="s">
        <v>119</v>
      </c>
      <c r="F874" s="7" t="s">
        <v>27</v>
      </c>
      <c r="G874" s="15">
        <v>7.19</v>
      </c>
      <c r="H874" s="7"/>
      <c r="I874" s="19">
        <f t="shared" si="90"/>
        <v>0</v>
      </c>
      <c r="J874" s="15">
        <f t="shared" si="91"/>
        <v>6.9024000000000001</v>
      </c>
      <c r="K874" s="19">
        <f t="shared" si="92"/>
        <v>0</v>
      </c>
    </row>
    <row r="875" spans="1:11" ht="20.100000000000001" customHeight="1">
      <c r="A875" s="9">
        <v>148</v>
      </c>
      <c r="B875" s="10" t="s">
        <v>1689</v>
      </c>
      <c r="C875" s="9" t="s">
        <v>1690</v>
      </c>
      <c r="D875" s="7"/>
      <c r="E875" s="7" t="s">
        <v>119</v>
      </c>
      <c r="F875" s="7" t="s">
        <v>27</v>
      </c>
      <c r="G875" s="15">
        <v>3.87</v>
      </c>
      <c r="H875" s="7"/>
      <c r="I875" s="19">
        <f t="shared" si="90"/>
        <v>0</v>
      </c>
      <c r="J875" s="15">
        <f t="shared" si="91"/>
        <v>3.7152000000000003</v>
      </c>
      <c r="K875" s="19">
        <f t="shared" si="92"/>
        <v>0</v>
      </c>
    </row>
    <row r="876" spans="1:11" ht="20.100000000000001" customHeight="1">
      <c r="A876" s="9">
        <v>149</v>
      </c>
      <c r="B876" s="10" t="s">
        <v>1691</v>
      </c>
      <c r="C876" s="9" t="s">
        <v>1692</v>
      </c>
      <c r="D876" s="7"/>
      <c r="E876" s="7" t="s">
        <v>119</v>
      </c>
      <c r="F876" s="7" t="s">
        <v>27</v>
      </c>
      <c r="G876" s="15">
        <v>4.09</v>
      </c>
      <c r="H876" s="7"/>
      <c r="I876" s="19">
        <f t="shared" si="90"/>
        <v>0</v>
      </c>
      <c r="J876" s="15">
        <f t="shared" si="91"/>
        <v>3.9263999999999997</v>
      </c>
      <c r="K876" s="19">
        <f t="shared" si="92"/>
        <v>0</v>
      </c>
    </row>
    <row r="877" spans="1:11" ht="20.100000000000001" customHeight="1">
      <c r="A877" s="9">
        <v>150</v>
      </c>
      <c r="B877" s="10" t="s">
        <v>1693</v>
      </c>
      <c r="C877" s="9" t="s">
        <v>1694</v>
      </c>
      <c r="D877" s="7"/>
      <c r="E877" s="7" t="s">
        <v>119</v>
      </c>
      <c r="F877" s="7" t="s">
        <v>27</v>
      </c>
      <c r="G877" s="15">
        <v>13.58</v>
      </c>
      <c r="H877" s="7"/>
      <c r="I877" s="19">
        <f t="shared" si="90"/>
        <v>0</v>
      </c>
      <c r="J877" s="15">
        <f t="shared" si="91"/>
        <v>13.036799999999999</v>
      </c>
      <c r="K877" s="19">
        <f t="shared" si="92"/>
        <v>0</v>
      </c>
    </row>
    <row r="878" spans="1:11" ht="20.100000000000001" customHeight="1">
      <c r="A878" s="9">
        <v>151</v>
      </c>
      <c r="B878" s="10" t="s">
        <v>1695</v>
      </c>
      <c r="C878" s="9" t="s">
        <v>1696</v>
      </c>
      <c r="D878" s="7"/>
      <c r="E878" s="7" t="s">
        <v>119</v>
      </c>
      <c r="F878" s="7" t="s">
        <v>27</v>
      </c>
      <c r="G878" s="15">
        <v>3.79</v>
      </c>
      <c r="H878" s="7"/>
      <c r="I878" s="19">
        <f t="shared" si="90"/>
        <v>0</v>
      </c>
      <c r="J878" s="15">
        <f t="shared" si="91"/>
        <v>3.6383999999999999</v>
      </c>
      <c r="K878" s="19">
        <f t="shared" si="92"/>
        <v>0</v>
      </c>
    </row>
    <row r="879" spans="1:11" ht="20.100000000000001" customHeight="1">
      <c r="A879" s="9">
        <v>152</v>
      </c>
      <c r="B879" s="10" t="s">
        <v>1697</v>
      </c>
      <c r="C879" s="9" t="s">
        <v>1698</v>
      </c>
      <c r="D879" s="7"/>
      <c r="E879" s="7" t="s">
        <v>119</v>
      </c>
      <c r="F879" s="7" t="s">
        <v>27</v>
      </c>
      <c r="G879" s="15">
        <v>3.88</v>
      </c>
      <c r="H879" s="7"/>
      <c r="I879" s="19">
        <f t="shared" si="90"/>
        <v>0</v>
      </c>
      <c r="J879" s="15">
        <f t="shared" si="91"/>
        <v>3.7248000000000001</v>
      </c>
      <c r="K879" s="19">
        <f t="shared" si="92"/>
        <v>0</v>
      </c>
    </row>
    <row r="880" spans="1:11" ht="20.100000000000001" customHeight="1">
      <c r="A880" s="9">
        <v>153</v>
      </c>
      <c r="B880" s="10" t="s">
        <v>1699</v>
      </c>
      <c r="C880" s="9" t="s">
        <v>1700</v>
      </c>
      <c r="D880" s="7"/>
      <c r="E880" s="7" t="s">
        <v>119</v>
      </c>
      <c r="F880" s="7" t="s">
        <v>27</v>
      </c>
      <c r="G880" s="15">
        <v>3.69</v>
      </c>
      <c r="H880" s="7"/>
      <c r="I880" s="19">
        <f t="shared" si="90"/>
        <v>0</v>
      </c>
      <c r="J880" s="15">
        <f t="shared" si="91"/>
        <v>3.5423999999999998</v>
      </c>
      <c r="K880" s="19">
        <f t="shared" si="92"/>
        <v>0</v>
      </c>
    </row>
    <row r="881" spans="1:11" ht="20.100000000000001" customHeight="1">
      <c r="A881" s="9">
        <v>154</v>
      </c>
      <c r="B881" s="10" t="s">
        <v>1701</v>
      </c>
      <c r="C881" s="9" t="s">
        <v>1702</v>
      </c>
      <c r="D881" s="7"/>
      <c r="E881" s="7" t="s">
        <v>119</v>
      </c>
      <c r="F881" s="7" t="s">
        <v>27</v>
      </c>
      <c r="G881" s="15">
        <v>4.59</v>
      </c>
      <c r="H881" s="7"/>
      <c r="I881" s="19">
        <f t="shared" si="90"/>
        <v>0</v>
      </c>
      <c r="J881" s="15">
        <f t="shared" si="91"/>
        <v>4.4063999999999997</v>
      </c>
      <c r="K881" s="19">
        <f t="shared" si="92"/>
        <v>0</v>
      </c>
    </row>
    <row r="882" spans="1:11" ht="20.100000000000001" customHeight="1">
      <c r="A882" s="9">
        <v>155</v>
      </c>
      <c r="B882" s="10" t="s">
        <v>1703</v>
      </c>
      <c r="C882" s="9" t="s">
        <v>1704</v>
      </c>
      <c r="D882" s="7"/>
      <c r="E882" s="7" t="s">
        <v>119</v>
      </c>
      <c r="F882" s="7" t="s">
        <v>27</v>
      </c>
      <c r="G882" s="15">
        <v>4.49</v>
      </c>
      <c r="H882" s="7"/>
      <c r="I882" s="19">
        <f t="shared" si="90"/>
        <v>0</v>
      </c>
      <c r="J882" s="15">
        <f t="shared" si="91"/>
        <v>4.3104000000000005</v>
      </c>
      <c r="K882" s="19">
        <f t="shared" si="92"/>
        <v>0</v>
      </c>
    </row>
    <row r="883" spans="1:11" ht="20.100000000000001" customHeight="1">
      <c r="A883" s="9">
        <v>156</v>
      </c>
      <c r="B883" s="10" t="s">
        <v>1705</v>
      </c>
      <c r="C883" s="9" t="s">
        <v>1706</v>
      </c>
      <c r="D883" s="7"/>
      <c r="E883" s="7" t="s">
        <v>119</v>
      </c>
      <c r="F883" s="7" t="s">
        <v>27</v>
      </c>
      <c r="G883" s="15">
        <v>3.91</v>
      </c>
      <c r="H883" s="7"/>
      <c r="I883" s="19">
        <f t="shared" si="90"/>
        <v>0</v>
      </c>
      <c r="J883" s="15">
        <f t="shared" si="91"/>
        <v>3.7536</v>
      </c>
      <c r="K883" s="19">
        <f t="shared" si="92"/>
        <v>0</v>
      </c>
    </row>
    <row r="884" spans="1:11" ht="20.100000000000001" customHeight="1">
      <c r="A884" s="9">
        <v>157</v>
      </c>
      <c r="B884" s="10" t="s">
        <v>1707</v>
      </c>
      <c r="C884" s="9" t="s">
        <v>1708</v>
      </c>
      <c r="D884" s="7"/>
      <c r="E884" s="7" t="s">
        <v>119</v>
      </c>
      <c r="F884" s="7" t="s">
        <v>27</v>
      </c>
      <c r="G884" s="15">
        <v>7.79</v>
      </c>
      <c r="H884" s="7"/>
      <c r="I884" s="19">
        <f t="shared" si="90"/>
        <v>0</v>
      </c>
      <c r="J884" s="15">
        <f t="shared" si="91"/>
        <v>7.4783999999999997</v>
      </c>
      <c r="K884" s="19">
        <f t="shared" si="92"/>
        <v>0</v>
      </c>
    </row>
    <row r="885" spans="1:11" ht="20.100000000000001" customHeight="1">
      <c r="A885" s="9">
        <v>158</v>
      </c>
      <c r="B885" s="10" t="s">
        <v>1709</v>
      </c>
      <c r="C885" s="9" t="s">
        <v>1710</v>
      </c>
      <c r="D885" s="7"/>
      <c r="E885" s="7" t="s">
        <v>119</v>
      </c>
      <c r="F885" s="7" t="s">
        <v>27</v>
      </c>
      <c r="G885" s="15">
        <v>8.25</v>
      </c>
      <c r="H885" s="7"/>
      <c r="I885" s="19">
        <f t="shared" si="90"/>
        <v>0</v>
      </c>
      <c r="J885" s="15">
        <f t="shared" si="91"/>
        <v>7.92</v>
      </c>
      <c r="K885" s="19">
        <f t="shared" si="92"/>
        <v>0</v>
      </c>
    </row>
    <row r="886" spans="1:11" ht="20.100000000000001" customHeight="1">
      <c r="A886" s="9">
        <v>159</v>
      </c>
      <c r="B886" s="10" t="s">
        <v>1711</v>
      </c>
      <c r="C886" s="9" t="s">
        <v>1712</v>
      </c>
      <c r="D886" s="7"/>
      <c r="E886" s="7" t="s">
        <v>119</v>
      </c>
      <c r="F886" s="7" t="s">
        <v>27</v>
      </c>
      <c r="G886" s="15">
        <v>9.7899999999999991</v>
      </c>
      <c r="H886" s="7"/>
      <c r="I886" s="19">
        <f t="shared" si="90"/>
        <v>0</v>
      </c>
      <c r="J886" s="15">
        <f t="shared" si="91"/>
        <v>9.3983999999999988</v>
      </c>
      <c r="K886" s="19">
        <f t="shared" si="92"/>
        <v>0</v>
      </c>
    </row>
    <row r="887" spans="1:11" ht="20.100000000000001" customHeight="1">
      <c r="A887" s="9">
        <v>160</v>
      </c>
      <c r="B887" s="10" t="s">
        <v>1713</v>
      </c>
      <c r="C887" s="9" t="s">
        <v>1714</v>
      </c>
      <c r="D887" s="7"/>
      <c r="E887" s="7" t="s">
        <v>119</v>
      </c>
      <c r="F887" s="7" t="s">
        <v>27</v>
      </c>
      <c r="G887" s="15">
        <v>8.7899999999999991</v>
      </c>
      <c r="H887" s="7"/>
      <c r="I887" s="19">
        <f t="shared" si="90"/>
        <v>0</v>
      </c>
      <c r="J887" s="15">
        <f t="shared" si="91"/>
        <v>8.4383999999999997</v>
      </c>
      <c r="K887" s="19">
        <f t="shared" si="92"/>
        <v>0</v>
      </c>
    </row>
    <row r="888" spans="1:11" ht="20.100000000000001" customHeight="1">
      <c r="A888" s="9">
        <v>161</v>
      </c>
      <c r="B888" s="10" t="s">
        <v>1715</v>
      </c>
      <c r="C888" s="9" t="s">
        <v>1716</v>
      </c>
      <c r="D888" s="7"/>
      <c r="E888" s="7" t="s">
        <v>119</v>
      </c>
      <c r="F888" s="7" t="s">
        <v>27</v>
      </c>
      <c r="G888" s="15">
        <v>4.79</v>
      </c>
      <c r="H888" s="7"/>
      <c r="I888" s="19">
        <f t="shared" ref="I888:I919" si="93">G888*H888</f>
        <v>0</v>
      </c>
      <c r="J888" s="15">
        <f t="shared" ref="J888:J899" si="94">G888-(G888*4%)</f>
        <v>4.5983999999999998</v>
      </c>
      <c r="K888" s="19">
        <f t="shared" ref="K888:K919" si="95">J888*H888</f>
        <v>0</v>
      </c>
    </row>
    <row r="889" spans="1:11" ht="20.100000000000001" customHeight="1">
      <c r="A889" s="9">
        <v>162</v>
      </c>
      <c r="B889" s="10" t="s">
        <v>1717</v>
      </c>
      <c r="C889" s="9" t="s">
        <v>1718</v>
      </c>
      <c r="D889" s="7"/>
      <c r="E889" s="7" t="s">
        <v>119</v>
      </c>
      <c r="F889" s="7" t="s">
        <v>27</v>
      </c>
      <c r="G889" s="15">
        <v>9.7899999999999991</v>
      </c>
      <c r="H889" s="7"/>
      <c r="I889" s="19">
        <f t="shared" si="93"/>
        <v>0</v>
      </c>
      <c r="J889" s="15">
        <f t="shared" si="94"/>
        <v>9.3983999999999988</v>
      </c>
      <c r="K889" s="19">
        <f t="shared" si="95"/>
        <v>0</v>
      </c>
    </row>
    <row r="890" spans="1:11" ht="20.100000000000001" customHeight="1">
      <c r="A890" s="9">
        <v>163</v>
      </c>
      <c r="B890" s="10" t="s">
        <v>1719</v>
      </c>
      <c r="C890" s="9" t="s">
        <v>1720</v>
      </c>
      <c r="D890" s="7"/>
      <c r="E890" s="7" t="s">
        <v>119</v>
      </c>
      <c r="F890" s="7" t="s">
        <v>27</v>
      </c>
      <c r="G890" s="15">
        <v>5.44</v>
      </c>
      <c r="H890" s="7"/>
      <c r="I890" s="19">
        <f t="shared" si="93"/>
        <v>0</v>
      </c>
      <c r="J890" s="15">
        <f t="shared" si="94"/>
        <v>5.2224000000000004</v>
      </c>
      <c r="K890" s="19">
        <f t="shared" si="95"/>
        <v>0</v>
      </c>
    </row>
    <row r="891" spans="1:11" ht="20.100000000000001" customHeight="1">
      <c r="A891" s="9">
        <v>164</v>
      </c>
      <c r="B891" s="10" t="s">
        <v>1721</v>
      </c>
      <c r="C891" s="9" t="s">
        <v>1720</v>
      </c>
      <c r="D891" s="7"/>
      <c r="E891" s="7" t="s">
        <v>119</v>
      </c>
      <c r="F891" s="7" t="s">
        <v>27</v>
      </c>
      <c r="G891" s="15">
        <v>5.44</v>
      </c>
      <c r="H891" s="7"/>
      <c r="I891" s="19">
        <f t="shared" si="93"/>
        <v>0</v>
      </c>
      <c r="J891" s="15">
        <f t="shared" si="94"/>
        <v>5.2224000000000004</v>
      </c>
      <c r="K891" s="19">
        <f t="shared" si="95"/>
        <v>0</v>
      </c>
    </row>
    <row r="892" spans="1:11" ht="20.100000000000001" customHeight="1">
      <c r="A892" s="9">
        <v>165</v>
      </c>
      <c r="B892" s="10" t="s">
        <v>1722</v>
      </c>
      <c r="C892" s="9" t="s">
        <v>1723</v>
      </c>
      <c r="D892" s="7"/>
      <c r="E892" s="7" t="s">
        <v>119</v>
      </c>
      <c r="F892" s="7" t="s">
        <v>27</v>
      </c>
      <c r="G892" s="15">
        <v>5.69</v>
      </c>
      <c r="H892" s="7"/>
      <c r="I892" s="19">
        <f t="shared" si="93"/>
        <v>0</v>
      </c>
      <c r="J892" s="15">
        <f t="shared" si="94"/>
        <v>5.4624000000000006</v>
      </c>
      <c r="K892" s="19">
        <f t="shared" si="95"/>
        <v>0</v>
      </c>
    </row>
    <row r="893" spans="1:11" ht="20.100000000000001" customHeight="1">
      <c r="A893" s="9">
        <v>166</v>
      </c>
      <c r="B893" s="10" t="s">
        <v>1724</v>
      </c>
      <c r="C893" s="9" t="s">
        <v>1725</v>
      </c>
      <c r="D893" s="7"/>
      <c r="E893" s="7" t="s">
        <v>119</v>
      </c>
      <c r="F893" s="7" t="s">
        <v>27</v>
      </c>
      <c r="G893" s="15">
        <v>4.28</v>
      </c>
      <c r="H893" s="7"/>
      <c r="I893" s="19">
        <f t="shared" si="93"/>
        <v>0</v>
      </c>
      <c r="J893" s="15">
        <f t="shared" si="94"/>
        <v>4.1088000000000005</v>
      </c>
      <c r="K893" s="19">
        <f t="shared" si="95"/>
        <v>0</v>
      </c>
    </row>
    <row r="894" spans="1:11" ht="20.100000000000001" customHeight="1">
      <c r="A894" s="9">
        <v>167</v>
      </c>
      <c r="B894" s="10" t="s">
        <v>1726</v>
      </c>
      <c r="C894" s="9" t="s">
        <v>1727</v>
      </c>
      <c r="D894" s="7"/>
      <c r="E894" s="7" t="s">
        <v>119</v>
      </c>
      <c r="F894" s="7" t="s">
        <v>27</v>
      </c>
      <c r="G894" s="15">
        <v>4.49</v>
      </c>
      <c r="H894" s="7"/>
      <c r="I894" s="19">
        <f t="shared" si="93"/>
        <v>0</v>
      </c>
      <c r="J894" s="15">
        <f t="shared" si="94"/>
        <v>4.3104000000000005</v>
      </c>
      <c r="K894" s="19">
        <f t="shared" si="95"/>
        <v>0</v>
      </c>
    </row>
    <row r="895" spans="1:11" ht="20.100000000000001" customHeight="1">
      <c r="A895" s="9">
        <v>168</v>
      </c>
      <c r="B895" s="10" t="s">
        <v>1728</v>
      </c>
      <c r="C895" s="9" t="s">
        <v>1729</v>
      </c>
      <c r="D895" s="7"/>
      <c r="E895" s="7" t="s">
        <v>119</v>
      </c>
      <c r="F895" s="7" t="s">
        <v>27</v>
      </c>
      <c r="G895" s="15">
        <v>4.3099999999999996</v>
      </c>
      <c r="H895" s="7"/>
      <c r="I895" s="19">
        <f t="shared" si="93"/>
        <v>0</v>
      </c>
      <c r="J895" s="15">
        <f t="shared" si="94"/>
        <v>4.1375999999999999</v>
      </c>
      <c r="K895" s="19">
        <f t="shared" si="95"/>
        <v>0</v>
      </c>
    </row>
    <row r="896" spans="1:11" ht="20.100000000000001" customHeight="1">
      <c r="A896" s="9">
        <v>169</v>
      </c>
      <c r="B896" s="10" t="s">
        <v>1730</v>
      </c>
      <c r="C896" s="9" t="s">
        <v>1731</v>
      </c>
      <c r="D896" s="7"/>
      <c r="E896" s="7" t="s">
        <v>119</v>
      </c>
      <c r="F896" s="7" t="s">
        <v>27</v>
      </c>
      <c r="G896" s="15">
        <v>4.3899999999999997</v>
      </c>
      <c r="H896" s="7"/>
      <c r="I896" s="19">
        <f t="shared" si="93"/>
        <v>0</v>
      </c>
      <c r="J896" s="15">
        <f t="shared" si="94"/>
        <v>4.2143999999999995</v>
      </c>
      <c r="K896" s="19">
        <f t="shared" si="95"/>
        <v>0</v>
      </c>
    </row>
    <row r="897" spans="1:11" ht="20.100000000000001" customHeight="1">
      <c r="A897" s="9">
        <v>170</v>
      </c>
      <c r="B897" s="10" t="s">
        <v>1732</v>
      </c>
      <c r="C897" s="9" t="s">
        <v>1733</v>
      </c>
      <c r="D897" s="7"/>
      <c r="E897" s="7" t="s">
        <v>119</v>
      </c>
      <c r="F897" s="7" t="s">
        <v>27</v>
      </c>
      <c r="G897" s="15">
        <v>4.17</v>
      </c>
      <c r="H897" s="7"/>
      <c r="I897" s="19">
        <f t="shared" si="93"/>
        <v>0</v>
      </c>
      <c r="J897" s="15">
        <f t="shared" si="94"/>
        <v>4.0031999999999996</v>
      </c>
      <c r="K897" s="19">
        <f t="shared" si="95"/>
        <v>0</v>
      </c>
    </row>
    <row r="898" spans="1:11" ht="20.100000000000001" customHeight="1">
      <c r="A898" s="9">
        <v>171</v>
      </c>
      <c r="B898" s="10" t="s">
        <v>1734</v>
      </c>
      <c r="C898" s="9" t="s">
        <v>1735</v>
      </c>
      <c r="D898" s="7"/>
      <c r="E898" s="7" t="s">
        <v>119</v>
      </c>
      <c r="F898" s="7" t="s">
        <v>27</v>
      </c>
      <c r="G898" s="15">
        <v>4.17</v>
      </c>
      <c r="H898" s="7"/>
      <c r="I898" s="19">
        <f t="shared" si="93"/>
        <v>0</v>
      </c>
      <c r="J898" s="15">
        <f t="shared" si="94"/>
        <v>4.0031999999999996</v>
      </c>
      <c r="K898" s="19">
        <f t="shared" si="95"/>
        <v>0</v>
      </c>
    </row>
    <row r="899" spans="1:11" ht="20.100000000000001" customHeight="1">
      <c r="A899" s="9">
        <v>172</v>
      </c>
      <c r="B899" s="10" t="s">
        <v>1736</v>
      </c>
      <c r="C899" s="9" t="s">
        <v>1737</v>
      </c>
      <c r="D899" s="7"/>
      <c r="E899" s="7" t="s">
        <v>119</v>
      </c>
      <c r="F899" s="7" t="s">
        <v>27</v>
      </c>
      <c r="G899" s="15">
        <v>3.89</v>
      </c>
      <c r="H899" s="7"/>
      <c r="I899" s="19">
        <f t="shared" si="93"/>
        <v>0</v>
      </c>
      <c r="J899" s="15">
        <f t="shared" si="94"/>
        <v>3.7343999999999999</v>
      </c>
      <c r="K899" s="19">
        <f t="shared" si="95"/>
        <v>0</v>
      </c>
    </row>
    <row r="900" spans="1:11" ht="20.100000000000001" customHeight="1">
      <c r="A900" s="27"/>
      <c r="B900" s="27"/>
      <c r="C900" s="28" t="s">
        <v>1738</v>
      </c>
      <c r="D900" s="7"/>
      <c r="E900" s="27"/>
      <c r="F900" s="7"/>
      <c r="G900" s="29"/>
      <c r="H900" s="27"/>
      <c r="I900" s="29"/>
      <c r="J900" s="29"/>
      <c r="K900" s="29"/>
    </row>
    <row r="901" spans="1:11" ht="20.100000000000001" customHeight="1">
      <c r="A901" s="9">
        <v>1</v>
      </c>
      <c r="B901" s="10">
        <v>914850</v>
      </c>
      <c r="C901" s="9" t="s">
        <v>1739</v>
      </c>
      <c r="D901" s="7"/>
      <c r="E901" s="7" t="s">
        <v>26</v>
      </c>
      <c r="F901" s="7" t="s">
        <v>27</v>
      </c>
      <c r="G901" s="15">
        <v>3.29</v>
      </c>
      <c r="H901" s="7"/>
      <c r="I901" s="19">
        <f>G901*H901</f>
        <v>0</v>
      </c>
      <c r="J901" s="15">
        <f>G901-(G901*4%)</f>
        <v>3.1583999999999999</v>
      </c>
      <c r="K901" s="19">
        <f>J901*H901</f>
        <v>0</v>
      </c>
    </row>
    <row r="902" spans="1:11" ht="20.100000000000001" customHeight="1">
      <c r="A902" s="9">
        <v>2</v>
      </c>
      <c r="B902" s="10" t="s">
        <v>1740</v>
      </c>
      <c r="C902" s="9" t="s">
        <v>1741</v>
      </c>
      <c r="D902" s="7"/>
      <c r="E902" s="7" t="s">
        <v>26</v>
      </c>
      <c r="F902" s="7" t="s">
        <v>27</v>
      </c>
      <c r="G902" s="15">
        <v>3.29</v>
      </c>
      <c r="H902" s="7"/>
      <c r="I902" s="19">
        <f>G902*H902</f>
        <v>0</v>
      </c>
      <c r="J902" s="15">
        <f>G902-(G902*4%)</f>
        <v>3.1583999999999999</v>
      </c>
      <c r="K902" s="19">
        <f>J902*H902</f>
        <v>0</v>
      </c>
    </row>
    <row r="903" spans="1:11" ht="20.100000000000001" customHeight="1">
      <c r="A903" s="9">
        <v>3</v>
      </c>
      <c r="B903" s="10" t="s">
        <v>1742</v>
      </c>
      <c r="C903" s="9" t="s">
        <v>1743</v>
      </c>
      <c r="D903" s="7"/>
      <c r="E903" s="7" t="s">
        <v>26</v>
      </c>
      <c r="F903" s="7" t="s">
        <v>27</v>
      </c>
      <c r="G903" s="15">
        <v>5.78</v>
      </c>
      <c r="H903" s="7"/>
      <c r="I903" s="19">
        <f>G903*H903</f>
        <v>0</v>
      </c>
      <c r="J903" s="15">
        <f>G903-(G903*4%)</f>
        <v>5.5488</v>
      </c>
      <c r="K903" s="19">
        <f>J903*H903</f>
        <v>0</v>
      </c>
    </row>
    <row r="904" spans="1:11" ht="20.100000000000001" customHeight="1">
      <c r="A904" s="27"/>
      <c r="B904" s="27"/>
      <c r="C904" s="28" t="s">
        <v>1744</v>
      </c>
      <c r="D904" s="7"/>
      <c r="E904" s="27"/>
      <c r="F904" s="7"/>
      <c r="G904" s="29"/>
      <c r="H904" s="27"/>
      <c r="I904" s="29"/>
      <c r="J904" s="29"/>
      <c r="K904" s="29"/>
    </row>
    <row r="905" spans="1:11" ht="20.100000000000001" customHeight="1">
      <c r="A905" s="9">
        <v>1</v>
      </c>
      <c r="B905" s="10" t="s">
        <v>1745</v>
      </c>
      <c r="C905" s="9" t="s">
        <v>1746</v>
      </c>
      <c r="D905" s="7"/>
      <c r="E905" s="7" t="s">
        <v>26</v>
      </c>
      <c r="F905" s="7" t="s">
        <v>27</v>
      </c>
      <c r="G905" s="15">
        <v>24.99</v>
      </c>
      <c r="H905" s="7"/>
      <c r="I905" s="19">
        <f>G905*H905</f>
        <v>0</v>
      </c>
      <c r="J905" s="15">
        <f>G905-(G905*4%)</f>
        <v>23.990399999999998</v>
      </c>
      <c r="K905" s="19">
        <f>J905*H905</f>
        <v>0</v>
      </c>
    </row>
    <row r="906" spans="1:11" ht="20.100000000000001" customHeight="1">
      <c r="A906" s="9">
        <v>2</v>
      </c>
      <c r="B906" s="10" t="s">
        <v>1747</v>
      </c>
      <c r="C906" s="9" t="s">
        <v>1748</v>
      </c>
      <c r="D906" s="7"/>
      <c r="E906" s="7" t="s">
        <v>26</v>
      </c>
      <c r="F906" s="7" t="s">
        <v>27</v>
      </c>
      <c r="G906" s="15">
        <v>24.99</v>
      </c>
      <c r="H906" s="7"/>
      <c r="I906" s="19">
        <f>G906*H906</f>
        <v>0</v>
      </c>
      <c r="J906" s="15">
        <f>G906-(G906*4%)</f>
        <v>23.990399999999998</v>
      </c>
      <c r="K906" s="19">
        <f>J906*H906</f>
        <v>0</v>
      </c>
    </row>
    <row r="907" spans="1:11" ht="20.100000000000001" customHeight="1">
      <c r="A907" s="27"/>
      <c r="B907" s="27"/>
      <c r="C907" s="28" t="s">
        <v>1749</v>
      </c>
      <c r="D907" s="7"/>
      <c r="E907" s="27"/>
      <c r="F907" s="7"/>
      <c r="G907" s="29"/>
      <c r="H907" s="27"/>
      <c r="I907" s="29"/>
      <c r="J907" s="29"/>
      <c r="K907" s="29"/>
    </row>
    <row r="908" spans="1:11" ht="20.100000000000001" customHeight="1">
      <c r="A908" s="9">
        <v>1</v>
      </c>
      <c r="B908" s="10" t="s">
        <v>1750</v>
      </c>
      <c r="C908" s="9" t="s">
        <v>1751</v>
      </c>
      <c r="D908" s="7"/>
      <c r="E908" s="7" t="s">
        <v>26</v>
      </c>
      <c r="F908" s="7" t="s">
        <v>27</v>
      </c>
      <c r="G908" s="15">
        <v>6.59</v>
      </c>
      <c r="H908" s="7"/>
      <c r="I908" s="19">
        <f t="shared" ref="I908:I939" si="96">G908*H908</f>
        <v>0</v>
      </c>
      <c r="J908" s="15">
        <f t="shared" ref="J908:J939" si="97">G908-(G908*4%)</f>
        <v>6.3263999999999996</v>
      </c>
      <c r="K908" s="19">
        <f t="shared" ref="K908:K939" si="98">J908*H908</f>
        <v>0</v>
      </c>
    </row>
    <row r="909" spans="1:11" ht="20.100000000000001" customHeight="1">
      <c r="A909" s="9">
        <v>2</v>
      </c>
      <c r="B909" s="10" t="s">
        <v>1752</v>
      </c>
      <c r="C909" s="9" t="s">
        <v>1753</v>
      </c>
      <c r="D909" s="7"/>
      <c r="E909" s="7" t="s">
        <v>26</v>
      </c>
      <c r="F909" s="7" t="s">
        <v>27</v>
      </c>
      <c r="G909" s="15">
        <v>4.8499999999999996</v>
      </c>
      <c r="H909" s="7"/>
      <c r="I909" s="19">
        <f t="shared" si="96"/>
        <v>0</v>
      </c>
      <c r="J909" s="15">
        <f t="shared" si="97"/>
        <v>4.6559999999999997</v>
      </c>
      <c r="K909" s="19">
        <f t="shared" si="98"/>
        <v>0</v>
      </c>
    </row>
    <row r="910" spans="1:11" ht="20.100000000000001" customHeight="1">
      <c r="A910" s="9">
        <v>3</v>
      </c>
      <c r="B910" s="10" t="s">
        <v>1754</v>
      </c>
      <c r="C910" s="9" t="s">
        <v>1755</v>
      </c>
      <c r="D910" s="7"/>
      <c r="E910" s="7" t="s">
        <v>26</v>
      </c>
      <c r="F910" s="7" t="s">
        <v>27</v>
      </c>
      <c r="G910" s="15">
        <v>3.99</v>
      </c>
      <c r="H910" s="7"/>
      <c r="I910" s="19">
        <f t="shared" si="96"/>
        <v>0</v>
      </c>
      <c r="J910" s="15">
        <f t="shared" si="97"/>
        <v>3.8304</v>
      </c>
      <c r="K910" s="19">
        <f t="shared" si="98"/>
        <v>0</v>
      </c>
    </row>
    <row r="911" spans="1:11" ht="20.100000000000001" customHeight="1">
      <c r="A911" s="9">
        <v>4</v>
      </c>
      <c r="B911" s="10" t="s">
        <v>1756</v>
      </c>
      <c r="C911" s="9" t="s">
        <v>1757</v>
      </c>
      <c r="D911" s="7"/>
      <c r="E911" s="7" t="s">
        <v>26</v>
      </c>
      <c r="F911" s="7" t="s">
        <v>27</v>
      </c>
      <c r="G911" s="15">
        <v>6.09</v>
      </c>
      <c r="H911" s="7"/>
      <c r="I911" s="19">
        <f t="shared" si="96"/>
        <v>0</v>
      </c>
      <c r="J911" s="15">
        <f t="shared" si="97"/>
        <v>5.8464</v>
      </c>
      <c r="K911" s="19">
        <f t="shared" si="98"/>
        <v>0</v>
      </c>
    </row>
    <row r="912" spans="1:11" ht="20.100000000000001" customHeight="1">
      <c r="A912" s="9">
        <v>5</v>
      </c>
      <c r="B912" s="10" t="s">
        <v>1758</v>
      </c>
      <c r="C912" s="9" t="s">
        <v>1759</v>
      </c>
      <c r="D912" s="7"/>
      <c r="E912" s="7" t="s">
        <v>26</v>
      </c>
      <c r="F912" s="7" t="s">
        <v>27</v>
      </c>
      <c r="G912" s="15">
        <v>7.22</v>
      </c>
      <c r="H912" s="7"/>
      <c r="I912" s="19">
        <f t="shared" si="96"/>
        <v>0</v>
      </c>
      <c r="J912" s="15">
        <f t="shared" si="97"/>
        <v>6.9311999999999996</v>
      </c>
      <c r="K912" s="19">
        <f t="shared" si="98"/>
        <v>0</v>
      </c>
    </row>
    <row r="913" spans="1:11" ht="20.100000000000001" customHeight="1">
      <c r="A913" s="9">
        <v>6</v>
      </c>
      <c r="B913" s="10" t="s">
        <v>1760</v>
      </c>
      <c r="C913" s="9" t="s">
        <v>1761</v>
      </c>
      <c r="D913" s="7"/>
      <c r="E913" s="7" t="s">
        <v>26</v>
      </c>
      <c r="F913" s="7" t="s">
        <v>27</v>
      </c>
      <c r="G913" s="15">
        <v>4.7699999999999996</v>
      </c>
      <c r="H913" s="7"/>
      <c r="I913" s="19">
        <f t="shared" si="96"/>
        <v>0</v>
      </c>
      <c r="J913" s="15">
        <f t="shared" si="97"/>
        <v>4.5791999999999993</v>
      </c>
      <c r="K913" s="19">
        <f t="shared" si="98"/>
        <v>0</v>
      </c>
    </row>
    <row r="914" spans="1:11" ht="20.100000000000001" customHeight="1">
      <c r="A914" s="9">
        <v>7</v>
      </c>
      <c r="B914" s="10" t="s">
        <v>1762</v>
      </c>
      <c r="C914" s="9" t="s">
        <v>1763</v>
      </c>
      <c r="D914" s="7"/>
      <c r="E914" s="7" t="s">
        <v>26</v>
      </c>
      <c r="F914" s="7" t="s">
        <v>27</v>
      </c>
      <c r="G914" s="15">
        <v>7.85</v>
      </c>
      <c r="H914" s="7"/>
      <c r="I914" s="19">
        <f t="shared" si="96"/>
        <v>0</v>
      </c>
      <c r="J914" s="15">
        <f t="shared" si="97"/>
        <v>7.5359999999999996</v>
      </c>
      <c r="K914" s="19">
        <f t="shared" si="98"/>
        <v>0</v>
      </c>
    </row>
    <row r="915" spans="1:11" ht="20.100000000000001" customHeight="1">
      <c r="A915" s="9">
        <v>8</v>
      </c>
      <c r="B915" s="10" t="s">
        <v>1764</v>
      </c>
      <c r="C915" s="9" t="s">
        <v>1765</v>
      </c>
      <c r="D915" s="7"/>
      <c r="E915" s="7" t="s">
        <v>321</v>
      </c>
      <c r="F915" s="7" t="s">
        <v>27</v>
      </c>
      <c r="G915" s="15">
        <v>2.4500000000000002</v>
      </c>
      <c r="H915" s="7"/>
      <c r="I915" s="19">
        <f t="shared" si="96"/>
        <v>0</v>
      </c>
      <c r="J915" s="15">
        <f t="shared" si="97"/>
        <v>2.3520000000000003</v>
      </c>
      <c r="K915" s="19">
        <f t="shared" si="98"/>
        <v>0</v>
      </c>
    </row>
    <row r="916" spans="1:11" ht="20.100000000000001" customHeight="1">
      <c r="A916" s="9">
        <v>9</v>
      </c>
      <c r="B916" s="10" t="s">
        <v>1766</v>
      </c>
      <c r="C916" s="9" t="s">
        <v>1767</v>
      </c>
      <c r="D916" s="7"/>
      <c r="E916" s="7" t="s">
        <v>26</v>
      </c>
      <c r="F916" s="7" t="s">
        <v>27</v>
      </c>
      <c r="G916" s="15">
        <v>5.59</v>
      </c>
      <c r="H916" s="7"/>
      <c r="I916" s="19">
        <f t="shared" si="96"/>
        <v>0</v>
      </c>
      <c r="J916" s="15">
        <f t="shared" si="97"/>
        <v>5.3663999999999996</v>
      </c>
      <c r="K916" s="19">
        <f t="shared" si="98"/>
        <v>0</v>
      </c>
    </row>
    <row r="917" spans="1:11" ht="20.100000000000001" customHeight="1">
      <c r="A917" s="9">
        <v>10</v>
      </c>
      <c r="B917" s="10" t="s">
        <v>1768</v>
      </c>
      <c r="C917" s="9" t="s">
        <v>1769</v>
      </c>
      <c r="D917" s="7"/>
      <c r="E917" s="7" t="s">
        <v>26</v>
      </c>
      <c r="F917" s="7" t="s">
        <v>27</v>
      </c>
      <c r="G917" s="15">
        <v>4.1900000000000004</v>
      </c>
      <c r="H917" s="7"/>
      <c r="I917" s="19">
        <f t="shared" si="96"/>
        <v>0</v>
      </c>
      <c r="J917" s="15">
        <f t="shared" si="97"/>
        <v>4.0224000000000002</v>
      </c>
      <c r="K917" s="19">
        <f t="shared" si="98"/>
        <v>0</v>
      </c>
    </row>
    <row r="918" spans="1:11" ht="20.100000000000001" customHeight="1">
      <c r="A918" s="9">
        <v>11</v>
      </c>
      <c r="B918" s="10" t="s">
        <v>1770</v>
      </c>
      <c r="C918" s="9" t="s">
        <v>1771</v>
      </c>
      <c r="D918" s="7"/>
      <c r="E918" s="7" t="s">
        <v>321</v>
      </c>
      <c r="F918" s="7" t="s">
        <v>27</v>
      </c>
      <c r="G918" s="15">
        <v>3.89</v>
      </c>
      <c r="H918" s="7"/>
      <c r="I918" s="19">
        <f t="shared" si="96"/>
        <v>0</v>
      </c>
      <c r="J918" s="15">
        <f t="shared" si="97"/>
        <v>3.7343999999999999</v>
      </c>
      <c r="K918" s="19">
        <f t="shared" si="98"/>
        <v>0</v>
      </c>
    </row>
    <row r="919" spans="1:11" ht="20.100000000000001" customHeight="1">
      <c r="A919" s="9">
        <v>12</v>
      </c>
      <c r="B919" s="10" t="s">
        <v>1772</v>
      </c>
      <c r="C919" s="9" t="s">
        <v>1773</v>
      </c>
      <c r="D919" s="7"/>
      <c r="E919" s="7" t="s">
        <v>26</v>
      </c>
      <c r="F919" s="7" t="s">
        <v>27</v>
      </c>
      <c r="G919" s="15">
        <v>8.99</v>
      </c>
      <c r="H919" s="7"/>
      <c r="I919" s="19">
        <f t="shared" si="96"/>
        <v>0</v>
      </c>
      <c r="J919" s="15">
        <f t="shared" si="97"/>
        <v>8.6303999999999998</v>
      </c>
      <c r="K919" s="19">
        <f t="shared" si="98"/>
        <v>0</v>
      </c>
    </row>
    <row r="920" spans="1:11" ht="20.100000000000001" customHeight="1">
      <c r="A920" s="9">
        <v>13</v>
      </c>
      <c r="B920" s="10" t="s">
        <v>1774</v>
      </c>
      <c r="C920" s="9" t="s">
        <v>1775</v>
      </c>
      <c r="D920" s="7"/>
      <c r="E920" s="7" t="s">
        <v>26</v>
      </c>
      <c r="F920" s="7" t="s">
        <v>27</v>
      </c>
      <c r="G920" s="15">
        <v>8.99</v>
      </c>
      <c r="H920" s="7"/>
      <c r="I920" s="19">
        <f t="shared" si="96"/>
        <v>0</v>
      </c>
      <c r="J920" s="15">
        <f t="shared" si="97"/>
        <v>8.6303999999999998</v>
      </c>
      <c r="K920" s="19">
        <f t="shared" si="98"/>
        <v>0</v>
      </c>
    </row>
    <row r="921" spans="1:11" ht="20.100000000000001" customHeight="1">
      <c r="A921" s="9">
        <v>14</v>
      </c>
      <c r="B921" s="10" t="s">
        <v>1776</v>
      </c>
      <c r="C921" s="9" t="s">
        <v>1777</v>
      </c>
      <c r="D921" s="7"/>
      <c r="E921" s="7" t="s">
        <v>26</v>
      </c>
      <c r="F921" s="7" t="s">
        <v>27</v>
      </c>
      <c r="G921" s="15">
        <v>10.87</v>
      </c>
      <c r="H921" s="7"/>
      <c r="I921" s="19">
        <f t="shared" si="96"/>
        <v>0</v>
      </c>
      <c r="J921" s="15">
        <f t="shared" si="97"/>
        <v>10.4352</v>
      </c>
      <c r="K921" s="19">
        <f t="shared" si="98"/>
        <v>0</v>
      </c>
    </row>
    <row r="922" spans="1:11" ht="20.100000000000001" customHeight="1">
      <c r="A922" s="9">
        <v>15</v>
      </c>
      <c r="B922" s="10" t="s">
        <v>1778</v>
      </c>
      <c r="C922" s="9" t="s">
        <v>1779</v>
      </c>
      <c r="D922" s="7"/>
      <c r="E922" s="7" t="s">
        <v>26</v>
      </c>
      <c r="F922" s="7" t="s">
        <v>27</v>
      </c>
      <c r="G922" s="15">
        <v>11.69</v>
      </c>
      <c r="H922" s="7"/>
      <c r="I922" s="19">
        <f t="shared" si="96"/>
        <v>0</v>
      </c>
      <c r="J922" s="15">
        <f t="shared" si="97"/>
        <v>11.2224</v>
      </c>
      <c r="K922" s="19">
        <f t="shared" si="98"/>
        <v>0</v>
      </c>
    </row>
    <row r="923" spans="1:11" ht="20.100000000000001" customHeight="1">
      <c r="A923" s="9">
        <v>16</v>
      </c>
      <c r="B923" s="10" t="s">
        <v>1780</v>
      </c>
      <c r="C923" s="9" t="s">
        <v>1781</v>
      </c>
      <c r="D923" s="7"/>
      <c r="E923" s="7" t="s">
        <v>26</v>
      </c>
      <c r="F923" s="7" t="s">
        <v>27</v>
      </c>
      <c r="G923" s="15">
        <v>4.59</v>
      </c>
      <c r="H923" s="7"/>
      <c r="I923" s="19">
        <f t="shared" si="96"/>
        <v>0</v>
      </c>
      <c r="J923" s="15">
        <f t="shared" si="97"/>
        <v>4.4063999999999997</v>
      </c>
      <c r="K923" s="19">
        <f t="shared" si="98"/>
        <v>0</v>
      </c>
    </row>
    <row r="924" spans="1:11" ht="20.100000000000001" customHeight="1">
      <c r="A924" s="9">
        <v>17</v>
      </c>
      <c r="B924" s="10" t="s">
        <v>1782</v>
      </c>
      <c r="C924" s="9" t="s">
        <v>1783</v>
      </c>
      <c r="D924" s="7"/>
      <c r="E924" s="7" t="s">
        <v>26</v>
      </c>
      <c r="F924" s="7" t="s">
        <v>27</v>
      </c>
      <c r="G924" s="15">
        <v>6.29</v>
      </c>
      <c r="H924" s="7"/>
      <c r="I924" s="19">
        <f t="shared" si="96"/>
        <v>0</v>
      </c>
      <c r="J924" s="15">
        <f t="shared" si="97"/>
        <v>6.0384000000000002</v>
      </c>
      <c r="K924" s="19">
        <f t="shared" si="98"/>
        <v>0</v>
      </c>
    </row>
    <row r="925" spans="1:11" ht="20.100000000000001" customHeight="1">
      <c r="A925" s="9">
        <v>18</v>
      </c>
      <c r="B925" s="10" t="s">
        <v>1784</v>
      </c>
      <c r="C925" s="9" t="s">
        <v>1785</v>
      </c>
      <c r="D925" s="7"/>
      <c r="E925" s="7" t="s">
        <v>26</v>
      </c>
      <c r="F925" s="7" t="s">
        <v>27</v>
      </c>
      <c r="G925" s="15">
        <v>5.19</v>
      </c>
      <c r="H925" s="7"/>
      <c r="I925" s="19">
        <f t="shared" si="96"/>
        <v>0</v>
      </c>
      <c r="J925" s="15">
        <f t="shared" si="97"/>
        <v>4.9824000000000002</v>
      </c>
      <c r="K925" s="19">
        <f t="shared" si="98"/>
        <v>0</v>
      </c>
    </row>
    <row r="926" spans="1:11" ht="20.100000000000001" customHeight="1">
      <c r="A926" s="9">
        <v>19</v>
      </c>
      <c r="B926" s="10" t="s">
        <v>1786</v>
      </c>
      <c r="C926" s="9" t="s">
        <v>1787</v>
      </c>
      <c r="D926" s="7"/>
      <c r="E926" s="7" t="s">
        <v>26</v>
      </c>
      <c r="F926" s="7" t="s">
        <v>27</v>
      </c>
      <c r="G926" s="15">
        <v>3.69</v>
      </c>
      <c r="H926" s="7"/>
      <c r="I926" s="19">
        <f t="shared" si="96"/>
        <v>0</v>
      </c>
      <c r="J926" s="15">
        <f t="shared" si="97"/>
        <v>3.5423999999999998</v>
      </c>
      <c r="K926" s="19">
        <f t="shared" si="98"/>
        <v>0</v>
      </c>
    </row>
    <row r="927" spans="1:11" ht="20.100000000000001" customHeight="1">
      <c r="A927" s="9">
        <v>20</v>
      </c>
      <c r="B927" s="10" t="s">
        <v>1788</v>
      </c>
      <c r="C927" s="9" t="s">
        <v>1789</v>
      </c>
      <c r="D927" s="7"/>
      <c r="E927" s="7" t="s">
        <v>26</v>
      </c>
      <c r="F927" s="7" t="s">
        <v>27</v>
      </c>
      <c r="G927" s="15">
        <v>4.99</v>
      </c>
      <c r="H927" s="7"/>
      <c r="I927" s="19">
        <f t="shared" si="96"/>
        <v>0</v>
      </c>
      <c r="J927" s="15">
        <f t="shared" si="97"/>
        <v>4.7904</v>
      </c>
      <c r="K927" s="19">
        <f t="shared" si="98"/>
        <v>0</v>
      </c>
    </row>
    <row r="928" spans="1:11" ht="20.100000000000001" customHeight="1">
      <c r="A928" s="9">
        <v>21</v>
      </c>
      <c r="B928" s="10" t="s">
        <v>1790</v>
      </c>
      <c r="C928" s="9" t="s">
        <v>1791</v>
      </c>
      <c r="D928" s="7"/>
      <c r="E928" s="7" t="s">
        <v>26</v>
      </c>
      <c r="F928" s="7" t="s">
        <v>27</v>
      </c>
      <c r="G928" s="15">
        <v>5.29</v>
      </c>
      <c r="H928" s="7"/>
      <c r="I928" s="19">
        <f t="shared" si="96"/>
        <v>0</v>
      </c>
      <c r="J928" s="15">
        <f t="shared" si="97"/>
        <v>5.0784000000000002</v>
      </c>
      <c r="K928" s="19">
        <f t="shared" si="98"/>
        <v>0</v>
      </c>
    </row>
    <row r="929" spans="1:11" ht="20.100000000000001" customHeight="1">
      <c r="A929" s="9">
        <v>22</v>
      </c>
      <c r="B929" s="10" t="s">
        <v>1792</v>
      </c>
      <c r="C929" s="9" t="s">
        <v>1793</v>
      </c>
      <c r="D929" s="7"/>
      <c r="E929" s="7" t="s">
        <v>26</v>
      </c>
      <c r="F929" s="7" t="s">
        <v>27</v>
      </c>
      <c r="G929" s="15">
        <v>6.29</v>
      </c>
      <c r="H929" s="7"/>
      <c r="I929" s="19">
        <f t="shared" si="96"/>
        <v>0</v>
      </c>
      <c r="J929" s="15">
        <f t="shared" si="97"/>
        <v>6.0384000000000002</v>
      </c>
      <c r="K929" s="19">
        <f t="shared" si="98"/>
        <v>0</v>
      </c>
    </row>
    <row r="930" spans="1:11" ht="20.100000000000001" customHeight="1">
      <c r="A930" s="9">
        <v>23</v>
      </c>
      <c r="B930" s="10" t="s">
        <v>1794</v>
      </c>
      <c r="C930" s="9" t="s">
        <v>1795</v>
      </c>
      <c r="D930" s="7"/>
      <c r="E930" s="7" t="s">
        <v>26</v>
      </c>
      <c r="F930" s="7" t="s">
        <v>27</v>
      </c>
      <c r="G930" s="15">
        <v>6.19</v>
      </c>
      <c r="H930" s="7"/>
      <c r="I930" s="19">
        <f t="shared" si="96"/>
        <v>0</v>
      </c>
      <c r="J930" s="15">
        <f t="shared" si="97"/>
        <v>5.9424000000000001</v>
      </c>
      <c r="K930" s="19">
        <f t="shared" si="98"/>
        <v>0</v>
      </c>
    </row>
    <row r="931" spans="1:11" ht="20.100000000000001" customHeight="1">
      <c r="A931" s="9">
        <v>24</v>
      </c>
      <c r="B931" s="10" t="s">
        <v>1796</v>
      </c>
      <c r="C931" s="9" t="s">
        <v>1797</v>
      </c>
      <c r="D931" s="7"/>
      <c r="E931" s="7" t="s">
        <v>26</v>
      </c>
      <c r="F931" s="7" t="s">
        <v>27</v>
      </c>
      <c r="G931" s="15">
        <v>6.25</v>
      </c>
      <c r="H931" s="7"/>
      <c r="I931" s="19">
        <f t="shared" si="96"/>
        <v>0</v>
      </c>
      <c r="J931" s="15">
        <f t="shared" si="97"/>
        <v>6</v>
      </c>
      <c r="K931" s="19">
        <f t="shared" si="98"/>
        <v>0</v>
      </c>
    </row>
    <row r="932" spans="1:11" ht="20.100000000000001" customHeight="1">
      <c r="A932" s="9">
        <v>25</v>
      </c>
      <c r="B932" s="10" t="s">
        <v>1798</v>
      </c>
      <c r="C932" s="9" t="s">
        <v>1799</v>
      </c>
      <c r="D932" s="7"/>
      <c r="E932" s="7" t="s">
        <v>26</v>
      </c>
      <c r="F932" s="7" t="s">
        <v>27</v>
      </c>
      <c r="G932" s="15">
        <v>4.99</v>
      </c>
      <c r="H932" s="7"/>
      <c r="I932" s="19">
        <f t="shared" si="96"/>
        <v>0</v>
      </c>
      <c r="J932" s="15">
        <f t="shared" si="97"/>
        <v>4.7904</v>
      </c>
      <c r="K932" s="19">
        <f t="shared" si="98"/>
        <v>0</v>
      </c>
    </row>
    <row r="933" spans="1:11" ht="20.100000000000001" customHeight="1">
      <c r="A933" s="9">
        <v>26</v>
      </c>
      <c r="B933" s="10" t="s">
        <v>1800</v>
      </c>
      <c r="C933" s="9" t="s">
        <v>1801</v>
      </c>
      <c r="D933" s="7"/>
      <c r="E933" s="7" t="s">
        <v>26</v>
      </c>
      <c r="F933" s="7" t="s">
        <v>27</v>
      </c>
      <c r="G933" s="15">
        <v>4.99</v>
      </c>
      <c r="H933" s="7"/>
      <c r="I933" s="19">
        <f t="shared" si="96"/>
        <v>0</v>
      </c>
      <c r="J933" s="15">
        <f t="shared" si="97"/>
        <v>4.7904</v>
      </c>
      <c r="K933" s="19">
        <f t="shared" si="98"/>
        <v>0</v>
      </c>
    </row>
    <row r="934" spans="1:11" ht="20.100000000000001" customHeight="1">
      <c r="A934" s="9">
        <v>27</v>
      </c>
      <c r="B934" s="10" t="s">
        <v>1802</v>
      </c>
      <c r="C934" s="9" t="s">
        <v>1803</v>
      </c>
      <c r="D934" s="7"/>
      <c r="E934" s="7" t="s">
        <v>26</v>
      </c>
      <c r="F934" s="7" t="s">
        <v>27</v>
      </c>
      <c r="G934" s="15">
        <v>3.58</v>
      </c>
      <c r="H934" s="7"/>
      <c r="I934" s="19">
        <f t="shared" si="96"/>
        <v>0</v>
      </c>
      <c r="J934" s="15">
        <f t="shared" si="97"/>
        <v>3.4367999999999999</v>
      </c>
      <c r="K934" s="19">
        <f t="shared" si="98"/>
        <v>0</v>
      </c>
    </row>
    <row r="935" spans="1:11" ht="20.100000000000001" customHeight="1">
      <c r="A935" s="9">
        <v>28</v>
      </c>
      <c r="B935" s="10" t="s">
        <v>1804</v>
      </c>
      <c r="C935" s="9" t="s">
        <v>1805</v>
      </c>
      <c r="D935" s="7"/>
      <c r="E935" s="7" t="s">
        <v>26</v>
      </c>
      <c r="F935" s="7" t="s">
        <v>27</v>
      </c>
      <c r="G935" s="15">
        <v>4.99</v>
      </c>
      <c r="H935" s="7"/>
      <c r="I935" s="19">
        <f t="shared" si="96"/>
        <v>0</v>
      </c>
      <c r="J935" s="15">
        <f t="shared" si="97"/>
        <v>4.7904</v>
      </c>
      <c r="K935" s="19">
        <f t="shared" si="98"/>
        <v>0</v>
      </c>
    </row>
    <row r="936" spans="1:11" ht="20.100000000000001" customHeight="1">
      <c r="A936" s="9">
        <v>29</v>
      </c>
      <c r="B936" s="10" t="s">
        <v>1806</v>
      </c>
      <c r="C936" s="9" t="s">
        <v>1807</v>
      </c>
      <c r="D936" s="7"/>
      <c r="E936" s="7" t="s">
        <v>26</v>
      </c>
      <c r="F936" s="7" t="s">
        <v>27</v>
      </c>
      <c r="G936" s="15">
        <v>6.87</v>
      </c>
      <c r="H936" s="7"/>
      <c r="I936" s="19">
        <f t="shared" si="96"/>
        <v>0</v>
      </c>
      <c r="J936" s="15">
        <f t="shared" si="97"/>
        <v>6.5952000000000002</v>
      </c>
      <c r="K936" s="19">
        <f t="shared" si="98"/>
        <v>0</v>
      </c>
    </row>
    <row r="937" spans="1:11" ht="20.100000000000001" customHeight="1">
      <c r="A937" s="9">
        <v>30</v>
      </c>
      <c r="B937" s="10" t="s">
        <v>1808</v>
      </c>
      <c r="C937" s="9" t="s">
        <v>1809</v>
      </c>
      <c r="D937" s="7"/>
      <c r="E937" s="7" t="s">
        <v>26</v>
      </c>
      <c r="F937" s="7" t="s">
        <v>27</v>
      </c>
      <c r="G937" s="15">
        <v>4.99</v>
      </c>
      <c r="H937" s="7"/>
      <c r="I937" s="19">
        <f t="shared" si="96"/>
        <v>0</v>
      </c>
      <c r="J937" s="15">
        <f t="shared" si="97"/>
        <v>4.7904</v>
      </c>
      <c r="K937" s="19">
        <f t="shared" si="98"/>
        <v>0</v>
      </c>
    </row>
    <row r="938" spans="1:11" ht="20.100000000000001" customHeight="1">
      <c r="A938" s="9">
        <v>31</v>
      </c>
      <c r="B938" s="10" t="s">
        <v>1810</v>
      </c>
      <c r="C938" s="9" t="s">
        <v>1811</v>
      </c>
      <c r="D938" s="7"/>
      <c r="E938" s="7" t="s">
        <v>321</v>
      </c>
      <c r="F938" s="7" t="s">
        <v>27</v>
      </c>
      <c r="G938" s="15">
        <v>3.19</v>
      </c>
      <c r="H938" s="7"/>
      <c r="I938" s="19">
        <f t="shared" si="96"/>
        <v>0</v>
      </c>
      <c r="J938" s="15">
        <f t="shared" si="97"/>
        <v>3.0623999999999998</v>
      </c>
      <c r="K938" s="19">
        <f t="shared" si="98"/>
        <v>0</v>
      </c>
    </row>
    <row r="939" spans="1:11" ht="20.100000000000001" customHeight="1">
      <c r="A939" s="9">
        <v>32</v>
      </c>
      <c r="B939" s="10" t="s">
        <v>1812</v>
      </c>
      <c r="C939" s="9" t="s">
        <v>1813</v>
      </c>
      <c r="D939" s="7"/>
      <c r="E939" s="7" t="s">
        <v>321</v>
      </c>
      <c r="F939" s="7" t="s">
        <v>27</v>
      </c>
      <c r="G939" s="15">
        <v>5.94</v>
      </c>
      <c r="H939" s="7"/>
      <c r="I939" s="19">
        <f t="shared" si="96"/>
        <v>0</v>
      </c>
      <c r="J939" s="15">
        <f t="shared" si="97"/>
        <v>5.7024000000000008</v>
      </c>
      <c r="K939" s="19">
        <f t="shared" si="98"/>
        <v>0</v>
      </c>
    </row>
    <row r="940" spans="1:11" ht="20.100000000000001" customHeight="1">
      <c r="A940" s="9">
        <v>33</v>
      </c>
      <c r="B940" s="10" t="s">
        <v>1814</v>
      </c>
      <c r="C940" s="9" t="s">
        <v>1815</v>
      </c>
      <c r="D940" s="7"/>
      <c r="E940" s="7" t="s">
        <v>321</v>
      </c>
      <c r="F940" s="7" t="s">
        <v>27</v>
      </c>
      <c r="G940" s="15">
        <v>3.39</v>
      </c>
      <c r="H940" s="7"/>
      <c r="I940" s="19">
        <f t="shared" ref="I940:I971" si="99">G940*H940</f>
        <v>0</v>
      </c>
      <c r="J940" s="15">
        <f t="shared" ref="J940:J972" si="100">G940-(G940*4%)</f>
        <v>3.2544</v>
      </c>
      <c r="K940" s="19">
        <f t="shared" ref="K940:K971" si="101">J940*H940</f>
        <v>0</v>
      </c>
    </row>
    <row r="941" spans="1:11" ht="20.100000000000001" customHeight="1">
      <c r="A941" s="9">
        <v>34</v>
      </c>
      <c r="B941" s="10" t="s">
        <v>1816</v>
      </c>
      <c r="C941" s="9" t="s">
        <v>1817</v>
      </c>
      <c r="D941" s="7"/>
      <c r="E941" s="7" t="s">
        <v>26</v>
      </c>
      <c r="F941" s="7" t="s">
        <v>27</v>
      </c>
      <c r="G941" s="15">
        <v>5.25</v>
      </c>
      <c r="H941" s="7"/>
      <c r="I941" s="19">
        <f t="shared" si="99"/>
        <v>0</v>
      </c>
      <c r="J941" s="15">
        <f t="shared" si="100"/>
        <v>5.04</v>
      </c>
      <c r="K941" s="19">
        <f t="shared" si="101"/>
        <v>0</v>
      </c>
    </row>
    <row r="942" spans="1:11" ht="20.100000000000001" customHeight="1">
      <c r="A942" s="9">
        <v>35</v>
      </c>
      <c r="B942" s="10" t="s">
        <v>1818</v>
      </c>
      <c r="C942" s="9" t="s">
        <v>1819</v>
      </c>
      <c r="D942" s="7"/>
      <c r="E942" s="7" t="s">
        <v>26</v>
      </c>
      <c r="F942" s="7" t="s">
        <v>27</v>
      </c>
      <c r="G942" s="15">
        <v>8.64</v>
      </c>
      <c r="H942" s="7"/>
      <c r="I942" s="19">
        <f t="shared" si="99"/>
        <v>0</v>
      </c>
      <c r="J942" s="15">
        <f t="shared" si="100"/>
        <v>8.2944000000000013</v>
      </c>
      <c r="K942" s="19">
        <f t="shared" si="101"/>
        <v>0</v>
      </c>
    </row>
    <row r="943" spans="1:11" ht="20.100000000000001" customHeight="1">
      <c r="A943" s="9">
        <v>36</v>
      </c>
      <c r="B943" s="10" t="s">
        <v>1820</v>
      </c>
      <c r="C943" s="9" t="s">
        <v>1821</v>
      </c>
      <c r="D943" s="7"/>
      <c r="E943" s="7" t="s">
        <v>26</v>
      </c>
      <c r="F943" s="7" t="s">
        <v>27</v>
      </c>
      <c r="G943" s="15">
        <v>3.19</v>
      </c>
      <c r="H943" s="7"/>
      <c r="I943" s="19">
        <f t="shared" si="99"/>
        <v>0</v>
      </c>
      <c r="J943" s="15">
        <f t="shared" si="100"/>
        <v>3.0623999999999998</v>
      </c>
      <c r="K943" s="19">
        <f t="shared" si="101"/>
        <v>0</v>
      </c>
    </row>
    <row r="944" spans="1:11" ht="20.100000000000001" customHeight="1">
      <c r="A944" s="9">
        <v>37</v>
      </c>
      <c r="B944" s="10" t="s">
        <v>1822</v>
      </c>
      <c r="C944" s="9" t="s">
        <v>1823</v>
      </c>
      <c r="D944" s="7"/>
      <c r="E944" s="7" t="s">
        <v>321</v>
      </c>
      <c r="F944" s="7" t="s">
        <v>27</v>
      </c>
      <c r="G944" s="15">
        <v>4.0999999999999996</v>
      </c>
      <c r="H944" s="7"/>
      <c r="I944" s="19">
        <f t="shared" si="99"/>
        <v>0</v>
      </c>
      <c r="J944" s="15">
        <f t="shared" si="100"/>
        <v>3.9359999999999995</v>
      </c>
      <c r="K944" s="19">
        <f t="shared" si="101"/>
        <v>0</v>
      </c>
    </row>
    <row r="945" spans="1:11" ht="20.100000000000001" customHeight="1">
      <c r="A945" s="9">
        <v>38</v>
      </c>
      <c r="B945" s="10" t="s">
        <v>1824</v>
      </c>
      <c r="C945" s="9" t="s">
        <v>1825</v>
      </c>
      <c r="D945" s="7"/>
      <c r="E945" s="7" t="s">
        <v>26</v>
      </c>
      <c r="F945" s="7" t="s">
        <v>27</v>
      </c>
      <c r="G945" s="15">
        <v>9.61</v>
      </c>
      <c r="H945" s="7"/>
      <c r="I945" s="19">
        <f t="shared" si="99"/>
        <v>0</v>
      </c>
      <c r="J945" s="15">
        <f t="shared" si="100"/>
        <v>9.2256</v>
      </c>
      <c r="K945" s="19">
        <f t="shared" si="101"/>
        <v>0</v>
      </c>
    </row>
    <row r="946" spans="1:11" ht="20.100000000000001" customHeight="1">
      <c r="A946" s="9">
        <v>39</v>
      </c>
      <c r="B946" s="10" t="s">
        <v>1826</v>
      </c>
      <c r="C946" s="9" t="s">
        <v>1827</v>
      </c>
      <c r="D946" s="7"/>
      <c r="E946" s="7" t="s">
        <v>26</v>
      </c>
      <c r="F946" s="7" t="s">
        <v>27</v>
      </c>
      <c r="G946" s="15">
        <v>5.15</v>
      </c>
      <c r="H946" s="7"/>
      <c r="I946" s="19">
        <f t="shared" si="99"/>
        <v>0</v>
      </c>
      <c r="J946" s="15">
        <f t="shared" si="100"/>
        <v>4.944</v>
      </c>
      <c r="K946" s="19">
        <f t="shared" si="101"/>
        <v>0</v>
      </c>
    </row>
    <row r="947" spans="1:11" ht="20.100000000000001" customHeight="1">
      <c r="A947" s="9">
        <v>40</v>
      </c>
      <c r="B947" s="10" t="s">
        <v>1828</v>
      </c>
      <c r="C947" s="9" t="s">
        <v>1829</v>
      </c>
      <c r="D947" s="7"/>
      <c r="E947" s="7" t="s">
        <v>321</v>
      </c>
      <c r="F947" s="7" t="s">
        <v>27</v>
      </c>
      <c r="G947" s="15">
        <v>1.78</v>
      </c>
      <c r="H947" s="7"/>
      <c r="I947" s="19">
        <f t="shared" si="99"/>
        <v>0</v>
      </c>
      <c r="J947" s="15">
        <f t="shared" si="100"/>
        <v>1.7088000000000001</v>
      </c>
      <c r="K947" s="19">
        <f t="shared" si="101"/>
        <v>0</v>
      </c>
    </row>
    <row r="948" spans="1:11" ht="20.100000000000001" customHeight="1">
      <c r="A948" s="9">
        <v>41</v>
      </c>
      <c r="B948" s="10" t="s">
        <v>1830</v>
      </c>
      <c r="C948" s="9" t="s">
        <v>1831</v>
      </c>
      <c r="D948" s="7"/>
      <c r="E948" s="7" t="s">
        <v>26</v>
      </c>
      <c r="F948" s="7" t="s">
        <v>27</v>
      </c>
      <c r="G948" s="15">
        <v>3.35</v>
      </c>
      <c r="H948" s="7"/>
      <c r="I948" s="19">
        <f t="shared" si="99"/>
        <v>0</v>
      </c>
      <c r="J948" s="15">
        <f t="shared" si="100"/>
        <v>3.2160000000000002</v>
      </c>
      <c r="K948" s="19">
        <f t="shared" si="101"/>
        <v>0</v>
      </c>
    </row>
    <row r="949" spans="1:11" ht="20.100000000000001" customHeight="1">
      <c r="A949" s="9">
        <v>42</v>
      </c>
      <c r="B949" s="10" t="s">
        <v>1832</v>
      </c>
      <c r="C949" s="9" t="s">
        <v>1833</v>
      </c>
      <c r="D949" s="7"/>
      <c r="E949" s="7" t="s">
        <v>26</v>
      </c>
      <c r="F949" s="7" t="s">
        <v>27</v>
      </c>
      <c r="G949" s="15">
        <v>4.99</v>
      </c>
      <c r="H949" s="7"/>
      <c r="I949" s="19">
        <f t="shared" si="99"/>
        <v>0</v>
      </c>
      <c r="J949" s="15">
        <f t="shared" si="100"/>
        <v>4.7904</v>
      </c>
      <c r="K949" s="19">
        <f t="shared" si="101"/>
        <v>0</v>
      </c>
    </row>
    <row r="950" spans="1:11" ht="20.100000000000001" customHeight="1">
      <c r="A950" s="9">
        <v>43</v>
      </c>
      <c r="B950" s="10" t="s">
        <v>1834</v>
      </c>
      <c r="C950" s="9" t="s">
        <v>1835</v>
      </c>
      <c r="D950" s="7"/>
      <c r="E950" s="7" t="s">
        <v>26</v>
      </c>
      <c r="F950" s="7" t="s">
        <v>27</v>
      </c>
      <c r="G950" s="15">
        <v>4.67</v>
      </c>
      <c r="H950" s="7"/>
      <c r="I950" s="19">
        <f t="shared" si="99"/>
        <v>0</v>
      </c>
      <c r="J950" s="15">
        <f t="shared" si="100"/>
        <v>4.4832000000000001</v>
      </c>
      <c r="K950" s="19">
        <f t="shared" si="101"/>
        <v>0</v>
      </c>
    </row>
    <row r="951" spans="1:11" ht="20.100000000000001" customHeight="1">
      <c r="A951" s="9">
        <v>44</v>
      </c>
      <c r="B951" s="10" t="s">
        <v>1836</v>
      </c>
      <c r="C951" s="9" t="s">
        <v>1837</v>
      </c>
      <c r="D951" s="7"/>
      <c r="E951" s="7" t="s">
        <v>26</v>
      </c>
      <c r="F951" s="7" t="s">
        <v>27</v>
      </c>
      <c r="G951" s="15">
        <v>4.84</v>
      </c>
      <c r="H951" s="7"/>
      <c r="I951" s="19">
        <f t="shared" si="99"/>
        <v>0</v>
      </c>
      <c r="J951" s="15">
        <f t="shared" si="100"/>
        <v>4.6463999999999999</v>
      </c>
      <c r="K951" s="19">
        <f t="shared" si="101"/>
        <v>0</v>
      </c>
    </row>
    <row r="952" spans="1:11" ht="20.100000000000001" customHeight="1">
      <c r="A952" s="9">
        <v>45</v>
      </c>
      <c r="B952" s="10" t="s">
        <v>1838</v>
      </c>
      <c r="C952" s="9" t="s">
        <v>1839</v>
      </c>
      <c r="D952" s="7"/>
      <c r="E952" s="7" t="s">
        <v>26</v>
      </c>
      <c r="F952" s="7" t="s">
        <v>27</v>
      </c>
      <c r="G952" s="15">
        <v>7.39</v>
      </c>
      <c r="H952" s="7"/>
      <c r="I952" s="19">
        <f t="shared" si="99"/>
        <v>0</v>
      </c>
      <c r="J952" s="15">
        <f t="shared" si="100"/>
        <v>7.0943999999999994</v>
      </c>
      <c r="K952" s="19">
        <f t="shared" si="101"/>
        <v>0</v>
      </c>
    </row>
    <row r="953" spans="1:11" ht="20.100000000000001" customHeight="1">
      <c r="A953" s="9">
        <v>46</v>
      </c>
      <c r="B953" s="10" t="s">
        <v>1840</v>
      </c>
      <c r="C953" s="9" t="s">
        <v>1841</v>
      </c>
      <c r="D953" s="7"/>
      <c r="E953" s="7" t="s">
        <v>26</v>
      </c>
      <c r="F953" s="7" t="s">
        <v>27</v>
      </c>
      <c r="G953" s="15">
        <v>5.54</v>
      </c>
      <c r="H953" s="7"/>
      <c r="I953" s="19">
        <f t="shared" si="99"/>
        <v>0</v>
      </c>
      <c r="J953" s="15">
        <f t="shared" si="100"/>
        <v>5.3184000000000005</v>
      </c>
      <c r="K953" s="19">
        <f t="shared" si="101"/>
        <v>0</v>
      </c>
    </row>
    <row r="954" spans="1:11" ht="20.100000000000001" customHeight="1">
      <c r="A954" s="9">
        <v>47</v>
      </c>
      <c r="B954" s="10" t="s">
        <v>1842</v>
      </c>
      <c r="C954" s="9" t="s">
        <v>1843</v>
      </c>
      <c r="D954" s="7"/>
      <c r="E954" s="7" t="s">
        <v>26</v>
      </c>
      <c r="F954" s="7" t="s">
        <v>27</v>
      </c>
      <c r="G954" s="15">
        <v>5.99</v>
      </c>
      <c r="H954" s="7"/>
      <c r="I954" s="19">
        <f t="shared" si="99"/>
        <v>0</v>
      </c>
      <c r="J954" s="15">
        <f t="shared" si="100"/>
        <v>5.7504</v>
      </c>
      <c r="K954" s="19">
        <f t="shared" si="101"/>
        <v>0</v>
      </c>
    </row>
    <row r="955" spans="1:11" ht="20.100000000000001" customHeight="1">
      <c r="A955" s="9">
        <v>48</v>
      </c>
      <c r="B955" s="10" t="s">
        <v>1844</v>
      </c>
      <c r="C955" s="9" t="s">
        <v>1845</v>
      </c>
      <c r="D955" s="7"/>
      <c r="E955" s="7" t="s">
        <v>26</v>
      </c>
      <c r="F955" s="7" t="s">
        <v>27</v>
      </c>
      <c r="G955" s="15">
        <v>6.87</v>
      </c>
      <c r="H955" s="7"/>
      <c r="I955" s="19">
        <f t="shared" si="99"/>
        <v>0</v>
      </c>
      <c r="J955" s="15">
        <f t="shared" si="100"/>
        <v>6.5952000000000002</v>
      </c>
      <c r="K955" s="19">
        <f t="shared" si="101"/>
        <v>0</v>
      </c>
    </row>
    <row r="956" spans="1:11" ht="20.100000000000001" customHeight="1">
      <c r="A956" s="9">
        <v>49</v>
      </c>
      <c r="B956" s="10" t="s">
        <v>1846</v>
      </c>
      <c r="C956" s="9" t="s">
        <v>1847</v>
      </c>
      <c r="D956" s="7"/>
      <c r="E956" s="7" t="s">
        <v>26</v>
      </c>
      <c r="F956" s="7" t="s">
        <v>27</v>
      </c>
      <c r="G956" s="15">
        <v>4.24</v>
      </c>
      <c r="H956" s="7"/>
      <c r="I956" s="19">
        <f t="shared" si="99"/>
        <v>0</v>
      </c>
      <c r="J956" s="15">
        <f t="shared" si="100"/>
        <v>4.0704000000000002</v>
      </c>
      <c r="K956" s="19">
        <f t="shared" si="101"/>
        <v>0</v>
      </c>
    </row>
    <row r="957" spans="1:11" ht="20.100000000000001" customHeight="1">
      <c r="A957" s="9">
        <v>50</v>
      </c>
      <c r="B957" s="10" t="s">
        <v>1848</v>
      </c>
      <c r="C957" s="9" t="s">
        <v>1849</v>
      </c>
      <c r="D957" s="7"/>
      <c r="E957" s="7" t="s">
        <v>26</v>
      </c>
      <c r="F957" s="7" t="s">
        <v>27</v>
      </c>
      <c r="G957" s="15">
        <v>4.8899999999999997</v>
      </c>
      <c r="H957" s="7"/>
      <c r="I957" s="19">
        <f t="shared" si="99"/>
        <v>0</v>
      </c>
      <c r="J957" s="15">
        <f t="shared" si="100"/>
        <v>4.6943999999999999</v>
      </c>
      <c r="K957" s="19">
        <f t="shared" si="101"/>
        <v>0</v>
      </c>
    </row>
    <row r="958" spans="1:11" ht="20.100000000000001" customHeight="1">
      <c r="A958" s="9">
        <v>51</v>
      </c>
      <c r="B958" s="10" t="s">
        <v>1850</v>
      </c>
      <c r="C958" s="9" t="s">
        <v>1851</v>
      </c>
      <c r="D958" s="7"/>
      <c r="E958" s="7" t="s">
        <v>26</v>
      </c>
      <c r="F958" s="7" t="s">
        <v>27</v>
      </c>
      <c r="G958" s="15">
        <v>5.79</v>
      </c>
      <c r="H958" s="7"/>
      <c r="I958" s="19">
        <f t="shared" si="99"/>
        <v>0</v>
      </c>
      <c r="J958" s="15">
        <f t="shared" si="100"/>
        <v>5.5583999999999998</v>
      </c>
      <c r="K958" s="19">
        <f t="shared" si="101"/>
        <v>0</v>
      </c>
    </row>
    <row r="959" spans="1:11" ht="20.100000000000001" customHeight="1">
      <c r="A959" s="9">
        <v>52</v>
      </c>
      <c r="B959" s="10" t="s">
        <v>1852</v>
      </c>
      <c r="C959" s="9" t="s">
        <v>1853</v>
      </c>
      <c r="D959" s="7"/>
      <c r="E959" s="7" t="s">
        <v>26</v>
      </c>
      <c r="F959" s="7" t="s">
        <v>27</v>
      </c>
      <c r="G959" s="15">
        <v>8.19</v>
      </c>
      <c r="H959" s="7"/>
      <c r="I959" s="19">
        <f t="shared" si="99"/>
        <v>0</v>
      </c>
      <c r="J959" s="15">
        <f t="shared" si="100"/>
        <v>7.8623999999999992</v>
      </c>
      <c r="K959" s="19">
        <f t="shared" si="101"/>
        <v>0</v>
      </c>
    </row>
    <row r="960" spans="1:11" ht="20.100000000000001" customHeight="1">
      <c r="A960" s="9">
        <v>53</v>
      </c>
      <c r="B960" s="10" t="s">
        <v>1854</v>
      </c>
      <c r="C960" s="9" t="s">
        <v>1855</v>
      </c>
      <c r="D960" s="7"/>
      <c r="E960" s="7" t="s">
        <v>26</v>
      </c>
      <c r="F960" s="7" t="s">
        <v>27</v>
      </c>
      <c r="G960" s="15">
        <v>5.35</v>
      </c>
      <c r="H960" s="7"/>
      <c r="I960" s="19">
        <f t="shared" si="99"/>
        <v>0</v>
      </c>
      <c r="J960" s="15">
        <f t="shared" si="100"/>
        <v>5.1359999999999992</v>
      </c>
      <c r="K960" s="19">
        <f t="shared" si="101"/>
        <v>0</v>
      </c>
    </row>
    <row r="961" spans="1:11" ht="20.100000000000001" customHeight="1">
      <c r="A961" s="9">
        <v>54</v>
      </c>
      <c r="B961" s="10" t="s">
        <v>1856</v>
      </c>
      <c r="C961" s="9" t="s">
        <v>1857</v>
      </c>
      <c r="D961" s="7"/>
      <c r="E961" s="7" t="s">
        <v>26</v>
      </c>
      <c r="F961" s="7" t="s">
        <v>27</v>
      </c>
      <c r="G961" s="15">
        <v>3.29</v>
      </c>
      <c r="H961" s="7"/>
      <c r="I961" s="19">
        <f t="shared" si="99"/>
        <v>0</v>
      </c>
      <c r="J961" s="15">
        <f t="shared" si="100"/>
        <v>3.1583999999999999</v>
      </c>
      <c r="K961" s="19">
        <f t="shared" si="101"/>
        <v>0</v>
      </c>
    </row>
    <row r="962" spans="1:11" ht="20.100000000000001" customHeight="1">
      <c r="A962" s="9">
        <v>55</v>
      </c>
      <c r="B962" s="10" t="s">
        <v>1858</v>
      </c>
      <c r="C962" s="9" t="s">
        <v>1859</v>
      </c>
      <c r="D962" s="7"/>
      <c r="E962" s="7" t="s">
        <v>26</v>
      </c>
      <c r="F962" s="7" t="s">
        <v>27</v>
      </c>
      <c r="G962" s="15">
        <v>3.99</v>
      </c>
      <c r="H962" s="7"/>
      <c r="I962" s="19">
        <f t="shared" si="99"/>
        <v>0</v>
      </c>
      <c r="J962" s="15">
        <f t="shared" si="100"/>
        <v>3.8304</v>
      </c>
      <c r="K962" s="19">
        <f t="shared" si="101"/>
        <v>0</v>
      </c>
    </row>
    <row r="963" spans="1:11" ht="20.100000000000001" customHeight="1">
      <c r="A963" s="9">
        <v>56</v>
      </c>
      <c r="B963" s="10" t="s">
        <v>1860</v>
      </c>
      <c r="C963" s="9" t="s">
        <v>1861</v>
      </c>
      <c r="D963" s="7"/>
      <c r="E963" s="7" t="s">
        <v>26</v>
      </c>
      <c r="F963" s="7" t="s">
        <v>27</v>
      </c>
      <c r="G963" s="15">
        <v>5.99</v>
      </c>
      <c r="H963" s="7"/>
      <c r="I963" s="19">
        <f t="shared" si="99"/>
        <v>0</v>
      </c>
      <c r="J963" s="15">
        <f t="shared" si="100"/>
        <v>5.7504</v>
      </c>
      <c r="K963" s="19">
        <f t="shared" si="101"/>
        <v>0</v>
      </c>
    </row>
    <row r="964" spans="1:11" ht="20.100000000000001" customHeight="1">
      <c r="A964" s="9">
        <v>57</v>
      </c>
      <c r="B964" s="10" t="s">
        <v>1862</v>
      </c>
      <c r="C964" s="9" t="s">
        <v>1863</v>
      </c>
      <c r="D964" s="7"/>
      <c r="E964" s="7" t="s">
        <v>26</v>
      </c>
      <c r="F964" s="7" t="s">
        <v>27</v>
      </c>
      <c r="G964" s="15">
        <v>5.29</v>
      </c>
      <c r="H964" s="7"/>
      <c r="I964" s="19">
        <f t="shared" si="99"/>
        <v>0</v>
      </c>
      <c r="J964" s="15">
        <f t="shared" si="100"/>
        <v>5.0784000000000002</v>
      </c>
      <c r="K964" s="19">
        <f t="shared" si="101"/>
        <v>0</v>
      </c>
    </row>
    <row r="965" spans="1:11" ht="20.100000000000001" customHeight="1">
      <c r="A965" s="9">
        <v>58</v>
      </c>
      <c r="B965" s="10" t="s">
        <v>1864</v>
      </c>
      <c r="C965" s="9" t="s">
        <v>1865</v>
      </c>
      <c r="D965" s="7"/>
      <c r="E965" s="7" t="s">
        <v>26</v>
      </c>
      <c r="F965" s="7" t="s">
        <v>27</v>
      </c>
      <c r="G965" s="15">
        <v>4.79</v>
      </c>
      <c r="H965" s="7"/>
      <c r="I965" s="19">
        <f t="shared" si="99"/>
        <v>0</v>
      </c>
      <c r="J965" s="15">
        <f t="shared" si="100"/>
        <v>4.5983999999999998</v>
      </c>
      <c r="K965" s="19">
        <f t="shared" si="101"/>
        <v>0</v>
      </c>
    </row>
    <row r="966" spans="1:11" ht="20.100000000000001" customHeight="1">
      <c r="A966" s="9">
        <v>59</v>
      </c>
      <c r="B966" s="10" t="s">
        <v>1866</v>
      </c>
      <c r="C966" s="9" t="s">
        <v>1867</v>
      </c>
      <c r="D966" s="7"/>
      <c r="E966" s="7" t="s">
        <v>26</v>
      </c>
      <c r="F966" s="7" t="s">
        <v>27</v>
      </c>
      <c r="G966" s="15">
        <v>7.16</v>
      </c>
      <c r="H966" s="7"/>
      <c r="I966" s="19">
        <f t="shared" si="99"/>
        <v>0</v>
      </c>
      <c r="J966" s="15">
        <f t="shared" si="100"/>
        <v>6.8735999999999997</v>
      </c>
      <c r="K966" s="19">
        <f t="shared" si="101"/>
        <v>0</v>
      </c>
    </row>
    <row r="967" spans="1:11" ht="20.100000000000001" customHeight="1">
      <c r="A967" s="9">
        <v>60</v>
      </c>
      <c r="B967" s="10" t="s">
        <v>1868</v>
      </c>
      <c r="C967" s="9" t="s">
        <v>1869</v>
      </c>
      <c r="D967" s="7"/>
      <c r="E967" s="7" t="s">
        <v>26</v>
      </c>
      <c r="F967" s="7" t="s">
        <v>27</v>
      </c>
      <c r="G967" s="15">
        <v>5.79</v>
      </c>
      <c r="H967" s="7"/>
      <c r="I967" s="19">
        <f t="shared" si="99"/>
        <v>0</v>
      </c>
      <c r="J967" s="15">
        <f t="shared" si="100"/>
        <v>5.5583999999999998</v>
      </c>
      <c r="K967" s="19">
        <f t="shared" si="101"/>
        <v>0</v>
      </c>
    </row>
    <row r="968" spans="1:11" ht="20.100000000000001" customHeight="1">
      <c r="A968" s="9">
        <v>61</v>
      </c>
      <c r="B968" s="10" t="s">
        <v>1870</v>
      </c>
      <c r="C968" s="9" t="s">
        <v>1871</v>
      </c>
      <c r="D968" s="7"/>
      <c r="E968" s="7" t="s">
        <v>321</v>
      </c>
      <c r="F968" s="7" t="s">
        <v>27</v>
      </c>
      <c r="G968" s="15">
        <v>3.85</v>
      </c>
      <c r="H968" s="7"/>
      <c r="I968" s="19">
        <f t="shared" si="99"/>
        <v>0</v>
      </c>
      <c r="J968" s="15">
        <f t="shared" si="100"/>
        <v>3.6960000000000002</v>
      </c>
      <c r="K968" s="19">
        <f t="shared" si="101"/>
        <v>0</v>
      </c>
    </row>
    <row r="969" spans="1:11" ht="20.100000000000001" customHeight="1">
      <c r="A969" s="9">
        <v>62</v>
      </c>
      <c r="B969" s="10" t="s">
        <v>1872</v>
      </c>
      <c r="C969" s="9" t="s">
        <v>1873</v>
      </c>
      <c r="D969" s="7"/>
      <c r="E969" s="7" t="s">
        <v>321</v>
      </c>
      <c r="F969" s="7" t="s">
        <v>27</v>
      </c>
      <c r="G969" s="15">
        <v>3.79</v>
      </c>
      <c r="H969" s="7"/>
      <c r="I969" s="19">
        <f t="shared" si="99"/>
        <v>0</v>
      </c>
      <c r="J969" s="15">
        <f t="shared" si="100"/>
        <v>3.6383999999999999</v>
      </c>
      <c r="K969" s="19">
        <f t="shared" si="101"/>
        <v>0</v>
      </c>
    </row>
    <row r="970" spans="1:11" ht="20.100000000000001" customHeight="1">
      <c r="A970" s="9">
        <v>63</v>
      </c>
      <c r="B970" s="10" t="s">
        <v>1874</v>
      </c>
      <c r="C970" s="9" t="s">
        <v>1875</v>
      </c>
      <c r="D970" s="7"/>
      <c r="E970" s="7" t="s">
        <v>321</v>
      </c>
      <c r="F970" s="7" t="s">
        <v>27</v>
      </c>
      <c r="G970" s="15">
        <v>4.1500000000000004</v>
      </c>
      <c r="H970" s="7"/>
      <c r="I970" s="19">
        <f t="shared" si="99"/>
        <v>0</v>
      </c>
      <c r="J970" s="15">
        <f t="shared" si="100"/>
        <v>3.9840000000000004</v>
      </c>
      <c r="K970" s="19">
        <f t="shared" si="101"/>
        <v>0</v>
      </c>
    </row>
    <row r="971" spans="1:11" ht="20.100000000000001" customHeight="1">
      <c r="A971" s="9">
        <v>64</v>
      </c>
      <c r="B971" s="10" t="s">
        <v>1876</v>
      </c>
      <c r="C971" s="9" t="s">
        <v>1877</v>
      </c>
      <c r="D971" s="7"/>
      <c r="E971" s="7" t="s">
        <v>26</v>
      </c>
      <c r="F971" s="7" t="s">
        <v>27</v>
      </c>
      <c r="G971" s="15">
        <v>5.09</v>
      </c>
      <c r="H971" s="7"/>
      <c r="I971" s="19">
        <f t="shared" si="99"/>
        <v>0</v>
      </c>
      <c r="J971" s="15">
        <f t="shared" si="100"/>
        <v>4.8864000000000001</v>
      </c>
      <c r="K971" s="19">
        <f t="shared" si="101"/>
        <v>0</v>
      </c>
    </row>
    <row r="972" spans="1:11" ht="20.100000000000001" customHeight="1">
      <c r="A972" s="9">
        <v>65</v>
      </c>
      <c r="B972" s="10" t="s">
        <v>1878</v>
      </c>
      <c r="C972" s="9" t="s">
        <v>1879</v>
      </c>
      <c r="D972" s="7"/>
      <c r="E972" s="7" t="s">
        <v>26</v>
      </c>
      <c r="F972" s="7" t="s">
        <v>27</v>
      </c>
      <c r="G972" s="15">
        <v>3.99</v>
      </c>
      <c r="H972" s="7"/>
      <c r="I972" s="19">
        <f t="shared" ref="I972:I1003" si="102">G972*H972</f>
        <v>0</v>
      </c>
      <c r="J972" s="15">
        <f t="shared" si="100"/>
        <v>3.8304</v>
      </c>
      <c r="K972" s="19">
        <f t="shared" ref="K972:K1003" si="103">J972*H972</f>
        <v>0</v>
      </c>
    </row>
    <row r="973" spans="1:11" ht="20.100000000000001" customHeight="1">
      <c r="A973" s="27"/>
      <c r="B973" s="27"/>
      <c r="C973" s="28" t="s">
        <v>1880</v>
      </c>
      <c r="D973" s="7"/>
      <c r="E973" s="27"/>
      <c r="F973" s="7"/>
      <c r="G973" s="29"/>
      <c r="H973" s="27"/>
      <c r="I973" s="29"/>
      <c r="J973" s="29"/>
      <c r="K973" s="29"/>
    </row>
    <row r="974" spans="1:11" ht="20.100000000000001" customHeight="1">
      <c r="A974" s="9">
        <v>1</v>
      </c>
      <c r="B974" s="10" t="s">
        <v>1881</v>
      </c>
      <c r="C974" s="9" t="s">
        <v>1882</v>
      </c>
      <c r="D974" s="7"/>
      <c r="E974" s="7" t="s">
        <v>26</v>
      </c>
      <c r="F974" s="7" t="s">
        <v>27</v>
      </c>
      <c r="G974" s="15">
        <v>2.14</v>
      </c>
      <c r="H974" s="7"/>
      <c r="I974" s="19">
        <f t="shared" ref="I974:I1005" si="104">G974*H974</f>
        <v>0</v>
      </c>
      <c r="J974" s="15">
        <f t="shared" ref="J974:J1005" si="105">G974-(G974*4%)</f>
        <v>2.0544000000000002</v>
      </c>
      <c r="K974" s="19">
        <f t="shared" ref="K974:K1005" si="106">J974*H974</f>
        <v>0</v>
      </c>
    </row>
    <row r="975" spans="1:11" ht="20.100000000000001" customHeight="1">
      <c r="A975" s="9">
        <v>2</v>
      </c>
      <c r="B975" s="10" t="s">
        <v>1883</v>
      </c>
      <c r="C975" s="9" t="s">
        <v>1884</v>
      </c>
      <c r="D975" s="7"/>
      <c r="E975" s="7" t="s">
        <v>26</v>
      </c>
      <c r="F975" s="7" t="s">
        <v>27</v>
      </c>
      <c r="G975" s="15">
        <v>2.35</v>
      </c>
      <c r="H975" s="7"/>
      <c r="I975" s="19">
        <f t="shared" si="104"/>
        <v>0</v>
      </c>
      <c r="J975" s="15">
        <f t="shared" si="105"/>
        <v>2.2560000000000002</v>
      </c>
      <c r="K975" s="19">
        <f t="shared" si="106"/>
        <v>0</v>
      </c>
    </row>
    <row r="976" spans="1:11" ht="20.100000000000001" customHeight="1">
      <c r="A976" s="9">
        <v>3</v>
      </c>
      <c r="B976" s="10" t="s">
        <v>1885</v>
      </c>
      <c r="C976" s="9" t="s">
        <v>1886</v>
      </c>
      <c r="D976" s="7"/>
      <c r="E976" s="7" t="s">
        <v>26</v>
      </c>
      <c r="F976" s="7" t="s">
        <v>27</v>
      </c>
      <c r="G976" s="15">
        <v>3.83</v>
      </c>
      <c r="H976" s="7"/>
      <c r="I976" s="19">
        <f t="shared" si="104"/>
        <v>0</v>
      </c>
      <c r="J976" s="15">
        <f t="shared" si="105"/>
        <v>3.6768000000000001</v>
      </c>
      <c r="K976" s="19">
        <f t="shared" si="106"/>
        <v>0</v>
      </c>
    </row>
    <row r="977" spans="1:11" ht="20.100000000000001" customHeight="1">
      <c r="A977" s="9">
        <v>4</v>
      </c>
      <c r="B977" s="10" t="s">
        <v>1887</v>
      </c>
      <c r="C977" s="9" t="s">
        <v>1888</v>
      </c>
      <c r="D977" s="7"/>
      <c r="E977" s="7" t="s">
        <v>26</v>
      </c>
      <c r="F977" s="7" t="s">
        <v>27</v>
      </c>
      <c r="G977" s="15">
        <v>6.68</v>
      </c>
      <c r="H977" s="7"/>
      <c r="I977" s="19">
        <f t="shared" si="104"/>
        <v>0</v>
      </c>
      <c r="J977" s="15">
        <f t="shared" si="105"/>
        <v>6.4127999999999998</v>
      </c>
      <c r="K977" s="19">
        <f t="shared" si="106"/>
        <v>0</v>
      </c>
    </row>
    <row r="978" spans="1:11" ht="20.100000000000001" customHeight="1">
      <c r="A978" s="9">
        <v>5</v>
      </c>
      <c r="B978" s="10" t="s">
        <v>1889</v>
      </c>
      <c r="C978" s="9" t="s">
        <v>1890</v>
      </c>
      <c r="D978" s="7"/>
      <c r="E978" s="7" t="s">
        <v>26</v>
      </c>
      <c r="F978" s="7" t="s">
        <v>27</v>
      </c>
      <c r="G978" s="15">
        <v>5.69</v>
      </c>
      <c r="H978" s="7"/>
      <c r="I978" s="19">
        <f t="shared" si="104"/>
        <v>0</v>
      </c>
      <c r="J978" s="15">
        <f t="shared" si="105"/>
        <v>5.4624000000000006</v>
      </c>
      <c r="K978" s="19">
        <f t="shared" si="106"/>
        <v>0</v>
      </c>
    </row>
    <row r="979" spans="1:11" ht="20.100000000000001" customHeight="1">
      <c r="A979" s="9">
        <v>6</v>
      </c>
      <c r="B979" s="10" t="s">
        <v>1891</v>
      </c>
      <c r="C979" s="9" t="s">
        <v>1892</v>
      </c>
      <c r="D979" s="7"/>
      <c r="E979" s="7" t="s">
        <v>26</v>
      </c>
      <c r="F979" s="7" t="s">
        <v>27</v>
      </c>
      <c r="G979" s="15">
        <v>2.71</v>
      </c>
      <c r="H979" s="7"/>
      <c r="I979" s="19">
        <f t="shared" si="104"/>
        <v>0</v>
      </c>
      <c r="J979" s="15">
        <f t="shared" si="105"/>
        <v>2.6015999999999999</v>
      </c>
      <c r="K979" s="19">
        <f t="shared" si="106"/>
        <v>0</v>
      </c>
    </row>
    <row r="980" spans="1:11" ht="20.100000000000001" customHeight="1">
      <c r="A980" s="9">
        <v>7</v>
      </c>
      <c r="B980" s="10" t="s">
        <v>1893</v>
      </c>
      <c r="C980" s="9" t="s">
        <v>1894</v>
      </c>
      <c r="D980" s="7"/>
      <c r="E980" s="7" t="s">
        <v>321</v>
      </c>
      <c r="F980" s="7" t="s">
        <v>27</v>
      </c>
      <c r="G980" s="15">
        <v>2.34</v>
      </c>
      <c r="H980" s="7"/>
      <c r="I980" s="19">
        <f t="shared" si="104"/>
        <v>0</v>
      </c>
      <c r="J980" s="15">
        <f t="shared" si="105"/>
        <v>2.2464</v>
      </c>
      <c r="K980" s="19">
        <f t="shared" si="106"/>
        <v>0</v>
      </c>
    </row>
    <row r="981" spans="1:11" ht="20.100000000000001" customHeight="1">
      <c r="A981" s="9">
        <v>8</v>
      </c>
      <c r="B981" s="10" t="s">
        <v>1895</v>
      </c>
      <c r="C981" s="9" t="s">
        <v>1896</v>
      </c>
      <c r="D981" s="7"/>
      <c r="E981" s="7" t="s">
        <v>26</v>
      </c>
      <c r="F981" s="7" t="s">
        <v>27</v>
      </c>
      <c r="G981" s="15">
        <v>2.66</v>
      </c>
      <c r="H981" s="7"/>
      <c r="I981" s="19">
        <f t="shared" si="104"/>
        <v>0</v>
      </c>
      <c r="J981" s="15">
        <f t="shared" si="105"/>
        <v>2.5536000000000003</v>
      </c>
      <c r="K981" s="19">
        <f t="shared" si="106"/>
        <v>0</v>
      </c>
    </row>
    <row r="982" spans="1:11" ht="20.100000000000001" customHeight="1">
      <c r="A982" s="9">
        <v>9</v>
      </c>
      <c r="B982" s="10" t="s">
        <v>1897</v>
      </c>
      <c r="C982" s="9" t="s">
        <v>1898</v>
      </c>
      <c r="D982" s="7"/>
      <c r="E982" s="7" t="s">
        <v>26</v>
      </c>
      <c r="F982" s="7" t="s">
        <v>27</v>
      </c>
      <c r="G982" s="15">
        <v>2.4900000000000002</v>
      </c>
      <c r="H982" s="7"/>
      <c r="I982" s="19">
        <f t="shared" si="104"/>
        <v>0</v>
      </c>
      <c r="J982" s="15">
        <f t="shared" si="105"/>
        <v>2.3904000000000001</v>
      </c>
      <c r="K982" s="19">
        <f t="shared" si="106"/>
        <v>0</v>
      </c>
    </row>
    <row r="983" spans="1:11" ht="20.100000000000001" customHeight="1">
      <c r="A983" s="9">
        <v>10</v>
      </c>
      <c r="B983" s="10" t="s">
        <v>1899</v>
      </c>
      <c r="C983" s="9" t="s">
        <v>1900</v>
      </c>
      <c r="D983" s="7"/>
      <c r="E983" s="7" t="s">
        <v>321</v>
      </c>
      <c r="F983" s="7" t="s">
        <v>27</v>
      </c>
      <c r="G983" s="15">
        <v>2.79</v>
      </c>
      <c r="H983" s="7"/>
      <c r="I983" s="19">
        <f t="shared" si="104"/>
        <v>0</v>
      </c>
      <c r="J983" s="15">
        <f t="shared" si="105"/>
        <v>2.6783999999999999</v>
      </c>
      <c r="K983" s="19">
        <f t="shared" si="106"/>
        <v>0</v>
      </c>
    </row>
    <row r="984" spans="1:11" ht="20.100000000000001" customHeight="1">
      <c r="A984" s="9">
        <v>11</v>
      </c>
      <c r="B984" s="10" t="s">
        <v>1901</v>
      </c>
      <c r="C984" s="9" t="s">
        <v>1902</v>
      </c>
      <c r="D984" s="7"/>
      <c r="E984" s="7" t="s">
        <v>26</v>
      </c>
      <c r="F984" s="7" t="s">
        <v>27</v>
      </c>
      <c r="G984" s="15">
        <v>1.99</v>
      </c>
      <c r="H984" s="7"/>
      <c r="I984" s="19">
        <f t="shared" si="104"/>
        <v>0</v>
      </c>
      <c r="J984" s="15">
        <f t="shared" si="105"/>
        <v>1.9104000000000001</v>
      </c>
      <c r="K984" s="19">
        <f t="shared" si="106"/>
        <v>0</v>
      </c>
    </row>
    <row r="985" spans="1:11" ht="20.100000000000001" customHeight="1">
      <c r="A985" s="9">
        <v>12</v>
      </c>
      <c r="B985" s="10" t="s">
        <v>1903</v>
      </c>
      <c r="C985" s="9" t="s">
        <v>1904</v>
      </c>
      <c r="D985" s="7"/>
      <c r="E985" s="7" t="s">
        <v>26</v>
      </c>
      <c r="F985" s="7" t="s">
        <v>27</v>
      </c>
      <c r="G985" s="15">
        <v>2.89</v>
      </c>
      <c r="H985" s="7"/>
      <c r="I985" s="19">
        <f t="shared" si="104"/>
        <v>0</v>
      </c>
      <c r="J985" s="15">
        <f t="shared" si="105"/>
        <v>2.7744</v>
      </c>
      <c r="K985" s="19">
        <f t="shared" si="106"/>
        <v>0</v>
      </c>
    </row>
    <row r="986" spans="1:11" ht="20.100000000000001" customHeight="1">
      <c r="A986" s="9">
        <v>13</v>
      </c>
      <c r="B986" s="10" t="s">
        <v>1905</v>
      </c>
      <c r="C986" s="9" t="s">
        <v>1906</v>
      </c>
      <c r="D986" s="7"/>
      <c r="E986" s="7" t="s">
        <v>26</v>
      </c>
      <c r="F986" s="7" t="s">
        <v>27</v>
      </c>
      <c r="G986" s="15">
        <v>1.55</v>
      </c>
      <c r="H986" s="7"/>
      <c r="I986" s="19">
        <f t="shared" si="104"/>
        <v>0</v>
      </c>
      <c r="J986" s="15">
        <f t="shared" si="105"/>
        <v>1.488</v>
      </c>
      <c r="K986" s="19">
        <f t="shared" si="106"/>
        <v>0</v>
      </c>
    </row>
    <row r="987" spans="1:11" ht="20.100000000000001" customHeight="1">
      <c r="A987" s="9">
        <v>14</v>
      </c>
      <c r="B987" s="10" t="s">
        <v>1907</v>
      </c>
      <c r="C987" s="9" t="s">
        <v>1908</v>
      </c>
      <c r="D987" s="7"/>
      <c r="E987" s="7" t="s">
        <v>26</v>
      </c>
      <c r="F987" s="7" t="s">
        <v>27</v>
      </c>
      <c r="G987" s="15">
        <v>1.71</v>
      </c>
      <c r="H987" s="7"/>
      <c r="I987" s="19">
        <f t="shared" si="104"/>
        <v>0</v>
      </c>
      <c r="J987" s="15">
        <f t="shared" si="105"/>
        <v>1.6415999999999999</v>
      </c>
      <c r="K987" s="19">
        <f t="shared" si="106"/>
        <v>0</v>
      </c>
    </row>
    <row r="988" spans="1:11" ht="20.100000000000001" customHeight="1">
      <c r="A988" s="9">
        <v>15</v>
      </c>
      <c r="B988" s="10" t="s">
        <v>1909</v>
      </c>
      <c r="C988" s="9" t="s">
        <v>1910</v>
      </c>
      <c r="D988" s="7"/>
      <c r="E988" s="7" t="s">
        <v>26</v>
      </c>
      <c r="F988" s="7" t="s">
        <v>27</v>
      </c>
      <c r="G988" s="15">
        <v>2</v>
      </c>
      <c r="H988" s="7"/>
      <c r="I988" s="19">
        <f t="shared" si="104"/>
        <v>0</v>
      </c>
      <c r="J988" s="15">
        <f t="shared" si="105"/>
        <v>1.92</v>
      </c>
      <c r="K988" s="19">
        <f t="shared" si="106"/>
        <v>0</v>
      </c>
    </row>
    <row r="989" spans="1:11" ht="20.100000000000001" customHeight="1">
      <c r="A989" s="9">
        <v>16</v>
      </c>
      <c r="B989" s="10" t="s">
        <v>1911</v>
      </c>
      <c r="C989" s="9" t="s">
        <v>1912</v>
      </c>
      <c r="D989" s="7"/>
      <c r="E989" s="7" t="s">
        <v>26</v>
      </c>
      <c r="F989" s="7" t="s">
        <v>27</v>
      </c>
      <c r="G989" s="15">
        <v>3.15</v>
      </c>
      <c r="H989" s="7"/>
      <c r="I989" s="19">
        <f t="shared" si="104"/>
        <v>0</v>
      </c>
      <c r="J989" s="15">
        <f t="shared" si="105"/>
        <v>3.024</v>
      </c>
      <c r="K989" s="19">
        <f t="shared" si="106"/>
        <v>0</v>
      </c>
    </row>
    <row r="990" spans="1:11" ht="20.100000000000001" customHeight="1">
      <c r="A990" s="9">
        <v>17</v>
      </c>
      <c r="B990" s="10" t="s">
        <v>1913</v>
      </c>
      <c r="C990" s="9" t="s">
        <v>1914</v>
      </c>
      <c r="D990" s="7"/>
      <c r="E990" s="7" t="s">
        <v>26</v>
      </c>
      <c r="F990" s="7" t="s">
        <v>27</v>
      </c>
      <c r="G990" s="15">
        <v>1.72</v>
      </c>
      <c r="H990" s="7"/>
      <c r="I990" s="19">
        <f t="shared" si="104"/>
        <v>0</v>
      </c>
      <c r="J990" s="15">
        <f t="shared" si="105"/>
        <v>1.6512</v>
      </c>
      <c r="K990" s="19">
        <f t="shared" si="106"/>
        <v>0</v>
      </c>
    </row>
    <row r="991" spans="1:11" ht="20.100000000000001" customHeight="1">
      <c r="A991" s="9">
        <v>18</v>
      </c>
      <c r="B991" s="10" t="s">
        <v>1915</v>
      </c>
      <c r="C991" s="9" t="s">
        <v>1916</v>
      </c>
      <c r="D991" s="7"/>
      <c r="E991" s="7" t="s">
        <v>26</v>
      </c>
      <c r="F991" s="7" t="s">
        <v>27</v>
      </c>
      <c r="G991" s="15">
        <v>2.78</v>
      </c>
      <c r="H991" s="7"/>
      <c r="I991" s="19">
        <f t="shared" si="104"/>
        <v>0</v>
      </c>
      <c r="J991" s="15">
        <f t="shared" si="105"/>
        <v>2.6687999999999996</v>
      </c>
      <c r="K991" s="19">
        <f t="shared" si="106"/>
        <v>0</v>
      </c>
    </row>
    <row r="992" spans="1:11" ht="20.100000000000001" customHeight="1">
      <c r="A992" s="9">
        <v>19</v>
      </c>
      <c r="B992" s="10" t="s">
        <v>1917</v>
      </c>
      <c r="C992" s="9" t="s">
        <v>1918</v>
      </c>
      <c r="D992" s="7"/>
      <c r="E992" s="7" t="s">
        <v>26</v>
      </c>
      <c r="F992" s="7" t="s">
        <v>27</v>
      </c>
      <c r="G992" s="15">
        <v>1.99</v>
      </c>
      <c r="H992" s="7"/>
      <c r="I992" s="19">
        <f t="shared" si="104"/>
        <v>0</v>
      </c>
      <c r="J992" s="15">
        <f t="shared" si="105"/>
        <v>1.9104000000000001</v>
      </c>
      <c r="K992" s="19">
        <f t="shared" si="106"/>
        <v>0</v>
      </c>
    </row>
    <row r="993" spans="1:11" ht="20.100000000000001" customHeight="1">
      <c r="A993" s="9">
        <v>20</v>
      </c>
      <c r="B993" s="10" t="s">
        <v>1919</v>
      </c>
      <c r="C993" s="9" t="s">
        <v>1920</v>
      </c>
      <c r="D993" s="7"/>
      <c r="E993" s="7" t="s">
        <v>26</v>
      </c>
      <c r="F993" s="7" t="s">
        <v>27</v>
      </c>
      <c r="G993" s="15">
        <v>1.39</v>
      </c>
      <c r="H993" s="7"/>
      <c r="I993" s="19">
        <f t="shared" si="104"/>
        <v>0</v>
      </c>
      <c r="J993" s="15">
        <f t="shared" si="105"/>
        <v>1.3343999999999998</v>
      </c>
      <c r="K993" s="19">
        <f t="shared" si="106"/>
        <v>0</v>
      </c>
    </row>
    <row r="994" spans="1:11" ht="20.100000000000001" customHeight="1">
      <c r="A994" s="9">
        <v>21</v>
      </c>
      <c r="B994" s="10" t="s">
        <v>1921</v>
      </c>
      <c r="C994" s="9" t="s">
        <v>1922</v>
      </c>
      <c r="D994" s="7"/>
      <c r="E994" s="7" t="s">
        <v>26</v>
      </c>
      <c r="F994" s="7" t="s">
        <v>27</v>
      </c>
      <c r="G994" s="15">
        <v>1.82</v>
      </c>
      <c r="H994" s="7"/>
      <c r="I994" s="19">
        <f t="shared" si="104"/>
        <v>0</v>
      </c>
      <c r="J994" s="15">
        <f t="shared" si="105"/>
        <v>1.7472000000000001</v>
      </c>
      <c r="K994" s="19">
        <f t="shared" si="106"/>
        <v>0</v>
      </c>
    </row>
    <row r="995" spans="1:11" ht="20.100000000000001" customHeight="1">
      <c r="A995" s="9">
        <v>22</v>
      </c>
      <c r="B995" s="10" t="s">
        <v>1923</v>
      </c>
      <c r="C995" s="9" t="s">
        <v>1924</v>
      </c>
      <c r="D995" s="7"/>
      <c r="E995" s="7" t="s">
        <v>26</v>
      </c>
      <c r="F995" s="7" t="s">
        <v>27</v>
      </c>
      <c r="G995" s="15">
        <v>1.55</v>
      </c>
      <c r="H995" s="7"/>
      <c r="I995" s="19">
        <f t="shared" si="104"/>
        <v>0</v>
      </c>
      <c r="J995" s="15">
        <f t="shared" si="105"/>
        <v>1.488</v>
      </c>
      <c r="K995" s="19">
        <f t="shared" si="106"/>
        <v>0</v>
      </c>
    </row>
    <row r="996" spans="1:11" ht="20.100000000000001" customHeight="1">
      <c r="A996" s="9">
        <v>23</v>
      </c>
      <c r="B996" s="10" t="s">
        <v>1925</v>
      </c>
      <c r="C996" s="9" t="s">
        <v>1926</v>
      </c>
      <c r="D996" s="7"/>
      <c r="E996" s="7" t="s">
        <v>321</v>
      </c>
      <c r="F996" s="7" t="s">
        <v>27</v>
      </c>
      <c r="G996" s="15">
        <v>4.49</v>
      </c>
      <c r="H996" s="7"/>
      <c r="I996" s="19">
        <f t="shared" si="104"/>
        <v>0</v>
      </c>
      <c r="J996" s="15">
        <f t="shared" si="105"/>
        <v>4.3104000000000005</v>
      </c>
      <c r="K996" s="19">
        <f t="shared" si="106"/>
        <v>0</v>
      </c>
    </row>
    <row r="997" spans="1:11" ht="20.100000000000001" customHeight="1">
      <c r="A997" s="9">
        <v>24</v>
      </c>
      <c r="B997" s="10" t="s">
        <v>1927</v>
      </c>
      <c r="C997" s="9" t="s">
        <v>1928</v>
      </c>
      <c r="D997" s="7"/>
      <c r="E997" s="7" t="s">
        <v>26</v>
      </c>
      <c r="F997" s="7" t="s">
        <v>27</v>
      </c>
      <c r="G997" s="15">
        <v>4.49</v>
      </c>
      <c r="H997" s="7"/>
      <c r="I997" s="19">
        <f t="shared" si="104"/>
        <v>0</v>
      </c>
      <c r="J997" s="15">
        <f t="shared" si="105"/>
        <v>4.3104000000000005</v>
      </c>
      <c r="K997" s="19">
        <f t="shared" si="106"/>
        <v>0</v>
      </c>
    </row>
    <row r="998" spans="1:11" ht="20.100000000000001" customHeight="1">
      <c r="A998" s="9">
        <v>25</v>
      </c>
      <c r="B998" s="10" t="s">
        <v>1929</v>
      </c>
      <c r="C998" s="9" t="s">
        <v>1930</v>
      </c>
      <c r="D998" s="7"/>
      <c r="E998" s="7" t="s">
        <v>26</v>
      </c>
      <c r="F998" s="7" t="s">
        <v>27</v>
      </c>
      <c r="G998" s="15">
        <v>6.99</v>
      </c>
      <c r="H998" s="7"/>
      <c r="I998" s="19">
        <f t="shared" si="104"/>
        <v>0</v>
      </c>
      <c r="J998" s="15">
        <f t="shared" si="105"/>
        <v>6.7103999999999999</v>
      </c>
      <c r="K998" s="19">
        <f t="shared" si="106"/>
        <v>0</v>
      </c>
    </row>
    <row r="999" spans="1:11" ht="20.100000000000001" customHeight="1">
      <c r="A999" s="9">
        <v>26</v>
      </c>
      <c r="B999" s="10" t="s">
        <v>1931</v>
      </c>
      <c r="C999" s="9" t="s">
        <v>1932</v>
      </c>
      <c r="D999" s="7"/>
      <c r="E999" s="7" t="s">
        <v>321</v>
      </c>
      <c r="F999" s="7" t="s">
        <v>27</v>
      </c>
      <c r="G999" s="15">
        <v>6.35</v>
      </c>
      <c r="H999" s="7"/>
      <c r="I999" s="19">
        <f t="shared" si="104"/>
        <v>0</v>
      </c>
      <c r="J999" s="15">
        <f t="shared" si="105"/>
        <v>6.0960000000000001</v>
      </c>
      <c r="K999" s="19">
        <f t="shared" si="106"/>
        <v>0</v>
      </c>
    </row>
    <row r="1000" spans="1:11" ht="20.100000000000001" customHeight="1">
      <c r="A1000" s="9">
        <v>27</v>
      </c>
      <c r="B1000" s="10" t="s">
        <v>1933</v>
      </c>
      <c r="C1000" s="9" t="s">
        <v>1934</v>
      </c>
      <c r="D1000" s="7"/>
      <c r="E1000" s="7" t="s">
        <v>321</v>
      </c>
      <c r="F1000" s="7" t="s">
        <v>27</v>
      </c>
      <c r="G1000" s="15">
        <v>6.35</v>
      </c>
      <c r="H1000" s="7"/>
      <c r="I1000" s="19">
        <f t="shared" si="104"/>
        <v>0</v>
      </c>
      <c r="J1000" s="15">
        <f t="shared" si="105"/>
        <v>6.0960000000000001</v>
      </c>
      <c r="K1000" s="19">
        <f t="shared" si="106"/>
        <v>0</v>
      </c>
    </row>
    <row r="1001" spans="1:11" ht="20.100000000000001" customHeight="1">
      <c r="A1001" s="9">
        <v>28</v>
      </c>
      <c r="B1001" s="10" t="s">
        <v>1935</v>
      </c>
      <c r="C1001" s="9" t="s">
        <v>1936</v>
      </c>
      <c r="D1001" s="7"/>
      <c r="E1001" s="7" t="s">
        <v>321</v>
      </c>
      <c r="F1001" s="7" t="s">
        <v>27</v>
      </c>
      <c r="G1001" s="15">
        <v>5.35</v>
      </c>
      <c r="H1001" s="7"/>
      <c r="I1001" s="19">
        <f t="shared" si="104"/>
        <v>0</v>
      </c>
      <c r="J1001" s="15">
        <f t="shared" si="105"/>
        <v>5.1359999999999992</v>
      </c>
      <c r="K1001" s="19">
        <f t="shared" si="106"/>
        <v>0</v>
      </c>
    </row>
    <row r="1002" spans="1:11" ht="20.100000000000001" customHeight="1">
      <c r="A1002" s="9">
        <v>29</v>
      </c>
      <c r="B1002" s="10" t="s">
        <v>1937</v>
      </c>
      <c r="C1002" s="9" t="s">
        <v>1938</v>
      </c>
      <c r="D1002" s="7"/>
      <c r="E1002" s="7" t="s">
        <v>26</v>
      </c>
      <c r="F1002" s="7" t="s">
        <v>27</v>
      </c>
      <c r="G1002" s="15">
        <v>5.64</v>
      </c>
      <c r="H1002" s="7"/>
      <c r="I1002" s="19">
        <f t="shared" si="104"/>
        <v>0</v>
      </c>
      <c r="J1002" s="15">
        <f t="shared" si="105"/>
        <v>5.4143999999999997</v>
      </c>
      <c r="K1002" s="19">
        <f t="shared" si="106"/>
        <v>0</v>
      </c>
    </row>
    <row r="1003" spans="1:11" ht="20.100000000000001" customHeight="1">
      <c r="A1003" s="9">
        <v>30</v>
      </c>
      <c r="B1003" s="10" t="s">
        <v>1939</v>
      </c>
      <c r="C1003" s="9" t="s">
        <v>1940</v>
      </c>
      <c r="D1003" s="7"/>
      <c r="E1003" s="7" t="s">
        <v>26</v>
      </c>
      <c r="F1003" s="7" t="s">
        <v>27</v>
      </c>
      <c r="G1003" s="15">
        <v>5.15</v>
      </c>
      <c r="H1003" s="7"/>
      <c r="I1003" s="19">
        <f t="shared" si="104"/>
        <v>0</v>
      </c>
      <c r="J1003" s="15">
        <f t="shared" si="105"/>
        <v>4.944</v>
      </c>
      <c r="K1003" s="19">
        <f t="shared" si="106"/>
        <v>0</v>
      </c>
    </row>
    <row r="1004" spans="1:11" ht="20.100000000000001" customHeight="1">
      <c r="A1004" s="9">
        <v>31</v>
      </c>
      <c r="B1004" s="10" t="s">
        <v>1941</v>
      </c>
      <c r="C1004" s="9" t="s">
        <v>1942</v>
      </c>
      <c r="D1004" s="7"/>
      <c r="E1004" s="7" t="s">
        <v>26</v>
      </c>
      <c r="F1004" s="7" t="s">
        <v>27</v>
      </c>
      <c r="G1004" s="15">
        <v>8.44</v>
      </c>
      <c r="H1004" s="7"/>
      <c r="I1004" s="19">
        <f t="shared" si="104"/>
        <v>0</v>
      </c>
      <c r="J1004" s="15">
        <f t="shared" si="105"/>
        <v>8.1023999999999994</v>
      </c>
      <c r="K1004" s="19">
        <f t="shared" si="106"/>
        <v>0</v>
      </c>
    </row>
    <row r="1005" spans="1:11" ht="20.100000000000001" customHeight="1">
      <c r="A1005" s="9">
        <v>32</v>
      </c>
      <c r="B1005" s="10" t="s">
        <v>1943</v>
      </c>
      <c r="C1005" s="9" t="s">
        <v>1944</v>
      </c>
      <c r="D1005" s="7"/>
      <c r="E1005" s="7" t="s">
        <v>26</v>
      </c>
      <c r="F1005" s="7" t="s">
        <v>27</v>
      </c>
      <c r="G1005" s="15">
        <v>6.59</v>
      </c>
      <c r="H1005" s="7"/>
      <c r="I1005" s="19">
        <f t="shared" si="104"/>
        <v>0</v>
      </c>
      <c r="J1005" s="15">
        <f t="shared" si="105"/>
        <v>6.3263999999999996</v>
      </c>
      <c r="K1005" s="19">
        <f t="shared" si="106"/>
        <v>0</v>
      </c>
    </row>
    <row r="1006" spans="1:11" ht="20.100000000000001" customHeight="1">
      <c r="A1006" s="9">
        <v>33</v>
      </c>
      <c r="B1006" s="10" t="s">
        <v>1945</v>
      </c>
      <c r="C1006" s="9" t="s">
        <v>1946</v>
      </c>
      <c r="D1006" s="7"/>
      <c r="E1006" s="7" t="s">
        <v>26</v>
      </c>
      <c r="F1006" s="7" t="s">
        <v>27</v>
      </c>
      <c r="G1006" s="15">
        <v>6.19</v>
      </c>
      <c r="H1006" s="7"/>
      <c r="I1006" s="19">
        <f t="shared" ref="I1006:I1037" si="107">G1006*H1006</f>
        <v>0</v>
      </c>
      <c r="J1006" s="15">
        <f t="shared" ref="J1006:J1040" si="108">G1006-(G1006*4%)</f>
        <v>5.9424000000000001</v>
      </c>
      <c r="K1006" s="19">
        <f t="shared" ref="K1006:K1037" si="109">J1006*H1006</f>
        <v>0</v>
      </c>
    </row>
    <row r="1007" spans="1:11" ht="20.100000000000001" customHeight="1">
      <c r="A1007" s="9">
        <v>34</v>
      </c>
      <c r="B1007" s="10" t="s">
        <v>1947</v>
      </c>
      <c r="C1007" s="9" t="s">
        <v>1948</v>
      </c>
      <c r="D1007" s="7"/>
      <c r="E1007" s="7" t="s">
        <v>26</v>
      </c>
      <c r="F1007" s="7" t="s">
        <v>27</v>
      </c>
      <c r="G1007" s="15">
        <v>7.14</v>
      </c>
      <c r="H1007" s="7"/>
      <c r="I1007" s="19">
        <f t="shared" si="107"/>
        <v>0</v>
      </c>
      <c r="J1007" s="15">
        <f t="shared" si="108"/>
        <v>6.8544</v>
      </c>
      <c r="K1007" s="19">
        <f t="shared" si="109"/>
        <v>0</v>
      </c>
    </row>
    <row r="1008" spans="1:11" ht="20.100000000000001" customHeight="1">
      <c r="A1008" s="9">
        <v>35</v>
      </c>
      <c r="B1008" s="10" t="s">
        <v>1949</v>
      </c>
      <c r="C1008" s="9" t="s">
        <v>1950</v>
      </c>
      <c r="D1008" s="7"/>
      <c r="E1008" s="7" t="s">
        <v>26</v>
      </c>
      <c r="F1008" s="7" t="s">
        <v>27</v>
      </c>
      <c r="G1008" s="15">
        <v>10.59</v>
      </c>
      <c r="H1008" s="7"/>
      <c r="I1008" s="19">
        <f t="shared" si="107"/>
        <v>0</v>
      </c>
      <c r="J1008" s="15">
        <f t="shared" si="108"/>
        <v>10.166399999999999</v>
      </c>
      <c r="K1008" s="19">
        <f t="shared" si="109"/>
        <v>0</v>
      </c>
    </row>
    <row r="1009" spans="1:11" ht="20.100000000000001" customHeight="1">
      <c r="A1009" s="9">
        <v>36</v>
      </c>
      <c r="B1009" s="10" t="s">
        <v>1951</v>
      </c>
      <c r="C1009" s="9" t="s">
        <v>1952</v>
      </c>
      <c r="D1009" s="7"/>
      <c r="E1009" s="7" t="s">
        <v>26</v>
      </c>
      <c r="F1009" s="7" t="s">
        <v>27</v>
      </c>
      <c r="G1009" s="15">
        <v>7.99</v>
      </c>
      <c r="H1009" s="7"/>
      <c r="I1009" s="19">
        <f t="shared" si="107"/>
        <v>0</v>
      </c>
      <c r="J1009" s="15">
        <f t="shared" si="108"/>
        <v>7.6703999999999999</v>
      </c>
      <c r="K1009" s="19">
        <f t="shared" si="109"/>
        <v>0</v>
      </c>
    </row>
    <row r="1010" spans="1:11" ht="20.100000000000001" customHeight="1">
      <c r="A1010" s="9">
        <v>37</v>
      </c>
      <c r="B1010" s="10" t="s">
        <v>1953</v>
      </c>
      <c r="C1010" s="9" t="s">
        <v>1954</v>
      </c>
      <c r="D1010" s="7"/>
      <c r="E1010" s="7" t="s">
        <v>26</v>
      </c>
      <c r="F1010" s="7" t="s">
        <v>27</v>
      </c>
      <c r="G1010" s="15">
        <v>7.92</v>
      </c>
      <c r="H1010" s="7"/>
      <c r="I1010" s="19">
        <f t="shared" si="107"/>
        <v>0</v>
      </c>
      <c r="J1010" s="15">
        <f t="shared" si="108"/>
        <v>7.6032000000000002</v>
      </c>
      <c r="K1010" s="19">
        <f t="shared" si="109"/>
        <v>0</v>
      </c>
    </row>
    <row r="1011" spans="1:11" ht="20.100000000000001" customHeight="1">
      <c r="A1011" s="9">
        <v>38</v>
      </c>
      <c r="B1011" s="10" t="s">
        <v>1955</v>
      </c>
      <c r="C1011" s="9" t="s">
        <v>1956</v>
      </c>
      <c r="D1011" s="7"/>
      <c r="E1011" s="7" t="s">
        <v>26</v>
      </c>
      <c r="F1011" s="7" t="s">
        <v>27</v>
      </c>
      <c r="G1011" s="15">
        <v>4.25</v>
      </c>
      <c r="H1011" s="7"/>
      <c r="I1011" s="19">
        <f t="shared" si="107"/>
        <v>0</v>
      </c>
      <c r="J1011" s="15">
        <f t="shared" si="108"/>
        <v>4.08</v>
      </c>
      <c r="K1011" s="19">
        <f t="shared" si="109"/>
        <v>0</v>
      </c>
    </row>
    <row r="1012" spans="1:11" ht="20.100000000000001" customHeight="1">
      <c r="A1012" s="9">
        <v>39</v>
      </c>
      <c r="B1012" s="10" t="s">
        <v>1957</v>
      </c>
      <c r="C1012" s="9" t="s">
        <v>1958</v>
      </c>
      <c r="D1012" s="7"/>
      <c r="E1012" s="7" t="s">
        <v>321</v>
      </c>
      <c r="F1012" s="7" t="s">
        <v>27</v>
      </c>
      <c r="G1012" s="15">
        <v>6.99</v>
      </c>
      <c r="H1012" s="7"/>
      <c r="I1012" s="19">
        <f t="shared" si="107"/>
        <v>0</v>
      </c>
      <c r="J1012" s="15">
        <f t="shared" si="108"/>
        <v>6.7103999999999999</v>
      </c>
      <c r="K1012" s="19">
        <f t="shared" si="109"/>
        <v>0</v>
      </c>
    </row>
    <row r="1013" spans="1:11" ht="20.100000000000001" customHeight="1">
      <c r="A1013" s="9">
        <v>40</v>
      </c>
      <c r="B1013" s="10" t="s">
        <v>1959</v>
      </c>
      <c r="C1013" s="9" t="s">
        <v>1960</v>
      </c>
      <c r="D1013" s="7"/>
      <c r="E1013" s="7" t="s">
        <v>26</v>
      </c>
      <c r="F1013" s="7" t="s">
        <v>27</v>
      </c>
      <c r="G1013" s="15">
        <v>3.87</v>
      </c>
      <c r="H1013" s="7"/>
      <c r="I1013" s="19">
        <f t="shared" si="107"/>
        <v>0</v>
      </c>
      <c r="J1013" s="15">
        <f t="shared" si="108"/>
        <v>3.7152000000000003</v>
      </c>
      <c r="K1013" s="19">
        <f t="shared" si="109"/>
        <v>0</v>
      </c>
    </row>
    <row r="1014" spans="1:11" ht="20.100000000000001" customHeight="1">
      <c r="A1014" s="9">
        <v>41</v>
      </c>
      <c r="B1014" s="10" t="s">
        <v>1961</v>
      </c>
      <c r="C1014" s="9" t="s">
        <v>1962</v>
      </c>
      <c r="D1014" s="7"/>
      <c r="E1014" s="7" t="s">
        <v>26</v>
      </c>
      <c r="F1014" s="7" t="s">
        <v>27</v>
      </c>
      <c r="G1014" s="15">
        <v>9.17</v>
      </c>
      <c r="H1014" s="7"/>
      <c r="I1014" s="19">
        <f t="shared" si="107"/>
        <v>0</v>
      </c>
      <c r="J1014" s="15">
        <f t="shared" si="108"/>
        <v>8.8032000000000004</v>
      </c>
      <c r="K1014" s="19">
        <f t="shared" si="109"/>
        <v>0</v>
      </c>
    </row>
    <row r="1015" spans="1:11" ht="20.100000000000001" customHeight="1">
      <c r="A1015" s="9">
        <v>42</v>
      </c>
      <c r="B1015" s="10" t="s">
        <v>1963</v>
      </c>
      <c r="C1015" s="9" t="s">
        <v>1964</v>
      </c>
      <c r="D1015" s="7"/>
      <c r="E1015" s="7" t="s">
        <v>26</v>
      </c>
      <c r="F1015" s="7" t="s">
        <v>27</v>
      </c>
      <c r="G1015" s="15">
        <v>2.4500000000000002</v>
      </c>
      <c r="H1015" s="7"/>
      <c r="I1015" s="19">
        <f t="shared" si="107"/>
        <v>0</v>
      </c>
      <c r="J1015" s="15">
        <f t="shared" si="108"/>
        <v>2.3520000000000003</v>
      </c>
      <c r="K1015" s="19">
        <f t="shared" si="109"/>
        <v>0</v>
      </c>
    </row>
    <row r="1016" spans="1:11" ht="20.100000000000001" customHeight="1">
      <c r="A1016" s="9">
        <v>43</v>
      </c>
      <c r="B1016" s="10" t="s">
        <v>1965</v>
      </c>
      <c r="C1016" s="9" t="s">
        <v>1966</v>
      </c>
      <c r="D1016" s="7"/>
      <c r="E1016" s="7" t="s">
        <v>26</v>
      </c>
      <c r="F1016" s="7" t="s">
        <v>27</v>
      </c>
      <c r="G1016" s="15">
        <v>8.39</v>
      </c>
      <c r="H1016" s="7"/>
      <c r="I1016" s="19">
        <f t="shared" si="107"/>
        <v>0</v>
      </c>
      <c r="J1016" s="15">
        <f t="shared" si="108"/>
        <v>8.0544000000000011</v>
      </c>
      <c r="K1016" s="19">
        <f t="shared" si="109"/>
        <v>0</v>
      </c>
    </row>
    <row r="1017" spans="1:11" ht="20.100000000000001" customHeight="1">
      <c r="A1017" s="9">
        <v>44</v>
      </c>
      <c r="B1017" s="10" t="s">
        <v>1967</v>
      </c>
      <c r="C1017" s="9" t="s">
        <v>1968</v>
      </c>
      <c r="D1017" s="7"/>
      <c r="E1017" s="7" t="s">
        <v>26</v>
      </c>
      <c r="F1017" s="7" t="s">
        <v>27</v>
      </c>
      <c r="G1017" s="15">
        <v>9.6999999999999993</v>
      </c>
      <c r="H1017" s="7"/>
      <c r="I1017" s="19">
        <f t="shared" si="107"/>
        <v>0</v>
      </c>
      <c r="J1017" s="15">
        <f t="shared" si="108"/>
        <v>9.3119999999999994</v>
      </c>
      <c r="K1017" s="19">
        <f t="shared" si="109"/>
        <v>0</v>
      </c>
    </row>
    <row r="1018" spans="1:11" ht="20.100000000000001" customHeight="1">
      <c r="A1018" s="9">
        <v>45</v>
      </c>
      <c r="B1018" s="10" t="s">
        <v>1969</v>
      </c>
      <c r="C1018" s="9" t="s">
        <v>1970</v>
      </c>
      <c r="D1018" s="7"/>
      <c r="E1018" s="7" t="s">
        <v>26</v>
      </c>
      <c r="F1018" s="7" t="s">
        <v>27</v>
      </c>
      <c r="G1018" s="15">
        <v>11.11</v>
      </c>
      <c r="H1018" s="7"/>
      <c r="I1018" s="19">
        <f t="shared" si="107"/>
        <v>0</v>
      </c>
      <c r="J1018" s="15">
        <f t="shared" si="108"/>
        <v>10.6656</v>
      </c>
      <c r="K1018" s="19">
        <f t="shared" si="109"/>
        <v>0</v>
      </c>
    </row>
    <row r="1019" spans="1:11" ht="20.100000000000001" customHeight="1">
      <c r="A1019" s="9">
        <v>46</v>
      </c>
      <c r="B1019" s="10" t="s">
        <v>1971</v>
      </c>
      <c r="C1019" s="9" t="s">
        <v>1972</v>
      </c>
      <c r="D1019" s="7"/>
      <c r="E1019" s="7" t="s">
        <v>26</v>
      </c>
      <c r="F1019" s="7" t="s">
        <v>27</v>
      </c>
      <c r="G1019" s="15">
        <v>5.49</v>
      </c>
      <c r="H1019" s="7"/>
      <c r="I1019" s="19">
        <f t="shared" si="107"/>
        <v>0</v>
      </c>
      <c r="J1019" s="15">
        <f t="shared" si="108"/>
        <v>5.2704000000000004</v>
      </c>
      <c r="K1019" s="19">
        <f t="shared" si="109"/>
        <v>0</v>
      </c>
    </row>
    <row r="1020" spans="1:11" ht="20.100000000000001" customHeight="1">
      <c r="A1020" s="9">
        <v>47</v>
      </c>
      <c r="B1020" s="10" t="s">
        <v>1973</v>
      </c>
      <c r="C1020" s="9" t="s">
        <v>1974</v>
      </c>
      <c r="D1020" s="7"/>
      <c r="E1020" s="7" t="s">
        <v>321</v>
      </c>
      <c r="F1020" s="7" t="s">
        <v>27</v>
      </c>
      <c r="G1020" s="15">
        <v>5.99</v>
      </c>
      <c r="H1020" s="7"/>
      <c r="I1020" s="19">
        <f t="shared" si="107"/>
        <v>0</v>
      </c>
      <c r="J1020" s="15">
        <f t="shared" si="108"/>
        <v>5.7504</v>
      </c>
      <c r="K1020" s="19">
        <f t="shared" si="109"/>
        <v>0</v>
      </c>
    </row>
    <row r="1021" spans="1:11" ht="20.100000000000001" customHeight="1">
      <c r="A1021" s="9">
        <v>48</v>
      </c>
      <c r="B1021" s="10" t="s">
        <v>1975</v>
      </c>
      <c r="C1021" s="9" t="s">
        <v>1976</v>
      </c>
      <c r="D1021" s="7"/>
      <c r="E1021" s="7" t="s">
        <v>26</v>
      </c>
      <c r="F1021" s="7" t="s">
        <v>27</v>
      </c>
      <c r="G1021" s="15">
        <v>5.15</v>
      </c>
      <c r="H1021" s="7"/>
      <c r="I1021" s="19">
        <f t="shared" si="107"/>
        <v>0</v>
      </c>
      <c r="J1021" s="15">
        <f t="shared" si="108"/>
        <v>4.944</v>
      </c>
      <c r="K1021" s="19">
        <f t="shared" si="109"/>
        <v>0</v>
      </c>
    </row>
    <row r="1022" spans="1:11" ht="20.100000000000001" customHeight="1">
      <c r="A1022" s="9">
        <v>49</v>
      </c>
      <c r="B1022" s="10" t="s">
        <v>1977</v>
      </c>
      <c r="C1022" s="9" t="s">
        <v>1978</v>
      </c>
      <c r="D1022" s="7"/>
      <c r="E1022" s="7" t="s">
        <v>26</v>
      </c>
      <c r="F1022" s="7" t="s">
        <v>27</v>
      </c>
      <c r="G1022" s="15">
        <v>3.85</v>
      </c>
      <c r="H1022" s="7"/>
      <c r="I1022" s="19">
        <f t="shared" si="107"/>
        <v>0</v>
      </c>
      <c r="J1022" s="15">
        <f t="shared" si="108"/>
        <v>3.6960000000000002</v>
      </c>
      <c r="K1022" s="19">
        <f t="shared" si="109"/>
        <v>0</v>
      </c>
    </row>
    <row r="1023" spans="1:11" ht="20.100000000000001" customHeight="1">
      <c r="A1023" s="9">
        <v>50</v>
      </c>
      <c r="B1023" s="10" t="s">
        <v>1979</v>
      </c>
      <c r="C1023" s="9" t="s">
        <v>1980</v>
      </c>
      <c r="D1023" s="7"/>
      <c r="E1023" s="7" t="s">
        <v>26</v>
      </c>
      <c r="F1023" s="7" t="s">
        <v>27</v>
      </c>
      <c r="G1023" s="15">
        <v>3.3</v>
      </c>
      <c r="H1023" s="7"/>
      <c r="I1023" s="19">
        <f t="shared" si="107"/>
        <v>0</v>
      </c>
      <c r="J1023" s="15">
        <f t="shared" si="108"/>
        <v>3.1679999999999997</v>
      </c>
      <c r="K1023" s="19">
        <f t="shared" si="109"/>
        <v>0</v>
      </c>
    </row>
    <row r="1024" spans="1:11" ht="20.100000000000001" customHeight="1">
      <c r="A1024" s="9">
        <v>51</v>
      </c>
      <c r="B1024" s="10" t="s">
        <v>1981</v>
      </c>
      <c r="C1024" s="9" t="s">
        <v>1982</v>
      </c>
      <c r="D1024" s="7"/>
      <c r="E1024" s="7" t="s">
        <v>26</v>
      </c>
      <c r="F1024" s="7" t="s">
        <v>27</v>
      </c>
      <c r="G1024" s="15">
        <v>5.75</v>
      </c>
      <c r="H1024" s="7"/>
      <c r="I1024" s="19">
        <f t="shared" si="107"/>
        <v>0</v>
      </c>
      <c r="J1024" s="15">
        <f t="shared" si="108"/>
        <v>5.52</v>
      </c>
      <c r="K1024" s="19">
        <f t="shared" si="109"/>
        <v>0</v>
      </c>
    </row>
    <row r="1025" spans="1:11" ht="20.100000000000001" customHeight="1">
      <c r="A1025" s="9">
        <v>52</v>
      </c>
      <c r="B1025" s="10" t="s">
        <v>1983</v>
      </c>
      <c r="C1025" s="9" t="s">
        <v>1984</v>
      </c>
      <c r="D1025" s="7"/>
      <c r="E1025" s="7" t="s">
        <v>26</v>
      </c>
      <c r="F1025" s="7" t="s">
        <v>27</v>
      </c>
      <c r="G1025" s="15">
        <v>3.84</v>
      </c>
      <c r="H1025" s="7"/>
      <c r="I1025" s="19">
        <f t="shared" si="107"/>
        <v>0</v>
      </c>
      <c r="J1025" s="15">
        <f t="shared" si="108"/>
        <v>3.6863999999999999</v>
      </c>
      <c r="K1025" s="19">
        <f t="shared" si="109"/>
        <v>0</v>
      </c>
    </row>
    <row r="1026" spans="1:11" ht="20.100000000000001" customHeight="1">
      <c r="A1026" s="9">
        <v>53</v>
      </c>
      <c r="B1026" s="10" t="s">
        <v>1985</v>
      </c>
      <c r="C1026" s="9" t="s">
        <v>1986</v>
      </c>
      <c r="D1026" s="7"/>
      <c r="E1026" s="7" t="s">
        <v>26</v>
      </c>
      <c r="F1026" s="7" t="s">
        <v>27</v>
      </c>
      <c r="G1026" s="15">
        <v>6.99</v>
      </c>
      <c r="H1026" s="7"/>
      <c r="I1026" s="19">
        <f t="shared" si="107"/>
        <v>0</v>
      </c>
      <c r="J1026" s="15">
        <f t="shared" si="108"/>
        <v>6.7103999999999999</v>
      </c>
      <c r="K1026" s="19">
        <f t="shared" si="109"/>
        <v>0</v>
      </c>
    </row>
    <row r="1027" spans="1:11" ht="20.100000000000001" customHeight="1">
      <c r="A1027" s="9">
        <v>54</v>
      </c>
      <c r="B1027" s="10" t="s">
        <v>1987</v>
      </c>
      <c r="C1027" s="9" t="s">
        <v>1988</v>
      </c>
      <c r="D1027" s="7"/>
      <c r="E1027" s="7" t="s">
        <v>26</v>
      </c>
      <c r="F1027" s="7" t="s">
        <v>27</v>
      </c>
      <c r="G1027" s="15">
        <v>9.85</v>
      </c>
      <c r="H1027" s="7"/>
      <c r="I1027" s="19">
        <f t="shared" si="107"/>
        <v>0</v>
      </c>
      <c r="J1027" s="15">
        <f t="shared" si="108"/>
        <v>9.4559999999999995</v>
      </c>
      <c r="K1027" s="19">
        <f t="shared" si="109"/>
        <v>0</v>
      </c>
    </row>
    <row r="1028" spans="1:11" ht="20.100000000000001" customHeight="1">
      <c r="A1028" s="9">
        <v>55</v>
      </c>
      <c r="B1028" s="10" t="s">
        <v>1989</v>
      </c>
      <c r="C1028" s="9" t="s">
        <v>1990</v>
      </c>
      <c r="D1028" s="7"/>
      <c r="E1028" s="7" t="s">
        <v>26</v>
      </c>
      <c r="F1028" s="7" t="s">
        <v>27</v>
      </c>
      <c r="G1028" s="15">
        <v>4.0999999999999996</v>
      </c>
      <c r="H1028" s="7"/>
      <c r="I1028" s="19">
        <f t="shared" si="107"/>
        <v>0</v>
      </c>
      <c r="J1028" s="15">
        <f t="shared" si="108"/>
        <v>3.9359999999999995</v>
      </c>
      <c r="K1028" s="19">
        <f t="shared" si="109"/>
        <v>0</v>
      </c>
    </row>
    <row r="1029" spans="1:11" ht="20.100000000000001" customHeight="1">
      <c r="A1029" s="9">
        <v>56</v>
      </c>
      <c r="B1029" s="10" t="s">
        <v>1991</v>
      </c>
      <c r="C1029" s="9" t="s">
        <v>1992</v>
      </c>
      <c r="D1029" s="7"/>
      <c r="E1029" s="7" t="s">
        <v>26</v>
      </c>
      <c r="F1029" s="7" t="s">
        <v>27</v>
      </c>
      <c r="G1029" s="15">
        <v>4.3499999999999996</v>
      </c>
      <c r="H1029" s="7"/>
      <c r="I1029" s="19">
        <f t="shared" si="107"/>
        <v>0</v>
      </c>
      <c r="J1029" s="15">
        <f t="shared" si="108"/>
        <v>4.1759999999999993</v>
      </c>
      <c r="K1029" s="19">
        <f t="shared" si="109"/>
        <v>0</v>
      </c>
    </row>
    <row r="1030" spans="1:11" ht="20.100000000000001" customHeight="1">
      <c r="A1030" s="9">
        <v>57</v>
      </c>
      <c r="B1030" s="10" t="s">
        <v>1993</v>
      </c>
      <c r="C1030" s="9" t="s">
        <v>1994</v>
      </c>
      <c r="D1030" s="7"/>
      <c r="E1030" s="7" t="s">
        <v>26</v>
      </c>
      <c r="F1030" s="7" t="s">
        <v>27</v>
      </c>
      <c r="G1030" s="15">
        <v>11.45</v>
      </c>
      <c r="H1030" s="7"/>
      <c r="I1030" s="19">
        <f t="shared" si="107"/>
        <v>0</v>
      </c>
      <c r="J1030" s="15">
        <f t="shared" si="108"/>
        <v>10.991999999999999</v>
      </c>
      <c r="K1030" s="19">
        <f t="shared" si="109"/>
        <v>0</v>
      </c>
    </row>
    <row r="1031" spans="1:11" ht="20.100000000000001" customHeight="1">
      <c r="A1031" s="9">
        <v>58</v>
      </c>
      <c r="B1031" s="10" t="s">
        <v>1995</v>
      </c>
      <c r="C1031" s="9" t="s">
        <v>1996</v>
      </c>
      <c r="D1031" s="7"/>
      <c r="E1031" s="7" t="s">
        <v>26</v>
      </c>
      <c r="F1031" s="7" t="s">
        <v>27</v>
      </c>
      <c r="G1031" s="15">
        <v>5.79</v>
      </c>
      <c r="H1031" s="7"/>
      <c r="I1031" s="19">
        <f t="shared" si="107"/>
        <v>0</v>
      </c>
      <c r="J1031" s="15">
        <f t="shared" si="108"/>
        <v>5.5583999999999998</v>
      </c>
      <c r="K1031" s="19">
        <f t="shared" si="109"/>
        <v>0</v>
      </c>
    </row>
    <row r="1032" spans="1:11" ht="20.100000000000001" customHeight="1">
      <c r="A1032" s="9">
        <v>59</v>
      </c>
      <c r="B1032" s="10" t="s">
        <v>1997</v>
      </c>
      <c r="C1032" s="9" t="s">
        <v>1998</v>
      </c>
      <c r="D1032" s="7"/>
      <c r="E1032" s="7" t="s">
        <v>26</v>
      </c>
      <c r="F1032" s="7" t="s">
        <v>27</v>
      </c>
      <c r="G1032" s="15">
        <v>12.45</v>
      </c>
      <c r="H1032" s="7"/>
      <c r="I1032" s="19">
        <f t="shared" si="107"/>
        <v>0</v>
      </c>
      <c r="J1032" s="15">
        <f t="shared" si="108"/>
        <v>11.952</v>
      </c>
      <c r="K1032" s="19">
        <f t="shared" si="109"/>
        <v>0</v>
      </c>
    </row>
    <row r="1033" spans="1:11" ht="20.100000000000001" customHeight="1">
      <c r="A1033" s="9">
        <v>60</v>
      </c>
      <c r="B1033" s="10" t="s">
        <v>1999</v>
      </c>
      <c r="C1033" s="9" t="s">
        <v>2000</v>
      </c>
      <c r="D1033" s="7"/>
      <c r="E1033" s="7" t="s">
        <v>26</v>
      </c>
      <c r="F1033" s="7" t="s">
        <v>27</v>
      </c>
      <c r="G1033" s="15">
        <v>3.89</v>
      </c>
      <c r="H1033" s="7"/>
      <c r="I1033" s="19">
        <f t="shared" si="107"/>
        <v>0</v>
      </c>
      <c r="J1033" s="15">
        <f t="shared" si="108"/>
        <v>3.7343999999999999</v>
      </c>
      <c r="K1033" s="19">
        <f t="shared" si="109"/>
        <v>0</v>
      </c>
    </row>
    <row r="1034" spans="1:11" ht="20.100000000000001" customHeight="1">
      <c r="A1034" s="9">
        <v>61</v>
      </c>
      <c r="B1034" s="10" t="s">
        <v>2001</v>
      </c>
      <c r="C1034" s="9" t="s">
        <v>2002</v>
      </c>
      <c r="D1034" s="7"/>
      <c r="E1034" s="7" t="s">
        <v>26</v>
      </c>
      <c r="F1034" s="7" t="s">
        <v>27</v>
      </c>
      <c r="G1034" s="15">
        <v>10.210000000000001</v>
      </c>
      <c r="H1034" s="7"/>
      <c r="I1034" s="19">
        <f t="shared" si="107"/>
        <v>0</v>
      </c>
      <c r="J1034" s="15">
        <f t="shared" si="108"/>
        <v>9.8016000000000005</v>
      </c>
      <c r="K1034" s="19">
        <f t="shared" si="109"/>
        <v>0</v>
      </c>
    </row>
    <row r="1035" spans="1:11" ht="20.100000000000001" customHeight="1">
      <c r="A1035" s="9">
        <v>62</v>
      </c>
      <c r="B1035" s="10" t="s">
        <v>2003</v>
      </c>
      <c r="C1035" s="9" t="s">
        <v>2004</v>
      </c>
      <c r="D1035" s="7"/>
      <c r="E1035" s="7" t="s">
        <v>26</v>
      </c>
      <c r="F1035" s="7" t="s">
        <v>27</v>
      </c>
      <c r="G1035" s="15">
        <v>4.1399999999999997</v>
      </c>
      <c r="H1035" s="7"/>
      <c r="I1035" s="19">
        <f t="shared" si="107"/>
        <v>0</v>
      </c>
      <c r="J1035" s="15">
        <f t="shared" si="108"/>
        <v>3.9743999999999997</v>
      </c>
      <c r="K1035" s="19">
        <f t="shared" si="109"/>
        <v>0</v>
      </c>
    </row>
    <row r="1036" spans="1:11" ht="20.100000000000001" customHeight="1">
      <c r="A1036" s="9">
        <v>63</v>
      </c>
      <c r="B1036" s="10" t="s">
        <v>2005</v>
      </c>
      <c r="C1036" s="9" t="s">
        <v>2006</v>
      </c>
      <c r="D1036" s="7"/>
      <c r="E1036" s="7" t="s">
        <v>26</v>
      </c>
      <c r="F1036" s="7" t="s">
        <v>27</v>
      </c>
      <c r="G1036" s="15">
        <v>8.2899999999999991</v>
      </c>
      <c r="H1036" s="7"/>
      <c r="I1036" s="19">
        <f t="shared" si="107"/>
        <v>0</v>
      </c>
      <c r="J1036" s="15">
        <f t="shared" si="108"/>
        <v>7.9583999999999993</v>
      </c>
      <c r="K1036" s="19">
        <f t="shared" si="109"/>
        <v>0</v>
      </c>
    </row>
    <row r="1037" spans="1:11" ht="20.100000000000001" customHeight="1">
      <c r="A1037" s="9">
        <v>64</v>
      </c>
      <c r="B1037" s="10" t="s">
        <v>2007</v>
      </c>
      <c r="C1037" s="9" t="s">
        <v>2008</v>
      </c>
      <c r="D1037" s="7"/>
      <c r="E1037" s="7" t="s">
        <v>26</v>
      </c>
      <c r="F1037" s="7" t="s">
        <v>27</v>
      </c>
      <c r="G1037" s="15">
        <v>9.2899999999999991</v>
      </c>
      <c r="H1037" s="7"/>
      <c r="I1037" s="19">
        <f t="shared" si="107"/>
        <v>0</v>
      </c>
      <c r="J1037" s="15">
        <f t="shared" si="108"/>
        <v>8.9183999999999983</v>
      </c>
      <c r="K1037" s="19">
        <f t="shared" si="109"/>
        <v>0</v>
      </c>
    </row>
    <row r="1038" spans="1:11" ht="20.100000000000001" customHeight="1">
      <c r="A1038" s="9">
        <v>65</v>
      </c>
      <c r="B1038" s="10" t="s">
        <v>2009</v>
      </c>
      <c r="C1038" s="9" t="s">
        <v>2010</v>
      </c>
      <c r="D1038" s="7"/>
      <c r="E1038" s="7" t="s">
        <v>26</v>
      </c>
      <c r="F1038" s="7" t="s">
        <v>27</v>
      </c>
      <c r="G1038" s="15">
        <v>6.53</v>
      </c>
      <c r="H1038" s="7"/>
      <c r="I1038" s="19">
        <f t="shared" ref="I1038:I1069" si="110">G1038*H1038</f>
        <v>0</v>
      </c>
      <c r="J1038" s="15">
        <f t="shared" si="108"/>
        <v>6.2688000000000006</v>
      </c>
      <c r="K1038" s="19">
        <f t="shared" ref="K1038:K1069" si="111">J1038*H1038</f>
        <v>0</v>
      </c>
    </row>
    <row r="1039" spans="1:11" ht="20.100000000000001" customHeight="1">
      <c r="A1039" s="9">
        <v>66</v>
      </c>
      <c r="B1039" s="10" t="s">
        <v>2011</v>
      </c>
      <c r="C1039" s="9" t="s">
        <v>2012</v>
      </c>
      <c r="D1039" s="7"/>
      <c r="E1039" s="7" t="s">
        <v>26</v>
      </c>
      <c r="F1039" s="7" t="s">
        <v>27</v>
      </c>
      <c r="G1039" s="15">
        <v>7.99</v>
      </c>
      <c r="H1039" s="7"/>
      <c r="I1039" s="19">
        <f t="shared" si="110"/>
        <v>0</v>
      </c>
      <c r="J1039" s="15">
        <f t="shared" si="108"/>
        <v>7.6703999999999999</v>
      </c>
      <c r="K1039" s="19">
        <f t="shared" si="111"/>
        <v>0</v>
      </c>
    </row>
    <row r="1040" spans="1:11" ht="20.100000000000001" customHeight="1">
      <c r="A1040" s="9">
        <v>67</v>
      </c>
      <c r="B1040" s="10" t="s">
        <v>2013</v>
      </c>
      <c r="C1040" s="9" t="s">
        <v>2014</v>
      </c>
      <c r="D1040" s="7"/>
      <c r="E1040" s="7" t="s">
        <v>26</v>
      </c>
      <c r="F1040" s="7" t="s">
        <v>27</v>
      </c>
      <c r="G1040" s="15">
        <v>9.89</v>
      </c>
      <c r="H1040" s="7"/>
      <c r="I1040" s="19">
        <f t="shared" si="110"/>
        <v>0</v>
      </c>
      <c r="J1040" s="15">
        <f t="shared" si="108"/>
        <v>9.4944000000000006</v>
      </c>
      <c r="K1040" s="19">
        <f t="shared" si="111"/>
        <v>0</v>
      </c>
    </row>
    <row r="1041" spans="1:11" ht="20.100000000000001" customHeight="1">
      <c r="A1041" s="27"/>
      <c r="B1041" s="27"/>
      <c r="C1041" s="28" t="s">
        <v>2015</v>
      </c>
      <c r="D1041" s="7"/>
      <c r="E1041" s="27"/>
      <c r="F1041" s="7"/>
      <c r="G1041" s="29"/>
      <c r="H1041" s="27"/>
      <c r="I1041" s="29"/>
      <c r="J1041" s="29"/>
      <c r="K1041" s="29"/>
    </row>
    <row r="1042" spans="1:11" ht="20.100000000000001" customHeight="1">
      <c r="A1042" s="9">
        <v>1</v>
      </c>
      <c r="B1042" s="10" t="s">
        <v>2016</v>
      </c>
      <c r="C1042" s="9" t="s">
        <v>2017</v>
      </c>
      <c r="D1042" s="7"/>
      <c r="E1042" s="7" t="s">
        <v>807</v>
      </c>
      <c r="F1042" s="7" t="s">
        <v>27</v>
      </c>
      <c r="G1042" s="15">
        <v>96.92</v>
      </c>
      <c r="H1042" s="7"/>
      <c r="I1042" s="19">
        <f>G1042*H1042</f>
        <v>0</v>
      </c>
      <c r="J1042" s="15">
        <f>G1042-(G1042*4%)</f>
        <v>93.043199999999999</v>
      </c>
      <c r="K1042" s="19">
        <f>J1042*H1042</f>
        <v>0</v>
      </c>
    </row>
    <row r="1043" spans="1:11" ht="20.100000000000001" customHeight="1">
      <c r="A1043" s="27"/>
      <c r="B1043" s="27"/>
      <c r="C1043" s="28" t="s">
        <v>2018</v>
      </c>
      <c r="D1043" s="7"/>
      <c r="E1043" s="27"/>
      <c r="F1043" s="7"/>
      <c r="G1043" s="29"/>
      <c r="H1043" s="27"/>
      <c r="I1043" s="29"/>
      <c r="J1043" s="29"/>
      <c r="K1043" s="29"/>
    </row>
    <row r="1044" spans="1:11" ht="20.100000000000001" customHeight="1">
      <c r="A1044" s="9">
        <v>1</v>
      </c>
      <c r="B1044" s="10" t="s">
        <v>2019</v>
      </c>
      <c r="C1044" s="9" t="s">
        <v>2020</v>
      </c>
      <c r="D1044" s="7"/>
      <c r="E1044" s="7" t="s">
        <v>26</v>
      </c>
      <c r="F1044" s="7" t="s">
        <v>27</v>
      </c>
      <c r="G1044" s="15">
        <v>39.96</v>
      </c>
      <c r="H1044" s="7"/>
      <c r="I1044" s="19">
        <f t="shared" ref="I1044:I1051" si="112">G1044*H1044</f>
        <v>0</v>
      </c>
      <c r="J1044" s="15">
        <f t="shared" ref="J1044:J1051" si="113">G1044-(G1044*4%)</f>
        <v>38.361600000000003</v>
      </c>
      <c r="K1044" s="19">
        <f t="shared" ref="K1044:K1051" si="114">J1044*H1044</f>
        <v>0</v>
      </c>
    </row>
    <row r="1045" spans="1:11" ht="20.100000000000001" customHeight="1">
      <c r="A1045" s="9">
        <v>2</v>
      </c>
      <c r="B1045" s="10" t="s">
        <v>2021</v>
      </c>
      <c r="C1045" s="9" t="s">
        <v>2022</v>
      </c>
      <c r="D1045" s="7"/>
      <c r="E1045" s="7" t="s">
        <v>26</v>
      </c>
      <c r="F1045" s="7" t="s">
        <v>27</v>
      </c>
      <c r="G1045" s="15">
        <v>31.35</v>
      </c>
      <c r="H1045" s="7"/>
      <c r="I1045" s="19">
        <f t="shared" si="112"/>
        <v>0</v>
      </c>
      <c r="J1045" s="15">
        <f t="shared" si="113"/>
        <v>30.096</v>
      </c>
      <c r="K1045" s="19">
        <f t="shared" si="114"/>
        <v>0</v>
      </c>
    </row>
    <row r="1046" spans="1:11" ht="20.100000000000001" customHeight="1">
      <c r="A1046" s="9">
        <v>3</v>
      </c>
      <c r="B1046" s="10" t="s">
        <v>2023</v>
      </c>
      <c r="C1046" s="9" t="s">
        <v>2024</v>
      </c>
      <c r="D1046" s="7"/>
      <c r="E1046" s="7" t="s">
        <v>26</v>
      </c>
      <c r="F1046" s="7" t="s">
        <v>27</v>
      </c>
      <c r="G1046" s="15">
        <v>26</v>
      </c>
      <c r="H1046" s="7"/>
      <c r="I1046" s="19">
        <f t="shared" si="112"/>
        <v>0</v>
      </c>
      <c r="J1046" s="15">
        <f t="shared" si="113"/>
        <v>24.96</v>
      </c>
      <c r="K1046" s="19">
        <f t="shared" si="114"/>
        <v>0</v>
      </c>
    </row>
    <row r="1047" spans="1:11" ht="20.100000000000001" customHeight="1">
      <c r="A1047" s="9">
        <v>4</v>
      </c>
      <c r="B1047" s="10" t="s">
        <v>2025</v>
      </c>
      <c r="C1047" s="9" t="s">
        <v>2026</v>
      </c>
      <c r="D1047" s="7"/>
      <c r="E1047" s="7" t="s">
        <v>26</v>
      </c>
      <c r="F1047" s="7" t="s">
        <v>27</v>
      </c>
      <c r="G1047" s="15">
        <v>21.48</v>
      </c>
      <c r="H1047" s="7"/>
      <c r="I1047" s="19">
        <f t="shared" si="112"/>
        <v>0</v>
      </c>
      <c r="J1047" s="15">
        <f t="shared" si="113"/>
        <v>20.620799999999999</v>
      </c>
      <c r="K1047" s="19">
        <f t="shared" si="114"/>
        <v>0</v>
      </c>
    </row>
    <row r="1048" spans="1:11" ht="20.100000000000001" customHeight="1">
      <c r="A1048" s="9">
        <v>5</v>
      </c>
      <c r="B1048" s="10" t="s">
        <v>2027</v>
      </c>
      <c r="C1048" s="9" t="s">
        <v>2028</v>
      </c>
      <c r="D1048" s="7"/>
      <c r="E1048" s="7" t="s">
        <v>26</v>
      </c>
      <c r="F1048" s="7" t="s">
        <v>27</v>
      </c>
      <c r="G1048" s="15">
        <v>40.99</v>
      </c>
      <c r="H1048" s="7"/>
      <c r="I1048" s="19">
        <f t="shared" si="112"/>
        <v>0</v>
      </c>
      <c r="J1048" s="15">
        <f t="shared" si="113"/>
        <v>39.3504</v>
      </c>
      <c r="K1048" s="19">
        <f t="shared" si="114"/>
        <v>0</v>
      </c>
    </row>
    <row r="1049" spans="1:11" ht="20.100000000000001" customHeight="1">
      <c r="A1049" s="9">
        <v>6</v>
      </c>
      <c r="B1049" s="10" t="s">
        <v>2029</v>
      </c>
      <c r="C1049" s="9" t="s">
        <v>2030</v>
      </c>
      <c r="D1049" s="7"/>
      <c r="E1049" s="7" t="s">
        <v>26</v>
      </c>
      <c r="F1049" s="7" t="s">
        <v>27</v>
      </c>
      <c r="G1049" s="15">
        <v>44.49</v>
      </c>
      <c r="H1049" s="7"/>
      <c r="I1049" s="19">
        <f t="shared" si="112"/>
        <v>0</v>
      </c>
      <c r="J1049" s="15">
        <f t="shared" si="113"/>
        <v>42.7104</v>
      </c>
      <c r="K1049" s="19">
        <f t="shared" si="114"/>
        <v>0</v>
      </c>
    </row>
    <row r="1050" spans="1:11" ht="20.100000000000001" customHeight="1">
      <c r="A1050" s="9">
        <v>7</v>
      </c>
      <c r="B1050" s="10" t="s">
        <v>2031</v>
      </c>
      <c r="C1050" s="9" t="s">
        <v>2032</v>
      </c>
      <c r="D1050" s="7"/>
      <c r="E1050" s="7" t="s">
        <v>26</v>
      </c>
      <c r="F1050" s="7" t="s">
        <v>27</v>
      </c>
      <c r="G1050" s="15">
        <v>20.55</v>
      </c>
      <c r="H1050" s="7"/>
      <c r="I1050" s="19">
        <f t="shared" si="112"/>
        <v>0</v>
      </c>
      <c r="J1050" s="15">
        <f t="shared" si="113"/>
        <v>19.728000000000002</v>
      </c>
      <c r="K1050" s="19">
        <f t="shared" si="114"/>
        <v>0</v>
      </c>
    </row>
    <row r="1051" spans="1:11" ht="20.100000000000001" customHeight="1">
      <c r="A1051" s="9">
        <v>8</v>
      </c>
      <c r="B1051" s="10" t="s">
        <v>2033</v>
      </c>
      <c r="C1051" s="9" t="s">
        <v>2034</v>
      </c>
      <c r="D1051" s="7"/>
      <c r="E1051" s="7" t="s">
        <v>26</v>
      </c>
      <c r="F1051" s="7" t="s">
        <v>27</v>
      </c>
      <c r="G1051" s="15">
        <v>29.98</v>
      </c>
      <c r="H1051" s="7"/>
      <c r="I1051" s="19">
        <f t="shared" si="112"/>
        <v>0</v>
      </c>
      <c r="J1051" s="15">
        <f t="shared" si="113"/>
        <v>28.780799999999999</v>
      </c>
      <c r="K1051" s="19">
        <f t="shared" si="114"/>
        <v>0</v>
      </c>
    </row>
    <row r="1052" spans="1:11" ht="20.100000000000001" customHeight="1">
      <c r="A1052" s="27"/>
      <c r="B1052" s="27"/>
      <c r="C1052" s="28" t="s">
        <v>2035</v>
      </c>
      <c r="D1052" s="7"/>
      <c r="E1052" s="27"/>
      <c r="F1052" s="7"/>
      <c r="G1052" s="29"/>
      <c r="H1052" s="27"/>
      <c r="I1052" s="29"/>
      <c r="J1052" s="29"/>
      <c r="K1052" s="29"/>
    </row>
    <row r="1053" spans="1:11" ht="20.100000000000001" customHeight="1">
      <c r="A1053" s="9">
        <v>1</v>
      </c>
      <c r="B1053" s="10" t="s">
        <v>2036</v>
      </c>
      <c r="C1053" s="9" t="s">
        <v>2037</v>
      </c>
      <c r="D1053" s="7"/>
      <c r="E1053" s="7" t="s">
        <v>963</v>
      </c>
      <c r="F1053" s="7" t="s">
        <v>27</v>
      </c>
      <c r="G1053" s="15">
        <v>16.29</v>
      </c>
      <c r="H1053" s="7"/>
      <c r="I1053" s="19">
        <f t="shared" ref="I1053:I1063" si="115">G1053*H1053</f>
        <v>0</v>
      </c>
      <c r="J1053" s="15">
        <f t="shared" ref="J1053:J1063" si="116">G1053-(G1053*4%)</f>
        <v>15.638399999999999</v>
      </c>
      <c r="K1053" s="19">
        <f t="shared" ref="K1053:K1063" si="117">J1053*H1053</f>
        <v>0</v>
      </c>
    </row>
    <row r="1054" spans="1:11" ht="20.100000000000001" customHeight="1">
      <c r="A1054" s="9">
        <v>2</v>
      </c>
      <c r="B1054" s="10" t="s">
        <v>2038</v>
      </c>
      <c r="C1054" s="9" t="s">
        <v>2039</v>
      </c>
      <c r="D1054" s="7"/>
      <c r="E1054" s="7" t="s">
        <v>26</v>
      </c>
      <c r="F1054" s="7" t="s">
        <v>27</v>
      </c>
      <c r="G1054" s="15">
        <v>20.75</v>
      </c>
      <c r="H1054" s="7"/>
      <c r="I1054" s="19">
        <f t="shared" si="115"/>
        <v>0</v>
      </c>
      <c r="J1054" s="15">
        <f t="shared" si="116"/>
        <v>19.920000000000002</v>
      </c>
      <c r="K1054" s="19">
        <f t="shared" si="117"/>
        <v>0</v>
      </c>
    </row>
    <row r="1055" spans="1:11" ht="20.100000000000001" customHeight="1">
      <c r="A1055" s="9">
        <v>3</v>
      </c>
      <c r="B1055" s="10" t="s">
        <v>2040</v>
      </c>
      <c r="C1055" s="9" t="s">
        <v>2041</v>
      </c>
      <c r="D1055" s="7"/>
      <c r="E1055" s="7" t="s">
        <v>26</v>
      </c>
      <c r="F1055" s="7" t="s">
        <v>27</v>
      </c>
      <c r="G1055" s="15">
        <v>28.29</v>
      </c>
      <c r="H1055" s="7"/>
      <c r="I1055" s="19">
        <f t="shared" si="115"/>
        <v>0</v>
      </c>
      <c r="J1055" s="15">
        <f t="shared" si="116"/>
        <v>27.1584</v>
      </c>
      <c r="K1055" s="19">
        <f t="shared" si="117"/>
        <v>0</v>
      </c>
    </row>
    <row r="1056" spans="1:11" ht="20.100000000000001" customHeight="1">
      <c r="A1056" s="9">
        <v>4</v>
      </c>
      <c r="B1056" s="10" t="s">
        <v>2042</v>
      </c>
      <c r="C1056" s="9" t="s">
        <v>2043</v>
      </c>
      <c r="D1056" s="7"/>
      <c r="E1056" s="7" t="s">
        <v>26</v>
      </c>
      <c r="F1056" s="7" t="s">
        <v>27</v>
      </c>
      <c r="G1056" s="15">
        <v>24.89</v>
      </c>
      <c r="H1056" s="7"/>
      <c r="I1056" s="19">
        <f t="shared" si="115"/>
        <v>0</v>
      </c>
      <c r="J1056" s="15">
        <f t="shared" si="116"/>
        <v>23.894400000000001</v>
      </c>
      <c r="K1056" s="19">
        <f t="shared" si="117"/>
        <v>0</v>
      </c>
    </row>
    <row r="1057" spans="1:11" ht="20.100000000000001" customHeight="1">
      <c r="A1057" s="9">
        <v>5</v>
      </c>
      <c r="B1057" s="10" t="s">
        <v>2044</v>
      </c>
      <c r="C1057" s="9" t="s">
        <v>2045</v>
      </c>
      <c r="D1057" s="7"/>
      <c r="E1057" s="7" t="s">
        <v>26</v>
      </c>
      <c r="F1057" s="7" t="s">
        <v>27</v>
      </c>
      <c r="G1057" s="15">
        <v>26.74</v>
      </c>
      <c r="H1057" s="7"/>
      <c r="I1057" s="19">
        <f t="shared" si="115"/>
        <v>0</v>
      </c>
      <c r="J1057" s="15">
        <f t="shared" si="116"/>
        <v>25.670399999999997</v>
      </c>
      <c r="K1057" s="19">
        <f t="shared" si="117"/>
        <v>0</v>
      </c>
    </row>
    <row r="1058" spans="1:11" ht="20.100000000000001" customHeight="1">
      <c r="A1058" s="9">
        <v>6</v>
      </c>
      <c r="B1058" s="10" t="s">
        <v>2046</v>
      </c>
      <c r="C1058" s="9" t="s">
        <v>2047</v>
      </c>
      <c r="D1058" s="7"/>
      <c r="E1058" s="7" t="s">
        <v>26</v>
      </c>
      <c r="F1058" s="7" t="s">
        <v>27</v>
      </c>
      <c r="G1058" s="15">
        <v>32.33</v>
      </c>
      <c r="H1058" s="7"/>
      <c r="I1058" s="19">
        <f t="shared" si="115"/>
        <v>0</v>
      </c>
      <c r="J1058" s="15">
        <f t="shared" si="116"/>
        <v>31.036799999999999</v>
      </c>
      <c r="K1058" s="19">
        <f t="shared" si="117"/>
        <v>0</v>
      </c>
    </row>
    <row r="1059" spans="1:11" ht="20.100000000000001" customHeight="1">
      <c r="A1059" s="9">
        <v>7</v>
      </c>
      <c r="B1059" s="10" t="s">
        <v>2048</v>
      </c>
      <c r="C1059" s="9" t="s">
        <v>2049</v>
      </c>
      <c r="D1059" s="7"/>
      <c r="E1059" s="7" t="s">
        <v>26</v>
      </c>
      <c r="F1059" s="7" t="s">
        <v>27</v>
      </c>
      <c r="G1059" s="15">
        <v>59.75</v>
      </c>
      <c r="H1059" s="7"/>
      <c r="I1059" s="19">
        <f t="shared" si="115"/>
        <v>0</v>
      </c>
      <c r="J1059" s="15">
        <f t="shared" si="116"/>
        <v>57.36</v>
      </c>
      <c r="K1059" s="19">
        <f t="shared" si="117"/>
        <v>0</v>
      </c>
    </row>
    <row r="1060" spans="1:11" ht="20.100000000000001" customHeight="1">
      <c r="A1060" s="9">
        <v>8</v>
      </c>
      <c r="B1060" s="10" t="s">
        <v>2050</v>
      </c>
      <c r="C1060" s="9" t="s">
        <v>2051</v>
      </c>
      <c r="D1060" s="7"/>
      <c r="E1060" s="7" t="s">
        <v>26</v>
      </c>
      <c r="F1060" s="7" t="s">
        <v>27</v>
      </c>
      <c r="G1060" s="15">
        <v>24.49</v>
      </c>
      <c r="H1060" s="7"/>
      <c r="I1060" s="19">
        <f t="shared" si="115"/>
        <v>0</v>
      </c>
      <c r="J1060" s="15">
        <f t="shared" si="116"/>
        <v>23.510399999999997</v>
      </c>
      <c r="K1060" s="19">
        <f t="shared" si="117"/>
        <v>0</v>
      </c>
    </row>
    <row r="1061" spans="1:11" ht="20.100000000000001" customHeight="1">
      <c r="A1061" s="9">
        <v>9</v>
      </c>
      <c r="B1061" s="10" t="s">
        <v>2052</v>
      </c>
      <c r="C1061" s="9" t="s">
        <v>2053</v>
      </c>
      <c r="D1061" s="7"/>
      <c r="E1061" s="7" t="s">
        <v>26</v>
      </c>
      <c r="F1061" s="7" t="s">
        <v>27</v>
      </c>
      <c r="G1061" s="15">
        <v>38.409999999999997</v>
      </c>
      <c r="H1061" s="7"/>
      <c r="I1061" s="19">
        <f t="shared" si="115"/>
        <v>0</v>
      </c>
      <c r="J1061" s="15">
        <f t="shared" si="116"/>
        <v>36.873599999999996</v>
      </c>
      <c r="K1061" s="19">
        <f t="shared" si="117"/>
        <v>0</v>
      </c>
    </row>
    <row r="1062" spans="1:11" ht="20.100000000000001" customHeight="1">
      <c r="A1062" s="9">
        <v>10</v>
      </c>
      <c r="B1062" s="10" t="s">
        <v>2054</v>
      </c>
      <c r="C1062" s="9" t="s">
        <v>2055</v>
      </c>
      <c r="D1062" s="7"/>
      <c r="E1062" s="7" t="s">
        <v>26</v>
      </c>
      <c r="F1062" s="7" t="s">
        <v>27</v>
      </c>
      <c r="G1062" s="15">
        <v>25.99</v>
      </c>
      <c r="H1062" s="7"/>
      <c r="I1062" s="19">
        <f t="shared" si="115"/>
        <v>0</v>
      </c>
      <c r="J1062" s="15">
        <f t="shared" si="116"/>
        <v>24.950399999999998</v>
      </c>
      <c r="K1062" s="19">
        <f t="shared" si="117"/>
        <v>0</v>
      </c>
    </row>
    <row r="1063" spans="1:11" ht="20.100000000000001" customHeight="1">
      <c r="A1063" s="9">
        <v>11</v>
      </c>
      <c r="B1063" s="10" t="s">
        <v>2056</v>
      </c>
      <c r="C1063" s="9" t="s">
        <v>2057</v>
      </c>
      <c r="D1063" s="7"/>
      <c r="E1063" s="7" t="s">
        <v>26</v>
      </c>
      <c r="F1063" s="7" t="s">
        <v>27</v>
      </c>
      <c r="G1063" s="15">
        <v>25.99</v>
      </c>
      <c r="H1063" s="7"/>
      <c r="I1063" s="19">
        <f t="shared" si="115"/>
        <v>0</v>
      </c>
      <c r="J1063" s="15">
        <f t="shared" si="116"/>
        <v>24.950399999999998</v>
      </c>
      <c r="K1063" s="19">
        <f t="shared" si="117"/>
        <v>0</v>
      </c>
    </row>
    <row r="1064" spans="1:11" ht="20.100000000000001" customHeight="1">
      <c r="A1064" s="27"/>
      <c r="B1064" s="27"/>
      <c r="C1064" s="28" t="s">
        <v>2058</v>
      </c>
      <c r="D1064" s="7"/>
      <c r="E1064" s="27"/>
      <c r="F1064" s="7"/>
      <c r="G1064" s="29"/>
      <c r="H1064" s="27"/>
      <c r="I1064" s="29"/>
      <c r="J1064" s="29"/>
      <c r="K1064" s="29"/>
    </row>
    <row r="1065" spans="1:11" ht="20.100000000000001" customHeight="1">
      <c r="A1065" s="9">
        <v>1</v>
      </c>
      <c r="B1065" s="10" t="s">
        <v>2059</v>
      </c>
      <c r="C1065" s="9" t="s">
        <v>2060</v>
      </c>
      <c r="D1065" s="7"/>
      <c r="E1065" s="7" t="s">
        <v>26</v>
      </c>
      <c r="F1065" s="7" t="s">
        <v>27</v>
      </c>
      <c r="G1065" s="15">
        <v>34.89</v>
      </c>
      <c r="H1065" s="7"/>
      <c r="I1065" s="19">
        <f t="shared" ref="I1065:I1073" si="118">G1065*H1065</f>
        <v>0</v>
      </c>
      <c r="J1065" s="15">
        <f t="shared" ref="J1065:J1073" si="119">G1065-(G1065*4%)</f>
        <v>33.494399999999999</v>
      </c>
      <c r="K1065" s="19">
        <f t="shared" ref="K1065:K1073" si="120">J1065*H1065</f>
        <v>0</v>
      </c>
    </row>
    <row r="1066" spans="1:11" ht="20.100000000000001" customHeight="1">
      <c r="A1066" s="9">
        <v>2</v>
      </c>
      <c r="B1066" s="10" t="s">
        <v>2061</v>
      </c>
      <c r="C1066" s="9" t="s">
        <v>2062</v>
      </c>
      <c r="D1066" s="7"/>
      <c r="E1066" s="7" t="s">
        <v>26</v>
      </c>
      <c r="F1066" s="7" t="s">
        <v>27</v>
      </c>
      <c r="G1066" s="15">
        <v>36.06</v>
      </c>
      <c r="H1066" s="7"/>
      <c r="I1066" s="19">
        <f t="shared" si="118"/>
        <v>0</v>
      </c>
      <c r="J1066" s="15">
        <f t="shared" si="119"/>
        <v>34.617600000000003</v>
      </c>
      <c r="K1066" s="19">
        <f t="shared" si="120"/>
        <v>0</v>
      </c>
    </row>
    <row r="1067" spans="1:11" ht="20.100000000000001" customHeight="1">
      <c r="A1067" s="9">
        <v>3</v>
      </c>
      <c r="B1067" s="10" t="s">
        <v>2063</v>
      </c>
      <c r="C1067" s="9" t="s">
        <v>2064</v>
      </c>
      <c r="D1067" s="7"/>
      <c r="E1067" s="7" t="s">
        <v>26</v>
      </c>
      <c r="F1067" s="7" t="s">
        <v>27</v>
      </c>
      <c r="G1067" s="15">
        <v>26.89</v>
      </c>
      <c r="H1067" s="7"/>
      <c r="I1067" s="19">
        <f t="shared" si="118"/>
        <v>0</v>
      </c>
      <c r="J1067" s="15">
        <f t="shared" si="119"/>
        <v>25.814399999999999</v>
      </c>
      <c r="K1067" s="19">
        <f t="shared" si="120"/>
        <v>0</v>
      </c>
    </row>
    <row r="1068" spans="1:11" ht="20.100000000000001" customHeight="1">
      <c r="A1068" s="9">
        <v>4</v>
      </c>
      <c r="B1068" s="10" t="s">
        <v>2065</v>
      </c>
      <c r="C1068" s="9" t="s">
        <v>2066</v>
      </c>
      <c r="D1068" s="7"/>
      <c r="E1068" s="7" t="s">
        <v>26</v>
      </c>
      <c r="F1068" s="7" t="s">
        <v>27</v>
      </c>
      <c r="G1068" s="15">
        <v>36.06</v>
      </c>
      <c r="H1068" s="7"/>
      <c r="I1068" s="19">
        <f t="shared" si="118"/>
        <v>0</v>
      </c>
      <c r="J1068" s="15">
        <f t="shared" si="119"/>
        <v>34.617600000000003</v>
      </c>
      <c r="K1068" s="19">
        <f t="shared" si="120"/>
        <v>0</v>
      </c>
    </row>
    <row r="1069" spans="1:11" ht="20.100000000000001" customHeight="1">
      <c r="A1069" s="9">
        <v>5</v>
      </c>
      <c r="B1069" s="10" t="s">
        <v>2067</v>
      </c>
      <c r="C1069" s="9" t="s">
        <v>2068</v>
      </c>
      <c r="D1069" s="7"/>
      <c r="E1069" s="7" t="s">
        <v>26</v>
      </c>
      <c r="F1069" s="7" t="s">
        <v>27</v>
      </c>
      <c r="G1069" s="15">
        <v>36.64</v>
      </c>
      <c r="H1069" s="7"/>
      <c r="I1069" s="19">
        <f t="shared" si="118"/>
        <v>0</v>
      </c>
      <c r="J1069" s="15">
        <f t="shared" si="119"/>
        <v>35.174399999999999</v>
      </c>
      <c r="K1069" s="19">
        <f t="shared" si="120"/>
        <v>0</v>
      </c>
    </row>
    <row r="1070" spans="1:11" ht="20.100000000000001" customHeight="1">
      <c r="A1070" s="9">
        <v>6</v>
      </c>
      <c r="B1070" s="10" t="s">
        <v>2069</v>
      </c>
      <c r="C1070" s="9" t="s">
        <v>2070</v>
      </c>
      <c r="D1070" s="7"/>
      <c r="E1070" s="7" t="s">
        <v>26</v>
      </c>
      <c r="F1070" s="7" t="s">
        <v>27</v>
      </c>
      <c r="G1070" s="15">
        <v>49.93</v>
      </c>
      <c r="H1070" s="7"/>
      <c r="I1070" s="19">
        <f t="shared" si="118"/>
        <v>0</v>
      </c>
      <c r="J1070" s="15">
        <f t="shared" si="119"/>
        <v>47.9328</v>
      </c>
      <c r="K1070" s="19">
        <f t="shared" si="120"/>
        <v>0</v>
      </c>
    </row>
    <row r="1071" spans="1:11" ht="20.100000000000001" customHeight="1">
      <c r="A1071" s="9">
        <v>7</v>
      </c>
      <c r="B1071" s="10" t="s">
        <v>2071</v>
      </c>
      <c r="C1071" s="9" t="s">
        <v>2072</v>
      </c>
      <c r="D1071" s="7"/>
      <c r="E1071" s="7" t="s">
        <v>26</v>
      </c>
      <c r="F1071" s="7" t="s">
        <v>27</v>
      </c>
      <c r="G1071" s="15">
        <v>43.99</v>
      </c>
      <c r="H1071" s="7"/>
      <c r="I1071" s="19">
        <f t="shared" si="118"/>
        <v>0</v>
      </c>
      <c r="J1071" s="15">
        <f t="shared" si="119"/>
        <v>42.230400000000003</v>
      </c>
      <c r="K1071" s="19">
        <f t="shared" si="120"/>
        <v>0</v>
      </c>
    </row>
    <row r="1072" spans="1:11" ht="20.100000000000001" customHeight="1">
      <c r="A1072" s="9">
        <v>8</v>
      </c>
      <c r="B1072" s="10" t="s">
        <v>2073</v>
      </c>
      <c r="C1072" s="9" t="s">
        <v>2074</v>
      </c>
      <c r="D1072" s="7"/>
      <c r="E1072" s="7" t="s">
        <v>26</v>
      </c>
      <c r="F1072" s="7" t="s">
        <v>27</v>
      </c>
      <c r="G1072" s="15">
        <v>50.89</v>
      </c>
      <c r="H1072" s="7"/>
      <c r="I1072" s="19">
        <f t="shared" si="118"/>
        <v>0</v>
      </c>
      <c r="J1072" s="15">
        <f t="shared" si="119"/>
        <v>48.854399999999998</v>
      </c>
      <c r="K1072" s="19">
        <f t="shared" si="120"/>
        <v>0</v>
      </c>
    </row>
    <row r="1073" spans="1:11" ht="20.100000000000001" customHeight="1">
      <c r="A1073" s="9">
        <v>9</v>
      </c>
      <c r="B1073" s="10" t="s">
        <v>2075</v>
      </c>
      <c r="C1073" s="9" t="s">
        <v>2076</v>
      </c>
      <c r="D1073" s="7"/>
      <c r="E1073" s="7" t="s">
        <v>26</v>
      </c>
      <c r="F1073" s="7" t="s">
        <v>27</v>
      </c>
      <c r="G1073" s="15">
        <v>51.13</v>
      </c>
      <c r="H1073" s="7"/>
      <c r="I1073" s="19">
        <f t="shared" si="118"/>
        <v>0</v>
      </c>
      <c r="J1073" s="15">
        <f t="shared" si="119"/>
        <v>49.084800000000001</v>
      </c>
      <c r="K1073" s="19">
        <f t="shared" si="120"/>
        <v>0</v>
      </c>
    </row>
    <row r="1074" spans="1:11" ht="20.100000000000001" customHeight="1">
      <c r="A1074" s="27"/>
      <c r="B1074" s="27"/>
      <c r="C1074" s="28" t="s">
        <v>2077</v>
      </c>
      <c r="D1074" s="7"/>
      <c r="E1074" s="27"/>
      <c r="F1074" s="7"/>
      <c r="G1074" s="29"/>
      <c r="H1074" s="27"/>
      <c r="I1074" s="29"/>
      <c r="J1074" s="29"/>
      <c r="K1074" s="29"/>
    </row>
    <row r="1075" spans="1:11" ht="20.100000000000001" customHeight="1">
      <c r="A1075" s="9">
        <v>1</v>
      </c>
      <c r="B1075" s="10" t="s">
        <v>2078</v>
      </c>
      <c r="C1075" s="9" t="s">
        <v>2079</v>
      </c>
      <c r="D1075" s="7"/>
      <c r="E1075" s="7" t="s">
        <v>26</v>
      </c>
      <c r="F1075" s="7" t="s">
        <v>27</v>
      </c>
      <c r="G1075" s="15">
        <v>9.65</v>
      </c>
      <c r="H1075" s="7"/>
      <c r="I1075" s="19">
        <f t="shared" ref="I1075:I1106" si="121">G1075*H1075</f>
        <v>0</v>
      </c>
      <c r="J1075" s="15">
        <f t="shared" ref="J1075:J1106" si="122">G1075-(G1075*4%)</f>
        <v>9.2640000000000011</v>
      </c>
      <c r="K1075" s="19">
        <f t="shared" ref="K1075:K1106" si="123">J1075*H1075</f>
        <v>0</v>
      </c>
    </row>
    <row r="1076" spans="1:11" ht="20.100000000000001" customHeight="1">
      <c r="A1076" s="9">
        <v>2</v>
      </c>
      <c r="B1076" s="10" t="s">
        <v>2080</v>
      </c>
      <c r="C1076" s="9" t="s">
        <v>2081</v>
      </c>
      <c r="D1076" s="7"/>
      <c r="E1076" s="7" t="s">
        <v>26</v>
      </c>
      <c r="F1076" s="7" t="s">
        <v>27</v>
      </c>
      <c r="G1076" s="15">
        <v>1.95</v>
      </c>
      <c r="H1076" s="7"/>
      <c r="I1076" s="19">
        <f t="shared" si="121"/>
        <v>0</v>
      </c>
      <c r="J1076" s="15">
        <f t="shared" si="122"/>
        <v>1.8719999999999999</v>
      </c>
      <c r="K1076" s="19">
        <f t="shared" si="123"/>
        <v>0</v>
      </c>
    </row>
    <row r="1077" spans="1:11" ht="20.100000000000001" customHeight="1">
      <c r="A1077" s="9">
        <v>3</v>
      </c>
      <c r="B1077" s="10" t="s">
        <v>2082</v>
      </c>
      <c r="C1077" s="9" t="s">
        <v>2083</v>
      </c>
      <c r="D1077" s="7"/>
      <c r="E1077" s="7" t="s">
        <v>26</v>
      </c>
      <c r="F1077" s="7" t="s">
        <v>27</v>
      </c>
      <c r="G1077" s="15">
        <v>1.73</v>
      </c>
      <c r="H1077" s="7"/>
      <c r="I1077" s="19">
        <f t="shared" si="121"/>
        <v>0</v>
      </c>
      <c r="J1077" s="15">
        <f t="shared" si="122"/>
        <v>1.6608000000000001</v>
      </c>
      <c r="K1077" s="19">
        <f t="shared" si="123"/>
        <v>0</v>
      </c>
    </row>
    <row r="1078" spans="1:11" ht="20.100000000000001" customHeight="1">
      <c r="A1078" s="9">
        <v>4</v>
      </c>
      <c r="B1078" s="10" t="s">
        <v>2084</v>
      </c>
      <c r="C1078" s="9" t="s">
        <v>2085</v>
      </c>
      <c r="D1078" s="7"/>
      <c r="E1078" s="7" t="s">
        <v>321</v>
      </c>
      <c r="F1078" s="7" t="s">
        <v>27</v>
      </c>
      <c r="G1078" s="15">
        <v>2.11</v>
      </c>
      <c r="H1078" s="7"/>
      <c r="I1078" s="19">
        <f t="shared" si="121"/>
        <v>0</v>
      </c>
      <c r="J1078" s="15">
        <f t="shared" si="122"/>
        <v>2.0255999999999998</v>
      </c>
      <c r="K1078" s="19">
        <f t="shared" si="123"/>
        <v>0</v>
      </c>
    </row>
    <row r="1079" spans="1:11" ht="20.100000000000001" customHeight="1">
      <c r="A1079" s="9">
        <v>5</v>
      </c>
      <c r="B1079" s="10" t="s">
        <v>2086</v>
      </c>
      <c r="C1079" s="9" t="s">
        <v>2087</v>
      </c>
      <c r="D1079" s="7"/>
      <c r="E1079" s="7" t="s">
        <v>26</v>
      </c>
      <c r="F1079" s="7" t="s">
        <v>27</v>
      </c>
      <c r="G1079" s="15">
        <v>1.95</v>
      </c>
      <c r="H1079" s="7"/>
      <c r="I1079" s="19">
        <f t="shared" si="121"/>
        <v>0</v>
      </c>
      <c r="J1079" s="15">
        <f t="shared" si="122"/>
        <v>1.8719999999999999</v>
      </c>
      <c r="K1079" s="19">
        <f t="shared" si="123"/>
        <v>0</v>
      </c>
    </row>
    <row r="1080" spans="1:11" ht="20.100000000000001" customHeight="1">
      <c r="A1080" s="9">
        <v>6</v>
      </c>
      <c r="B1080" s="10" t="s">
        <v>2088</v>
      </c>
      <c r="C1080" s="9" t="s">
        <v>2089</v>
      </c>
      <c r="D1080" s="7"/>
      <c r="E1080" s="7" t="s">
        <v>321</v>
      </c>
      <c r="F1080" s="7" t="s">
        <v>27</v>
      </c>
      <c r="G1080" s="15">
        <v>2.19</v>
      </c>
      <c r="H1080" s="7"/>
      <c r="I1080" s="19">
        <f t="shared" si="121"/>
        <v>0</v>
      </c>
      <c r="J1080" s="15">
        <f t="shared" si="122"/>
        <v>2.1023999999999998</v>
      </c>
      <c r="K1080" s="19">
        <f t="shared" si="123"/>
        <v>0</v>
      </c>
    </row>
    <row r="1081" spans="1:11" ht="20.100000000000001" customHeight="1">
      <c r="A1081" s="9">
        <v>7</v>
      </c>
      <c r="B1081" s="10" t="s">
        <v>2090</v>
      </c>
      <c r="C1081" s="9" t="s">
        <v>2091</v>
      </c>
      <c r="D1081" s="7"/>
      <c r="E1081" s="7" t="s">
        <v>321</v>
      </c>
      <c r="F1081" s="7" t="s">
        <v>27</v>
      </c>
      <c r="G1081" s="15">
        <v>1.39</v>
      </c>
      <c r="H1081" s="7"/>
      <c r="I1081" s="19">
        <f t="shared" si="121"/>
        <v>0</v>
      </c>
      <c r="J1081" s="15">
        <f t="shared" si="122"/>
        <v>1.3343999999999998</v>
      </c>
      <c r="K1081" s="19">
        <f t="shared" si="123"/>
        <v>0</v>
      </c>
    </row>
    <row r="1082" spans="1:11" ht="20.100000000000001" customHeight="1">
      <c r="A1082" s="9">
        <v>8</v>
      </c>
      <c r="B1082" s="10">
        <v>46541379</v>
      </c>
      <c r="C1082" s="9" t="s">
        <v>2092</v>
      </c>
      <c r="D1082" s="7"/>
      <c r="E1082" s="7" t="s">
        <v>26</v>
      </c>
      <c r="F1082" s="7" t="s">
        <v>27</v>
      </c>
      <c r="G1082" s="15">
        <v>2.0699999999999998</v>
      </c>
      <c r="H1082" s="7"/>
      <c r="I1082" s="19">
        <f t="shared" si="121"/>
        <v>0</v>
      </c>
      <c r="J1082" s="15">
        <f t="shared" si="122"/>
        <v>1.9871999999999999</v>
      </c>
      <c r="K1082" s="19">
        <f t="shared" si="123"/>
        <v>0</v>
      </c>
    </row>
    <row r="1083" spans="1:11" ht="20.100000000000001" customHeight="1">
      <c r="A1083" s="9">
        <v>9</v>
      </c>
      <c r="B1083" s="10" t="s">
        <v>2093</v>
      </c>
      <c r="C1083" s="9" t="s">
        <v>2094</v>
      </c>
      <c r="D1083" s="7"/>
      <c r="E1083" s="7" t="s">
        <v>26</v>
      </c>
      <c r="F1083" s="7" t="s">
        <v>27</v>
      </c>
      <c r="G1083" s="15">
        <v>6.23</v>
      </c>
      <c r="H1083" s="7"/>
      <c r="I1083" s="19">
        <f t="shared" si="121"/>
        <v>0</v>
      </c>
      <c r="J1083" s="15">
        <f t="shared" si="122"/>
        <v>5.9808000000000003</v>
      </c>
      <c r="K1083" s="19">
        <f t="shared" si="123"/>
        <v>0</v>
      </c>
    </row>
    <row r="1084" spans="1:11" ht="20.100000000000001" customHeight="1">
      <c r="A1084" s="9">
        <v>10</v>
      </c>
      <c r="B1084" s="10">
        <v>12589226</v>
      </c>
      <c r="C1084" s="9" t="s">
        <v>2095</v>
      </c>
      <c r="D1084" s="7"/>
      <c r="E1084" s="7" t="s">
        <v>321</v>
      </c>
      <c r="F1084" s="7" t="s">
        <v>27</v>
      </c>
      <c r="G1084" s="15">
        <v>10.66</v>
      </c>
      <c r="H1084" s="7"/>
      <c r="I1084" s="19">
        <f t="shared" si="121"/>
        <v>0</v>
      </c>
      <c r="J1084" s="15">
        <f t="shared" si="122"/>
        <v>10.233600000000001</v>
      </c>
      <c r="K1084" s="19">
        <f t="shared" si="123"/>
        <v>0</v>
      </c>
    </row>
    <row r="1085" spans="1:11" ht="20.100000000000001" customHeight="1">
      <c r="A1085" s="9">
        <v>11</v>
      </c>
      <c r="B1085" s="10" t="s">
        <v>2096</v>
      </c>
      <c r="C1085" s="9" t="s">
        <v>2097</v>
      </c>
      <c r="D1085" s="7"/>
      <c r="E1085" s="7" t="s">
        <v>26</v>
      </c>
      <c r="F1085" s="7" t="s">
        <v>27</v>
      </c>
      <c r="G1085" s="15">
        <v>3.05</v>
      </c>
      <c r="H1085" s="7"/>
      <c r="I1085" s="19">
        <f t="shared" si="121"/>
        <v>0</v>
      </c>
      <c r="J1085" s="15">
        <f t="shared" si="122"/>
        <v>2.9279999999999999</v>
      </c>
      <c r="K1085" s="19">
        <f t="shared" si="123"/>
        <v>0</v>
      </c>
    </row>
    <row r="1086" spans="1:11" ht="20.100000000000001" customHeight="1">
      <c r="A1086" s="9">
        <v>12</v>
      </c>
      <c r="B1086" s="10" t="s">
        <v>2098</v>
      </c>
      <c r="C1086" s="9" t="s">
        <v>2099</v>
      </c>
      <c r="D1086" s="7"/>
      <c r="E1086" s="7" t="s">
        <v>321</v>
      </c>
      <c r="F1086" s="7" t="s">
        <v>27</v>
      </c>
      <c r="G1086" s="15">
        <v>1.96</v>
      </c>
      <c r="H1086" s="7"/>
      <c r="I1086" s="19">
        <f t="shared" si="121"/>
        <v>0</v>
      </c>
      <c r="J1086" s="15">
        <f t="shared" si="122"/>
        <v>1.8815999999999999</v>
      </c>
      <c r="K1086" s="19">
        <f t="shared" si="123"/>
        <v>0</v>
      </c>
    </row>
    <row r="1087" spans="1:11" ht="20.100000000000001" customHeight="1">
      <c r="A1087" s="9">
        <v>13</v>
      </c>
      <c r="B1087" s="10" t="s">
        <v>2100</v>
      </c>
      <c r="C1087" s="9" t="s">
        <v>2101</v>
      </c>
      <c r="D1087" s="7"/>
      <c r="E1087" s="7" t="s">
        <v>26</v>
      </c>
      <c r="F1087" s="7" t="s">
        <v>27</v>
      </c>
      <c r="G1087" s="15">
        <v>1.79</v>
      </c>
      <c r="H1087" s="7"/>
      <c r="I1087" s="19">
        <f t="shared" si="121"/>
        <v>0</v>
      </c>
      <c r="J1087" s="15">
        <f t="shared" si="122"/>
        <v>1.7183999999999999</v>
      </c>
      <c r="K1087" s="19">
        <f t="shared" si="123"/>
        <v>0</v>
      </c>
    </row>
    <row r="1088" spans="1:11" ht="20.100000000000001" customHeight="1">
      <c r="A1088" s="9">
        <v>14</v>
      </c>
      <c r="B1088" s="10" t="s">
        <v>2102</v>
      </c>
      <c r="C1088" s="9" t="s">
        <v>2103</v>
      </c>
      <c r="D1088" s="7"/>
      <c r="E1088" s="7" t="s">
        <v>26</v>
      </c>
      <c r="F1088" s="7" t="s">
        <v>27</v>
      </c>
      <c r="G1088" s="15">
        <v>13.99</v>
      </c>
      <c r="H1088" s="7"/>
      <c r="I1088" s="19">
        <f t="shared" si="121"/>
        <v>0</v>
      </c>
      <c r="J1088" s="15">
        <f t="shared" si="122"/>
        <v>13.430400000000001</v>
      </c>
      <c r="K1088" s="19">
        <f t="shared" si="123"/>
        <v>0</v>
      </c>
    </row>
    <row r="1089" spans="1:11" ht="20.100000000000001" customHeight="1">
      <c r="A1089" s="9">
        <v>15</v>
      </c>
      <c r="B1089" s="10" t="s">
        <v>2104</v>
      </c>
      <c r="C1089" s="9" t="s">
        <v>2105</v>
      </c>
      <c r="D1089" s="7"/>
      <c r="E1089" s="7" t="s">
        <v>321</v>
      </c>
      <c r="F1089" s="7" t="s">
        <v>27</v>
      </c>
      <c r="G1089" s="15">
        <v>2.2000000000000002</v>
      </c>
      <c r="H1089" s="7"/>
      <c r="I1089" s="19">
        <f t="shared" si="121"/>
        <v>0</v>
      </c>
      <c r="J1089" s="15">
        <f t="shared" si="122"/>
        <v>2.1120000000000001</v>
      </c>
      <c r="K1089" s="19">
        <f t="shared" si="123"/>
        <v>0</v>
      </c>
    </row>
    <row r="1090" spans="1:11" ht="20.100000000000001" customHeight="1">
      <c r="A1090" s="9">
        <v>16</v>
      </c>
      <c r="B1090" s="10" t="s">
        <v>2106</v>
      </c>
      <c r="C1090" s="9" t="s">
        <v>2107</v>
      </c>
      <c r="D1090" s="7"/>
      <c r="E1090" s="7" t="s">
        <v>321</v>
      </c>
      <c r="F1090" s="7" t="s">
        <v>27</v>
      </c>
      <c r="G1090" s="15">
        <v>2.19</v>
      </c>
      <c r="H1090" s="7"/>
      <c r="I1090" s="19">
        <f t="shared" si="121"/>
        <v>0</v>
      </c>
      <c r="J1090" s="15">
        <f t="shared" si="122"/>
        <v>2.1023999999999998</v>
      </c>
      <c r="K1090" s="19">
        <f t="shared" si="123"/>
        <v>0</v>
      </c>
    </row>
    <row r="1091" spans="1:11" ht="20.100000000000001" customHeight="1">
      <c r="A1091" s="9">
        <v>17</v>
      </c>
      <c r="B1091" s="10" t="s">
        <v>2108</v>
      </c>
      <c r="C1091" s="9" t="s">
        <v>2109</v>
      </c>
      <c r="D1091" s="7"/>
      <c r="E1091" s="7" t="s">
        <v>26</v>
      </c>
      <c r="F1091" s="7" t="s">
        <v>27</v>
      </c>
      <c r="G1091" s="15">
        <v>2.39</v>
      </c>
      <c r="H1091" s="7"/>
      <c r="I1091" s="19">
        <f t="shared" si="121"/>
        <v>0</v>
      </c>
      <c r="J1091" s="15">
        <f t="shared" si="122"/>
        <v>2.2944</v>
      </c>
      <c r="K1091" s="19">
        <f t="shared" si="123"/>
        <v>0</v>
      </c>
    </row>
    <row r="1092" spans="1:11" ht="20.100000000000001" customHeight="1">
      <c r="A1092" s="9">
        <v>18</v>
      </c>
      <c r="B1092" s="10" t="s">
        <v>2110</v>
      </c>
      <c r="C1092" s="9" t="s">
        <v>2111</v>
      </c>
      <c r="D1092" s="7"/>
      <c r="E1092" s="7" t="s">
        <v>26</v>
      </c>
      <c r="F1092" s="7" t="s">
        <v>27</v>
      </c>
      <c r="G1092" s="15">
        <v>3.14</v>
      </c>
      <c r="H1092" s="7"/>
      <c r="I1092" s="19">
        <f t="shared" si="121"/>
        <v>0</v>
      </c>
      <c r="J1092" s="15">
        <f t="shared" si="122"/>
        <v>3.0144000000000002</v>
      </c>
      <c r="K1092" s="19">
        <f t="shared" si="123"/>
        <v>0</v>
      </c>
    </row>
    <row r="1093" spans="1:11" ht="20.100000000000001" customHeight="1">
      <c r="A1093" s="9">
        <v>19</v>
      </c>
      <c r="B1093" s="10" t="s">
        <v>2112</v>
      </c>
      <c r="C1093" s="9" t="s">
        <v>2113</v>
      </c>
      <c r="D1093" s="7"/>
      <c r="E1093" s="7" t="s">
        <v>26</v>
      </c>
      <c r="F1093" s="7" t="s">
        <v>27</v>
      </c>
      <c r="G1093" s="15">
        <v>2.19</v>
      </c>
      <c r="H1093" s="7"/>
      <c r="I1093" s="19">
        <f t="shared" si="121"/>
        <v>0</v>
      </c>
      <c r="J1093" s="15">
        <f t="shared" si="122"/>
        <v>2.1023999999999998</v>
      </c>
      <c r="K1093" s="19">
        <f t="shared" si="123"/>
        <v>0</v>
      </c>
    </row>
    <row r="1094" spans="1:11" ht="20.100000000000001" customHeight="1">
      <c r="A1094" s="9">
        <v>20</v>
      </c>
      <c r="B1094" s="10" t="s">
        <v>2114</v>
      </c>
      <c r="C1094" s="9" t="s">
        <v>2115</v>
      </c>
      <c r="D1094" s="7"/>
      <c r="E1094" s="7" t="s">
        <v>26</v>
      </c>
      <c r="F1094" s="7" t="s">
        <v>27</v>
      </c>
      <c r="G1094" s="15">
        <v>2.89</v>
      </c>
      <c r="H1094" s="7"/>
      <c r="I1094" s="19">
        <f t="shared" si="121"/>
        <v>0</v>
      </c>
      <c r="J1094" s="15">
        <f t="shared" si="122"/>
        <v>2.7744</v>
      </c>
      <c r="K1094" s="19">
        <f t="shared" si="123"/>
        <v>0</v>
      </c>
    </row>
    <row r="1095" spans="1:11" ht="20.100000000000001" customHeight="1">
      <c r="A1095" s="9">
        <v>21</v>
      </c>
      <c r="B1095" s="10" t="s">
        <v>2116</v>
      </c>
      <c r="C1095" s="9" t="s">
        <v>2117</v>
      </c>
      <c r="D1095" s="7"/>
      <c r="E1095" s="7" t="s">
        <v>26</v>
      </c>
      <c r="F1095" s="7" t="s">
        <v>27</v>
      </c>
      <c r="G1095" s="15">
        <v>3.33</v>
      </c>
      <c r="H1095" s="7"/>
      <c r="I1095" s="19">
        <f t="shared" si="121"/>
        <v>0</v>
      </c>
      <c r="J1095" s="15">
        <f t="shared" si="122"/>
        <v>3.1968000000000001</v>
      </c>
      <c r="K1095" s="19">
        <f t="shared" si="123"/>
        <v>0</v>
      </c>
    </row>
    <row r="1096" spans="1:11" ht="20.100000000000001" customHeight="1">
      <c r="A1096" s="9">
        <v>22</v>
      </c>
      <c r="B1096" s="10" t="s">
        <v>2118</v>
      </c>
      <c r="C1096" s="9" t="s">
        <v>2119</v>
      </c>
      <c r="D1096" s="7"/>
      <c r="E1096" s="7" t="s">
        <v>26</v>
      </c>
      <c r="F1096" s="7" t="s">
        <v>27</v>
      </c>
      <c r="G1096" s="15">
        <v>9.49</v>
      </c>
      <c r="H1096" s="7"/>
      <c r="I1096" s="19">
        <f t="shared" si="121"/>
        <v>0</v>
      </c>
      <c r="J1096" s="15">
        <f t="shared" si="122"/>
        <v>9.1104000000000003</v>
      </c>
      <c r="K1096" s="19">
        <f t="shared" si="123"/>
        <v>0</v>
      </c>
    </row>
    <row r="1097" spans="1:11" ht="20.100000000000001" customHeight="1">
      <c r="A1097" s="9">
        <v>23</v>
      </c>
      <c r="B1097" s="10" t="s">
        <v>2120</v>
      </c>
      <c r="C1097" s="9" t="s">
        <v>2121</v>
      </c>
      <c r="D1097" s="7"/>
      <c r="E1097" s="7" t="s">
        <v>321</v>
      </c>
      <c r="F1097" s="7" t="s">
        <v>27</v>
      </c>
      <c r="G1097" s="15">
        <v>2.1</v>
      </c>
      <c r="H1097" s="7"/>
      <c r="I1097" s="19">
        <f t="shared" si="121"/>
        <v>0</v>
      </c>
      <c r="J1097" s="15">
        <f t="shared" si="122"/>
        <v>2.016</v>
      </c>
      <c r="K1097" s="19">
        <f t="shared" si="123"/>
        <v>0</v>
      </c>
    </row>
    <row r="1098" spans="1:11" ht="20.100000000000001" customHeight="1">
      <c r="A1098" s="9">
        <v>24</v>
      </c>
      <c r="B1098" s="10" t="s">
        <v>2122</v>
      </c>
      <c r="C1098" s="9" t="s">
        <v>2123</v>
      </c>
      <c r="D1098" s="7"/>
      <c r="E1098" s="7" t="s">
        <v>26</v>
      </c>
      <c r="F1098" s="7" t="s">
        <v>27</v>
      </c>
      <c r="G1098" s="15">
        <v>2.15</v>
      </c>
      <c r="H1098" s="7"/>
      <c r="I1098" s="19">
        <f t="shared" si="121"/>
        <v>0</v>
      </c>
      <c r="J1098" s="15">
        <f t="shared" si="122"/>
        <v>2.0640000000000001</v>
      </c>
      <c r="K1098" s="19">
        <f t="shared" si="123"/>
        <v>0</v>
      </c>
    </row>
    <row r="1099" spans="1:11" ht="20.100000000000001" customHeight="1">
      <c r="A1099" s="9">
        <v>25</v>
      </c>
      <c r="B1099" s="10">
        <v>96473400</v>
      </c>
      <c r="C1099" s="9" t="s">
        <v>2124</v>
      </c>
      <c r="D1099" s="7"/>
      <c r="E1099" s="7" t="s">
        <v>321</v>
      </c>
      <c r="F1099" s="7" t="s">
        <v>27</v>
      </c>
      <c r="G1099" s="15">
        <v>2.29</v>
      </c>
      <c r="H1099" s="7"/>
      <c r="I1099" s="19">
        <f t="shared" si="121"/>
        <v>0</v>
      </c>
      <c r="J1099" s="15">
        <f t="shared" si="122"/>
        <v>2.1983999999999999</v>
      </c>
      <c r="K1099" s="19">
        <f t="shared" si="123"/>
        <v>0</v>
      </c>
    </row>
    <row r="1100" spans="1:11" ht="20.100000000000001" customHeight="1">
      <c r="A1100" s="9">
        <v>26</v>
      </c>
      <c r="B1100" s="10" t="s">
        <v>2125</v>
      </c>
      <c r="C1100" s="9" t="s">
        <v>2126</v>
      </c>
      <c r="D1100" s="7"/>
      <c r="E1100" s="7" t="s">
        <v>26</v>
      </c>
      <c r="F1100" s="7" t="s">
        <v>27</v>
      </c>
      <c r="G1100" s="15">
        <v>2.99</v>
      </c>
      <c r="H1100" s="7"/>
      <c r="I1100" s="19">
        <f t="shared" si="121"/>
        <v>0</v>
      </c>
      <c r="J1100" s="15">
        <f t="shared" si="122"/>
        <v>2.8704000000000001</v>
      </c>
      <c r="K1100" s="19">
        <f t="shared" si="123"/>
        <v>0</v>
      </c>
    </row>
    <row r="1101" spans="1:11" ht="20.100000000000001" customHeight="1">
      <c r="A1101" s="9">
        <v>27</v>
      </c>
      <c r="B1101" s="10" t="s">
        <v>2127</v>
      </c>
      <c r="C1101" s="9" t="s">
        <v>2128</v>
      </c>
      <c r="D1101" s="7"/>
      <c r="E1101" s="7" t="s">
        <v>321</v>
      </c>
      <c r="F1101" s="7" t="s">
        <v>27</v>
      </c>
      <c r="G1101" s="15">
        <v>1.69</v>
      </c>
      <c r="H1101" s="7"/>
      <c r="I1101" s="19">
        <f t="shared" si="121"/>
        <v>0</v>
      </c>
      <c r="J1101" s="15">
        <f t="shared" si="122"/>
        <v>1.6223999999999998</v>
      </c>
      <c r="K1101" s="19">
        <f t="shared" si="123"/>
        <v>0</v>
      </c>
    </row>
    <row r="1102" spans="1:11" ht="20.100000000000001" customHeight="1">
      <c r="A1102" s="9">
        <v>28</v>
      </c>
      <c r="B1102" s="10" t="s">
        <v>2129</v>
      </c>
      <c r="C1102" s="9" t="s">
        <v>2130</v>
      </c>
      <c r="D1102" s="7"/>
      <c r="E1102" s="7" t="s">
        <v>26</v>
      </c>
      <c r="F1102" s="7" t="s">
        <v>27</v>
      </c>
      <c r="G1102" s="15">
        <v>2.63</v>
      </c>
      <c r="H1102" s="7"/>
      <c r="I1102" s="19">
        <f t="shared" si="121"/>
        <v>0</v>
      </c>
      <c r="J1102" s="15">
        <f t="shared" si="122"/>
        <v>2.5247999999999999</v>
      </c>
      <c r="K1102" s="19">
        <f t="shared" si="123"/>
        <v>0</v>
      </c>
    </row>
    <row r="1103" spans="1:11" ht="20.100000000000001" customHeight="1">
      <c r="A1103" s="9">
        <v>29</v>
      </c>
      <c r="B1103" s="10" t="s">
        <v>2131</v>
      </c>
      <c r="C1103" s="9" t="s">
        <v>2132</v>
      </c>
      <c r="D1103" s="7"/>
      <c r="E1103" s="7" t="s">
        <v>26</v>
      </c>
      <c r="F1103" s="7" t="s">
        <v>27</v>
      </c>
      <c r="G1103" s="15">
        <v>4.21</v>
      </c>
      <c r="H1103" s="7"/>
      <c r="I1103" s="19">
        <f t="shared" si="121"/>
        <v>0</v>
      </c>
      <c r="J1103" s="15">
        <f t="shared" si="122"/>
        <v>4.0415999999999999</v>
      </c>
      <c r="K1103" s="19">
        <f t="shared" si="123"/>
        <v>0</v>
      </c>
    </row>
    <row r="1104" spans="1:11" ht="20.100000000000001" customHeight="1">
      <c r="A1104" s="9">
        <v>30</v>
      </c>
      <c r="B1104" s="10" t="s">
        <v>2133</v>
      </c>
      <c r="C1104" s="9" t="s">
        <v>2134</v>
      </c>
      <c r="D1104" s="7"/>
      <c r="E1104" s="7" t="s">
        <v>321</v>
      </c>
      <c r="F1104" s="7" t="s">
        <v>27</v>
      </c>
      <c r="G1104" s="15">
        <v>2.77</v>
      </c>
      <c r="H1104" s="7"/>
      <c r="I1104" s="19">
        <f t="shared" si="121"/>
        <v>0</v>
      </c>
      <c r="J1104" s="15">
        <f t="shared" si="122"/>
        <v>2.6592000000000002</v>
      </c>
      <c r="K1104" s="19">
        <f t="shared" si="123"/>
        <v>0</v>
      </c>
    </row>
    <row r="1105" spans="1:11" ht="20.100000000000001" customHeight="1">
      <c r="A1105" s="9">
        <v>31</v>
      </c>
      <c r="B1105" s="10" t="s">
        <v>2135</v>
      </c>
      <c r="C1105" s="9" t="s">
        <v>2136</v>
      </c>
      <c r="D1105" s="7"/>
      <c r="E1105" s="7" t="s">
        <v>26</v>
      </c>
      <c r="F1105" s="7" t="s">
        <v>27</v>
      </c>
      <c r="G1105" s="15">
        <v>2.39</v>
      </c>
      <c r="H1105" s="7"/>
      <c r="I1105" s="19">
        <f t="shared" si="121"/>
        <v>0</v>
      </c>
      <c r="J1105" s="15">
        <f t="shared" si="122"/>
        <v>2.2944</v>
      </c>
      <c r="K1105" s="19">
        <f t="shared" si="123"/>
        <v>0</v>
      </c>
    </row>
    <row r="1106" spans="1:11" ht="20.100000000000001" customHeight="1">
      <c r="A1106" s="9">
        <v>32</v>
      </c>
      <c r="B1106" s="10" t="s">
        <v>2137</v>
      </c>
      <c r="C1106" s="9" t="s">
        <v>2138</v>
      </c>
      <c r="D1106" s="7"/>
      <c r="E1106" s="7" t="s">
        <v>321</v>
      </c>
      <c r="F1106" s="7" t="s">
        <v>27</v>
      </c>
      <c r="G1106" s="15">
        <v>1.75</v>
      </c>
      <c r="H1106" s="7"/>
      <c r="I1106" s="19">
        <f t="shared" si="121"/>
        <v>0</v>
      </c>
      <c r="J1106" s="15">
        <f t="shared" si="122"/>
        <v>1.68</v>
      </c>
      <c r="K1106" s="19">
        <f t="shared" si="123"/>
        <v>0</v>
      </c>
    </row>
    <row r="1107" spans="1:11" ht="20.100000000000001" customHeight="1">
      <c r="A1107" s="9">
        <v>33</v>
      </c>
      <c r="B1107" s="10">
        <v>55189951</v>
      </c>
      <c r="C1107" s="9" t="s">
        <v>2139</v>
      </c>
      <c r="D1107" s="7"/>
      <c r="E1107" s="7" t="s">
        <v>26</v>
      </c>
      <c r="F1107" s="7" t="s">
        <v>27</v>
      </c>
      <c r="G1107" s="15">
        <v>1.49</v>
      </c>
      <c r="H1107" s="7"/>
      <c r="I1107" s="19">
        <f t="shared" ref="I1107:I1138" si="124">G1107*H1107</f>
        <v>0</v>
      </c>
      <c r="J1107" s="15">
        <f t="shared" ref="J1107:J1138" si="125">G1107-(G1107*4%)</f>
        <v>1.4303999999999999</v>
      </c>
      <c r="K1107" s="19">
        <f t="shared" ref="K1107:K1138" si="126">J1107*H1107</f>
        <v>0</v>
      </c>
    </row>
    <row r="1108" spans="1:11" ht="20.100000000000001" customHeight="1">
      <c r="A1108" s="9">
        <v>34</v>
      </c>
      <c r="B1108" s="10" t="s">
        <v>2140</v>
      </c>
      <c r="C1108" s="9" t="s">
        <v>2141</v>
      </c>
      <c r="D1108" s="7"/>
      <c r="E1108" s="7" t="s">
        <v>321</v>
      </c>
      <c r="F1108" s="7" t="s">
        <v>27</v>
      </c>
      <c r="G1108" s="15">
        <v>2.19</v>
      </c>
      <c r="H1108" s="7"/>
      <c r="I1108" s="19">
        <f t="shared" si="124"/>
        <v>0</v>
      </c>
      <c r="J1108" s="15">
        <f t="shared" si="125"/>
        <v>2.1023999999999998</v>
      </c>
      <c r="K1108" s="19">
        <f t="shared" si="126"/>
        <v>0</v>
      </c>
    </row>
    <row r="1109" spans="1:11" ht="20.100000000000001" customHeight="1">
      <c r="A1109" s="9">
        <v>35</v>
      </c>
      <c r="B1109" s="10" t="s">
        <v>2142</v>
      </c>
      <c r="C1109" s="9" t="s">
        <v>2143</v>
      </c>
      <c r="D1109" s="7"/>
      <c r="E1109" s="7" t="s">
        <v>321</v>
      </c>
      <c r="F1109" s="7" t="s">
        <v>27</v>
      </c>
      <c r="G1109" s="15">
        <v>2.39</v>
      </c>
      <c r="H1109" s="7"/>
      <c r="I1109" s="19">
        <f t="shared" si="124"/>
        <v>0</v>
      </c>
      <c r="J1109" s="15">
        <f t="shared" si="125"/>
        <v>2.2944</v>
      </c>
      <c r="K1109" s="19">
        <f t="shared" si="126"/>
        <v>0</v>
      </c>
    </row>
    <row r="1110" spans="1:11" ht="20.100000000000001" customHeight="1">
      <c r="A1110" s="9">
        <v>36</v>
      </c>
      <c r="B1110" s="10" t="s">
        <v>2144</v>
      </c>
      <c r="C1110" s="9" t="s">
        <v>2145</v>
      </c>
      <c r="D1110" s="7"/>
      <c r="E1110" s="7" t="s">
        <v>321</v>
      </c>
      <c r="F1110" s="7" t="s">
        <v>27</v>
      </c>
      <c r="G1110" s="15">
        <v>2.1</v>
      </c>
      <c r="H1110" s="7"/>
      <c r="I1110" s="19">
        <f t="shared" si="124"/>
        <v>0</v>
      </c>
      <c r="J1110" s="15">
        <f t="shared" si="125"/>
        <v>2.016</v>
      </c>
      <c r="K1110" s="19">
        <f t="shared" si="126"/>
        <v>0</v>
      </c>
    </row>
    <row r="1111" spans="1:11" ht="20.100000000000001" customHeight="1">
      <c r="A1111" s="9">
        <v>37</v>
      </c>
      <c r="B1111" s="10" t="s">
        <v>2146</v>
      </c>
      <c r="C1111" s="9" t="s">
        <v>2147</v>
      </c>
      <c r="D1111" s="7"/>
      <c r="E1111" s="7" t="s">
        <v>321</v>
      </c>
      <c r="F1111" s="7" t="s">
        <v>27</v>
      </c>
      <c r="G1111" s="15">
        <v>2.5499999999999998</v>
      </c>
      <c r="H1111" s="7"/>
      <c r="I1111" s="19">
        <f t="shared" si="124"/>
        <v>0</v>
      </c>
      <c r="J1111" s="15">
        <f t="shared" si="125"/>
        <v>2.448</v>
      </c>
      <c r="K1111" s="19">
        <f t="shared" si="126"/>
        <v>0</v>
      </c>
    </row>
    <row r="1112" spans="1:11" ht="20.100000000000001" customHeight="1">
      <c r="A1112" s="9">
        <v>38</v>
      </c>
      <c r="B1112" s="10" t="s">
        <v>2148</v>
      </c>
      <c r="C1112" s="9" t="s">
        <v>2149</v>
      </c>
      <c r="D1112" s="7"/>
      <c r="E1112" s="7" t="s">
        <v>321</v>
      </c>
      <c r="F1112" s="7" t="s">
        <v>27</v>
      </c>
      <c r="G1112" s="15">
        <v>2.4</v>
      </c>
      <c r="H1112" s="7"/>
      <c r="I1112" s="19">
        <f t="shared" si="124"/>
        <v>0</v>
      </c>
      <c r="J1112" s="15">
        <f t="shared" si="125"/>
        <v>2.3039999999999998</v>
      </c>
      <c r="K1112" s="19">
        <f t="shared" si="126"/>
        <v>0</v>
      </c>
    </row>
    <row r="1113" spans="1:11" ht="20.100000000000001" customHeight="1">
      <c r="A1113" s="9">
        <v>39</v>
      </c>
      <c r="B1113" s="10" t="s">
        <v>2150</v>
      </c>
      <c r="C1113" s="9" t="s">
        <v>2151</v>
      </c>
      <c r="D1113" s="7"/>
      <c r="E1113" s="7" t="s">
        <v>26</v>
      </c>
      <c r="F1113" s="7" t="s">
        <v>27</v>
      </c>
      <c r="G1113" s="15">
        <v>1.86</v>
      </c>
      <c r="H1113" s="7"/>
      <c r="I1113" s="19">
        <f t="shared" si="124"/>
        <v>0</v>
      </c>
      <c r="J1113" s="15">
        <f t="shared" si="125"/>
        <v>1.7856000000000001</v>
      </c>
      <c r="K1113" s="19">
        <f t="shared" si="126"/>
        <v>0</v>
      </c>
    </row>
    <row r="1114" spans="1:11" ht="20.100000000000001" customHeight="1">
      <c r="A1114" s="9">
        <v>40</v>
      </c>
      <c r="B1114" s="10" t="s">
        <v>2152</v>
      </c>
      <c r="C1114" s="9" t="s">
        <v>2153</v>
      </c>
      <c r="D1114" s="7"/>
      <c r="E1114" s="7" t="s">
        <v>26</v>
      </c>
      <c r="F1114" s="7" t="s">
        <v>27</v>
      </c>
      <c r="G1114" s="15">
        <v>1.99</v>
      </c>
      <c r="H1114" s="7"/>
      <c r="I1114" s="19">
        <f t="shared" si="124"/>
        <v>0</v>
      </c>
      <c r="J1114" s="15">
        <f t="shared" si="125"/>
        <v>1.9104000000000001</v>
      </c>
      <c r="K1114" s="19">
        <f t="shared" si="126"/>
        <v>0</v>
      </c>
    </row>
    <row r="1115" spans="1:11" ht="20.100000000000001" customHeight="1">
      <c r="A1115" s="9">
        <v>41</v>
      </c>
      <c r="B1115" s="10" t="s">
        <v>2154</v>
      </c>
      <c r="C1115" s="9" t="s">
        <v>2155</v>
      </c>
      <c r="D1115" s="7"/>
      <c r="E1115" s="7" t="s">
        <v>26</v>
      </c>
      <c r="F1115" s="7" t="s">
        <v>27</v>
      </c>
      <c r="G1115" s="15">
        <v>4.21</v>
      </c>
      <c r="H1115" s="7"/>
      <c r="I1115" s="19">
        <f t="shared" si="124"/>
        <v>0</v>
      </c>
      <c r="J1115" s="15">
        <f t="shared" si="125"/>
        <v>4.0415999999999999</v>
      </c>
      <c r="K1115" s="19">
        <f t="shared" si="126"/>
        <v>0</v>
      </c>
    </row>
    <row r="1116" spans="1:11" ht="20.100000000000001" customHeight="1">
      <c r="A1116" s="9">
        <v>42</v>
      </c>
      <c r="B1116" s="10" t="s">
        <v>2156</v>
      </c>
      <c r="C1116" s="9" t="s">
        <v>2157</v>
      </c>
      <c r="D1116" s="7"/>
      <c r="E1116" s="7" t="s">
        <v>321</v>
      </c>
      <c r="F1116" s="7" t="s">
        <v>27</v>
      </c>
      <c r="G1116" s="15">
        <v>2.77</v>
      </c>
      <c r="H1116" s="7"/>
      <c r="I1116" s="19">
        <f t="shared" si="124"/>
        <v>0</v>
      </c>
      <c r="J1116" s="15">
        <f t="shared" si="125"/>
        <v>2.6592000000000002</v>
      </c>
      <c r="K1116" s="19">
        <f t="shared" si="126"/>
        <v>0</v>
      </c>
    </row>
    <row r="1117" spans="1:11" ht="20.100000000000001" customHeight="1">
      <c r="A1117" s="9">
        <v>43</v>
      </c>
      <c r="B1117" s="10" t="s">
        <v>2158</v>
      </c>
      <c r="C1117" s="9" t="s">
        <v>2159</v>
      </c>
      <c r="D1117" s="7"/>
      <c r="E1117" s="7" t="s">
        <v>26</v>
      </c>
      <c r="F1117" s="7" t="s">
        <v>27</v>
      </c>
      <c r="G1117" s="15">
        <v>2.33</v>
      </c>
      <c r="H1117" s="7"/>
      <c r="I1117" s="19">
        <f t="shared" si="124"/>
        <v>0</v>
      </c>
      <c r="J1117" s="15">
        <f t="shared" si="125"/>
        <v>2.2368000000000001</v>
      </c>
      <c r="K1117" s="19">
        <f t="shared" si="126"/>
        <v>0</v>
      </c>
    </row>
    <row r="1118" spans="1:11" ht="20.100000000000001" customHeight="1">
      <c r="A1118" s="9">
        <v>44</v>
      </c>
      <c r="B1118" s="10" t="s">
        <v>2160</v>
      </c>
      <c r="C1118" s="9" t="s">
        <v>2161</v>
      </c>
      <c r="D1118" s="7"/>
      <c r="E1118" s="7" t="s">
        <v>26</v>
      </c>
      <c r="F1118" s="7" t="s">
        <v>27</v>
      </c>
      <c r="G1118" s="15">
        <v>1.99</v>
      </c>
      <c r="H1118" s="7"/>
      <c r="I1118" s="19">
        <f t="shared" si="124"/>
        <v>0</v>
      </c>
      <c r="J1118" s="15">
        <f t="shared" si="125"/>
        <v>1.9104000000000001</v>
      </c>
      <c r="K1118" s="19">
        <f t="shared" si="126"/>
        <v>0</v>
      </c>
    </row>
    <row r="1119" spans="1:11" ht="20.100000000000001" customHeight="1">
      <c r="A1119" s="9">
        <v>45</v>
      </c>
      <c r="B1119" s="10" t="s">
        <v>2162</v>
      </c>
      <c r="C1119" s="9" t="s">
        <v>2161</v>
      </c>
      <c r="D1119" s="7"/>
      <c r="E1119" s="7" t="s">
        <v>26</v>
      </c>
      <c r="F1119" s="7" t="s">
        <v>27</v>
      </c>
      <c r="G1119" s="15">
        <v>2.3199999999999998</v>
      </c>
      <c r="H1119" s="7"/>
      <c r="I1119" s="19">
        <f t="shared" si="124"/>
        <v>0</v>
      </c>
      <c r="J1119" s="15">
        <f t="shared" si="125"/>
        <v>2.2271999999999998</v>
      </c>
      <c r="K1119" s="19">
        <f t="shared" si="126"/>
        <v>0</v>
      </c>
    </row>
    <row r="1120" spans="1:11" ht="20.100000000000001" customHeight="1">
      <c r="A1120" s="9">
        <v>46</v>
      </c>
      <c r="B1120" s="10" t="s">
        <v>2163</v>
      </c>
      <c r="C1120" s="9" t="s">
        <v>2164</v>
      </c>
      <c r="D1120" s="7"/>
      <c r="E1120" s="7" t="s">
        <v>26</v>
      </c>
      <c r="F1120" s="7" t="s">
        <v>27</v>
      </c>
      <c r="G1120" s="15">
        <v>2.2000000000000002</v>
      </c>
      <c r="H1120" s="7"/>
      <c r="I1120" s="19">
        <f t="shared" si="124"/>
        <v>0</v>
      </c>
      <c r="J1120" s="15">
        <f t="shared" si="125"/>
        <v>2.1120000000000001</v>
      </c>
      <c r="K1120" s="19">
        <f t="shared" si="126"/>
        <v>0</v>
      </c>
    </row>
    <row r="1121" spans="1:11" ht="20.100000000000001" customHeight="1">
      <c r="A1121" s="9">
        <v>47</v>
      </c>
      <c r="B1121" s="10" t="s">
        <v>2165</v>
      </c>
      <c r="C1121" s="9" t="s">
        <v>2166</v>
      </c>
      <c r="D1121" s="7"/>
      <c r="E1121" s="7" t="s">
        <v>26</v>
      </c>
      <c r="F1121" s="7" t="s">
        <v>27</v>
      </c>
      <c r="G1121" s="15">
        <v>2.76</v>
      </c>
      <c r="H1121" s="7"/>
      <c r="I1121" s="19">
        <f t="shared" si="124"/>
        <v>0</v>
      </c>
      <c r="J1121" s="15">
        <f t="shared" si="125"/>
        <v>2.6496</v>
      </c>
      <c r="K1121" s="19">
        <f t="shared" si="126"/>
        <v>0</v>
      </c>
    </row>
    <row r="1122" spans="1:11" ht="20.100000000000001" customHeight="1">
      <c r="A1122" s="9">
        <v>48</v>
      </c>
      <c r="B1122" s="10" t="s">
        <v>2167</v>
      </c>
      <c r="C1122" s="9" t="s">
        <v>2168</v>
      </c>
      <c r="D1122" s="7"/>
      <c r="E1122" s="7" t="s">
        <v>26</v>
      </c>
      <c r="F1122" s="7" t="s">
        <v>27</v>
      </c>
      <c r="G1122" s="15">
        <v>2.62</v>
      </c>
      <c r="H1122" s="7"/>
      <c r="I1122" s="19">
        <f t="shared" si="124"/>
        <v>0</v>
      </c>
      <c r="J1122" s="15">
        <f t="shared" si="125"/>
        <v>2.5152000000000001</v>
      </c>
      <c r="K1122" s="19">
        <f t="shared" si="126"/>
        <v>0</v>
      </c>
    </row>
    <row r="1123" spans="1:11" ht="20.100000000000001" customHeight="1">
      <c r="A1123" s="9">
        <v>49</v>
      </c>
      <c r="B1123" s="10">
        <v>96414576</v>
      </c>
      <c r="C1123" s="9" t="s">
        <v>2169</v>
      </c>
      <c r="D1123" s="7"/>
      <c r="E1123" s="7" t="s">
        <v>26</v>
      </c>
      <c r="F1123" s="7" t="s">
        <v>27</v>
      </c>
      <c r="G1123" s="15">
        <v>1.86</v>
      </c>
      <c r="H1123" s="7"/>
      <c r="I1123" s="19">
        <f t="shared" si="124"/>
        <v>0</v>
      </c>
      <c r="J1123" s="15">
        <f t="shared" si="125"/>
        <v>1.7856000000000001</v>
      </c>
      <c r="K1123" s="19">
        <f t="shared" si="126"/>
        <v>0</v>
      </c>
    </row>
    <row r="1124" spans="1:11" ht="20.100000000000001" customHeight="1">
      <c r="A1124" s="9">
        <v>50</v>
      </c>
      <c r="B1124" s="10" t="s">
        <v>2170</v>
      </c>
      <c r="C1124" s="9" t="s">
        <v>2171</v>
      </c>
      <c r="D1124" s="7"/>
      <c r="E1124" s="7" t="s">
        <v>26</v>
      </c>
      <c r="F1124" s="7" t="s">
        <v>27</v>
      </c>
      <c r="G1124" s="15">
        <v>1.79</v>
      </c>
      <c r="H1124" s="7"/>
      <c r="I1124" s="19">
        <f t="shared" si="124"/>
        <v>0</v>
      </c>
      <c r="J1124" s="15">
        <f t="shared" si="125"/>
        <v>1.7183999999999999</v>
      </c>
      <c r="K1124" s="19">
        <f t="shared" si="126"/>
        <v>0</v>
      </c>
    </row>
    <row r="1125" spans="1:11" ht="20.100000000000001" customHeight="1">
      <c r="A1125" s="9">
        <v>51</v>
      </c>
      <c r="B1125" s="10" t="s">
        <v>2172</v>
      </c>
      <c r="C1125" s="9" t="s">
        <v>2173</v>
      </c>
      <c r="D1125" s="7"/>
      <c r="E1125" s="7" t="s">
        <v>321</v>
      </c>
      <c r="F1125" s="7" t="s">
        <v>27</v>
      </c>
      <c r="G1125" s="15">
        <v>1.79</v>
      </c>
      <c r="H1125" s="7"/>
      <c r="I1125" s="19">
        <f t="shared" si="124"/>
        <v>0</v>
      </c>
      <c r="J1125" s="15">
        <f t="shared" si="125"/>
        <v>1.7183999999999999</v>
      </c>
      <c r="K1125" s="19">
        <f t="shared" si="126"/>
        <v>0</v>
      </c>
    </row>
    <row r="1126" spans="1:11" ht="20.100000000000001" customHeight="1">
      <c r="A1126" s="9">
        <v>52</v>
      </c>
      <c r="B1126" s="10" t="s">
        <v>2174</v>
      </c>
      <c r="C1126" s="9" t="s">
        <v>2175</v>
      </c>
      <c r="D1126" s="7"/>
      <c r="E1126" s="7" t="s">
        <v>26</v>
      </c>
      <c r="F1126" s="7" t="s">
        <v>27</v>
      </c>
      <c r="G1126" s="15">
        <v>3.09</v>
      </c>
      <c r="H1126" s="7"/>
      <c r="I1126" s="19">
        <f t="shared" si="124"/>
        <v>0</v>
      </c>
      <c r="J1126" s="15">
        <f t="shared" si="125"/>
        <v>2.9663999999999997</v>
      </c>
      <c r="K1126" s="19">
        <f t="shared" si="126"/>
        <v>0</v>
      </c>
    </row>
    <row r="1127" spans="1:11" ht="20.100000000000001" customHeight="1">
      <c r="A1127" s="9">
        <v>53</v>
      </c>
      <c r="B1127" s="10" t="s">
        <v>2176</v>
      </c>
      <c r="C1127" s="9" t="s">
        <v>2177</v>
      </c>
      <c r="D1127" s="7"/>
      <c r="E1127" s="7" t="s">
        <v>321</v>
      </c>
      <c r="F1127" s="7" t="s">
        <v>27</v>
      </c>
      <c r="G1127" s="15">
        <v>9.49</v>
      </c>
      <c r="H1127" s="7"/>
      <c r="I1127" s="19">
        <f t="shared" si="124"/>
        <v>0</v>
      </c>
      <c r="J1127" s="15">
        <f t="shared" si="125"/>
        <v>9.1104000000000003</v>
      </c>
      <c r="K1127" s="19">
        <f t="shared" si="126"/>
        <v>0</v>
      </c>
    </row>
    <row r="1128" spans="1:11" ht="20.100000000000001" customHeight="1">
      <c r="A1128" s="9">
        <v>54</v>
      </c>
      <c r="B1128" s="10" t="s">
        <v>2178</v>
      </c>
      <c r="C1128" s="9" t="s">
        <v>2179</v>
      </c>
      <c r="D1128" s="7"/>
      <c r="E1128" s="7" t="s">
        <v>321</v>
      </c>
      <c r="F1128" s="7" t="s">
        <v>27</v>
      </c>
      <c r="G1128" s="15">
        <v>9.49</v>
      </c>
      <c r="H1128" s="7"/>
      <c r="I1128" s="19">
        <f t="shared" si="124"/>
        <v>0</v>
      </c>
      <c r="J1128" s="15">
        <f t="shared" si="125"/>
        <v>9.1104000000000003</v>
      </c>
      <c r="K1128" s="19">
        <f t="shared" si="126"/>
        <v>0</v>
      </c>
    </row>
    <row r="1129" spans="1:11" ht="20.100000000000001" customHeight="1">
      <c r="A1129" s="9">
        <v>55</v>
      </c>
      <c r="B1129" s="10" t="s">
        <v>2180</v>
      </c>
      <c r="C1129" s="9" t="s">
        <v>2181</v>
      </c>
      <c r="D1129" s="7"/>
      <c r="E1129" s="7" t="s">
        <v>26</v>
      </c>
      <c r="F1129" s="7" t="s">
        <v>27</v>
      </c>
      <c r="G1129" s="15">
        <v>2.1</v>
      </c>
      <c r="H1129" s="7"/>
      <c r="I1129" s="19">
        <f t="shared" si="124"/>
        <v>0</v>
      </c>
      <c r="J1129" s="15">
        <f t="shared" si="125"/>
        <v>2.016</v>
      </c>
      <c r="K1129" s="19">
        <f t="shared" si="126"/>
        <v>0</v>
      </c>
    </row>
    <row r="1130" spans="1:11" ht="20.100000000000001" customHeight="1">
      <c r="A1130" s="9">
        <v>56</v>
      </c>
      <c r="B1130" s="10" t="s">
        <v>2182</v>
      </c>
      <c r="C1130" s="9" t="s">
        <v>2183</v>
      </c>
      <c r="D1130" s="7"/>
      <c r="E1130" s="7" t="s">
        <v>321</v>
      </c>
      <c r="F1130" s="7" t="s">
        <v>27</v>
      </c>
      <c r="G1130" s="15">
        <v>2.41</v>
      </c>
      <c r="H1130" s="7"/>
      <c r="I1130" s="19">
        <f t="shared" si="124"/>
        <v>0</v>
      </c>
      <c r="J1130" s="15">
        <f t="shared" si="125"/>
        <v>2.3136000000000001</v>
      </c>
      <c r="K1130" s="19">
        <f t="shared" si="126"/>
        <v>0</v>
      </c>
    </row>
    <row r="1131" spans="1:11" ht="20.100000000000001" customHeight="1">
      <c r="A1131" s="9">
        <v>57</v>
      </c>
      <c r="B1131" s="10" t="s">
        <v>2184</v>
      </c>
      <c r="C1131" s="9" t="s">
        <v>2185</v>
      </c>
      <c r="D1131" s="7"/>
      <c r="E1131" s="7" t="s">
        <v>321</v>
      </c>
      <c r="F1131" s="7" t="s">
        <v>27</v>
      </c>
      <c r="G1131" s="15">
        <v>2.0299999999999998</v>
      </c>
      <c r="H1131" s="7"/>
      <c r="I1131" s="19">
        <f t="shared" si="124"/>
        <v>0</v>
      </c>
      <c r="J1131" s="15">
        <f t="shared" si="125"/>
        <v>1.9487999999999999</v>
      </c>
      <c r="K1131" s="19">
        <f t="shared" si="126"/>
        <v>0</v>
      </c>
    </row>
    <row r="1132" spans="1:11" ht="20.100000000000001" customHeight="1">
      <c r="A1132" s="9">
        <v>58</v>
      </c>
      <c r="B1132" s="10" t="s">
        <v>2186</v>
      </c>
      <c r="C1132" s="9" t="s">
        <v>2187</v>
      </c>
      <c r="D1132" s="7"/>
      <c r="E1132" s="7" t="s">
        <v>321</v>
      </c>
      <c r="F1132" s="7" t="s">
        <v>27</v>
      </c>
      <c r="G1132" s="15">
        <v>3.79</v>
      </c>
      <c r="H1132" s="7"/>
      <c r="I1132" s="19">
        <f t="shared" si="124"/>
        <v>0</v>
      </c>
      <c r="J1132" s="15">
        <f t="shared" si="125"/>
        <v>3.6383999999999999</v>
      </c>
      <c r="K1132" s="19">
        <f t="shared" si="126"/>
        <v>0</v>
      </c>
    </row>
    <row r="1133" spans="1:11" ht="20.100000000000001" customHeight="1">
      <c r="A1133" s="9">
        <v>59</v>
      </c>
      <c r="B1133" s="10" t="s">
        <v>2188</v>
      </c>
      <c r="C1133" s="9" t="s">
        <v>2189</v>
      </c>
      <c r="D1133" s="7"/>
      <c r="E1133" s="7" t="s">
        <v>321</v>
      </c>
      <c r="F1133" s="7" t="s">
        <v>27</v>
      </c>
      <c r="G1133" s="15">
        <v>1.59</v>
      </c>
      <c r="H1133" s="7"/>
      <c r="I1133" s="19">
        <f t="shared" si="124"/>
        <v>0</v>
      </c>
      <c r="J1133" s="15">
        <f t="shared" si="125"/>
        <v>1.5264</v>
      </c>
      <c r="K1133" s="19">
        <f t="shared" si="126"/>
        <v>0</v>
      </c>
    </row>
    <row r="1134" spans="1:11" ht="20.100000000000001" customHeight="1">
      <c r="A1134" s="9">
        <v>60</v>
      </c>
      <c r="B1134" s="10" t="s">
        <v>2190</v>
      </c>
      <c r="C1134" s="9" t="s">
        <v>2191</v>
      </c>
      <c r="D1134" s="7"/>
      <c r="E1134" s="7" t="s">
        <v>26</v>
      </c>
      <c r="F1134" s="7" t="s">
        <v>27</v>
      </c>
      <c r="G1134" s="15">
        <v>6.07</v>
      </c>
      <c r="H1134" s="7"/>
      <c r="I1134" s="19">
        <f t="shared" si="124"/>
        <v>0</v>
      </c>
      <c r="J1134" s="15">
        <f t="shared" si="125"/>
        <v>5.8272000000000004</v>
      </c>
      <c r="K1134" s="19">
        <f t="shared" si="126"/>
        <v>0</v>
      </c>
    </row>
    <row r="1135" spans="1:11" ht="20.100000000000001" customHeight="1">
      <c r="A1135" s="9">
        <v>61</v>
      </c>
      <c r="B1135" s="10">
        <v>93335433</v>
      </c>
      <c r="C1135" s="9" t="s">
        <v>2192</v>
      </c>
      <c r="D1135" s="7"/>
      <c r="E1135" s="7" t="s">
        <v>321</v>
      </c>
      <c r="F1135" s="7" t="s">
        <v>27</v>
      </c>
      <c r="G1135" s="15">
        <v>1.25</v>
      </c>
      <c r="H1135" s="7"/>
      <c r="I1135" s="19">
        <f t="shared" si="124"/>
        <v>0</v>
      </c>
      <c r="J1135" s="15">
        <f t="shared" si="125"/>
        <v>1.2</v>
      </c>
      <c r="K1135" s="19">
        <f t="shared" si="126"/>
        <v>0</v>
      </c>
    </row>
    <row r="1136" spans="1:11" ht="20.100000000000001" customHeight="1">
      <c r="A1136" s="9">
        <v>62</v>
      </c>
      <c r="B1136" s="10" t="s">
        <v>2193</v>
      </c>
      <c r="C1136" s="9" t="s">
        <v>2194</v>
      </c>
      <c r="D1136" s="7"/>
      <c r="E1136" s="7" t="s">
        <v>26</v>
      </c>
      <c r="F1136" s="7" t="s">
        <v>27</v>
      </c>
      <c r="G1136" s="15">
        <v>5.39</v>
      </c>
      <c r="H1136" s="7"/>
      <c r="I1136" s="19">
        <f t="shared" si="124"/>
        <v>0</v>
      </c>
      <c r="J1136" s="15">
        <f t="shared" si="125"/>
        <v>5.1743999999999994</v>
      </c>
      <c r="K1136" s="19">
        <f t="shared" si="126"/>
        <v>0</v>
      </c>
    </row>
    <row r="1137" spans="1:11" ht="20.100000000000001" customHeight="1">
      <c r="A1137" s="9">
        <v>63</v>
      </c>
      <c r="B1137" s="10" t="s">
        <v>2195</v>
      </c>
      <c r="C1137" s="9" t="s">
        <v>2196</v>
      </c>
      <c r="D1137" s="7"/>
      <c r="E1137" s="7" t="s">
        <v>26</v>
      </c>
      <c r="F1137" s="7" t="s">
        <v>27</v>
      </c>
      <c r="G1137" s="15">
        <v>5.39</v>
      </c>
      <c r="H1137" s="7"/>
      <c r="I1137" s="19">
        <f t="shared" si="124"/>
        <v>0</v>
      </c>
      <c r="J1137" s="15">
        <f t="shared" si="125"/>
        <v>5.1743999999999994</v>
      </c>
      <c r="K1137" s="19">
        <f t="shared" si="126"/>
        <v>0</v>
      </c>
    </row>
    <row r="1138" spans="1:11" ht="20.100000000000001" customHeight="1">
      <c r="A1138" s="9">
        <v>64</v>
      </c>
      <c r="B1138" s="10" t="s">
        <v>2197</v>
      </c>
      <c r="C1138" s="9" t="s">
        <v>2198</v>
      </c>
      <c r="D1138" s="7"/>
      <c r="E1138" s="7" t="s">
        <v>26</v>
      </c>
      <c r="F1138" s="7" t="s">
        <v>27</v>
      </c>
      <c r="G1138" s="15">
        <v>2.16</v>
      </c>
      <c r="H1138" s="7"/>
      <c r="I1138" s="19">
        <f t="shared" si="124"/>
        <v>0</v>
      </c>
      <c r="J1138" s="15">
        <f t="shared" si="125"/>
        <v>2.0736000000000003</v>
      </c>
      <c r="K1138" s="19">
        <f t="shared" si="126"/>
        <v>0</v>
      </c>
    </row>
    <row r="1139" spans="1:11" ht="20.100000000000001" customHeight="1">
      <c r="A1139" s="9">
        <v>65</v>
      </c>
      <c r="B1139" s="10">
        <v>12612350</v>
      </c>
      <c r="C1139" s="9" t="s">
        <v>2199</v>
      </c>
      <c r="D1139" s="7"/>
      <c r="E1139" s="7" t="s">
        <v>321</v>
      </c>
      <c r="F1139" s="7" t="s">
        <v>27</v>
      </c>
      <c r="G1139" s="15">
        <v>7.89</v>
      </c>
      <c r="H1139" s="7"/>
      <c r="I1139" s="19">
        <f t="shared" ref="I1139:I1170" si="127">G1139*H1139</f>
        <v>0</v>
      </c>
      <c r="J1139" s="15">
        <f t="shared" ref="J1139:J1170" si="128">G1139-(G1139*4%)</f>
        <v>7.5743999999999998</v>
      </c>
      <c r="K1139" s="19">
        <f t="shared" ref="K1139:K1170" si="129">J1139*H1139</f>
        <v>0</v>
      </c>
    </row>
    <row r="1140" spans="1:11" ht="20.100000000000001" customHeight="1">
      <c r="A1140" s="9">
        <v>66</v>
      </c>
      <c r="B1140" s="10" t="s">
        <v>2200</v>
      </c>
      <c r="C1140" s="9" t="s">
        <v>2201</v>
      </c>
      <c r="D1140" s="7"/>
      <c r="E1140" s="7" t="s">
        <v>26</v>
      </c>
      <c r="F1140" s="7" t="s">
        <v>27</v>
      </c>
      <c r="G1140" s="15">
        <v>7.89</v>
      </c>
      <c r="H1140" s="7"/>
      <c r="I1140" s="19">
        <f t="shared" si="127"/>
        <v>0</v>
      </c>
      <c r="J1140" s="15">
        <f t="shared" si="128"/>
        <v>7.5743999999999998</v>
      </c>
      <c r="K1140" s="19">
        <f t="shared" si="129"/>
        <v>0</v>
      </c>
    </row>
    <row r="1141" spans="1:11" ht="20.100000000000001" customHeight="1">
      <c r="A1141" s="9">
        <v>67</v>
      </c>
      <c r="B1141" s="10" t="s">
        <v>2202</v>
      </c>
      <c r="C1141" s="9" t="s">
        <v>2203</v>
      </c>
      <c r="D1141" s="7"/>
      <c r="E1141" s="7" t="s">
        <v>26</v>
      </c>
      <c r="F1141" s="7" t="s">
        <v>27</v>
      </c>
      <c r="G1141" s="15">
        <v>11.99</v>
      </c>
      <c r="H1141" s="7"/>
      <c r="I1141" s="19">
        <f t="shared" si="127"/>
        <v>0</v>
      </c>
      <c r="J1141" s="15">
        <f t="shared" si="128"/>
        <v>11.510400000000001</v>
      </c>
      <c r="K1141" s="19">
        <f t="shared" si="129"/>
        <v>0</v>
      </c>
    </row>
    <row r="1142" spans="1:11" ht="20.100000000000001" customHeight="1">
      <c r="A1142" s="9">
        <v>68</v>
      </c>
      <c r="B1142" s="10" t="s">
        <v>2204</v>
      </c>
      <c r="C1142" s="9" t="s">
        <v>2205</v>
      </c>
      <c r="D1142" s="7"/>
      <c r="E1142" s="7" t="s">
        <v>26</v>
      </c>
      <c r="F1142" s="7" t="s">
        <v>27</v>
      </c>
      <c r="G1142" s="15">
        <v>0.49</v>
      </c>
      <c r="H1142" s="7"/>
      <c r="I1142" s="19">
        <f t="shared" si="127"/>
        <v>0</v>
      </c>
      <c r="J1142" s="15">
        <f t="shared" si="128"/>
        <v>0.47039999999999998</v>
      </c>
      <c r="K1142" s="19">
        <f t="shared" si="129"/>
        <v>0</v>
      </c>
    </row>
    <row r="1143" spans="1:11" ht="20.100000000000001" customHeight="1">
      <c r="A1143" s="9">
        <v>69</v>
      </c>
      <c r="B1143" s="10" t="s">
        <v>2206</v>
      </c>
      <c r="C1143" s="9" t="s">
        <v>2207</v>
      </c>
      <c r="D1143" s="7"/>
      <c r="E1143" s="7" t="s">
        <v>26</v>
      </c>
      <c r="F1143" s="7" t="s">
        <v>27</v>
      </c>
      <c r="G1143" s="15">
        <v>1.47</v>
      </c>
      <c r="H1143" s="7"/>
      <c r="I1143" s="19">
        <f t="shared" si="127"/>
        <v>0</v>
      </c>
      <c r="J1143" s="15">
        <f t="shared" si="128"/>
        <v>1.4112</v>
      </c>
      <c r="K1143" s="19">
        <f t="shared" si="129"/>
        <v>0</v>
      </c>
    </row>
    <row r="1144" spans="1:11" ht="20.100000000000001" customHeight="1">
      <c r="A1144" s="9">
        <v>70</v>
      </c>
      <c r="B1144" s="10" t="s">
        <v>2208</v>
      </c>
      <c r="C1144" s="9" t="s">
        <v>2209</v>
      </c>
      <c r="D1144" s="7"/>
      <c r="E1144" s="7" t="s">
        <v>26</v>
      </c>
      <c r="F1144" s="7" t="s">
        <v>27</v>
      </c>
      <c r="G1144" s="15">
        <v>2.69</v>
      </c>
      <c r="H1144" s="7"/>
      <c r="I1144" s="19">
        <f t="shared" si="127"/>
        <v>0</v>
      </c>
      <c r="J1144" s="15">
        <f t="shared" si="128"/>
        <v>2.5823999999999998</v>
      </c>
      <c r="K1144" s="19">
        <f t="shared" si="129"/>
        <v>0</v>
      </c>
    </row>
    <row r="1145" spans="1:11" ht="20.100000000000001" customHeight="1">
      <c r="A1145" s="9">
        <v>71</v>
      </c>
      <c r="B1145" s="10" t="s">
        <v>2210</v>
      </c>
      <c r="C1145" s="9" t="s">
        <v>2211</v>
      </c>
      <c r="D1145" s="7"/>
      <c r="E1145" s="7" t="s">
        <v>26</v>
      </c>
      <c r="F1145" s="7" t="s">
        <v>27</v>
      </c>
      <c r="G1145" s="15">
        <v>1.65</v>
      </c>
      <c r="H1145" s="7"/>
      <c r="I1145" s="19">
        <f t="shared" si="127"/>
        <v>0</v>
      </c>
      <c r="J1145" s="15">
        <f t="shared" si="128"/>
        <v>1.5839999999999999</v>
      </c>
      <c r="K1145" s="19">
        <f t="shared" si="129"/>
        <v>0</v>
      </c>
    </row>
    <row r="1146" spans="1:11" ht="20.100000000000001" customHeight="1">
      <c r="A1146" s="9">
        <v>72</v>
      </c>
      <c r="B1146" s="10" t="s">
        <v>2212</v>
      </c>
      <c r="C1146" s="9" t="s">
        <v>2213</v>
      </c>
      <c r="D1146" s="7"/>
      <c r="E1146" s="7" t="s">
        <v>26</v>
      </c>
      <c r="F1146" s="7" t="s">
        <v>27</v>
      </c>
      <c r="G1146" s="15">
        <v>3.09</v>
      </c>
      <c r="H1146" s="7"/>
      <c r="I1146" s="19">
        <f t="shared" si="127"/>
        <v>0</v>
      </c>
      <c r="J1146" s="15">
        <f t="shared" si="128"/>
        <v>2.9663999999999997</v>
      </c>
      <c r="K1146" s="19">
        <f t="shared" si="129"/>
        <v>0</v>
      </c>
    </row>
    <row r="1147" spans="1:11" ht="20.100000000000001" customHeight="1">
      <c r="A1147" s="9">
        <v>73</v>
      </c>
      <c r="B1147" s="10" t="s">
        <v>2214</v>
      </c>
      <c r="C1147" s="9" t="s">
        <v>2215</v>
      </c>
      <c r="D1147" s="7"/>
      <c r="E1147" s="7" t="s">
        <v>26</v>
      </c>
      <c r="F1147" s="7" t="s">
        <v>27</v>
      </c>
      <c r="G1147" s="15">
        <v>1.99</v>
      </c>
      <c r="H1147" s="7"/>
      <c r="I1147" s="19">
        <f t="shared" si="127"/>
        <v>0</v>
      </c>
      <c r="J1147" s="15">
        <f t="shared" si="128"/>
        <v>1.9104000000000001</v>
      </c>
      <c r="K1147" s="19">
        <f t="shared" si="129"/>
        <v>0</v>
      </c>
    </row>
    <row r="1148" spans="1:11" ht="20.100000000000001" customHeight="1">
      <c r="A1148" s="9">
        <v>74</v>
      </c>
      <c r="B1148" s="10" t="s">
        <v>2216</v>
      </c>
      <c r="C1148" s="9" t="s">
        <v>2217</v>
      </c>
      <c r="D1148" s="7"/>
      <c r="E1148" s="7" t="s">
        <v>26</v>
      </c>
      <c r="F1148" s="7" t="s">
        <v>27</v>
      </c>
      <c r="G1148" s="15">
        <v>1.19</v>
      </c>
      <c r="H1148" s="7"/>
      <c r="I1148" s="19">
        <f t="shared" si="127"/>
        <v>0</v>
      </c>
      <c r="J1148" s="15">
        <f t="shared" si="128"/>
        <v>1.1423999999999999</v>
      </c>
      <c r="K1148" s="19">
        <f t="shared" si="129"/>
        <v>0</v>
      </c>
    </row>
    <row r="1149" spans="1:11" ht="20.100000000000001" customHeight="1">
      <c r="A1149" s="9">
        <v>75</v>
      </c>
      <c r="B1149" s="10" t="s">
        <v>2218</v>
      </c>
      <c r="C1149" s="9" t="s">
        <v>2219</v>
      </c>
      <c r="D1149" s="7"/>
      <c r="E1149" s="7" t="s">
        <v>26</v>
      </c>
      <c r="F1149" s="7" t="s">
        <v>27</v>
      </c>
      <c r="G1149" s="15">
        <v>1.34</v>
      </c>
      <c r="H1149" s="7"/>
      <c r="I1149" s="19">
        <f t="shared" si="127"/>
        <v>0</v>
      </c>
      <c r="J1149" s="15">
        <f t="shared" si="128"/>
        <v>1.2864</v>
      </c>
      <c r="K1149" s="19">
        <f t="shared" si="129"/>
        <v>0</v>
      </c>
    </row>
    <row r="1150" spans="1:11" ht="20.100000000000001" customHeight="1">
      <c r="A1150" s="9">
        <v>76</v>
      </c>
      <c r="B1150" s="10" t="s">
        <v>2220</v>
      </c>
      <c r="C1150" s="9" t="s">
        <v>2221</v>
      </c>
      <c r="D1150" s="7"/>
      <c r="E1150" s="7" t="s">
        <v>26</v>
      </c>
      <c r="F1150" s="7" t="s">
        <v>27</v>
      </c>
      <c r="G1150" s="15">
        <v>1.89</v>
      </c>
      <c r="H1150" s="7"/>
      <c r="I1150" s="19">
        <f t="shared" si="127"/>
        <v>0</v>
      </c>
      <c r="J1150" s="15">
        <f t="shared" si="128"/>
        <v>1.8144</v>
      </c>
      <c r="K1150" s="19">
        <f t="shared" si="129"/>
        <v>0</v>
      </c>
    </row>
    <row r="1151" spans="1:11" ht="20.100000000000001" customHeight="1">
      <c r="A1151" s="9">
        <v>77</v>
      </c>
      <c r="B1151" s="10" t="s">
        <v>2222</v>
      </c>
      <c r="C1151" s="9" t="s">
        <v>2223</v>
      </c>
      <c r="D1151" s="7"/>
      <c r="E1151" s="7" t="s">
        <v>26</v>
      </c>
      <c r="F1151" s="7" t="s">
        <v>27</v>
      </c>
      <c r="G1151" s="15">
        <v>1.89</v>
      </c>
      <c r="H1151" s="7"/>
      <c r="I1151" s="19">
        <f t="shared" si="127"/>
        <v>0</v>
      </c>
      <c r="J1151" s="15">
        <f t="shared" si="128"/>
        <v>1.8144</v>
      </c>
      <c r="K1151" s="19">
        <f t="shared" si="129"/>
        <v>0</v>
      </c>
    </row>
    <row r="1152" spans="1:11" ht="20.100000000000001" customHeight="1">
      <c r="A1152" s="9">
        <v>78</v>
      </c>
      <c r="B1152" s="10" t="s">
        <v>2224</v>
      </c>
      <c r="C1152" s="9" t="s">
        <v>2225</v>
      </c>
      <c r="D1152" s="7"/>
      <c r="E1152" s="7" t="s">
        <v>26</v>
      </c>
      <c r="F1152" s="7" t="s">
        <v>27</v>
      </c>
      <c r="G1152" s="15">
        <v>1.95</v>
      </c>
      <c r="H1152" s="7"/>
      <c r="I1152" s="19">
        <f t="shared" si="127"/>
        <v>0</v>
      </c>
      <c r="J1152" s="15">
        <f t="shared" si="128"/>
        <v>1.8719999999999999</v>
      </c>
      <c r="K1152" s="19">
        <f t="shared" si="129"/>
        <v>0</v>
      </c>
    </row>
    <row r="1153" spans="1:11" ht="20.100000000000001" customHeight="1">
      <c r="A1153" s="9">
        <v>79</v>
      </c>
      <c r="B1153" s="10" t="s">
        <v>2226</v>
      </c>
      <c r="C1153" s="9" t="s">
        <v>2227</v>
      </c>
      <c r="D1153" s="7"/>
      <c r="E1153" s="7" t="s">
        <v>26</v>
      </c>
      <c r="F1153" s="7" t="s">
        <v>27</v>
      </c>
      <c r="G1153" s="15">
        <v>4.0999999999999996</v>
      </c>
      <c r="H1153" s="7"/>
      <c r="I1153" s="19">
        <f t="shared" si="127"/>
        <v>0</v>
      </c>
      <c r="J1153" s="15">
        <f t="shared" si="128"/>
        <v>3.9359999999999995</v>
      </c>
      <c r="K1153" s="19">
        <f t="shared" si="129"/>
        <v>0</v>
      </c>
    </row>
    <row r="1154" spans="1:11" ht="20.100000000000001" customHeight="1">
      <c r="A1154" s="9">
        <v>80</v>
      </c>
      <c r="B1154" s="10" t="s">
        <v>2228</v>
      </c>
      <c r="C1154" s="9" t="s">
        <v>2229</v>
      </c>
      <c r="D1154" s="7"/>
      <c r="E1154" s="7" t="s">
        <v>26</v>
      </c>
      <c r="F1154" s="7" t="s">
        <v>27</v>
      </c>
      <c r="G1154" s="15">
        <v>0.99</v>
      </c>
      <c r="H1154" s="7"/>
      <c r="I1154" s="19">
        <f t="shared" si="127"/>
        <v>0</v>
      </c>
      <c r="J1154" s="15">
        <f t="shared" si="128"/>
        <v>0.95040000000000002</v>
      </c>
      <c r="K1154" s="19">
        <f t="shared" si="129"/>
        <v>0</v>
      </c>
    </row>
    <row r="1155" spans="1:11" ht="20.100000000000001" customHeight="1">
      <c r="A1155" s="9">
        <v>81</v>
      </c>
      <c r="B1155" s="10" t="s">
        <v>2230</v>
      </c>
      <c r="C1155" s="9" t="s">
        <v>2231</v>
      </c>
      <c r="D1155" s="7"/>
      <c r="E1155" s="7" t="s">
        <v>1136</v>
      </c>
      <c r="F1155" s="7" t="s">
        <v>27</v>
      </c>
      <c r="G1155" s="15">
        <v>1.23</v>
      </c>
      <c r="H1155" s="7"/>
      <c r="I1155" s="19">
        <f t="shared" si="127"/>
        <v>0</v>
      </c>
      <c r="J1155" s="15">
        <f t="shared" si="128"/>
        <v>1.1808000000000001</v>
      </c>
      <c r="K1155" s="19">
        <f t="shared" si="129"/>
        <v>0</v>
      </c>
    </row>
    <row r="1156" spans="1:11" ht="20.100000000000001" customHeight="1">
      <c r="A1156" s="9">
        <v>82</v>
      </c>
      <c r="B1156" s="10" t="s">
        <v>2232</v>
      </c>
      <c r="C1156" s="9" t="s">
        <v>2233</v>
      </c>
      <c r="D1156" s="7"/>
      <c r="E1156" s="7" t="s">
        <v>26</v>
      </c>
      <c r="F1156" s="7" t="s">
        <v>27</v>
      </c>
      <c r="G1156" s="15">
        <v>1.1100000000000001</v>
      </c>
      <c r="H1156" s="7"/>
      <c r="I1156" s="19">
        <f t="shared" si="127"/>
        <v>0</v>
      </c>
      <c r="J1156" s="15">
        <f t="shared" si="128"/>
        <v>1.0656000000000001</v>
      </c>
      <c r="K1156" s="19">
        <f t="shared" si="129"/>
        <v>0</v>
      </c>
    </row>
    <row r="1157" spans="1:11" ht="20.100000000000001" customHeight="1">
      <c r="A1157" s="9">
        <v>83</v>
      </c>
      <c r="B1157" s="10" t="s">
        <v>2234</v>
      </c>
      <c r="C1157" s="9" t="s">
        <v>2235</v>
      </c>
      <c r="D1157" s="7"/>
      <c r="E1157" s="7" t="s">
        <v>26</v>
      </c>
      <c r="F1157" s="7" t="s">
        <v>27</v>
      </c>
      <c r="G1157" s="15">
        <v>1.07</v>
      </c>
      <c r="H1157" s="7"/>
      <c r="I1157" s="19">
        <f t="shared" si="127"/>
        <v>0</v>
      </c>
      <c r="J1157" s="15">
        <f t="shared" si="128"/>
        <v>1.0272000000000001</v>
      </c>
      <c r="K1157" s="19">
        <f t="shared" si="129"/>
        <v>0</v>
      </c>
    </row>
    <row r="1158" spans="1:11" ht="20.100000000000001" customHeight="1">
      <c r="A1158" s="9">
        <v>84</v>
      </c>
      <c r="B1158" s="10" t="s">
        <v>2236</v>
      </c>
      <c r="C1158" s="9" t="s">
        <v>2237</v>
      </c>
      <c r="D1158" s="7"/>
      <c r="E1158" s="7" t="s">
        <v>26</v>
      </c>
      <c r="F1158" s="7" t="s">
        <v>27</v>
      </c>
      <c r="G1158" s="15">
        <v>1.91</v>
      </c>
      <c r="H1158" s="7"/>
      <c r="I1158" s="19">
        <f t="shared" si="127"/>
        <v>0</v>
      </c>
      <c r="J1158" s="15">
        <f t="shared" si="128"/>
        <v>1.8335999999999999</v>
      </c>
      <c r="K1158" s="19">
        <f t="shared" si="129"/>
        <v>0</v>
      </c>
    </row>
    <row r="1159" spans="1:11" ht="20.100000000000001" customHeight="1">
      <c r="A1159" s="9">
        <v>85</v>
      </c>
      <c r="B1159" s="10" t="s">
        <v>2238</v>
      </c>
      <c r="C1159" s="9" t="s">
        <v>2239</v>
      </c>
      <c r="D1159" s="7"/>
      <c r="E1159" s="7" t="s">
        <v>26</v>
      </c>
      <c r="F1159" s="7" t="s">
        <v>27</v>
      </c>
      <c r="G1159" s="15">
        <v>1.01</v>
      </c>
      <c r="H1159" s="7"/>
      <c r="I1159" s="19">
        <f t="shared" si="127"/>
        <v>0</v>
      </c>
      <c r="J1159" s="15">
        <f t="shared" si="128"/>
        <v>0.96960000000000002</v>
      </c>
      <c r="K1159" s="19">
        <f t="shared" si="129"/>
        <v>0</v>
      </c>
    </row>
    <row r="1160" spans="1:11" ht="20.100000000000001" customHeight="1">
      <c r="A1160" s="9">
        <v>86</v>
      </c>
      <c r="B1160" s="10" t="s">
        <v>2240</v>
      </c>
      <c r="C1160" s="9" t="s">
        <v>2241</v>
      </c>
      <c r="D1160" s="7"/>
      <c r="E1160" s="7" t="s">
        <v>26</v>
      </c>
      <c r="F1160" s="7" t="s">
        <v>27</v>
      </c>
      <c r="G1160" s="15">
        <v>0.99</v>
      </c>
      <c r="H1160" s="7"/>
      <c r="I1160" s="19">
        <f t="shared" si="127"/>
        <v>0</v>
      </c>
      <c r="J1160" s="15">
        <f t="shared" si="128"/>
        <v>0.95040000000000002</v>
      </c>
      <c r="K1160" s="19">
        <f t="shared" si="129"/>
        <v>0</v>
      </c>
    </row>
    <row r="1161" spans="1:11" ht="20.100000000000001" customHeight="1">
      <c r="A1161" s="9">
        <v>87</v>
      </c>
      <c r="B1161" s="10" t="s">
        <v>2242</v>
      </c>
      <c r="C1161" s="9" t="s">
        <v>2243</v>
      </c>
      <c r="D1161" s="7"/>
      <c r="E1161" s="7" t="s">
        <v>26</v>
      </c>
      <c r="F1161" s="7" t="s">
        <v>27</v>
      </c>
      <c r="G1161" s="15">
        <v>2.89</v>
      </c>
      <c r="H1161" s="7"/>
      <c r="I1161" s="19">
        <f t="shared" si="127"/>
        <v>0</v>
      </c>
      <c r="J1161" s="15">
        <f t="shared" si="128"/>
        <v>2.7744</v>
      </c>
      <c r="K1161" s="19">
        <f t="shared" si="129"/>
        <v>0</v>
      </c>
    </row>
    <row r="1162" spans="1:11" ht="20.100000000000001" customHeight="1">
      <c r="A1162" s="9">
        <v>88</v>
      </c>
      <c r="B1162" s="10" t="s">
        <v>2244</v>
      </c>
      <c r="C1162" s="9" t="s">
        <v>2245</v>
      </c>
      <c r="D1162" s="7"/>
      <c r="E1162" s="7" t="s">
        <v>26</v>
      </c>
      <c r="F1162" s="7" t="s">
        <v>27</v>
      </c>
      <c r="G1162" s="15">
        <v>2.59</v>
      </c>
      <c r="H1162" s="7"/>
      <c r="I1162" s="19">
        <f t="shared" si="127"/>
        <v>0</v>
      </c>
      <c r="J1162" s="15">
        <f t="shared" si="128"/>
        <v>2.4863999999999997</v>
      </c>
      <c r="K1162" s="19">
        <f t="shared" si="129"/>
        <v>0</v>
      </c>
    </row>
    <row r="1163" spans="1:11" ht="20.100000000000001" customHeight="1">
      <c r="A1163" s="9">
        <v>89</v>
      </c>
      <c r="B1163" s="10" t="s">
        <v>2246</v>
      </c>
      <c r="C1163" s="9" t="s">
        <v>2247</v>
      </c>
      <c r="D1163" s="7"/>
      <c r="E1163" s="7" t="s">
        <v>321</v>
      </c>
      <c r="F1163" s="7" t="s">
        <v>27</v>
      </c>
      <c r="G1163" s="15">
        <v>1.74</v>
      </c>
      <c r="H1163" s="7"/>
      <c r="I1163" s="19">
        <f t="shared" si="127"/>
        <v>0</v>
      </c>
      <c r="J1163" s="15">
        <f t="shared" si="128"/>
        <v>1.6703999999999999</v>
      </c>
      <c r="K1163" s="19">
        <f t="shared" si="129"/>
        <v>0</v>
      </c>
    </row>
    <row r="1164" spans="1:11" ht="20.100000000000001" customHeight="1">
      <c r="A1164" s="9">
        <v>90</v>
      </c>
      <c r="B1164" s="10" t="s">
        <v>2248</v>
      </c>
      <c r="C1164" s="9" t="s">
        <v>2249</v>
      </c>
      <c r="D1164" s="7"/>
      <c r="E1164" s="7" t="s">
        <v>26</v>
      </c>
      <c r="F1164" s="7" t="s">
        <v>27</v>
      </c>
      <c r="G1164" s="15">
        <v>2.44</v>
      </c>
      <c r="H1164" s="7"/>
      <c r="I1164" s="19">
        <f t="shared" si="127"/>
        <v>0</v>
      </c>
      <c r="J1164" s="15">
        <f t="shared" si="128"/>
        <v>2.3424</v>
      </c>
      <c r="K1164" s="19">
        <f t="shared" si="129"/>
        <v>0</v>
      </c>
    </row>
    <row r="1165" spans="1:11" ht="20.100000000000001" customHeight="1">
      <c r="A1165" s="9">
        <v>91</v>
      </c>
      <c r="B1165" s="10" t="s">
        <v>2250</v>
      </c>
      <c r="C1165" s="9" t="s">
        <v>2251</v>
      </c>
      <c r="D1165" s="7"/>
      <c r="E1165" s="7" t="s">
        <v>321</v>
      </c>
      <c r="F1165" s="7" t="s">
        <v>27</v>
      </c>
      <c r="G1165" s="15">
        <v>0.95</v>
      </c>
      <c r="H1165" s="7"/>
      <c r="I1165" s="19">
        <f t="shared" si="127"/>
        <v>0</v>
      </c>
      <c r="J1165" s="15">
        <f t="shared" si="128"/>
        <v>0.91199999999999992</v>
      </c>
      <c r="K1165" s="19">
        <f t="shared" si="129"/>
        <v>0</v>
      </c>
    </row>
    <row r="1166" spans="1:11" ht="20.100000000000001" customHeight="1">
      <c r="A1166" s="9">
        <v>92</v>
      </c>
      <c r="B1166" s="10" t="s">
        <v>2252</v>
      </c>
      <c r="C1166" s="9" t="s">
        <v>2253</v>
      </c>
      <c r="D1166" s="7"/>
      <c r="E1166" s="7" t="s">
        <v>26</v>
      </c>
      <c r="F1166" s="7" t="s">
        <v>27</v>
      </c>
      <c r="G1166" s="15">
        <v>1.79</v>
      </c>
      <c r="H1166" s="7"/>
      <c r="I1166" s="19">
        <f t="shared" si="127"/>
        <v>0</v>
      </c>
      <c r="J1166" s="15">
        <f t="shared" si="128"/>
        <v>1.7183999999999999</v>
      </c>
      <c r="K1166" s="19">
        <f t="shared" si="129"/>
        <v>0</v>
      </c>
    </row>
    <row r="1167" spans="1:11" ht="20.100000000000001" customHeight="1">
      <c r="A1167" s="9">
        <v>93</v>
      </c>
      <c r="B1167" s="10" t="s">
        <v>2254</v>
      </c>
      <c r="C1167" s="9" t="s">
        <v>2253</v>
      </c>
      <c r="D1167" s="7"/>
      <c r="E1167" s="7" t="s">
        <v>26</v>
      </c>
      <c r="F1167" s="7" t="s">
        <v>27</v>
      </c>
      <c r="G1167" s="15">
        <v>2.0499999999999998</v>
      </c>
      <c r="H1167" s="7"/>
      <c r="I1167" s="19">
        <f t="shared" si="127"/>
        <v>0</v>
      </c>
      <c r="J1167" s="15">
        <f t="shared" si="128"/>
        <v>1.9679999999999997</v>
      </c>
      <c r="K1167" s="19">
        <f t="shared" si="129"/>
        <v>0</v>
      </c>
    </row>
    <row r="1168" spans="1:11" ht="20.100000000000001" customHeight="1">
      <c r="A1168" s="9">
        <v>94</v>
      </c>
      <c r="B1168" s="10" t="s">
        <v>2255</v>
      </c>
      <c r="C1168" s="9" t="s">
        <v>2256</v>
      </c>
      <c r="D1168" s="7"/>
      <c r="E1168" s="7" t="s">
        <v>26</v>
      </c>
      <c r="F1168" s="7" t="s">
        <v>27</v>
      </c>
      <c r="G1168" s="15">
        <v>1.75</v>
      </c>
      <c r="H1168" s="7"/>
      <c r="I1168" s="19">
        <f t="shared" si="127"/>
        <v>0</v>
      </c>
      <c r="J1168" s="15">
        <f t="shared" si="128"/>
        <v>1.68</v>
      </c>
      <c r="K1168" s="19">
        <f t="shared" si="129"/>
        <v>0</v>
      </c>
    </row>
    <row r="1169" spans="1:11" ht="20.100000000000001" customHeight="1">
      <c r="A1169" s="9">
        <v>95</v>
      </c>
      <c r="B1169" s="10" t="s">
        <v>2257</v>
      </c>
      <c r="C1169" s="9" t="s">
        <v>2258</v>
      </c>
      <c r="D1169" s="7"/>
      <c r="E1169" s="7" t="s">
        <v>26</v>
      </c>
      <c r="F1169" s="7" t="s">
        <v>27</v>
      </c>
      <c r="G1169" s="15">
        <v>1.19</v>
      </c>
      <c r="H1169" s="7"/>
      <c r="I1169" s="19">
        <f t="shared" si="127"/>
        <v>0</v>
      </c>
      <c r="J1169" s="15">
        <f t="shared" si="128"/>
        <v>1.1423999999999999</v>
      </c>
      <c r="K1169" s="19">
        <f t="shared" si="129"/>
        <v>0</v>
      </c>
    </row>
    <row r="1170" spans="1:11" ht="20.100000000000001" customHeight="1">
      <c r="A1170" s="9">
        <v>96</v>
      </c>
      <c r="B1170" s="10" t="s">
        <v>2259</v>
      </c>
      <c r="C1170" s="9" t="s">
        <v>2260</v>
      </c>
      <c r="D1170" s="7"/>
      <c r="E1170" s="7" t="s">
        <v>321</v>
      </c>
      <c r="F1170" s="7" t="s">
        <v>27</v>
      </c>
      <c r="G1170" s="15">
        <v>1.1599999999999999</v>
      </c>
      <c r="H1170" s="7"/>
      <c r="I1170" s="19">
        <f t="shared" si="127"/>
        <v>0</v>
      </c>
      <c r="J1170" s="15">
        <f t="shared" si="128"/>
        <v>1.1135999999999999</v>
      </c>
      <c r="K1170" s="19">
        <f t="shared" si="129"/>
        <v>0</v>
      </c>
    </row>
    <row r="1171" spans="1:11" ht="20.100000000000001" customHeight="1">
      <c r="A1171" s="9">
        <v>97</v>
      </c>
      <c r="B1171" s="10" t="s">
        <v>2261</v>
      </c>
      <c r="C1171" s="9" t="s">
        <v>2262</v>
      </c>
      <c r="D1171" s="7"/>
      <c r="E1171" s="7" t="s">
        <v>1085</v>
      </c>
      <c r="F1171" s="7" t="s">
        <v>27</v>
      </c>
      <c r="G1171" s="15">
        <v>5.81</v>
      </c>
      <c r="H1171" s="7"/>
      <c r="I1171" s="19">
        <f t="shared" ref="I1171:I1202" si="130">G1171*H1171</f>
        <v>0</v>
      </c>
      <c r="J1171" s="15">
        <f t="shared" ref="J1171:J1206" si="131">G1171-(G1171*4%)</f>
        <v>5.5775999999999994</v>
      </c>
      <c r="K1171" s="19">
        <f t="shared" ref="K1171:K1202" si="132">J1171*H1171</f>
        <v>0</v>
      </c>
    </row>
    <row r="1172" spans="1:11" ht="20.100000000000001" customHeight="1">
      <c r="A1172" s="9">
        <v>98</v>
      </c>
      <c r="B1172" s="10" t="s">
        <v>2263</v>
      </c>
      <c r="C1172" s="9" t="s">
        <v>2264</v>
      </c>
      <c r="D1172" s="7"/>
      <c r="E1172" s="7" t="s">
        <v>26</v>
      </c>
      <c r="F1172" s="7" t="s">
        <v>27</v>
      </c>
      <c r="G1172" s="15">
        <v>1.99</v>
      </c>
      <c r="H1172" s="7"/>
      <c r="I1172" s="19">
        <f t="shared" si="130"/>
        <v>0</v>
      </c>
      <c r="J1172" s="15">
        <f t="shared" si="131"/>
        <v>1.9104000000000001</v>
      </c>
      <c r="K1172" s="19">
        <f t="shared" si="132"/>
        <v>0</v>
      </c>
    </row>
    <row r="1173" spans="1:11" ht="20.100000000000001" customHeight="1">
      <c r="A1173" s="9">
        <v>99</v>
      </c>
      <c r="B1173" s="10">
        <v>96353002</v>
      </c>
      <c r="C1173" s="9" t="s">
        <v>2265</v>
      </c>
      <c r="D1173" s="7"/>
      <c r="E1173" s="7" t="s">
        <v>321</v>
      </c>
      <c r="F1173" s="7" t="s">
        <v>27</v>
      </c>
      <c r="G1173" s="15">
        <v>0.89</v>
      </c>
      <c r="H1173" s="7"/>
      <c r="I1173" s="19">
        <f t="shared" si="130"/>
        <v>0</v>
      </c>
      <c r="J1173" s="15">
        <f t="shared" si="131"/>
        <v>0.85440000000000005</v>
      </c>
      <c r="K1173" s="19">
        <f t="shared" si="132"/>
        <v>0</v>
      </c>
    </row>
    <row r="1174" spans="1:11" ht="20.100000000000001" customHeight="1">
      <c r="A1174" s="9">
        <v>100</v>
      </c>
      <c r="B1174" s="10" t="s">
        <v>2266</v>
      </c>
      <c r="C1174" s="9" t="s">
        <v>2267</v>
      </c>
      <c r="D1174" s="7"/>
      <c r="E1174" s="7" t="s">
        <v>26</v>
      </c>
      <c r="F1174" s="7" t="s">
        <v>27</v>
      </c>
      <c r="G1174" s="15">
        <v>1.99</v>
      </c>
      <c r="H1174" s="7"/>
      <c r="I1174" s="19">
        <f t="shared" si="130"/>
        <v>0</v>
      </c>
      <c r="J1174" s="15">
        <f t="shared" si="131"/>
        <v>1.9104000000000001</v>
      </c>
      <c r="K1174" s="19">
        <f t="shared" si="132"/>
        <v>0</v>
      </c>
    </row>
    <row r="1175" spans="1:11" ht="20.100000000000001" customHeight="1">
      <c r="A1175" s="9">
        <v>101</v>
      </c>
      <c r="B1175" s="10" t="s">
        <v>2268</v>
      </c>
      <c r="C1175" s="9" t="s">
        <v>2269</v>
      </c>
      <c r="D1175" s="7"/>
      <c r="E1175" s="7" t="s">
        <v>26</v>
      </c>
      <c r="F1175" s="7" t="s">
        <v>27</v>
      </c>
      <c r="G1175" s="15">
        <v>4.74</v>
      </c>
      <c r="H1175" s="7"/>
      <c r="I1175" s="19">
        <f t="shared" si="130"/>
        <v>0</v>
      </c>
      <c r="J1175" s="15">
        <f t="shared" si="131"/>
        <v>4.5503999999999998</v>
      </c>
      <c r="K1175" s="19">
        <f t="shared" si="132"/>
        <v>0</v>
      </c>
    </row>
    <row r="1176" spans="1:11" ht="20.100000000000001" customHeight="1">
      <c r="A1176" s="9">
        <v>102</v>
      </c>
      <c r="B1176" s="10">
        <v>90501944</v>
      </c>
      <c r="C1176" s="9" t="s">
        <v>2270</v>
      </c>
      <c r="D1176" s="7"/>
      <c r="E1176" s="7" t="s">
        <v>321</v>
      </c>
      <c r="F1176" s="7" t="s">
        <v>27</v>
      </c>
      <c r="G1176" s="15">
        <v>1.25</v>
      </c>
      <c r="H1176" s="7"/>
      <c r="I1176" s="19">
        <f t="shared" si="130"/>
        <v>0</v>
      </c>
      <c r="J1176" s="15">
        <f t="shared" si="131"/>
        <v>1.2</v>
      </c>
      <c r="K1176" s="19">
        <f t="shared" si="132"/>
        <v>0</v>
      </c>
    </row>
    <row r="1177" spans="1:11" ht="20.100000000000001" customHeight="1">
      <c r="A1177" s="9">
        <v>103</v>
      </c>
      <c r="B1177" s="10" t="s">
        <v>2271</v>
      </c>
      <c r="C1177" s="9" t="s">
        <v>2272</v>
      </c>
      <c r="D1177" s="7"/>
      <c r="E1177" s="7" t="s">
        <v>321</v>
      </c>
      <c r="F1177" s="7" t="s">
        <v>27</v>
      </c>
      <c r="G1177" s="15">
        <v>1.1499999999999999</v>
      </c>
      <c r="H1177" s="7"/>
      <c r="I1177" s="19">
        <f t="shared" si="130"/>
        <v>0</v>
      </c>
      <c r="J1177" s="15">
        <f t="shared" si="131"/>
        <v>1.1039999999999999</v>
      </c>
      <c r="K1177" s="19">
        <f t="shared" si="132"/>
        <v>0</v>
      </c>
    </row>
    <row r="1178" spans="1:11" ht="20.100000000000001" customHeight="1">
      <c r="A1178" s="9">
        <v>104</v>
      </c>
      <c r="B1178" s="10">
        <v>96181318</v>
      </c>
      <c r="C1178" s="9" t="s">
        <v>2273</v>
      </c>
      <c r="D1178" s="7"/>
      <c r="E1178" s="7" t="s">
        <v>26</v>
      </c>
      <c r="F1178" s="7" t="s">
        <v>27</v>
      </c>
      <c r="G1178" s="15">
        <v>0.55000000000000004</v>
      </c>
      <c r="H1178" s="7"/>
      <c r="I1178" s="19">
        <f t="shared" si="130"/>
        <v>0</v>
      </c>
      <c r="J1178" s="15">
        <f t="shared" si="131"/>
        <v>0.52800000000000002</v>
      </c>
      <c r="K1178" s="19">
        <f t="shared" si="132"/>
        <v>0</v>
      </c>
    </row>
    <row r="1179" spans="1:11" ht="20.100000000000001" customHeight="1">
      <c r="A1179" s="9">
        <v>105</v>
      </c>
      <c r="B1179" s="10" t="s">
        <v>2274</v>
      </c>
      <c r="C1179" s="9" t="s">
        <v>2275</v>
      </c>
      <c r="D1179" s="7"/>
      <c r="E1179" s="7" t="s">
        <v>26</v>
      </c>
      <c r="F1179" s="7" t="s">
        <v>27</v>
      </c>
      <c r="G1179" s="15">
        <v>0.97</v>
      </c>
      <c r="H1179" s="7"/>
      <c r="I1179" s="19">
        <f t="shared" si="130"/>
        <v>0</v>
      </c>
      <c r="J1179" s="15">
        <f t="shared" si="131"/>
        <v>0.93120000000000003</v>
      </c>
      <c r="K1179" s="19">
        <f t="shared" si="132"/>
        <v>0</v>
      </c>
    </row>
    <row r="1180" spans="1:11" ht="20.100000000000001" customHeight="1">
      <c r="A1180" s="9">
        <v>106</v>
      </c>
      <c r="B1180" s="10" t="s">
        <v>2276</v>
      </c>
      <c r="C1180" s="9" t="s">
        <v>2277</v>
      </c>
      <c r="D1180" s="7"/>
      <c r="E1180" s="7" t="s">
        <v>26</v>
      </c>
      <c r="F1180" s="7" t="s">
        <v>27</v>
      </c>
      <c r="G1180" s="15">
        <v>2.4900000000000002</v>
      </c>
      <c r="H1180" s="7"/>
      <c r="I1180" s="19">
        <f t="shared" si="130"/>
        <v>0</v>
      </c>
      <c r="J1180" s="15">
        <f t="shared" si="131"/>
        <v>2.3904000000000001</v>
      </c>
      <c r="K1180" s="19">
        <f t="shared" si="132"/>
        <v>0</v>
      </c>
    </row>
    <row r="1181" spans="1:11" ht="20.100000000000001" customHeight="1">
      <c r="A1181" s="9">
        <v>107</v>
      </c>
      <c r="B1181" s="10" t="s">
        <v>2278</v>
      </c>
      <c r="C1181" s="9" t="s">
        <v>2279</v>
      </c>
      <c r="D1181" s="7"/>
      <c r="E1181" s="7" t="s">
        <v>26</v>
      </c>
      <c r="F1181" s="7" t="s">
        <v>27</v>
      </c>
      <c r="G1181" s="15">
        <v>1.35</v>
      </c>
      <c r="H1181" s="7"/>
      <c r="I1181" s="19">
        <f t="shared" si="130"/>
        <v>0</v>
      </c>
      <c r="J1181" s="15">
        <f t="shared" si="131"/>
        <v>1.296</v>
      </c>
      <c r="K1181" s="19">
        <f t="shared" si="132"/>
        <v>0</v>
      </c>
    </row>
    <row r="1182" spans="1:11" ht="20.100000000000001" customHeight="1">
      <c r="A1182" s="9">
        <v>108</v>
      </c>
      <c r="B1182" s="10" t="s">
        <v>2280</v>
      </c>
      <c r="C1182" s="9" t="s">
        <v>2281</v>
      </c>
      <c r="D1182" s="7"/>
      <c r="E1182" s="7" t="s">
        <v>26</v>
      </c>
      <c r="F1182" s="7" t="s">
        <v>27</v>
      </c>
      <c r="G1182" s="15">
        <v>1.17</v>
      </c>
      <c r="H1182" s="7"/>
      <c r="I1182" s="19">
        <f t="shared" si="130"/>
        <v>0</v>
      </c>
      <c r="J1182" s="15">
        <f t="shared" si="131"/>
        <v>1.1232</v>
      </c>
      <c r="K1182" s="19">
        <f t="shared" si="132"/>
        <v>0</v>
      </c>
    </row>
    <row r="1183" spans="1:11" ht="20.100000000000001" customHeight="1">
      <c r="A1183" s="9">
        <v>109</v>
      </c>
      <c r="B1183" s="10" t="s">
        <v>2282</v>
      </c>
      <c r="C1183" s="9" t="s">
        <v>2283</v>
      </c>
      <c r="D1183" s="7"/>
      <c r="E1183" s="7" t="s">
        <v>26</v>
      </c>
      <c r="F1183" s="7" t="s">
        <v>27</v>
      </c>
      <c r="G1183" s="15">
        <v>2.54</v>
      </c>
      <c r="H1183" s="7"/>
      <c r="I1183" s="19">
        <f t="shared" si="130"/>
        <v>0</v>
      </c>
      <c r="J1183" s="15">
        <f t="shared" si="131"/>
        <v>2.4384000000000001</v>
      </c>
      <c r="K1183" s="19">
        <f t="shared" si="132"/>
        <v>0</v>
      </c>
    </row>
    <row r="1184" spans="1:11" ht="20.100000000000001" customHeight="1">
      <c r="A1184" s="9">
        <v>110</v>
      </c>
      <c r="B1184" s="10" t="s">
        <v>2284</v>
      </c>
      <c r="C1184" s="9" t="s">
        <v>2285</v>
      </c>
      <c r="D1184" s="7"/>
      <c r="E1184" s="7" t="s">
        <v>26</v>
      </c>
      <c r="F1184" s="7" t="s">
        <v>27</v>
      </c>
      <c r="G1184" s="15">
        <v>0.99</v>
      </c>
      <c r="H1184" s="7"/>
      <c r="I1184" s="19">
        <f t="shared" si="130"/>
        <v>0</v>
      </c>
      <c r="J1184" s="15">
        <f t="shared" si="131"/>
        <v>0.95040000000000002</v>
      </c>
      <c r="K1184" s="19">
        <f t="shared" si="132"/>
        <v>0</v>
      </c>
    </row>
    <row r="1185" spans="1:11" ht="20.100000000000001" customHeight="1">
      <c r="A1185" s="9">
        <v>111</v>
      </c>
      <c r="B1185" s="10" t="s">
        <v>2286</v>
      </c>
      <c r="C1185" s="9" t="s">
        <v>2287</v>
      </c>
      <c r="D1185" s="7"/>
      <c r="E1185" s="7" t="s">
        <v>321</v>
      </c>
      <c r="F1185" s="7" t="s">
        <v>27</v>
      </c>
      <c r="G1185" s="15">
        <v>1.85</v>
      </c>
      <c r="H1185" s="7"/>
      <c r="I1185" s="19">
        <f t="shared" si="130"/>
        <v>0</v>
      </c>
      <c r="J1185" s="15">
        <f t="shared" si="131"/>
        <v>1.776</v>
      </c>
      <c r="K1185" s="19">
        <f t="shared" si="132"/>
        <v>0</v>
      </c>
    </row>
    <row r="1186" spans="1:11" ht="20.100000000000001" customHeight="1">
      <c r="A1186" s="9">
        <v>112</v>
      </c>
      <c r="B1186" s="10" t="s">
        <v>2288</v>
      </c>
      <c r="C1186" s="9" t="s">
        <v>2289</v>
      </c>
      <c r="D1186" s="7"/>
      <c r="E1186" s="7" t="s">
        <v>26</v>
      </c>
      <c r="F1186" s="7" t="s">
        <v>27</v>
      </c>
      <c r="G1186" s="15">
        <v>1.19</v>
      </c>
      <c r="H1186" s="7"/>
      <c r="I1186" s="19">
        <f t="shared" si="130"/>
        <v>0</v>
      </c>
      <c r="J1186" s="15">
        <f t="shared" si="131"/>
        <v>1.1423999999999999</v>
      </c>
      <c r="K1186" s="19">
        <f t="shared" si="132"/>
        <v>0</v>
      </c>
    </row>
    <row r="1187" spans="1:11" ht="20.100000000000001" customHeight="1">
      <c r="A1187" s="9">
        <v>113</v>
      </c>
      <c r="B1187" s="10" t="s">
        <v>2290</v>
      </c>
      <c r="C1187" s="9" t="s">
        <v>2291</v>
      </c>
      <c r="D1187" s="7"/>
      <c r="E1187" s="7" t="s">
        <v>26</v>
      </c>
      <c r="F1187" s="7" t="s">
        <v>27</v>
      </c>
      <c r="G1187" s="15">
        <v>1.0900000000000001</v>
      </c>
      <c r="H1187" s="7"/>
      <c r="I1187" s="19">
        <f t="shared" si="130"/>
        <v>0</v>
      </c>
      <c r="J1187" s="15">
        <f t="shared" si="131"/>
        <v>1.0464</v>
      </c>
      <c r="K1187" s="19">
        <f t="shared" si="132"/>
        <v>0</v>
      </c>
    </row>
    <row r="1188" spans="1:11" ht="20.100000000000001" customHeight="1">
      <c r="A1188" s="9">
        <v>114</v>
      </c>
      <c r="B1188" s="10" t="s">
        <v>2292</v>
      </c>
      <c r="C1188" s="9" t="s">
        <v>2293</v>
      </c>
      <c r="D1188" s="7"/>
      <c r="E1188" s="7" t="s">
        <v>321</v>
      </c>
      <c r="F1188" s="7" t="s">
        <v>27</v>
      </c>
      <c r="G1188" s="15">
        <v>1.0900000000000001</v>
      </c>
      <c r="H1188" s="7"/>
      <c r="I1188" s="19">
        <f t="shared" si="130"/>
        <v>0</v>
      </c>
      <c r="J1188" s="15">
        <f t="shared" si="131"/>
        <v>1.0464</v>
      </c>
      <c r="K1188" s="19">
        <f t="shared" si="132"/>
        <v>0</v>
      </c>
    </row>
    <row r="1189" spans="1:11" ht="20.100000000000001" customHeight="1">
      <c r="A1189" s="9">
        <v>115</v>
      </c>
      <c r="B1189" s="10" t="s">
        <v>2294</v>
      </c>
      <c r="C1189" s="9" t="s">
        <v>2295</v>
      </c>
      <c r="D1189" s="7"/>
      <c r="E1189" s="7" t="s">
        <v>26</v>
      </c>
      <c r="F1189" s="7" t="s">
        <v>27</v>
      </c>
      <c r="G1189" s="15">
        <v>2.12</v>
      </c>
      <c r="H1189" s="7"/>
      <c r="I1189" s="19">
        <f t="shared" si="130"/>
        <v>0</v>
      </c>
      <c r="J1189" s="15">
        <f t="shared" si="131"/>
        <v>2.0352000000000001</v>
      </c>
      <c r="K1189" s="19">
        <f t="shared" si="132"/>
        <v>0</v>
      </c>
    </row>
    <row r="1190" spans="1:11" ht="20.100000000000001" customHeight="1">
      <c r="A1190" s="9">
        <v>116</v>
      </c>
      <c r="B1190" s="10" t="s">
        <v>2296</v>
      </c>
      <c r="C1190" s="9" t="s">
        <v>2297</v>
      </c>
      <c r="D1190" s="7"/>
      <c r="E1190" s="7" t="s">
        <v>26</v>
      </c>
      <c r="F1190" s="7" t="s">
        <v>27</v>
      </c>
      <c r="G1190" s="15">
        <v>2.97</v>
      </c>
      <c r="H1190" s="7"/>
      <c r="I1190" s="19">
        <f t="shared" si="130"/>
        <v>0</v>
      </c>
      <c r="J1190" s="15">
        <f t="shared" si="131"/>
        <v>2.8512000000000004</v>
      </c>
      <c r="K1190" s="19">
        <f t="shared" si="132"/>
        <v>0</v>
      </c>
    </row>
    <row r="1191" spans="1:11" ht="20.100000000000001" customHeight="1">
      <c r="A1191" s="9">
        <v>117</v>
      </c>
      <c r="B1191" s="10" t="s">
        <v>2298</v>
      </c>
      <c r="C1191" s="9" t="s">
        <v>2299</v>
      </c>
      <c r="D1191" s="7"/>
      <c r="E1191" s="7" t="s">
        <v>26</v>
      </c>
      <c r="F1191" s="7" t="s">
        <v>27</v>
      </c>
      <c r="G1191" s="15">
        <v>2.4900000000000002</v>
      </c>
      <c r="H1191" s="7"/>
      <c r="I1191" s="19">
        <f t="shared" si="130"/>
        <v>0</v>
      </c>
      <c r="J1191" s="15">
        <f t="shared" si="131"/>
        <v>2.3904000000000001</v>
      </c>
      <c r="K1191" s="19">
        <f t="shared" si="132"/>
        <v>0</v>
      </c>
    </row>
    <row r="1192" spans="1:11" ht="20.100000000000001" customHeight="1">
      <c r="A1192" s="9">
        <v>118</v>
      </c>
      <c r="B1192" s="10" t="s">
        <v>2300</v>
      </c>
      <c r="C1192" s="9" t="s">
        <v>2301</v>
      </c>
      <c r="D1192" s="7"/>
      <c r="E1192" s="7" t="s">
        <v>26</v>
      </c>
      <c r="F1192" s="7" t="s">
        <v>27</v>
      </c>
      <c r="G1192" s="15">
        <v>3.7</v>
      </c>
      <c r="H1192" s="7"/>
      <c r="I1192" s="19">
        <f t="shared" si="130"/>
        <v>0</v>
      </c>
      <c r="J1192" s="15">
        <f t="shared" si="131"/>
        <v>3.552</v>
      </c>
      <c r="K1192" s="19">
        <f t="shared" si="132"/>
        <v>0</v>
      </c>
    </row>
    <row r="1193" spans="1:11" ht="20.100000000000001" customHeight="1">
      <c r="A1193" s="9">
        <v>119</v>
      </c>
      <c r="B1193" s="10" t="s">
        <v>2302</v>
      </c>
      <c r="C1193" s="9" t="s">
        <v>2303</v>
      </c>
      <c r="D1193" s="7"/>
      <c r="E1193" s="7" t="s">
        <v>26</v>
      </c>
      <c r="F1193" s="7" t="s">
        <v>27</v>
      </c>
      <c r="G1193" s="15">
        <v>1.73</v>
      </c>
      <c r="H1193" s="7"/>
      <c r="I1193" s="19">
        <f t="shared" si="130"/>
        <v>0</v>
      </c>
      <c r="J1193" s="15">
        <f t="shared" si="131"/>
        <v>1.6608000000000001</v>
      </c>
      <c r="K1193" s="19">
        <f t="shared" si="132"/>
        <v>0</v>
      </c>
    </row>
    <row r="1194" spans="1:11" ht="20.100000000000001" customHeight="1">
      <c r="A1194" s="9">
        <v>120</v>
      </c>
      <c r="B1194" s="10" t="s">
        <v>2304</v>
      </c>
      <c r="C1194" s="9" t="s">
        <v>2305</v>
      </c>
      <c r="D1194" s="7"/>
      <c r="E1194" s="7" t="s">
        <v>26</v>
      </c>
      <c r="F1194" s="7" t="s">
        <v>27</v>
      </c>
      <c r="G1194" s="15">
        <v>1.71</v>
      </c>
      <c r="H1194" s="7"/>
      <c r="I1194" s="19">
        <f t="shared" si="130"/>
        <v>0</v>
      </c>
      <c r="J1194" s="15">
        <f t="shared" si="131"/>
        <v>1.6415999999999999</v>
      </c>
      <c r="K1194" s="19">
        <f t="shared" si="132"/>
        <v>0</v>
      </c>
    </row>
    <row r="1195" spans="1:11" ht="20.100000000000001" customHeight="1">
      <c r="A1195" s="9">
        <v>121</v>
      </c>
      <c r="B1195" s="10">
        <v>90573498</v>
      </c>
      <c r="C1195" s="9" t="s">
        <v>2306</v>
      </c>
      <c r="D1195" s="7"/>
      <c r="E1195" s="7" t="s">
        <v>26</v>
      </c>
      <c r="F1195" s="7" t="s">
        <v>27</v>
      </c>
      <c r="G1195" s="15">
        <v>0.89</v>
      </c>
      <c r="H1195" s="7"/>
      <c r="I1195" s="19">
        <f t="shared" si="130"/>
        <v>0</v>
      </c>
      <c r="J1195" s="15">
        <f t="shared" si="131"/>
        <v>0.85440000000000005</v>
      </c>
      <c r="K1195" s="19">
        <f t="shared" si="132"/>
        <v>0</v>
      </c>
    </row>
    <row r="1196" spans="1:11" ht="20.100000000000001" customHeight="1">
      <c r="A1196" s="9">
        <v>122</v>
      </c>
      <c r="B1196" s="10" t="s">
        <v>2307</v>
      </c>
      <c r="C1196" s="9" t="s">
        <v>2308</v>
      </c>
      <c r="D1196" s="7"/>
      <c r="E1196" s="7" t="s">
        <v>26</v>
      </c>
      <c r="F1196" s="7" t="s">
        <v>27</v>
      </c>
      <c r="G1196" s="15">
        <v>2.2400000000000002</v>
      </c>
      <c r="H1196" s="7"/>
      <c r="I1196" s="19">
        <f t="shared" si="130"/>
        <v>0</v>
      </c>
      <c r="J1196" s="15">
        <f t="shared" si="131"/>
        <v>2.1504000000000003</v>
      </c>
      <c r="K1196" s="19">
        <f t="shared" si="132"/>
        <v>0</v>
      </c>
    </row>
    <row r="1197" spans="1:11" ht="20.100000000000001" customHeight="1">
      <c r="A1197" s="9">
        <v>123</v>
      </c>
      <c r="B1197" s="10" t="s">
        <v>2309</v>
      </c>
      <c r="C1197" s="9" t="s">
        <v>2310</v>
      </c>
      <c r="D1197" s="7"/>
      <c r="E1197" s="7" t="s">
        <v>1085</v>
      </c>
      <c r="F1197" s="7" t="s">
        <v>27</v>
      </c>
      <c r="G1197" s="15">
        <v>6.19</v>
      </c>
      <c r="H1197" s="7"/>
      <c r="I1197" s="19">
        <f t="shared" si="130"/>
        <v>0</v>
      </c>
      <c r="J1197" s="15">
        <f t="shared" si="131"/>
        <v>5.9424000000000001</v>
      </c>
      <c r="K1197" s="19">
        <f t="shared" si="132"/>
        <v>0</v>
      </c>
    </row>
    <row r="1198" spans="1:11" ht="20.100000000000001" customHeight="1">
      <c r="A1198" s="9">
        <v>124</v>
      </c>
      <c r="B1198" s="10" t="s">
        <v>2311</v>
      </c>
      <c r="C1198" s="9" t="s">
        <v>2312</v>
      </c>
      <c r="D1198" s="7"/>
      <c r="E1198" s="7" t="s">
        <v>1085</v>
      </c>
      <c r="F1198" s="7" t="s">
        <v>27</v>
      </c>
      <c r="G1198" s="15">
        <v>6.09</v>
      </c>
      <c r="H1198" s="7"/>
      <c r="I1198" s="19">
        <f t="shared" si="130"/>
        <v>0</v>
      </c>
      <c r="J1198" s="15">
        <f t="shared" si="131"/>
        <v>5.8464</v>
      </c>
      <c r="K1198" s="19">
        <f t="shared" si="132"/>
        <v>0</v>
      </c>
    </row>
    <row r="1199" spans="1:11" ht="20.100000000000001" customHeight="1">
      <c r="A1199" s="9">
        <v>125</v>
      </c>
      <c r="B1199" s="10">
        <v>96325175</v>
      </c>
      <c r="C1199" s="9" t="s">
        <v>2313</v>
      </c>
      <c r="D1199" s="7"/>
      <c r="E1199" s="7" t="s">
        <v>321</v>
      </c>
      <c r="F1199" s="7" t="s">
        <v>27</v>
      </c>
      <c r="G1199" s="15">
        <v>0.59</v>
      </c>
      <c r="H1199" s="7"/>
      <c r="I1199" s="19">
        <f t="shared" si="130"/>
        <v>0</v>
      </c>
      <c r="J1199" s="15">
        <f t="shared" si="131"/>
        <v>0.56640000000000001</v>
      </c>
      <c r="K1199" s="19">
        <f t="shared" si="132"/>
        <v>0</v>
      </c>
    </row>
    <row r="1200" spans="1:11" ht="20.100000000000001" customHeight="1">
      <c r="A1200" s="9">
        <v>126</v>
      </c>
      <c r="B1200" s="10" t="s">
        <v>2314</v>
      </c>
      <c r="C1200" s="9" t="s">
        <v>2315</v>
      </c>
      <c r="D1200" s="7"/>
      <c r="E1200" s="7" t="s">
        <v>321</v>
      </c>
      <c r="F1200" s="7" t="s">
        <v>27</v>
      </c>
      <c r="G1200" s="15">
        <v>1.0900000000000001</v>
      </c>
      <c r="H1200" s="7"/>
      <c r="I1200" s="19">
        <f t="shared" si="130"/>
        <v>0</v>
      </c>
      <c r="J1200" s="15">
        <f t="shared" si="131"/>
        <v>1.0464</v>
      </c>
      <c r="K1200" s="19">
        <f t="shared" si="132"/>
        <v>0</v>
      </c>
    </row>
    <row r="1201" spans="1:11" ht="20.100000000000001" customHeight="1">
      <c r="A1201" s="9">
        <v>127</v>
      </c>
      <c r="B1201" s="10" t="s">
        <v>2316</v>
      </c>
      <c r="C1201" s="9" t="s">
        <v>2317</v>
      </c>
      <c r="D1201" s="7"/>
      <c r="E1201" s="7" t="s">
        <v>26</v>
      </c>
      <c r="F1201" s="7" t="s">
        <v>27</v>
      </c>
      <c r="G1201" s="15">
        <v>1.95</v>
      </c>
      <c r="H1201" s="7"/>
      <c r="I1201" s="19">
        <f t="shared" si="130"/>
        <v>0</v>
      </c>
      <c r="J1201" s="15">
        <f t="shared" si="131"/>
        <v>1.8719999999999999</v>
      </c>
      <c r="K1201" s="19">
        <f t="shared" si="132"/>
        <v>0</v>
      </c>
    </row>
    <row r="1202" spans="1:11" ht="20.100000000000001" customHeight="1">
      <c r="A1202" s="9">
        <v>128</v>
      </c>
      <c r="B1202" s="10" t="s">
        <v>2318</v>
      </c>
      <c r="C1202" s="9" t="s">
        <v>2319</v>
      </c>
      <c r="D1202" s="7"/>
      <c r="E1202" s="7" t="s">
        <v>26</v>
      </c>
      <c r="F1202" s="7" t="s">
        <v>27</v>
      </c>
      <c r="G1202" s="15">
        <v>1.61</v>
      </c>
      <c r="H1202" s="7"/>
      <c r="I1202" s="19">
        <f t="shared" si="130"/>
        <v>0</v>
      </c>
      <c r="J1202" s="15">
        <f t="shared" si="131"/>
        <v>1.5456000000000001</v>
      </c>
      <c r="K1202" s="19">
        <f t="shared" si="132"/>
        <v>0</v>
      </c>
    </row>
    <row r="1203" spans="1:11" ht="20.100000000000001" customHeight="1">
      <c r="A1203" s="9">
        <v>129</v>
      </c>
      <c r="B1203" s="10" t="s">
        <v>2320</v>
      </c>
      <c r="C1203" s="9" t="s">
        <v>2321</v>
      </c>
      <c r="D1203" s="7"/>
      <c r="E1203" s="7" t="s">
        <v>321</v>
      </c>
      <c r="F1203" s="7" t="s">
        <v>27</v>
      </c>
      <c r="G1203" s="15">
        <v>0.95</v>
      </c>
      <c r="H1203" s="7"/>
      <c r="I1203" s="19">
        <f t="shared" ref="I1203:I1234" si="133">G1203*H1203</f>
        <v>0</v>
      </c>
      <c r="J1203" s="15">
        <f t="shared" si="131"/>
        <v>0.91199999999999992</v>
      </c>
      <c r="K1203" s="19">
        <f t="shared" ref="K1203:K1234" si="134">J1203*H1203</f>
        <v>0</v>
      </c>
    </row>
    <row r="1204" spans="1:11" ht="20.100000000000001" customHeight="1">
      <c r="A1204" s="9">
        <v>130</v>
      </c>
      <c r="B1204" s="10" t="s">
        <v>2322</v>
      </c>
      <c r="C1204" s="9" t="s">
        <v>2323</v>
      </c>
      <c r="D1204" s="7"/>
      <c r="E1204" s="7" t="s">
        <v>26</v>
      </c>
      <c r="F1204" s="7" t="s">
        <v>27</v>
      </c>
      <c r="G1204" s="15">
        <v>2.3199999999999998</v>
      </c>
      <c r="H1204" s="7"/>
      <c r="I1204" s="19">
        <f t="shared" si="133"/>
        <v>0</v>
      </c>
      <c r="J1204" s="15">
        <f t="shared" si="131"/>
        <v>2.2271999999999998</v>
      </c>
      <c r="K1204" s="19">
        <f t="shared" si="134"/>
        <v>0</v>
      </c>
    </row>
    <row r="1205" spans="1:11" ht="20.100000000000001" customHeight="1">
      <c r="A1205" s="9">
        <v>131</v>
      </c>
      <c r="B1205" s="10" t="s">
        <v>2324</v>
      </c>
      <c r="C1205" s="9" t="s">
        <v>2325</v>
      </c>
      <c r="D1205" s="7"/>
      <c r="E1205" s="7" t="s">
        <v>26</v>
      </c>
      <c r="F1205" s="7" t="s">
        <v>27</v>
      </c>
      <c r="G1205" s="15">
        <v>2.41</v>
      </c>
      <c r="H1205" s="7"/>
      <c r="I1205" s="19">
        <f t="shared" si="133"/>
        <v>0</v>
      </c>
      <c r="J1205" s="15">
        <f t="shared" si="131"/>
        <v>2.3136000000000001</v>
      </c>
      <c r="K1205" s="19">
        <f t="shared" si="134"/>
        <v>0</v>
      </c>
    </row>
    <row r="1206" spans="1:11" ht="20.100000000000001" customHeight="1">
      <c r="A1206" s="9">
        <v>132</v>
      </c>
      <c r="B1206" s="10" t="s">
        <v>2326</v>
      </c>
      <c r="C1206" s="9" t="s">
        <v>2327</v>
      </c>
      <c r="D1206" s="7"/>
      <c r="E1206" s="7" t="s">
        <v>321</v>
      </c>
      <c r="F1206" s="7" t="s">
        <v>27</v>
      </c>
      <c r="G1206" s="15">
        <v>10.99</v>
      </c>
      <c r="H1206" s="7"/>
      <c r="I1206" s="19">
        <f t="shared" si="133"/>
        <v>0</v>
      </c>
      <c r="J1206" s="15">
        <f t="shared" si="131"/>
        <v>10.5504</v>
      </c>
      <c r="K1206" s="19">
        <f t="shared" si="134"/>
        <v>0</v>
      </c>
    </row>
    <row r="1207" spans="1:11" ht="20.100000000000001" customHeight="1">
      <c r="A1207" s="27"/>
      <c r="B1207" s="27"/>
      <c r="C1207" s="28" t="s">
        <v>2328</v>
      </c>
      <c r="D1207" s="7"/>
      <c r="E1207" s="27"/>
      <c r="F1207" s="7"/>
      <c r="G1207" s="29"/>
      <c r="H1207" s="27"/>
      <c r="I1207" s="29"/>
      <c r="J1207" s="29"/>
      <c r="K1207" s="29"/>
    </row>
    <row r="1208" spans="1:11" ht="20.100000000000001" customHeight="1">
      <c r="A1208" s="9">
        <v>1</v>
      </c>
      <c r="B1208" s="10" t="s">
        <v>2329</v>
      </c>
      <c r="C1208" s="9" t="s">
        <v>2330</v>
      </c>
      <c r="D1208" s="7"/>
      <c r="E1208" s="7" t="s">
        <v>26</v>
      </c>
      <c r="F1208" s="7" t="s">
        <v>27</v>
      </c>
      <c r="G1208" s="15">
        <v>12.89</v>
      </c>
      <c r="H1208" s="7"/>
      <c r="I1208" s="19">
        <f t="shared" ref="I1208:I1223" si="135">G1208*H1208</f>
        <v>0</v>
      </c>
      <c r="J1208" s="15">
        <f t="shared" ref="J1208:J1223" si="136">G1208-(G1208*4%)</f>
        <v>12.374400000000001</v>
      </c>
      <c r="K1208" s="19">
        <f t="shared" ref="K1208:K1223" si="137">J1208*H1208</f>
        <v>0</v>
      </c>
    </row>
    <row r="1209" spans="1:11" ht="20.100000000000001" customHeight="1">
      <c r="A1209" s="9">
        <v>2</v>
      </c>
      <c r="B1209" s="10" t="s">
        <v>2331</v>
      </c>
      <c r="C1209" s="9" t="s">
        <v>2332</v>
      </c>
      <c r="D1209" s="7"/>
      <c r="E1209" s="7" t="s">
        <v>26</v>
      </c>
      <c r="F1209" s="7" t="s">
        <v>27</v>
      </c>
      <c r="G1209" s="15">
        <v>10.39</v>
      </c>
      <c r="H1209" s="7"/>
      <c r="I1209" s="19">
        <f t="shared" si="135"/>
        <v>0</v>
      </c>
      <c r="J1209" s="15">
        <f t="shared" si="136"/>
        <v>9.974400000000001</v>
      </c>
      <c r="K1209" s="19">
        <f t="shared" si="137"/>
        <v>0</v>
      </c>
    </row>
    <row r="1210" spans="1:11" ht="20.100000000000001" customHeight="1">
      <c r="A1210" s="9">
        <v>3</v>
      </c>
      <c r="B1210" s="10" t="s">
        <v>2333</v>
      </c>
      <c r="C1210" s="9" t="s">
        <v>2334</v>
      </c>
      <c r="D1210" s="7"/>
      <c r="E1210" s="7" t="s">
        <v>26</v>
      </c>
      <c r="F1210" s="7" t="s">
        <v>27</v>
      </c>
      <c r="G1210" s="15">
        <v>9.39</v>
      </c>
      <c r="H1210" s="7"/>
      <c r="I1210" s="19">
        <f t="shared" si="135"/>
        <v>0</v>
      </c>
      <c r="J1210" s="15">
        <f t="shared" si="136"/>
        <v>9.0144000000000002</v>
      </c>
      <c r="K1210" s="19">
        <f t="shared" si="137"/>
        <v>0</v>
      </c>
    </row>
    <row r="1211" spans="1:11" ht="20.100000000000001" customHeight="1">
      <c r="A1211" s="9">
        <v>4</v>
      </c>
      <c r="B1211" s="10" t="s">
        <v>2335</v>
      </c>
      <c r="C1211" s="9" t="s">
        <v>2336</v>
      </c>
      <c r="D1211" s="7"/>
      <c r="E1211" s="7" t="s">
        <v>321</v>
      </c>
      <c r="F1211" s="7" t="s">
        <v>27</v>
      </c>
      <c r="G1211" s="15">
        <v>7.15</v>
      </c>
      <c r="H1211" s="7"/>
      <c r="I1211" s="19">
        <f t="shared" si="135"/>
        <v>0</v>
      </c>
      <c r="J1211" s="15">
        <f t="shared" si="136"/>
        <v>6.8640000000000008</v>
      </c>
      <c r="K1211" s="19">
        <f t="shared" si="137"/>
        <v>0</v>
      </c>
    </row>
    <row r="1212" spans="1:11" ht="20.100000000000001" customHeight="1">
      <c r="A1212" s="9">
        <v>5</v>
      </c>
      <c r="B1212" s="10" t="s">
        <v>2337</v>
      </c>
      <c r="C1212" s="9" t="s">
        <v>2338</v>
      </c>
      <c r="D1212" s="7"/>
      <c r="E1212" s="7" t="s">
        <v>26</v>
      </c>
      <c r="F1212" s="7" t="s">
        <v>27</v>
      </c>
      <c r="G1212" s="15">
        <v>6.55</v>
      </c>
      <c r="H1212" s="7"/>
      <c r="I1212" s="19">
        <f t="shared" si="135"/>
        <v>0</v>
      </c>
      <c r="J1212" s="15">
        <f t="shared" si="136"/>
        <v>6.2880000000000003</v>
      </c>
      <c r="K1212" s="19">
        <f t="shared" si="137"/>
        <v>0</v>
      </c>
    </row>
    <row r="1213" spans="1:11" ht="20.100000000000001" customHeight="1">
      <c r="A1213" s="9">
        <v>6</v>
      </c>
      <c r="B1213" s="10" t="s">
        <v>2339</v>
      </c>
      <c r="C1213" s="9" t="s">
        <v>2340</v>
      </c>
      <c r="D1213" s="7"/>
      <c r="E1213" s="7" t="s">
        <v>26</v>
      </c>
      <c r="F1213" s="7" t="s">
        <v>27</v>
      </c>
      <c r="G1213" s="15">
        <v>8.6</v>
      </c>
      <c r="H1213" s="7"/>
      <c r="I1213" s="19">
        <f t="shared" si="135"/>
        <v>0</v>
      </c>
      <c r="J1213" s="15">
        <f t="shared" si="136"/>
        <v>8.2560000000000002</v>
      </c>
      <c r="K1213" s="19">
        <f t="shared" si="137"/>
        <v>0</v>
      </c>
    </row>
    <row r="1214" spans="1:11" ht="20.100000000000001" customHeight="1">
      <c r="A1214" s="9">
        <v>7</v>
      </c>
      <c r="B1214" s="10" t="s">
        <v>2341</v>
      </c>
      <c r="C1214" s="9" t="s">
        <v>2342</v>
      </c>
      <c r="D1214" s="7"/>
      <c r="E1214" s="7" t="s">
        <v>26</v>
      </c>
      <c r="F1214" s="7" t="s">
        <v>27</v>
      </c>
      <c r="G1214" s="15">
        <v>11.69</v>
      </c>
      <c r="H1214" s="7"/>
      <c r="I1214" s="19">
        <f t="shared" si="135"/>
        <v>0</v>
      </c>
      <c r="J1214" s="15">
        <f t="shared" si="136"/>
        <v>11.2224</v>
      </c>
      <c r="K1214" s="19">
        <f t="shared" si="137"/>
        <v>0</v>
      </c>
    </row>
    <row r="1215" spans="1:11" ht="20.100000000000001" customHeight="1">
      <c r="A1215" s="9">
        <v>8</v>
      </c>
      <c r="B1215" s="10" t="s">
        <v>2343</v>
      </c>
      <c r="C1215" s="9" t="s">
        <v>2344</v>
      </c>
      <c r="D1215" s="7"/>
      <c r="E1215" s="7" t="s">
        <v>26</v>
      </c>
      <c r="F1215" s="7" t="s">
        <v>27</v>
      </c>
      <c r="G1215" s="15">
        <v>9.99</v>
      </c>
      <c r="H1215" s="7"/>
      <c r="I1215" s="19">
        <f t="shared" si="135"/>
        <v>0</v>
      </c>
      <c r="J1215" s="15">
        <f t="shared" si="136"/>
        <v>9.5904000000000007</v>
      </c>
      <c r="K1215" s="19">
        <f t="shared" si="137"/>
        <v>0</v>
      </c>
    </row>
    <row r="1216" spans="1:11" ht="20.100000000000001" customHeight="1">
      <c r="A1216" s="9">
        <v>9</v>
      </c>
      <c r="B1216" s="10" t="s">
        <v>2345</v>
      </c>
      <c r="C1216" s="9" t="s">
        <v>2346</v>
      </c>
      <c r="D1216" s="7"/>
      <c r="E1216" s="7" t="s">
        <v>26</v>
      </c>
      <c r="F1216" s="7" t="s">
        <v>27</v>
      </c>
      <c r="G1216" s="15">
        <v>8.89</v>
      </c>
      <c r="H1216" s="7"/>
      <c r="I1216" s="19">
        <f t="shared" si="135"/>
        <v>0</v>
      </c>
      <c r="J1216" s="15">
        <f t="shared" si="136"/>
        <v>8.5343999999999998</v>
      </c>
      <c r="K1216" s="19">
        <f t="shared" si="137"/>
        <v>0</v>
      </c>
    </row>
    <row r="1217" spans="1:11" ht="20.100000000000001" customHeight="1">
      <c r="A1217" s="9">
        <v>10</v>
      </c>
      <c r="B1217" s="10" t="s">
        <v>2347</v>
      </c>
      <c r="C1217" s="9" t="s">
        <v>2348</v>
      </c>
      <c r="D1217" s="7"/>
      <c r="E1217" s="7" t="s">
        <v>26</v>
      </c>
      <c r="F1217" s="7" t="s">
        <v>27</v>
      </c>
      <c r="G1217" s="15">
        <v>9.0500000000000007</v>
      </c>
      <c r="H1217" s="7"/>
      <c r="I1217" s="19">
        <f t="shared" si="135"/>
        <v>0</v>
      </c>
      <c r="J1217" s="15">
        <f t="shared" si="136"/>
        <v>8.6880000000000006</v>
      </c>
      <c r="K1217" s="19">
        <f t="shared" si="137"/>
        <v>0</v>
      </c>
    </row>
    <row r="1218" spans="1:11" ht="20.100000000000001" customHeight="1">
      <c r="A1218" s="9">
        <v>11</v>
      </c>
      <c r="B1218" s="10" t="s">
        <v>2349</v>
      </c>
      <c r="C1218" s="9" t="s">
        <v>2350</v>
      </c>
      <c r="D1218" s="7"/>
      <c r="E1218" s="7" t="s">
        <v>26</v>
      </c>
      <c r="F1218" s="7" t="s">
        <v>27</v>
      </c>
      <c r="G1218" s="15">
        <v>11.59</v>
      </c>
      <c r="H1218" s="7"/>
      <c r="I1218" s="19">
        <f t="shared" si="135"/>
        <v>0</v>
      </c>
      <c r="J1218" s="15">
        <f t="shared" si="136"/>
        <v>11.1264</v>
      </c>
      <c r="K1218" s="19">
        <f t="shared" si="137"/>
        <v>0</v>
      </c>
    </row>
    <row r="1219" spans="1:11" ht="20.100000000000001" customHeight="1">
      <c r="A1219" s="9">
        <v>12</v>
      </c>
      <c r="B1219" s="10" t="s">
        <v>2351</v>
      </c>
      <c r="C1219" s="9" t="s">
        <v>2352</v>
      </c>
      <c r="D1219" s="7"/>
      <c r="E1219" s="7" t="s">
        <v>26</v>
      </c>
      <c r="F1219" s="7" t="s">
        <v>27</v>
      </c>
      <c r="G1219" s="15">
        <v>14.35</v>
      </c>
      <c r="H1219" s="7"/>
      <c r="I1219" s="19">
        <f t="shared" si="135"/>
        <v>0</v>
      </c>
      <c r="J1219" s="15">
        <f t="shared" si="136"/>
        <v>13.776</v>
      </c>
      <c r="K1219" s="19">
        <f t="shared" si="137"/>
        <v>0</v>
      </c>
    </row>
    <row r="1220" spans="1:11" ht="20.100000000000001" customHeight="1">
      <c r="A1220" s="9">
        <v>13</v>
      </c>
      <c r="B1220" s="10" t="s">
        <v>2353</v>
      </c>
      <c r="C1220" s="9" t="s">
        <v>2354</v>
      </c>
      <c r="D1220" s="7"/>
      <c r="E1220" s="7" t="s">
        <v>26</v>
      </c>
      <c r="F1220" s="7" t="s">
        <v>27</v>
      </c>
      <c r="G1220" s="15">
        <v>11.19</v>
      </c>
      <c r="H1220" s="7"/>
      <c r="I1220" s="19">
        <f t="shared" si="135"/>
        <v>0</v>
      </c>
      <c r="J1220" s="15">
        <f t="shared" si="136"/>
        <v>10.7424</v>
      </c>
      <c r="K1220" s="19">
        <f t="shared" si="137"/>
        <v>0</v>
      </c>
    </row>
    <row r="1221" spans="1:11" ht="20.100000000000001" customHeight="1">
      <c r="A1221" s="9">
        <v>14</v>
      </c>
      <c r="B1221" s="10" t="s">
        <v>2355</v>
      </c>
      <c r="C1221" s="9" t="s">
        <v>2356</v>
      </c>
      <c r="D1221" s="7"/>
      <c r="E1221" s="7" t="s">
        <v>26</v>
      </c>
      <c r="F1221" s="7" t="s">
        <v>27</v>
      </c>
      <c r="G1221" s="15">
        <v>8.83</v>
      </c>
      <c r="H1221" s="7"/>
      <c r="I1221" s="19">
        <f t="shared" si="135"/>
        <v>0</v>
      </c>
      <c r="J1221" s="15">
        <f t="shared" si="136"/>
        <v>8.4768000000000008</v>
      </c>
      <c r="K1221" s="19">
        <f t="shared" si="137"/>
        <v>0</v>
      </c>
    </row>
    <row r="1222" spans="1:11" ht="20.100000000000001" customHeight="1">
      <c r="A1222" s="9">
        <v>15</v>
      </c>
      <c r="B1222" s="10" t="s">
        <v>2357</v>
      </c>
      <c r="C1222" s="9" t="s">
        <v>2358</v>
      </c>
      <c r="D1222" s="7"/>
      <c r="E1222" s="7" t="s">
        <v>26</v>
      </c>
      <c r="F1222" s="7" t="s">
        <v>27</v>
      </c>
      <c r="G1222" s="15">
        <v>9.15</v>
      </c>
      <c r="H1222" s="7"/>
      <c r="I1222" s="19">
        <f t="shared" si="135"/>
        <v>0</v>
      </c>
      <c r="J1222" s="15">
        <f t="shared" si="136"/>
        <v>8.7840000000000007</v>
      </c>
      <c r="K1222" s="19">
        <f t="shared" si="137"/>
        <v>0</v>
      </c>
    </row>
    <row r="1223" spans="1:11" ht="20.100000000000001" customHeight="1">
      <c r="A1223" s="9">
        <v>16</v>
      </c>
      <c r="B1223" s="10" t="s">
        <v>2359</v>
      </c>
      <c r="C1223" s="9" t="s">
        <v>2360</v>
      </c>
      <c r="D1223" s="7"/>
      <c r="E1223" s="7" t="s">
        <v>26</v>
      </c>
      <c r="F1223" s="7" t="s">
        <v>27</v>
      </c>
      <c r="G1223" s="15">
        <v>9.5500000000000007</v>
      </c>
      <c r="H1223" s="7"/>
      <c r="I1223" s="19">
        <f t="shared" si="135"/>
        <v>0</v>
      </c>
      <c r="J1223" s="15">
        <f t="shared" si="136"/>
        <v>9.168000000000001</v>
      </c>
      <c r="K1223" s="19">
        <f t="shared" si="137"/>
        <v>0</v>
      </c>
    </row>
    <row r="1224" spans="1:11" ht="20.100000000000001" customHeight="1">
      <c r="A1224" s="27"/>
      <c r="B1224" s="27"/>
      <c r="C1224" s="28" t="s">
        <v>2361</v>
      </c>
      <c r="D1224" s="7"/>
      <c r="E1224" s="27"/>
      <c r="F1224" s="7"/>
      <c r="G1224" s="29"/>
      <c r="H1224" s="27"/>
      <c r="I1224" s="29"/>
      <c r="J1224" s="29"/>
      <c r="K1224" s="29"/>
    </row>
    <row r="1225" spans="1:11" ht="20.100000000000001" customHeight="1">
      <c r="A1225" s="9">
        <v>1</v>
      </c>
      <c r="B1225" s="10">
        <v>90136849</v>
      </c>
      <c r="C1225" s="9" t="s">
        <v>2362</v>
      </c>
      <c r="D1225" s="7"/>
      <c r="E1225" s="7" t="s">
        <v>26</v>
      </c>
      <c r="F1225" s="7" t="s">
        <v>27</v>
      </c>
      <c r="G1225" s="15">
        <v>0.54</v>
      </c>
      <c r="H1225" s="7"/>
      <c r="I1225" s="19">
        <f t="shared" ref="I1225:I1256" si="138">G1225*H1225</f>
        <v>0</v>
      </c>
      <c r="J1225" s="15">
        <f t="shared" ref="J1225:J1256" si="139">G1225-(G1225*4%)</f>
        <v>0.51840000000000008</v>
      </c>
      <c r="K1225" s="19">
        <f t="shared" ref="K1225:K1256" si="140">J1225*H1225</f>
        <v>0</v>
      </c>
    </row>
    <row r="1226" spans="1:11" ht="20.100000000000001" customHeight="1">
      <c r="A1226" s="9">
        <v>2</v>
      </c>
      <c r="B1226" s="10" t="s">
        <v>2363</v>
      </c>
      <c r="C1226" s="9" t="s">
        <v>2364</v>
      </c>
      <c r="D1226" s="7"/>
      <c r="E1226" s="7" t="s">
        <v>26</v>
      </c>
      <c r="F1226" s="7" t="s">
        <v>27</v>
      </c>
      <c r="G1226" s="15">
        <v>0.48</v>
      </c>
      <c r="H1226" s="7"/>
      <c r="I1226" s="19">
        <f t="shared" si="138"/>
        <v>0</v>
      </c>
      <c r="J1226" s="15">
        <f t="shared" si="139"/>
        <v>0.46079999999999999</v>
      </c>
      <c r="K1226" s="19">
        <f t="shared" si="140"/>
        <v>0</v>
      </c>
    </row>
    <row r="1227" spans="1:11" ht="20.100000000000001" customHeight="1">
      <c r="A1227" s="9">
        <v>3</v>
      </c>
      <c r="B1227" s="10" t="s">
        <v>2365</v>
      </c>
      <c r="C1227" s="9" t="s">
        <v>2366</v>
      </c>
      <c r="D1227" s="7"/>
      <c r="E1227" s="7" t="s">
        <v>26</v>
      </c>
      <c r="F1227" s="7" t="s">
        <v>27</v>
      </c>
      <c r="G1227" s="15">
        <v>0.39</v>
      </c>
      <c r="H1227" s="7"/>
      <c r="I1227" s="19">
        <f t="shared" si="138"/>
        <v>0</v>
      </c>
      <c r="J1227" s="15">
        <f t="shared" si="139"/>
        <v>0.37440000000000001</v>
      </c>
      <c r="K1227" s="19">
        <f t="shared" si="140"/>
        <v>0</v>
      </c>
    </row>
    <row r="1228" spans="1:11" ht="20.100000000000001" customHeight="1">
      <c r="A1228" s="9">
        <v>4</v>
      </c>
      <c r="B1228" s="10" t="s">
        <v>2367</v>
      </c>
      <c r="C1228" s="9" t="s">
        <v>2368</v>
      </c>
      <c r="D1228" s="7"/>
      <c r="E1228" s="7" t="s">
        <v>26</v>
      </c>
      <c r="F1228" s="7" t="s">
        <v>27</v>
      </c>
      <c r="G1228" s="15">
        <v>0.44</v>
      </c>
      <c r="H1228" s="7"/>
      <c r="I1228" s="19">
        <f t="shared" si="138"/>
        <v>0</v>
      </c>
      <c r="J1228" s="15">
        <f t="shared" si="139"/>
        <v>0.4224</v>
      </c>
      <c r="K1228" s="19">
        <f t="shared" si="140"/>
        <v>0</v>
      </c>
    </row>
    <row r="1229" spans="1:11" ht="20.100000000000001" customHeight="1">
      <c r="A1229" s="9">
        <v>5</v>
      </c>
      <c r="B1229" s="10" t="s">
        <v>2369</v>
      </c>
      <c r="C1229" s="9" t="s">
        <v>2370</v>
      </c>
      <c r="D1229" s="7"/>
      <c r="E1229" s="7" t="s">
        <v>321</v>
      </c>
      <c r="F1229" s="7" t="s">
        <v>27</v>
      </c>
      <c r="G1229" s="15">
        <v>0.38</v>
      </c>
      <c r="H1229" s="7"/>
      <c r="I1229" s="19">
        <f t="shared" si="138"/>
        <v>0</v>
      </c>
      <c r="J1229" s="15">
        <f t="shared" si="139"/>
        <v>0.36480000000000001</v>
      </c>
      <c r="K1229" s="19">
        <f t="shared" si="140"/>
        <v>0</v>
      </c>
    </row>
    <row r="1230" spans="1:11" ht="20.100000000000001" customHeight="1">
      <c r="A1230" s="9">
        <v>6</v>
      </c>
      <c r="B1230" s="10" t="s">
        <v>2371</v>
      </c>
      <c r="C1230" s="9" t="s">
        <v>2372</v>
      </c>
      <c r="D1230" s="7"/>
      <c r="E1230" s="7" t="s">
        <v>26</v>
      </c>
      <c r="F1230" s="7" t="s">
        <v>27</v>
      </c>
      <c r="G1230" s="15">
        <v>0.39</v>
      </c>
      <c r="H1230" s="7"/>
      <c r="I1230" s="19">
        <f t="shared" si="138"/>
        <v>0</v>
      </c>
      <c r="J1230" s="15">
        <f t="shared" si="139"/>
        <v>0.37440000000000001</v>
      </c>
      <c r="K1230" s="19">
        <f t="shared" si="140"/>
        <v>0</v>
      </c>
    </row>
    <row r="1231" spans="1:11" ht="20.100000000000001" customHeight="1">
      <c r="A1231" s="9">
        <v>7</v>
      </c>
      <c r="B1231" s="10" t="s">
        <v>2373</v>
      </c>
      <c r="C1231" s="9" t="s">
        <v>2374</v>
      </c>
      <c r="D1231" s="7"/>
      <c r="E1231" s="7" t="s">
        <v>321</v>
      </c>
      <c r="F1231" s="7" t="s">
        <v>27</v>
      </c>
      <c r="G1231" s="15">
        <v>0.28000000000000003</v>
      </c>
      <c r="H1231" s="7"/>
      <c r="I1231" s="19">
        <f t="shared" si="138"/>
        <v>0</v>
      </c>
      <c r="J1231" s="15">
        <f t="shared" si="139"/>
        <v>0.26880000000000004</v>
      </c>
      <c r="K1231" s="19">
        <f t="shared" si="140"/>
        <v>0</v>
      </c>
    </row>
    <row r="1232" spans="1:11" ht="20.100000000000001" customHeight="1">
      <c r="A1232" s="9">
        <v>8</v>
      </c>
      <c r="B1232" s="10" t="s">
        <v>2375</v>
      </c>
      <c r="C1232" s="9" t="s">
        <v>2376</v>
      </c>
      <c r="D1232" s="7"/>
      <c r="E1232" s="7" t="s">
        <v>26</v>
      </c>
      <c r="F1232" s="7" t="s">
        <v>27</v>
      </c>
      <c r="G1232" s="15">
        <v>0.42</v>
      </c>
      <c r="H1232" s="7"/>
      <c r="I1232" s="19">
        <f t="shared" si="138"/>
        <v>0</v>
      </c>
      <c r="J1232" s="15">
        <f t="shared" si="139"/>
        <v>0.4032</v>
      </c>
      <c r="K1232" s="19">
        <f t="shared" si="140"/>
        <v>0</v>
      </c>
    </row>
    <row r="1233" spans="1:11" ht="20.100000000000001" customHeight="1">
      <c r="A1233" s="9">
        <v>9</v>
      </c>
      <c r="B1233" s="10">
        <v>90280463</v>
      </c>
      <c r="C1233" s="9" t="s">
        <v>2377</v>
      </c>
      <c r="D1233" s="7"/>
      <c r="E1233" s="7" t="s">
        <v>321</v>
      </c>
      <c r="F1233" s="7" t="s">
        <v>27</v>
      </c>
      <c r="G1233" s="15">
        <v>0.38</v>
      </c>
      <c r="H1233" s="7"/>
      <c r="I1233" s="19">
        <f t="shared" si="138"/>
        <v>0</v>
      </c>
      <c r="J1233" s="15">
        <f t="shared" si="139"/>
        <v>0.36480000000000001</v>
      </c>
      <c r="K1233" s="19">
        <f t="shared" si="140"/>
        <v>0</v>
      </c>
    </row>
    <row r="1234" spans="1:11" ht="20.100000000000001" customHeight="1">
      <c r="A1234" s="9">
        <v>10</v>
      </c>
      <c r="B1234" s="10">
        <v>7703087104</v>
      </c>
      <c r="C1234" s="9" t="s">
        <v>2378</v>
      </c>
      <c r="D1234" s="7"/>
      <c r="E1234" s="7" t="s">
        <v>26</v>
      </c>
      <c r="F1234" s="7" t="s">
        <v>27</v>
      </c>
      <c r="G1234" s="15">
        <v>0.28999999999999998</v>
      </c>
      <c r="H1234" s="7"/>
      <c r="I1234" s="19">
        <f t="shared" si="138"/>
        <v>0</v>
      </c>
      <c r="J1234" s="15">
        <f t="shared" si="139"/>
        <v>0.27839999999999998</v>
      </c>
      <c r="K1234" s="19">
        <f t="shared" si="140"/>
        <v>0</v>
      </c>
    </row>
    <row r="1235" spans="1:11" ht="20.100000000000001" customHeight="1">
      <c r="A1235" s="9">
        <v>11</v>
      </c>
      <c r="B1235" s="10" t="s">
        <v>2379</v>
      </c>
      <c r="C1235" s="9" t="s">
        <v>2380</v>
      </c>
      <c r="D1235" s="7"/>
      <c r="E1235" s="7" t="s">
        <v>321</v>
      </c>
      <c r="F1235" s="7" t="s">
        <v>27</v>
      </c>
      <c r="G1235" s="15">
        <v>0.36</v>
      </c>
      <c r="H1235" s="7"/>
      <c r="I1235" s="19">
        <f t="shared" si="138"/>
        <v>0</v>
      </c>
      <c r="J1235" s="15">
        <f t="shared" si="139"/>
        <v>0.34559999999999996</v>
      </c>
      <c r="K1235" s="19">
        <f t="shared" si="140"/>
        <v>0</v>
      </c>
    </row>
    <row r="1236" spans="1:11" ht="20.100000000000001" customHeight="1">
      <c r="A1236" s="9">
        <v>12</v>
      </c>
      <c r="B1236" s="10" t="s">
        <v>2381</v>
      </c>
      <c r="C1236" s="9" t="s">
        <v>2382</v>
      </c>
      <c r="D1236" s="7"/>
      <c r="E1236" s="7" t="s">
        <v>26</v>
      </c>
      <c r="F1236" s="7" t="s">
        <v>27</v>
      </c>
      <c r="G1236" s="15">
        <v>0.48</v>
      </c>
      <c r="H1236" s="7"/>
      <c r="I1236" s="19">
        <f t="shared" si="138"/>
        <v>0</v>
      </c>
      <c r="J1236" s="15">
        <f t="shared" si="139"/>
        <v>0.46079999999999999</v>
      </c>
      <c r="K1236" s="19">
        <f t="shared" si="140"/>
        <v>0</v>
      </c>
    </row>
    <row r="1237" spans="1:11" ht="20.100000000000001" customHeight="1">
      <c r="A1237" s="9">
        <v>13</v>
      </c>
      <c r="B1237" s="10">
        <v>94580413</v>
      </c>
      <c r="C1237" s="9" t="s">
        <v>2383</v>
      </c>
      <c r="D1237" s="7"/>
      <c r="E1237" s="7" t="s">
        <v>321</v>
      </c>
      <c r="F1237" s="7" t="s">
        <v>27</v>
      </c>
      <c r="G1237" s="15">
        <v>0.37</v>
      </c>
      <c r="H1237" s="7"/>
      <c r="I1237" s="19">
        <f t="shared" si="138"/>
        <v>0</v>
      </c>
      <c r="J1237" s="15">
        <f t="shared" si="139"/>
        <v>0.35520000000000002</v>
      </c>
      <c r="K1237" s="19">
        <f t="shared" si="140"/>
        <v>0</v>
      </c>
    </row>
    <row r="1238" spans="1:11" ht="20.100000000000001" customHeight="1">
      <c r="A1238" s="9">
        <v>14</v>
      </c>
      <c r="B1238" s="10" t="s">
        <v>2384</v>
      </c>
      <c r="C1238" s="9" t="s">
        <v>2385</v>
      </c>
      <c r="D1238" s="7"/>
      <c r="E1238" s="7" t="s">
        <v>26</v>
      </c>
      <c r="F1238" s="7" t="s">
        <v>27</v>
      </c>
      <c r="G1238" s="15">
        <v>0.36</v>
      </c>
      <c r="H1238" s="7"/>
      <c r="I1238" s="19">
        <f t="shared" si="138"/>
        <v>0</v>
      </c>
      <c r="J1238" s="15">
        <f t="shared" si="139"/>
        <v>0.34559999999999996</v>
      </c>
      <c r="K1238" s="19">
        <f t="shared" si="140"/>
        <v>0</v>
      </c>
    </row>
    <row r="1239" spans="1:11" ht="20.100000000000001" customHeight="1">
      <c r="A1239" s="9">
        <v>15</v>
      </c>
      <c r="B1239" s="10">
        <v>90182168</v>
      </c>
      <c r="C1239" s="9" t="s">
        <v>2386</v>
      </c>
      <c r="D1239" s="7"/>
      <c r="E1239" s="7" t="s">
        <v>26</v>
      </c>
      <c r="F1239" s="7" t="s">
        <v>27</v>
      </c>
      <c r="G1239" s="15">
        <v>0.45</v>
      </c>
      <c r="H1239" s="7"/>
      <c r="I1239" s="19">
        <f t="shared" si="138"/>
        <v>0</v>
      </c>
      <c r="J1239" s="15">
        <f t="shared" si="139"/>
        <v>0.432</v>
      </c>
      <c r="K1239" s="19">
        <f t="shared" si="140"/>
        <v>0</v>
      </c>
    </row>
    <row r="1240" spans="1:11" ht="20.100000000000001" customHeight="1">
      <c r="A1240" s="9">
        <v>16</v>
      </c>
      <c r="B1240" s="10" t="s">
        <v>2387</v>
      </c>
      <c r="C1240" s="9" t="s">
        <v>2388</v>
      </c>
      <c r="D1240" s="7"/>
      <c r="E1240" s="7" t="s">
        <v>26</v>
      </c>
      <c r="F1240" s="7" t="s">
        <v>27</v>
      </c>
      <c r="G1240" s="15">
        <v>0.57999999999999996</v>
      </c>
      <c r="H1240" s="7"/>
      <c r="I1240" s="19">
        <f t="shared" si="138"/>
        <v>0</v>
      </c>
      <c r="J1240" s="15">
        <f t="shared" si="139"/>
        <v>0.55679999999999996</v>
      </c>
      <c r="K1240" s="19">
        <f t="shared" si="140"/>
        <v>0</v>
      </c>
    </row>
    <row r="1241" spans="1:11" ht="20.100000000000001" customHeight="1">
      <c r="A1241" s="9">
        <v>17</v>
      </c>
      <c r="B1241" s="10" t="s">
        <v>2389</v>
      </c>
      <c r="C1241" s="9" t="s">
        <v>2390</v>
      </c>
      <c r="D1241" s="7"/>
      <c r="E1241" s="7" t="s">
        <v>26</v>
      </c>
      <c r="F1241" s="7" t="s">
        <v>27</v>
      </c>
      <c r="G1241" s="15">
        <v>0.41</v>
      </c>
      <c r="H1241" s="7"/>
      <c r="I1241" s="19">
        <f t="shared" si="138"/>
        <v>0</v>
      </c>
      <c r="J1241" s="15">
        <f t="shared" si="139"/>
        <v>0.39359999999999995</v>
      </c>
      <c r="K1241" s="19">
        <f t="shared" si="140"/>
        <v>0</v>
      </c>
    </row>
    <row r="1242" spans="1:11" ht="20.100000000000001" customHeight="1">
      <c r="A1242" s="9">
        <v>18</v>
      </c>
      <c r="B1242" s="10" t="s">
        <v>2391</v>
      </c>
      <c r="C1242" s="9" t="s">
        <v>2392</v>
      </c>
      <c r="D1242" s="7"/>
      <c r="E1242" s="7" t="s">
        <v>26</v>
      </c>
      <c r="F1242" s="7" t="s">
        <v>27</v>
      </c>
      <c r="G1242" s="15">
        <v>0.62</v>
      </c>
      <c r="H1242" s="7"/>
      <c r="I1242" s="19">
        <f t="shared" si="138"/>
        <v>0</v>
      </c>
      <c r="J1242" s="15">
        <f t="shared" si="139"/>
        <v>0.59519999999999995</v>
      </c>
      <c r="K1242" s="19">
        <f t="shared" si="140"/>
        <v>0</v>
      </c>
    </row>
    <row r="1243" spans="1:11" ht="20.100000000000001" customHeight="1">
      <c r="A1243" s="9">
        <v>19</v>
      </c>
      <c r="B1243" s="10" t="s">
        <v>2393</v>
      </c>
      <c r="C1243" s="9" t="s">
        <v>2394</v>
      </c>
      <c r="D1243" s="7"/>
      <c r="E1243" s="7" t="s">
        <v>26</v>
      </c>
      <c r="F1243" s="7" t="s">
        <v>27</v>
      </c>
      <c r="G1243" s="15">
        <v>6.37</v>
      </c>
      <c r="H1243" s="7"/>
      <c r="I1243" s="19">
        <f t="shared" si="138"/>
        <v>0</v>
      </c>
      <c r="J1243" s="15">
        <f t="shared" si="139"/>
        <v>6.1151999999999997</v>
      </c>
      <c r="K1243" s="19">
        <f t="shared" si="140"/>
        <v>0</v>
      </c>
    </row>
    <row r="1244" spans="1:11" ht="20.100000000000001" customHeight="1">
      <c r="A1244" s="9">
        <v>20</v>
      </c>
      <c r="B1244" s="10" t="s">
        <v>2395</v>
      </c>
      <c r="C1244" s="9" t="s">
        <v>2396</v>
      </c>
      <c r="D1244" s="7"/>
      <c r="E1244" s="7" t="s">
        <v>26</v>
      </c>
      <c r="F1244" s="7" t="s">
        <v>27</v>
      </c>
      <c r="G1244" s="15">
        <v>3.99</v>
      </c>
      <c r="H1244" s="7"/>
      <c r="I1244" s="19">
        <f t="shared" si="138"/>
        <v>0</v>
      </c>
      <c r="J1244" s="15">
        <f t="shared" si="139"/>
        <v>3.8304</v>
      </c>
      <c r="K1244" s="19">
        <f t="shared" si="140"/>
        <v>0</v>
      </c>
    </row>
    <row r="1245" spans="1:11" ht="20.100000000000001" customHeight="1">
      <c r="A1245" s="9">
        <v>21</v>
      </c>
      <c r="B1245" s="10" t="s">
        <v>2397</v>
      </c>
      <c r="C1245" s="9" t="s">
        <v>2398</v>
      </c>
      <c r="D1245" s="7"/>
      <c r="E1245" s="7" t="s">
        <v>26</v>
      </c>
      <c r="F1245" s="7" t="s">
        <v>27</v>
      </c>
      <c r="G1245" s="15">
        <v>0.89</v>
      </c>
      <c r="H1245" s="7"/>
      <c r="I1245" s="19">
        <f t="shared" si="138"/>
        <v>0</v>
      </c>
      <c r="J1245" s="15">
        <f t="shared" si="139"/>
        <v>0.85440000000000005</v>
      </c>
      <c r="K1245" s="19">
        <f t="shared" si="140"/>
        <v>0</v>
      </c>
    </row>
    <row r="1246" spans="1:11" ht="20.100000000000001" customHeight="1">
      <c r="A1246" s="9">
        <v>22</v>
      </c>
      <c r="B1246" s="10" t="s">
        <v>2399</v>
      </c>
      <c r="C1246" s="9" t="s">
        <v>2400</v>
      </c>
      <c r="D1246" s="7"/>
      <c r="E1246" s="7" t="s">
        <v>321</v>
      </c>
      <c r="F1246" s="7" t="s">
        <v>27</v>
      </c>
      <c r="G1246" s="15">
        <v>0.37</v>
      </c>
      <c r="H1246" s="7"/>
      <c r="I1246" s="19">
        <f t="shared" si="138"/>
        <v>0</v>
      </c>
      <c r="J1246" s="15">
        <f t="shared" si="139"/>
        <v>0.35520000000000002</v>
      </c>
      <c r="K1246" s="19">
        <f t="shared" si="140"/>
        <v>0</v>
      </c>
    </row>
    <row r="1247" spans="1:11" ht="20.100000000000001" customHeight="1">
      <c r="A1247" s="9">
        <v>23</v>
      </c>
      <c r="B1247" s="10" t="s">
        <v>2401</v>
      </c>
      <c r="C1247" s="9" t="s">
        <v>2402</v>
      </c>
      <c r="D1247" s="7"/>
      <c r="E1247" s="7" t="s">
        <v>26</v>
      </c>
      <c r="F1247" s="7" t="s">
        <v>27</v>
      </c>
      <c r="G1247" s="15">
        <v>0.39</v>
      </c>
      <c r="H1247" s="7"/>
      <c r="I1247" s="19">
        <f t="shared" si="138"/>
        <v>0</v>
      </c>
      <c r="J1247" s="15">
        <f t="shared" si="139"/>
        <v>0.37440000000000001</v>
      </c>
      <c r="K1247" s="19">
        <f t="shared" si="140"/>
        <v>0</v>
      </c>
    </row>
    <row r="1248" spans="1:11" ht="20.100000000000001" customHeight="1">
      <c r="A1248" s="9">
        <v>24</v>
      </c>
      <c r="B1248" s="10" t="s">
        <v>2403</v>
      </c>
      <c r="C1248" s="9" t="s">
        <v>2404</v>
      </c>
      <c r="D1248" s="7"/>
      <c r="E1248" s="7" t="s">
        <v>321</v>
      </c>
      <c r="F1248" s="7" t="s">
        <v>27</v>
      </c>
      <c r="G1248" s="15">
        <v>0.33</v>
      </c>
      <c r="H1248" s="7"/>
      <c r="I1248" s="19">
        <f t="shared" si="138"/>
        <v>0</v>
      </c>
      <c r="J1248" s="15">
        <f t="shared" si="139"/>
        <v>0.31680000000000003</v>
      </c>
      <c r="K1248" s="19">
        <f t="shared" si="140"/>
        <v>0</v>
      </c>
    </row>
    <row r="1249" spans="1:11" ht="20.100000000000001" customHeight="1">
      <c r="A1249" s="9">
        <v>25</v>
      </c>
      <c r="B1249" s="10" t="s">
        <v>2405</v>
      </c>
      <c r="C1249" s="9" t="s">
        <v>2406</v>
      </c>
      <c r="D1249" s="7"/>
      <c r="E1249" s="7" t="s">
        <v>321</v>
      </c>
      <c r="F1249" s="7" t="s">
        <v>27</v>
      </c>
      <c r="G1249" s="15">
        <v>0.37</v>
      </c>
      <c r="H1249" s="7"/>
      <c r="I1249" s="19">
        <f t="shared" si="138"/>
        <v>0</v>
      </c>
      <c r="J1249" s="15">
        <f t="shared" si="139"/>
        <v>0.35520000000000002</v>
      </c>
      <c r="K1249" s="19">
        <f t="shared" si="140"/>
        <v>0</v>
      </c>
    </row>
    <row r="1250" spans="1:11" ht="20.100000000000001" customHeight="1">
      <c r="A1250" s="9">
        <v>26</v>
      </c>
      <c r="B1250" s="10" t="s">
        <v>2407</v>
      </c>
      <c r="C1250" s="9" t="s">
        <v>2408</v>
      </c>
      <c r="D1250" s="7"/>
      <c r="E1250" s="7" t="s">
        <v>26</v>
      </c>
      <c r="F1250" s="7" t="s">
        <v>27</v>
      </c>
      <c r="G1250" s="15">
        <v>0.59</v>
      </c>
      <c r="H1250" s="7"/>
      <c r="I1250" s="19">
        <f t="shared" si="138"/>
        <v>0</v>
      </c>
      <c r="J1250" s="15">
        <f t="shared" si="139"/>
        <v>0.56640000000000001</v>
      </c>
      <c r="K1250" s="19">
        <f t="shared" si="140"/>
        <v>0</v>
      </c>
    </row>
    <row r="1251" spans="1:11" ht="20.100000000000001" customHeight="1">
      <c r="A1251" s="9">
        <v>27</v>
      </c>
      <c r="B1251" s="10" t="s">
        <v>2409</v>
      </c>
      <c r="C1251" s="9" t="s">
        <v>2410</v>
      </c>
      <c r="D1251" s="7"/>
      <c r="E1251" s="7" t="s">
        <v>26</v>
      </c>
      <c r="F1251" s="7" t="s">
        <v>27</v>
      </c>
      <c r="G1251" s="15">
        <v>0.4</v>
      </c>
      <c r="H1251" s="7"/>
      <c r="I1251" s="19">
        <f t="shared" si="138"/>
        <v>0</v>
      </c>
      <c r="J1251" s="15">
        <f t="shared" si="139"/>
        <v>0.38400000000000001</v>
      </c>
      <c r="K1251" s="19">
        <f t="shared" si="140"/>
        <v>0</v>
      </c>
    </row>
    <row r="1252" spans="1:11" ht="20.100000000000001" customHeight="1">
      <c r="A1252" s="9">
        <v>28</v>
      </c>
      <c r="B1252" s="10" t="s">
        <v>2411</v>
      </c>
      <c r="C1252" s="9" t="s">
        <v>2412</v>
      </c>
      <c r="D1252" s="7"/>
      <c r="E1252" s="7" t="s">
        <v>26</v>
      </c>
      <c r="F1252" s="7" t="s">
        <v>27</v>
      </c>
      <c r="G1252" s="15">
        <v>0.5</v>
      </c>
      <c r="H1252" s="7"/>
      <c r="I1252" s="19">
        <f t="shared" si="138"/>
        <v>0</v>
      </c>
      <c r="J1252" s="15">
        <f t="shared" si="139"/>
        <v>0.48</v>
      </c>
      <c r="K1252" s="19">
        <f t="shared" si="140"/>
        <v>0</v>
      </c>
    </row>
    <row r="1253" spans="1:11" ht="20.100000000000001" customHeight="1">
      <c r="A1253" s="9">
        <v>29</v>
      </c>
      <c r="B1253" s="10" t="s">
        <v>2413</v>
      </c>
      <c r="C1253" s="9" t="s">
        <v>2414</v>
      </c>
      <c r="D1253" s="7"/>
      <c r="E1253" s="7" t="s">
        <v>26</v>
      </c>
      <c r="F1253" s="7" t="s">
        <v>27</v>
      </c>
      <c r="G1253" s="15">
        <v>0.77</v>
      </c>
      <c r="H1253" s="7"/>
      <c r="I1253" s="19">
        <f t="shared" si="138"/>
        <v>0</v>
      </c>
      <c r="J1253" s="15">
        <f t="shared" si="139"/>
        <v>0.73919999999999997</v>
      </c>
      <c r="K1253" s="19">
        <f t="shared" si="140"/>
        <v>0</v>
      </c>
    </row>
    <row r="1254" spans="1:11" ht="20.100000000000001" customHeight="1">
      <c r="A1254" s="9">
        <v>30</v>
      </c>
      <c r="B1254" s="10" t="s">
        <v>2415</v>
      </c>
      <c r="C1254" s="9" t="s">
        <v>2416</v>
      </c>
      <c r="D1254" s="7"/>
      <c r="E1254" s="7" t="s">
        <v>26</v>
      </c>
      <c r="F1254" s="7" t="s">
        <v>27</v>
      </c>
      <c r="G1254" s="15">
        <v>0.75</v>
      </c>
      <c r="H1254" s="7"/>
      <c r="I1254" s="19">
        <f t="shared" si="138"/>
        <v>0</v>
      </c>
      <c r="J1254" s="15">
        <f t="shared" si="139"/>
        <v>0.72</v>
      </c>
      <c r="K1254" s="19">
        <f t="shared" si="140"/>
        <v>0</v>
      </c>
    </row>
    <row r="1255" spans="1:11" ht="20.100000000000001" customHeight="1">
      <c r="A1255" s="9">
        <v>31</v>
      </c>
      <c r="B1255" s="10" t="s">
        <v>2417</v>
      </c>
      <c r="C1255" s="9" t="s">
        <v>2418</v>
      </c>
      <c r="D1255" s="7"/>
      <c r="E1255" s="7" t="s">
        <v>26</v>
      </c>
      <c r="F1255" s="7" t="s">
        <v>27</v>
      </c>
      <c r="G1255" s="15">
        <v>0.37</v>
      </c>
      <c r="H1255" s="7"/>
      <c r="I1255" s="19">
        <f t="shared" si="138"/>
        <v>0</v>
      </c>
      <c r="J1255" s="15">
        <f t="shared" si="139"/>
        <v>0.35520000000000002</v>
      </c>
      <c r="K1255" s="19">
        <f t="shared" si="140"/>
        <v>0</v>
      </c>
    </row>
    <row r="1256" spans="1:11" ht="20.100000000000001" customHeight="1">
      <c r="A1256" s="9">
        <v>32</v>
      </c>
      <c r="B1256" s="10">
        <v>94535472</v>
      </c>
      <c r="C1256" s="9" t="s">
        <v>2419</v>
      </c>
      <c r="D1256" s="7"/>
      <c r="E1256" s="7" t="s">
        <v>26</v>
      </c>
      <c r="F1256" s="7" t="s">
        <v>27</v>
      </c>
      <c r="G1256" s="15">
        <v>0.35</v>
      </c>
      <c r="H1256" s="7"/>
      <c r="I1256" s="19">
        <f t="shared" si="138"/>
        <v>0</v>
      </c>
      <c r="J1256" s="15">
        <f t="shared" si="139"/>
        <v>0.33599999999999997</v>
      </c>
      <c r="K1256" s="19">
        <f t="shared" si="140"/>
        <v>0</v>
      </c>
    </row>
    <row r="1257" spans="1:11" ht="20.100000000000001" customHeight="1">
      <c r="A1257" s="9">
        <v>33</v>
      </c>
      <c r="B1257" s="10" t="s">
        <v>2420</v>
      </c>
      <c r="C1257" s="9" t="s">
        <v>2421</v>
      </c>
      <c r="D1257" s="7"/>
      <c r="E1257" s="7" t="s">
        <v>26</v>
      </c>
      <c r="F1257" s="7" t="s">
        <v>27</v>
      </c>
      <c r="G1257" s="15">
        <v>0.39</v>
      </c>
      <c r="H1257" s="7"/>
      <c r="I1257" s="19">
        <f t="shared" ref="I1257:I1288" si="141">G1257*H1257</f>
        <v>0</v>
      </c>
      <c r="J1257" s="15">
        <f t="shared" ref="J1257:J1288" si="142">G1257-(G1257*4%)</f>
        <v>0.37440000000000001</v>
      </c>
      <c r="K1257" s="19">
        <f t="shared" ref="K1257:K1288" si="143">J1257*H1257</f>
        <v>0</v>
      </c>
    </row>
    <row r="1258" spans="1:11" ht="20.100000000000001" customHeight="1">
      <c r="A1258" s="9">
        <v>34</v>
      </c>
      <c r="B1258" s="10" t="s">
        <v>2422</v>
      </c>
      <c r="C1258" s="9" t="s">
        <v>2423</v>
      </c>
      <c r="D1258" s="7"/>
      <c r="E1258" s="7" t="s">
        <v>26</v>
      </c>
      <c r="F1258" s="7" t="s">
        <v>27</v>
      </c>
      <c r="G1258" s="15">
        <v>0.55000000000000004</v>
      </c>
      <c r="H1258" s="7"/>
      <c r="I1258" s="19">
        <f t="shared" si="141"/>
        <v>0</v>
      </c>
      <c r="J1258" s="15">
        <f t="shared" si="142"/>
        <v>0.52800000000000002</v>
      </c>
      <c r="K1258" s="19">
        <f t="shared" si="143"/>
        <v>0</v>
      </c>
    </row>
    <row r="1259" spans="1:11" ht="20.100000000000001" customHeight="1">
      <c r="A1259" s="9">
        <v>35</v>
      </c>
      <c r="B1259" s="10" t="s">
        <v>2424</v>
      </c>
      <c r="C1259" s="9" t="s">
        <v>2425</v>
      </c>
      <c r="D1259" s="7"/>
      <c r="E1259" s="7" t="s">
        <v>26</v>
      </c>
      <c r="F1259" s="7" t="s">
        <v>27</v>
      </c>
      <c r="G1259" s="15">
        <v>1.07</v>
      </c>
      <c r="H1259" s="7"/>
      <c r="I1259" s="19">
        <f t="shared" si="141"/>
        <v>0</v>
      </c>
      <c r="J1259" s="15">
        <f t="shared" si="142"/>
        <v>1.0272000000000001</v>
      </c>
      <c r="K1259" s="19">
        <f t="shared" si="143"/>
        <v>0</v>
      </c>
    </row>
    <row r="1260" spans="1:11" ht="20.100000000000001" customHeight="1">
      <c r="A1260" s="9">
        <v>36</v>
      </c>
      <c r="B1260" s="10" t="s">
        <v>2426</v>
      </c>
      <c r="C1260" s="9" t="s">
        <v>2427</v>
      </c>
      <c r="D1260" s="7"/>
      <c r="E1260" s="7" t="s">
        <v>321</v>
      </c>
      <c r="F1260" s="7" t="s">
        <v>27</v>
      </c>
      <c r="G1260" s="15">
        <v>0.65</v>
      </c>
      <c r="H1260" s="7"/>
      <c r="I1260" s="19">
        <f t="shared" si="141"/>
        <v>0</v>
      </c>
      <c r="J1260" s="15">
        <f t="shared" si="142"/>
        <v>0.624</v>
      </c>
      <c r="K1260" s="19">
        <f t="shared" si="143"/>
        <v>0</v>
      </c>
    </row>
    <row r="1261" spans="1:11" ht="20.100000000000001" customHeight="1">
      <c r="A1261" s="9">
        <v>37</v>
      </c>
      <c r="B1261" s="10" t="s">
        <v>2428</v>
      </c>
      <c r="C1261" s="9" t="s">
        <v>2429</v>
      </c>
      <c r="D1261" s="7"/>
      <c r="E1261" s="7" t="s">
        <v>321</v>
      </c>
      <c r="F1261" s="7" t="s">
        <v>27</v>
      </c>
      <c r="G1261" s="15">
        <v>0.64</v>
      </c>
      <c r="H1261" s="7"/>
      <c r="I1261" s="19">
        <f t="shared" si="141"/>
        <v>0</v>
      </c>
      <c r="J1261" s="15">
        <f t="shared" si="142"/>
        <v>0.61440000000000006</v>
      </c>
      <c r="K1261" s="19">
        <f t="shared" si="143"/>
        <v>0</v>
      </c>
    </row>
    <row r="1262" spans="1:11" ht="20.100000000000001" customHeight="1">
      <c r="A1262" s="9">
        <v>38</v>
      </c>
      <c r="B1262" s="10" t="s">
        <v>2430</v>
      </c>
      <c r="C1262" s="9" t="s">
        <v>2431</v>
      </c>
      <c r="D1262" s="7"/>
      <c r="E1262" s="7" t="s">
        <v>26</v>
      </c>
      <c r="F1262" s="7" t="s">
        <v>27</v>
      </c>
      <c r="G1262" s="15">
        <v>0.62</v>
      </c>
      <c r="H1262" s="7"/>
      <c r="I1262" s="19">
        <f t="shared" si="141"/>
        <v>0</v>
      </c>
      <c r="J1262" s="15">
        <f t="shared" si="142"/>
        <v>0.59519999999999995</v>
      </c>
      <c r="K1262" s="19">
        <f t="shared" si="143"/>
        <v>0</v>
      </c>
    </row>
    <row r="1263" spans="1:11" ht="20.100000000000001" customHeight="1">
      <c r="A1263" s="9">
        <v>39</v>
      </c>
      <c r="B1263" s="10" t="s">
        <v>2432</v>
      </c>
      <c r="C1263" s="9" t="s">
        <v>2433</v>
      </c>
      <c r="D1263" s="7"/>
      <c r="E1263" s="7" t="s">
        <v>321</v>
      </c>
      <c r="F1263" s="7" t="s">
        <v>27</v>
      </c>
      <c r="G1263" s="15">
        <v>0.65</v>
      </c>
      <c r="H1263" s="7"/>
      <c r="I1263" s="19">
        <f t="shared" si="141"/>
        <v>0</v>
      </c>
      <c r="J1263" s="15">
        <f t="shared" si="142"/>
        <v>0.624</v>
      </c>
      <c r="K1263" s="19">
        <f t="shared" si="143"/>
        <v>0</v>
      </c>
    </row>
    <row r="1264" spans="1:11" ht="20.100000000000001" customHeight="1">
      <c r="A1264" s="9">
        <v>40</v>
      </c>
      <c r="B1264" s="10" t="s">
        <v>2434</v>
      </c>
      <c r="C1264" s="9" t="s">
        <v>2435</v>
      </c>
      <c r="D1264" s="7"/>
      <c r="E1264" s="7" t="s">
        <v>321</v>
      </c>
      <c r="F1264" s="7" t="s">
        <v>27</v>
      </c>
      <c r="G1264" s="15">
        <v>0.49</v>
      </c>
      <c r="H1264" s="7"/>
      <c r="I1264" s="19">
        <f t="shared" si="141"/>
        <v>0</v>
      </c>
      <c r="J1264" s="15">
        <f t="shared" si="142"/>
        <v>0.47039999999999998</v>
      </c>
      <c r="K1264" s="19">
        <f t="shared" si="143"/>
        <v>0</v>
      </c>
    </row>
    <row r="1265" spans="1:11" ht="20.100000000000001" customHeight="1">
      <c r="A1265" s="9">
        <v>41</v>
      </c>
      <c r="B1265" s="10" t="s">
        <v>2436</v>
      </c>
      <c r="C1265" s="9" t="s">
        <v>2437</v>
      </c>
      <c r="D1265" s="7"/>
      <c r="E1265" s="7" t="s">
        <v>26</v>
      </c>
      <c r="F1265" s="7" t="s">
        <v>27</v>
      </c>
      <c r="G1265" s="15">
        <v>0.7</v>
      </c>
      <c r="H1265" s="7"/>
      <c r="I1265" s="19">
        <f t="shared" si="141"/>
        <v>0</v>
      </c>
      <c r="J1265" s="15">
        <f t="shared" si="142"/>
        <v>0.67199999999999993</v>
      </c>
      <c r="K1265" s="19">
        <f t="shared" si="143"/>
        <v>0</v>
      </c>
    </row>
    <row r="1266" spans="1:11" ht="20.100000000000001" customHeight="1">
      <c r="A1266" s="9">
        <v>42</v>
      </c>
      <c r="B1266" s="10" t="s">
        <v>2438</v>
      </c>
      <c r="C1266" s="9" t="s">
        <v>2439</v>
      </c>
      <c r="D1266" s="7"/>
      <c r="E1266" s="7" t="s">
        <v>26</v>
      </c>
      <c r="F1266" s="7" t="s">
        <v>27</v>
      </c>
      <c r="G1266" s="15">
        <v>1.24</v>
      </c>
      <c r="H1266" s="7"/>
      <c r="I1266" s="19">
        <f t="shared" si="141"/>
        <v>0</v>
      </c>
      <c r="J1266" s="15">
        <f t="shared" si="142"/>
        <v>1.1903999999999999</v>
      </c>
      <c r="K1266" s="19">
        <f t="shared" si="143"/>
        <v>0</v>
      </c>
    </row>
    <row r="1267" spans="1:11" ht="20.100000000000001" customHeight="1">
      <c r="A1267" s="9">
        <v>43</v>
      </c>
      <c r="B1267" s="10" t="s">
        <v>2440</v>
      </c>
      <c r="C1267" s="9" t="s">
        <v>2441</v>
      </c>
      <c r="D1267" s="7"/>
      <c r="E1267" s="7" t="s">
        <v>26</v>
      </c>
      <c r="F1267" s="7" t="s">
        <v>27</v>
      </c>
      <c r="G1267" s="15">
        <v>0.62</v>
      </c>
      <c r="H1267" s="7"/>
      <c r="I1267" s="19">
        <f t="shared" si="141"/>
        <v>0</v>
      </c>
      <c r="J1267" s="15">
        <f t="shared" si="142"/>
        <v>0.59519999999999995</v>
      </c>
      <c r="K1267" s="19">
        <f t="shared" si="143"/>
        <v>0</v>
      </c>
    </row>
    <row r="1268" spans="1:11" ht="20.100000000000001" customHeight="1">
      <c r="A1268" s="9">
        <v>44</v>
      </c>
      <c r="B1268" s="10" t="s">
        <v>2442</v>
      </c>
      <c r="C1268" s="9" t="s">
        <v>2443</v>
      </c>
      <c r="D1268" s="7"/>
      <c r="E1268" s="7" t="s">
        <v>26</v>
      </c>
      <c r="F1268" s="7" t="s">
        <v>27</v>
      </c>
      <c r="G1268" s="15">
        <v>1.08</v>
      </c>
      <c r="H1268" s="7"/>
      <c r="I1268" s="19">
        <f t="shared" si="141"/>
        <v>0</v>
      </c>
      <c r="J1268" s="15">
        <f t="shared" si="142"/>
        <v>1.0368000000000002</v>
      </c>
      <c r="K1268" s="19">
        <f t="shared" si="143"/>
        <v>0</v>
      </c>
    </row>
    <row r="1269" spans="1:11" ht="20.100000000000001" customHeight="1">
      <c r="A1269" s="9">
        <v>45</v>
      </c>
      <c r="B1269" s="10">
        <v>7700102539</v>
      </c>
      <c r="C1269" s="9" t="s">
        <v>2444</v>
      </c>
      <c r="D1269" s="7"/>
      <c r="E1269" s="7" t="s">
        <v>321</v>
      </c>
      <c r="F1269" s="7" t="s">
        <v>27</v>
      </c>
      <c r="G1269" s="15">
        <v>0.33</v>
      </c>
      <c r="H1269" s="7"/>
      <c r="I1269" s="19">
        <f t="shared" si="141"/>
        <v>0</v>
      </c>
      <c r="J1269" s="15">
        <f t="shared" si="142"/>
        <v>0.31680000000000003</v>
      </c>
      <c r="K1269" s="19">
        <f t="shared" si="143"/>
        <v>0</v>
      </c>
    </row>
    <row r="1270" spans="1:11" ht="20.100000000000001" customHeight="1">
      <c r="A1270" s="9">
        <v>46</v>
      </c>
      <c r="B1270" s="10" t="s">
        <v>2445</v>
      </c>
      <c r="C1270" s="9" t="s">
        <v>2446</v>
      </c>
      <c r="D1270" s="7"/>
      <c r="E1270" s="7" t="s">
        <v>321</v>
      </c>
      <c r="F1270" s="7" t="s">
        <v>27</v>
      </c>
      <c r="G1270" s="15">
        <v>0.28999999999999998</v>
      </c>
      <c r="H1270" s="7"/>
      <c r="I1270" s="19">
        <f t="shared" si="141"/>
        <v>0</v>
      </c>
      <c r="J1270" s="15">
        <f t="shared" si="142"/>
        <v>0.27839999999999998</v>
      </c>
      <c r="K1270" s="19">
        <f t="shared" si="143"/>
        <v>0</v>
      </c>
    </row>
    <row r="1271" spans="1:11" ht="20.100000000000001" customHeight="1">
      <c r="A1271" s="9">
        <v>47</v>
      </c>
      <c r="B1271" s="10" t="s">
        <v>2447</v>
      </c>
      <c r="C1271" s="9" t="s">
        <v>2448</v>
      </c>
      <c r="D1271" s="7"/>
      <c r="E1271" s="7" t="s">
        <v>26</v>
      </c>
      <c r="F1271" s="7" t="s">
        <v>27</v>
      </c>
      <c r="G1271" s="15">
        <v>0.3</v>
      </c>
      <c r="H1271" s="7"/>
      <c r="I1271" s="19">
        <f t="shared" si="141"/>
        <v>0</v>
      </c>
      <c r="J1271" s="15">
        <f t="shared" si="142"/>
        <v>0.28799999999999998</v>
      </c>
      <c r="K1271" s="19">
        <f t="shared" si="143"/>
        <v>0</v>
      </c>
    </row>
    <row r="1272" spans="1:11" ht="20.100000000000001" customHeight="1">
      <c r="A1272" s="9">
        <v>48</v>
      </c>
      <c r="B1272" s="10" t="s">
        <v>2449</v>
      </c>
      <c r="C1272" s="9" t="s">
        <v>2450</v>
      </c>
      <c r="D1272" s="7"/>
      <c r="E1272" s="7" t="s">
        <v>26</v>
      </c>
      <c r="F1272" s="7" t="s">
        <v>27</v>
      </c>
      <c r="G1272" s="15">
        <v>0.39</v>
      </c>
      <c r="H1272" s="7"/>
      <c r="I1272" s="19">
        <f t="shared" si="141"/>
        <v>0</v>
      </c>
      <c r="J1272" s="15">
        <f t="shared" si="142"/>
        <v>0.37440000000000001</v>
      </c>
      <c r="K1272" s="19">
        <f t="shared" si="143"/>
        <v>0</v>
      </c>
    </row>
    <row r="1273" spans="1:11" ht="20.100000000000001" customHeight="1">
      <c r="A1273" s="9">
        <v>49</v>
      </c>
      <c r="B1273" s="10" t="s">
        <v>2451</v>
      </c>
      <c r="C1273" s="9" t="s">
        <v>2452</v>
      </c>
      <c r="D1273" s="7"/>
      <c r="E1273" s="7" t="s">
        <v>26</v>
      </c>
      <c r="F1273" s="7" t="s">
        <v>27</v>
      </c>
      <c r="G1273" s="15">
        <v>0.31</v>
      </c>
      <c r="H1273" s="7"/>
      <c r="I1273" s="19">
        <f t="shared" si="141"/>
        <v>0</v>
      </c>
      <c r="J1273" s="15">
        <f t="shared" si="142"/>
        <v>0.29759999999999998</v>
      </c>
      <c r="K1273" s="19">
        <f t="shared" si="143"/>
        <v>0</v>
      </c>
    </row>
    <row r="1274" spans="1:11" ht="20.100000000000001" customHeight="1">
      <c r="A1274" s="9">
        <v>50</v>
      </c>
      <c r="B1274" s="10" t="s">
        <v>2453</v>
      </c>
      <c r="C1274" s="9" t="s">
        <v>2454</v>
      </c>
      <c r="D1274" s="7"/>
      <c r="E1274" s="7" t="s">
        <v>321</v>
      </c>
      <c r="F1274" s="7" t="s">
        <v>27</v>
      </c>
      <c r="G1274" s="15">
        <v>0.33</v>
      </c>
      <c r="H1274" s="7"/>
      <c r="I1274" s="19">
        <f t="shared" si="141"/>
        <v>0</v>
      </c>
      <c r="J1274" s="15">
        <f t="shared" si="142"/>
        <v>0.31680000000000003</v>
      </c>
      <c r="K1274" s="19">
        <f t="shared" si="143"/>
        <v>0</v>
      </c>
    </row>
    <row r="1275" spans="1:11" ht="20.100000000000001" customHeight="1">
      <c r="A1275" s="9">
        <v>51</v>
      </c>
      <c r="B1275" s="10">
        <v>96376569</v>
      </c>
      <c r="C1275" s="9" t="s">
        <v>2455</v>
      </c>
      <c r="D1275" s="7"/>
      <c r="E1275" s="7" t="s">
        <v>321</v>
      </c>
      <c r="F1275" s="7" t="s">
        <v>27</v>
      </c>
      <c r="G1275" s="15">
        <v>0.64</v>
      </c>
      <c r="H1275" s="7"/>
      <c r="I1275" s="19">
        <f t="shared" si="141"/>
        <v>0</v>
      </c>
      <c r="J1275" s="15">
        <f t="shared" si="142"/>
        <v>0.61440000000000006</v>
      </c>
      <c r="K1275" s="19">
        <f t="shared" si="143"/>
        <v>0</v>
      </c>
    </row>
    <row r="1276" spans="1:11" ht="20.100000000000001" customHeight="1">
      <c r="A1276" s="9">
        <v>52</v>
      </c>
      <c r="B1276" s="10" t="s">
        <v>2456</v>
      </c>
      <c r="C1276" s="9" t="s">
        <v>2457</v>
      </c>
      <c r="D1276" s="7"/>
      <c r="E1276" s="7" t="s">
        <v>321</v>
      </c>
      <c r="F1276" s="7" t="s">
        <v>27</v>
      </c>
      <c r="G1276" s="15">
        <v>0.67</v>
      </c>
      <c r="H1276" s="7"/>
      <c r="I1276" s="19">
        <f t="shared" si="141"/>
        <v>0</v>
      </c>
      <c r="J1276" s="15">
        <f t="shared" si="142"/>
        <v>0.64319999999999999</v>
      </c>
      <c r="K1276" s="19">
        <f t="shared" si="143"/>
        <v>0</v>
      </c>
    </row>
    <row r="1277" spans="1:11" ht="20.100000000000001" customHeight="1">
      <c r="A1277" s="9">
        <v>53</v>
      </c>
      <c r="B1277" s="10" t="s">
        <v>2458</v>
      </c>
      <c r="C1277" s="9" t="s">
        <v>2459</v>
      </c>
      <c r="D1277" s="7"/>
      <c r="E1277" s="7" t="s">
        <v>26</v>
      </c>
      <c r="F1277" s="7" t="s">
        <v>27</v>
      </c>
      <c r="G1277" s="15">
        <v>1.17</v>
      </c>
      <c r="H1277" s="7"/>
      <c r="I1277" s="19">
        <f t="shared" si="141"/>
        <v>0</v>
      </c>
      <c r="J1277" s="15">
        <f t="shared" si="142"/>
        <v>1.1232</v>
      </c>
      <c r="K1277" s="19">
        <f t="shared" si="143"/>
        <v>0</v>
      </c>
    </row>
    <row r="1278" spans="1:11" ht="20.100000000000001" customHeight="1">
      <c r="A1278" s="9">
        <v>54</v>
      </c>
      <c r="B1278" s="10" t="s">
        <v>2460</v>
      </c>
      <c r="C1278" s="9" t="s">
        <v>2461</v>
      </c>
      <c r="D1278" s="7"/>
      <c r="E1278" s="7" t="s">
        <v>321</v>
      </c>
      <c r="F1278" s="7" t="s">
        <v>27</v>
      </c>
      <c r="G1278" s="15">
        <v>0.79</v>
      </c>
      <c r="H1278" s="7"/>
      <c r="I1278" s="19">
        <f t="shared" si="141"/>
        <v>0</v>
      </c>
      <c r="J1278" s="15">
        <f t="shared" si="142"/>
        <v>0.75840000000000007</v>
      </c>
      <c r="K1278" s="19">
        <f t="shared" si="143"/>
        <v>0</v>
      </c>
    </row>
    <row r="1279" spans="1:11" ht="20.100000000000001" customHeight="1">
      <c r="A1279" s="9">
        <v>55</v>
      </c>
      <c r="B1279" s="10" t="s">
        <v>2462</v>
      </c>
      <c r="C1279" s="9" t="s">
        <v>2463</v>
      </c>
      <c r="D1279" s="7"/>
      <c r="E1279" s="7" t="s">
        <v>26</v>
      </c>
      <c r="F1279" s="7" t="s">
        <v>27</v>
      </c>
      <c r="G1279" s="15">
        <v>0.4</v>
      </c>
      <c r="H1279" s="7"/>
      <c r="I1279" s="19">
        <f t="shared" si="141"/>
        <v>0</v>
      </c>
      <c r="J1279" s="15">
        <f t="shared" si="142"/>
        <v>0.38400000000000001</v>
      </c>
      <c r="K1279" s="19">
        <f t="shared" si="143"/>
        <v>0</v>
      </c>
    </row>
    <row r="1280" spans="1:11" ht="20.100000000000001" customHeight="1">
      <c r="A1280" s="9">
        <v>56</v>
      </c>
      <c r="B1280" s="10">
        <v>7701471376</v>
      </c>
      <c r="C1280" s="9" t="s">
        <v>2464</v>
      </c>
      <c r="D1280" s="7"/>
      <c r="E1280" s="7" t="s">
        <v>321</v>
      </c>
      <c r="F1280" s="7" t="s">
        <v>27</v>
      </c>
      <c r="G1280" s="15">
        <v>0.32</v>
      </c>
      <c r="H1280" s="7"/>
      <c r="I1280" s="19">
        <f t="shared" si="141"/>
        <v>0</v>
      </c>
      <c r="J1280" s="15">
        <f t="shared" si="142"/>
        <v>0.30720000000000003</v>
      </c>
      <c r="K1280" s="19">
        <f t="shared" si="143"/>
        <v>0</v>
      </c>
    </row>
    <row r="1281" spans="1:11" ht="20.100000000000001" customHeight="1">
      <c r="A1281" s="9">
        <v>57</v>
      </c>
      <c r="B1281" s="10" t="s">
        <v>2465</v>
      </c>
      <c r="C1281" s="9" t="s">
        <v>2466</v>
      </c>
      <c r="D1281" s="7"/>
      <c r="E1281" s="7" t="s">
        <v>1136</v>
      </c>
      <c r="F1281" s="7" t="s">
        <v>27</v>
      </c>
      <c r="G1281" s="15">
        <v>1.31</v>
      </c>
      <c r="H1281" s="7"/>
      <c r="I1281" s="19">
        <f t="shared" si="141"/>
        <v>0</v>
      </c>
      <c r="J1281" s="15">
        <f t="shared" si="142"/>
        <v>1.2576000000000001</v>
      </c>
      <c r="K1281" s="19">
        <f t="shared" si="143"/>
        <v>0</v>
      </c>
    </row>
    <row r="1282" spans="1:11" ht="20.100000000000001" customHeight="1">
      <c r="A1282" s="9">
        <v>58</v>
      </c>
      <c r="B1282" s="10" t="s">
        <v>2467</v>
      </c>
      <c r="C1282" s="9" t="s">
        <v>2468</v>
      </c>
      <c r="D1282" s="7"/>
      <c r="E1282" s="7" t="s">
        <v>26</v>
      </c>
      <c r="F1282" s="7" t="s">
        <v>27</v>
      </c>
      <c r="G1282" s="15">
        <v>0.26</v>
      </c>
      <c r="H1282" s="7"/>
      <c r="I1282" s="19">
        <f t="shared" si="141"/>
        <v>0</v>
      </c>
      <c r="J1282" s="15">
        <f t="shared" si="142"/>
        <v>0.24960000000000002</v>
      </c>
      <c r="K1282" s="19">
        <f t="shared" si="143"/>
        <v>0</v>
      </c>
    </row>
    <row r="1283" spans="1:11" ht="20.100000000000001" customHeight="1">
      <c r="A1283" s="9">
        <v>59</v>
      </c>
      <c r="B1283" s="10" t="s">
        <v>2469</v>
      </c>
      <c r="C1283" s="9" t="s">
        <v>2470</v>
      </c>
      <c r="D1283" s="7"/>
      <c r="E1283" s="7" t="s">
        <v>321</v>
      </c>
      <c r="F1283" s="7" t="s">
        <v>27</v>
      </c>
      <c r="G1283" s="15">
        <v>0.23</v>
      </c>
      <c r="H1283" s="7"/>
      <c r="I1283" s="19">
        <f t="shared" si="141"/>
        <v>0</v>
      </c>
      <c r="J1283" s="15">
        <f t="shared" si="142"/>
        <v>0.2208</v>
      </c>
      <c r="K1283" s="19">
        <f t="shared" si="143"/>
        <v>0</v>
      </c>
    </row>
    <row r="1284" spans="1:11" ht="20.100000000000001" customHeight="1">
      <c r="A1284" s="9">
        <v>60</v>
      </c>
      <c r="B1284" s="10" t="s">
        <v>2471</v>
      </c>
      <c r="C1284" s="9" t="s">
        <v>2472</v>
      </c>
      <c r="D1284" s="7"/>
      <c r="E1284" s="7" t="s">
        <v>26</v>
      </c>
      <c r="F1284" s="7" t="s">
        <v>27</v>
      </c>
      <c r="G1284" s="15">
        <v>0.35</v>
      </c>
      <c r="H1284" s="7"/>
      <c r="I1284" s="19">
        <f t="shared" si="141"/>
        <v>0</v>
      </c>
      <c r="J1284" s="15">
        <f t="shared" si="142"/>
        <v>0.33599999999999997</v>
      </c>
      <c r="K1284" s="19">
        <f t="shared" si="143"/>
        <v>0</v>
      </c>
    </row>
    <row r="1285" spans="1:11" ht="20.100000000000001" customHeight="1">
      <c r="A1285" s="9">
        <v>61</v>
      </c>
      <c r="B1285" s="10" t="s">
        <v>2473</v>
      </c>
      <c r="C1285" s="9" t="s">
        <v>2474</v>
      </c>
      <c r="D1285" s="7"/>
      <c r="E1285" s="7" t="s">
        <v>26</v>
      </c>
      <c r="F1285" s="7" t="s">
        <v>27</v>
      </c>
      <c r="G1285" s="15">
        <v>0.75</v>
      </c>
      <c r="H1285" s="7"/>
      <c r="I1285" s="19">
        <f t="shared" si="141"/>
        <v>0</v>
      </c>
      <c r="J1285" s="15">
        <f t="shared" si="142"/>
        <v>0.72</v>
      </c>
      <c r="K1285" s="19">
        <f t="shared" si="143"/>
        <v>0</v>
      </c>
    </row>
    <row r="1286" spans="1:11" ht="20.100000000000001" customHeight="1">
      <c r="A1286" s="9">
        <v>62</v>
      </c>
      <c r="B1286" s="10" t="s">
        <v>2475</v>
      </c>
      <c r="C1286" s="9" t="s">
        <v>2476</v>
      </c>
      <c r="D1286" s="7"/>
      <c r="E1286" s="7" t="s">
        <v>321</v>
      </c>
      <c r="F1286" s="7" t="s">
        <v>27</v>
      </c>
      <c r="G1286" s="15">
        <v>0.4</v>
      </c>
      <c r="H1286" s="7"/>
      <c r="I1286" s="19">
        <f t="shared" si="141"/>
        <v>0</v>
      </c>
      <c r="J1286" s="15">
        <f t="shared" si="142"/>
        <v>0.38400000000000001</v>
      </c>
      <c r="K1286" s="19">
        <f t="shared" si="143"/>
        <v>0</v>
      </c>
    </row>
    <row r="1287" spans="1:11" ht="20.100000000000001" customHeight="1">
      <c r="A1287" s="9">
        <v>63</v>
      </c>
      <c r="B1287" s="10" t="s">
        <v>2477</v>
      </c>
      <c r="C1287" s="9" t="s">
        <v>2478</v>
      </c>
      <c r="D1287" s="7"/>
      <c r="E1287" s="7" t="s">
        <v>26</v>
      </c>
      <c r="F1287" s="7" t="s">
        <v>27</v>
      </c>
      <c r="G1287" s="15">
        <v>0.84</v>
      </c>
      <c r="H1287" s="7"/>
      <c r="I1287" s="19">
        <f t="shared" si="141"/>
        <v>0</v>
      </c>
      <c r="J1287" s="15">
        <f t="shared" si="142"/>
        <v>0.80640000000000001</v>
      </c>
      <c r="K1287" s="19">
        <f t="shared" si="143"/>
        <v>0</v>
      </c>
    </row>
    <row r="1288" spans="1:11" ht="20.100000000000001" customHeight="1">
      <c r="A1288" s="9">
        <v>64</v>
      </c>
      <c r="B1288" s="10" t="s">
        <v>2479</v>
      </c>
      <c r="C1288" s="9" t="s">
        <v>2480</v>
      </c>
      <c r="D1288" s="7"/>
      <c r="E1288" s="7" t="s">
        <v>26</v>
      </c>
      <c r="F1288" s="7" t="s">
        <v>27</v>
      </c>
      <c r="G1288" s="15">
        <v>0.69</v>
      </c>
      <c r="H1288" s="7"/>
      <c r="I1288" s="19">
        <f t="shared" si="141"/>
        <v>0</v>
      </c>
      <c r="J1288" s="15">
        <f t="shared" si="142"/>
        <v>0.66239999999999999</v>
      </c>
      <c r="K1288" s="19">
        <f t="shared" si="143"/>
        <v>0</v>
      </c>
    </row>
    <row r="1289" spans="1:11" ht="20.100000000000001" customHeight="1">
      <c r="A1289" s="9">
        <v>65</v>
      </c>
      <c r="B1289" s="10" t="s">
        <v>2481</v>
      </c>
      <c r="C1289" s="9" t="s">
        <v>2482</v>
      </c>
      <c r="D1289" s="7"/>
      <c r="E1289" s="7" t="s">
        <v>26</v>
      </c>
      <c r="F1289" s="7" t="s">
        <v>27</v>
      </c>
      <c r="G1289" s="15">
        <v>1.31</v>
      </c>
      <c r="H1289" s="7"/>
      <c r="I1289" s="19">
        <f t="shared" ref="I1289:I1320" si="144">G1289*H1289</f>
        <v>0</v>
      </c>
      <c r="J1289" s="15">
        <f t="shared" ref="J1289:J1320" si="145">G1289-(G1289*4%)</f>
        <v>1.2576000000000001</v>
      </c>
      <c r="K1289" s="19">
        <f t="shared" ref="K1289:K1320" si="146">J1289*H1289</f>
        <v>0</v>
      </c>
    </row>
    <row r="1290" spans="1:11" ht="20.100000000000001" customHeight="1">
      <c r="A1290" s="9">
        <v>66</v>
      </c>
      <c r="B1290" s="10" t="s">
        <v>2483</v>
      </c>
      <c r="C1290" s="9" t="s">
        <v>2484</v>
      </c>
      <c r="D1290" s="7"/>
      <c r="E1290" s="7" t="s">
        <v>26</v>
      </c>
      <c r="F1290" s="7" t="s">
        <v>27</v>
      </c>
      <c r="G1290" s="15">
        <v>0.79</v>
      </c>
      <c r="H1290" s="7"/>
      <c r="I1290" s="19">
        <f t="shared" si="144"/>
        <v>0</v>
      </c>
      <c r="J1290" s="15">
        <f t="shared" si="145"/>
        <v>0.75840000000000007</v>
      </c>
      <c r="K1290" s="19">
        <f t="shared" si="146"/>
        <v>0</v>
      </c>
    </row>
    <row r="1291" spans="1:11" ht="20.100000000000001" customHeight="1">
      <c r="A1291" s="9">
        <v>67</v>
      </c>
      <c r="B1291" s="10" t="s">
        <v>2485</v>
      </c>
      <c r="C1291" s="9" t="s">
        <v>2486</v>
      </c>
      <c r="D1291" s="7"/>
      <c r="E1291" s="7" t="s">
        <v>26</v>
      </c>
      <c r="F1291" s="7" t="s">
        <v>27</v>
      </c>
      <c r="G1291" s="15">
        <v>0.49</v>
      </c>
      <c r="H1291" s="7"/>
      <c r="I1291" s="19">
        <f t="shared" si="144"/>
        <v>0</v>
      </c>
      <c r="J1291" s="15">
        <f t="shared" si="145"/>
        <v>0.47039999999999998</v>
      </c>
      <c r="K1291" s="19">
        <f t="shared" si="146"/>
        <v>0</v>
      </c>
    </row>
    <row r="1292" spans="1:11" ht="20.100000000000001" customHeight="1">
      <c r="A1292" s="9">
        <v>68</v>
      </c>
      <c r="B1292" s="10" t="s">
        <v>2487</v>
      </c>
      <c r="C1292" s="9" t="s">
        <v>2488</v>
      </c>
      <c r="D1292" s="7"/>
      <c r="E1292" s="7" t="s">
        <v>26</v>
      </c>
      <c r="F1292" s="7" t="s">
        <v>27</v>
      </c>
      <c r="G1292" s="15">
        <v>0.44</v>
      </c>
      <c r="H1292" s="7"/>
      <c r="I1292" s="19">
        <f t="shared" si="144"/>
        <v>0</v>
      </c>
      <c r="J1292" s="15">
        <f t="shared" si="145"/>
        <v>0.4224</v>
      </c>
      <c r="K1292" s="19">
        <f t="shared" si="146"/>
        <v>0</v>
      </c>
    </row>
    <row r="1293" spans="1:11" ht="20.100000000000001" customHeight="1">
      <c r="A1293" s="9">
        <v>69</v>
      </c>
      <c r="B1293" s="10">
        <v>12585673</v>
      </c>
      <c r="C1293" s="9" t="s">
        <v>2489</v>
      </c>
      <c r="D1293" s="7"/>
      <c r="E1293" s="7" t="s">
        <v>321</v>
      </c>
      <c r="F1293" s="7" t="s">
        <v>27</v>
      </c>
      <c r="G1293" s="15">
        <v>0.85</v>
      </c>
      <c r="H1293" s="7"/>
      <c r="I1293" s="19">
        <f t="shared" si="144"/>
        <v>0</v>
      </c>
      <c r="J1293" s="15">
        <f t="shared" si="145"/>
        <v>0.81599999999999995</v>
      </c>
      <c r="K1293" s="19">
        <f t="shared" si="146"/>
        <v>0</v>
      </c>
    </row>
    <row r="1294" spans="1:11" ht="20.100000000000001" customHeight="1">
      <c r="A1294" s="9">
        <v>70</v>
      </c>
      <c r="B1294" s="10" t="s">
        <v>2490</v>
      </c>
      <c r="C1294" s="9" t="s">
        <v>2491</v>
      </c>
      <c r="D1294" s="7"/>
      <c r="E1294" s="7" t="s">
        <v>321</v>
      </c>
      <c r="F1294" s="7" t="s">
        <v>27</v>
      </c>
      <c r="G1294" s="15">
        <v>0.33</v>
      </c>
      <c r="H1294" s="7"/>
      <c r="I1294" s="19">
        <f t="shared" si="144"/>
        <v>0</v>
      </c>
      <c r="J1294" s="15">
        <f t="shared" si="145"/>
        <v>0.31680000000000003</v>
      </c>
      <c r="K1294" s="19">
        <f t="shared" si="146"/>
        <v>0</v>
      </c>
    </row>
    <row r="1295" spans="1:11" ht="20.100000000000001" customHeight="1">
      <c r="A1295" s="9">
        <v>71</v>
      </c>
      <c r="B1295" s="10" t="s">
        <v>2492</v>
      </c>
      <c r="C1295" s="9" t="s">
        <v>2493</v>
      </c>
      <c r="D1295" s="7"/>
      <c r="E1295" s="7" t="s">
        <v>321</v>
      </c>
      <c r="F1295" s="7" t="s">
        <v>27</v>
      </c>
      <c r="G1295" s="15">
        <v>0.39</v>
      </c>
      <c r="H1295" s="7"/>
      <c r="I1295" s="19">
        <f t="shared" si="144"/>
        <v>0</v>
      </c>
      <c r="J1295" s="15">
        <f t="shared" si="145"/>
        <v>0.37440000000000001</v>
      </c>
      <c r="K1295" s="19">
        <f t="shared" si="146"/>
        <v>0</v>
      </c>
    </row>
    <row r="1296" spans="1:11" ht="20.100000000000001" customHeight="1">
      <c r="A1296" s="9">
        <v>72</v>
      </c>
      <c r="B1296" s="10" t="s">
        <v>2494</v>
      </c>
      <c r="C1296" s="9" t="s">
        <v>2495</v>
      </c>
      <c r="D1296" s="7"/>
      <c r="E1296" s="7" t="s">
        <v>26</v>
      </c>
      <c r="F1296" s="7" t="s">
        <v>27</v>
      </c>
      <c r="G1296" s="15">
        <v>1.25</v>
      </c>
      <c r="H1296" s="7"/>
      <c r="I1296" s="19">
        <f t="shared" si="144"/>
        <v>0</v>
      </c>
      <c r="J1296" s="15">
        <f t="shared" si="145"/>
        <v>1.2</v>
      </c>
      <c r="K1296" s="19">
        <f t="shared" si="146"/>
        <v>0</v>
      </c>
    </row>
    <row r="1297" spans="1:11" ht="20.100000000000001" customHeight="1">
      <c r="A1297" s="9">
        <v>73</v>
      </c>
      <c r="B1297" s="10" t="s">
        <v>2496</v>
      </c>
      <c r="C1297" s="9" t="s">
        <v>2497</v>
      </c>
      <c r="D1297" s="7"/>
      <c r="E1297" s="7" t="s">
        <v>26</v>
      </c>
      <c r="F1297" s="7" t="s">
        <v>27</v>
      </c>
      <c r="G1297" s="15">
        <v>0.76</v>
      </c>
      <c r="H1297" s="7"/>
      <c r="I1297" s="19">
        <f t="shared" si="144"/>
        <v>0</v>
      </c>
      <c r="J1297" s="15">
        <f t="shared" si="145"/>
        <v>0.72960000000000003</v>
      </c>
      <c r="K1297" s="19">
        <f t="shared" si="146"/>
        <v>0</v>
      </c>
    </row>
    <row r="1298" spans="1:11" ht="20.100000000000001" customHeight="1">
      <c r="A1298" s="9">
        <v>74</v>
      </c>
      <c r="B1298" s="10" t="s">
        <v>2498</v>
      </c>
      <c r="C1298" s="9" t="s">
        <v>2499</v>
      </c>
      <c r="D1298" s="7"/>
      <c r="E1298" s="7" t="s">
        <v>26</v>
      </c>
      <c r="F1298" s="7" t="s">
        <v>27</v>
      </c>
      <c r="G1298" s="15">
        <v>0.67</v>
      </c>
      <c r="H1298" s="7"/>
      <c r="I1298" s="19">
        <f t="shared" si="144"/>
        <v>0</v>
      </c>
      <c r="J1298" s="15">
        <f t="shared" si="145"/>
        <v>0.64319999999999999</v>
      </c>
      <c r="K1298" s="19">
        <f t="shared" si="146"/>
        <v>0</v>
      </c>
    </row>
    <row r="1299" spans="1:11" ht="20.100000000000001" customHeight="1">
      <c r="A1299" s="9">
        <v>75</v>
      </c>
      <c r="B1299" s="10" t="s">
        <v>2500</v>
      </c>
      <c r="C1299" s="9" t="s">
        <v>2501</v>
      </c>
      <c r="D1299" s="7"/>
      <c r="E1299" s="7" t="s">
        <v>26</v>
      </c>
      <c r="F1299" s="7" t="s">
        <v>27</v>
      </c>
      <c r="G1299" s="15">
        <v>0.56000000000000005</v>
      </c>
      <c r="H1299" s="7"/>
      <c r="I1299" s="19">
        <f t="shared" si="144"/>
        <v>0</v>
      </c>
      <c r="J1299" s="15">
        <f t="shared" si="145"/>
        <v>0.53760000000000008</v>
      </c>
      <c r="K1299" s="19">
        <f t="shared" si="146"/>
        <v>0</v>
      </c>
    </row>
    <row r="1300" spans="1:11" ht="20.100000000000001" customHeight="1">
      <c r="A1300" s="9">
        <v>76</v>
      </c>
      <c r="B1300" s="10" t="s">
        <v>2502</v>
      </c>
      <c r="C1300" s="9" t="s">
        <v>2503</v>
      </c>
      <c r="D1300" s="7"/>
      <c r="E1300" s="7" t="s">
        <v>26</v>
      </c>
      <c r="F1300" s="7" t="s">
        <v>27</v>
      </c>
      <c r="G1300" s="15">
        <v>1.57</v>
      </c>
      <c r="H1300" s="7"/>
      <c r="I1300" s="19">
        <f t="shared" si="144"/>
        <v>0</v>
      </c>
      <c r="J1300" s="15">
        <f t="shared" si="145"/>
        <v>1.5072000000000001</v>
      </c>
      <c r="K1300" s="19">
        <f t="shared" si="146"/>
        <v>0</v>
      </c>
    </row>
    <row r="1301" spans="1:11" ht="20.100000000000001" customHeight="1">
      <c r="A1301" s="9">
        <v>77</v>
      </c>
      <c r="B1301" s="10">
        <v>96316761</v>
      </c>
      <c r="C1301" s="9" t="s">
        <v>2504</v>
      </c>
      <c r="D1301" s="7"/>
      <c r="E1301" s="7" t="s">
        <v>26</v>
      </c>
      <c r="F1301" s="7" t="s">
        <v>27</v>
      </c>
      <c r="G1301" s="15">
        <v>0.59</v>
      </c>
      <c r="H1301" s="7"/>
      <c r="I1301" s="19">
        <f t="shared" si="144"/>
        <v>0</v>
      </c>
      <c r="J1301" s="15">
        <f t="shared" si="145"/>
        <v>0.56640000000000001</v>
      </c>
      <c r="K1301" s="19">
        <f t="shared" si="146"/>
        <v>0</v>
      </c>
    </row>
    <row r="1302" spans="1:11" ht="20.100000000000001" customHeight="1">
      <c r="A1302" s="9">
        <v>78</v>
      </c>
      <c r="B1302" s="10" t="s">
        <v>2505</v>
      </c>
      <c r="C1302" s="9" t="s">
        <v>2506</v>
      </c>
      <c r="D1302" s="7"/>
      <c r="E1302" s="7" t="s">
        <v>26</v>
      </c>
      <c r="F1302" s="7" t="s">
        <v>27</v>
      </c>
      <c r="G1302" s="15">
        <v>0.31</v>
      </c>
      <c r="H1302" s="7"/>
      <c r="I1302" s="19">
        <f t="shared" si="144"/>
        <v>0</v>
      </c>
      <c r="J1302" s="15">
        <f t="shared" si="145"/>
        <v>0.29759999999999998</v>
      </c>
      <c r="K1302" s="19">
        <f t="shared" si="146"/>
        <v>0</v>
      </c>
    </row>
    <row r="1303" spans="1:11" ht="20.100000000000001" customHeight="1">
      <c r="A1303" s="9">
        <v>79</v>
      </c>
      <c r="B1303" s="10">
        <v>90182169</v>
      </c>
      <c r="C1303" s="9" t="s">
        <v>2507</v>
      </c>
      <c r="D1303" s="7"/>
      <c r="E1303" s="7" t="s">
        <v>26</v>
      </c>
      <c r="F1303" s="7" t="s">
        <v>27</v>
      </c>
      <c r="G1303" s="15">
        <v>0.28000000000000003</v>
      </c>
      <c r="H1303" s="7"/>
      <c r="I1303" s="19">
        <f t="shared" si="144"/>
        <v>0</v>
      </c>
      <c r="J1303" s="15">
        <f t="shared" si="145"/>
        <v>0.26880000000000004</v>
      </c>
      <c r="K1303" s="19">
        <f t="shared" si="146"/>
        <v>0</v>
      </c>
    </row>
    <row r="1304" spans="1:11" ht="20.100000000000001" customHeight="1">
      <c r="A1304" s="9">
        <v>80</v>
      </c>
      <c r="B1304" s="10" t="s">
        <v>2508</v>
      </c>
      <c r="C1304" s="9" t="s">
        <v>2509</v>
      </c>
      <c r="D1304" s="7"/>
      <c r="E1304" s="7" t="s">
        <v>26</v>
      </c>
      <c r="F1304" s="7" t="s">
        <v>27</v>
      </c>
      <c r="G1304" s="15">
        <v>0.54</v>
      </c>
      <c r="H1304" s="7"/>
      <c r="I1304" s="19">
        <f t="shared" si="144"/>
        <v>0</v>
      </c>
      <c r="J1304" s="15">
        <f t="shared" si="145"/>
        <v>0.51840000000000008</v>
      </c>
      <c r="K1304" s="19">
        <f t="shared" si="146"/>
        <v>0</v>
      </c>
    </row>
    <row r="1305" spans="1:11" ht="20.100000000000001" customHeight="1">
      <c r="A1305" s="9">
        <v>81</v>
      </c>
      <c r="B1305" s="10" t="s">
        <v>2510</v>
      </c>
      <c r="C1305" s="9" t="s">
        <v>2511</v>
      </c>
      <c r="D1305" s="7"/>
      <c r="E1305" s="7" t="s">
        <v>26</v>
      </c>
      <c r="F1305" s="7" t="s">
        <v>27</v>
      </c>
      <c r="G1305" s="15">
        <v>10.68</v>
      </c>
      <c r="H1305" s="7"/>
      <c r="I1305" s="19">
        <f t="shared" si="144"/>
        <v>0</v>
      </c>
      <c r="J1305" s="15">
        <f t="shared" si="145"/>
        <v>10.252800000000001</v>
      </c>
      <c r="K1305" s="19">
        <f t="shared" si="146"/>
        <v>0</v>
      </c>
    </row>
    <row r="1306" spans="1:11" ht="20.100000000000001" customHeight="1">
      <c r="A1306" s="9">
        <v>82</v>
      </c>
      <c r="B1306" s="10" t="s">
        <v>2512</v>
      </c>
      <c r="C1306" s="9" t="s">
        <v>2513</v>
      </c>
      <c r="D1306" s="7"/>
      <c r="E1306" s="7" t="s">
        <v>26</v>
      </c>
      <c r="F1306" s="7" t="s">
        <v>27</v>
      </c>
      <c r="G1306" s="15">
        <v>1.38</v>
      </c>
      <c r="H1306" s="7"/>
      <c r="I1306" s="19">
        <f t="shared" si="144"/>
        <v>0</v>
      </c>
      <c r="J1306" s="15">
        <f t="shared" si="145"/>
        <v>1.3248</v>
      </c>
      <c r="K1306" s="19">
        <f t="shared" si="146"/>
        <v>0</v>
      </c>
    </row>
    <row r="1307" spans="1:11" ht="20.100000000000001" customHeight="1">
      <c r="A1307" s="9">
        <v>83</v>
      </c>
      <c r="B1307" s="10" t="s">
        <v>2514</v>
      </c>
      <c r="C1307" s="9" t="s">
        <v>2515</v>
      </c>
      <c r="D1307" s="7"/>
      <c r="E1307" s="7" t="s">
        <v>26</v>
      </c>
      <c r="F1307" s="7" t="s">
        <v>27</v>
      </c>
      <c r="G1307" s="15">
        <v>0.53</v>
      </c>
      <c r="H1307" s="7"/>
      <c r="I1307" s="19">
        <f t="shared" si="144"/>
        <v>0</v>
      </c>
      <c r="J1307" s="15">
        <f t="shared" si="145"/>
        <v>0.50880000000000003</v>
      </c>
      <c r="K1307" s="19">
        <f t="shared" si="146"/>
        <v>0</v>
      </c>
    </row>
    <row r="1308" spans="1:11" ht="20.100000000000001" customHeight="1">
      <c r="A1308" s="9">
        <v>84</v>
      </c>
      <c r="B1308" s="10" t="s">
        <v>2516</v>
      </c>
      <c r="C1308" s="9" t="s">
        <v>2517</v>
      </c>
      <c r="D1308" s="7"/>
      <c r="E1308" s="7" t="s">
        <v>321</v>
      </c>
      <c r="F1308" s="7" t="s">
        <v>27</v>
      </c>
      <c r="G1308" s="15">
        <v>0.49</v>
      </c>
      <c r="H1308" s="7"/>
      <c r="I1308" s="19">
        <f t="shared" si="144"/>
        <v>0</v>
      </c>
      <c r="J1308" s="15">
        <f t="shared" si="145"/>
        <v>0.47039999999999998</v>
      </c>
      <c r="K1308" s="19">
        <f t="shared" si="146"/>
        <v>0</v>
      </c>
    </row>
    <row r="1309" spans="1:11" ht="20.100000000000001" customHeight="1">
      <c r="A1309" s="9">
        <v>85</v>
      </c>
      <c r="B1309" s="10" t="s">
        <v>2518</v>
      </c>
      <c r="C1309" s="9" t="s">
        <v>2519</v>
      </c>
      <c r="D1309" s="7"/>
      <c r="E1309" s="7" t="s">
        <v>321</v>
      </c>
      <c r="F1309" s="7" t="s">
        <v>27</v>
      </c>
      <c r="G1309" s="15">
        <v>0.65</v>
      </c>
      <c r="H1309" s="7"/>
      <c r="I1309" s="19">
        <f t="shared" si="144"/>
        <v>0</v>
      </c>
      <c r="J1309" s="15">
        <f t="shared" si="145"/>
        <v>0.624</v>
      </c>
      <c r="K1309" s="19">
        <f t="shared" si="146"/>
        <v>0</v>
      </c>
    </row>
    <row r="1310" spans="1:11" ht="20.100000000000001" customHeight="1">
      <c r="A1310" s="9">
        <v>86</v>
      </c>
      <c r="B1310" s="10" t="s">
        <v>2520</v>
      </c>
      <c r="C1310" s="9" t="s">
        <v>2521</v>
      </c>
      <c r="D1310" s="7"/>
      <c r="E1310" s="7" t="s">
        <v>321</v>
      </c>
      <c r="F1310" s="7" t="s">
        <v>27</v>
      </c>
      <c r="G1310" s="15">
        <v>0.6</v>
      </c>
      <c r="H1310" s="7"/>
      <c r="I1310" s="19">
        <f t="shared" si="144"/>
        <v>0</v>
      </c>
      <c r="J1310" s="15">
        <f t="shared" si="145"/>
        <v>0.57599999999999996</v>
      </c>
      <c r="K1310" s="19">
        <f t="shared" si="146"/>
        <v>0</v>
      </c>
    </row>
    <row r="1311" spans="1:11" ht="20.100000000000001" customHeight="1">
      <c r="A1311" s="9">
        <v>87</v>
      </c>
      <c r="B1311" s="10" t="s">
        <v>2522</v>
      </c>
      <c r="C1311" s="9" t="s">
        <v>2523</v>
      </c>
      <c r="D1311" s="7"/>
      <c r="E1311" s="7" t="s">
        <v>321</v>
      </c>
      <c r="F1311" s="7" t="s">
        <v>27</v>
      </c>
      <c r="G1311" s="15">
        <v>0.4</v>
      </c>
      <c r="H1311" s="7"/>
      <c r="I1311" s="19">
        <f t="shared" si="144"/>
        <v>0</v>
      </c>
      <c r="J1311" s="15">
        <f t="shared" si="145"/>
        <v>0.38400000000000001</v>
      </c>
      <c r="K1311" s="19">
        <f t="shared" si="146"/>
        <v>0</v>
      </c>
    </row>
    <row r="1312" spans="1:11" ht="20.100000000000001" customHeight="1">
      <c r="A1312" s="9">
        <v>88</v>
      </c>
      <c r="B1312" s="10" t="s">
        <v>2524</v>
      </c>
      <c r="C1312" s="9" t="s">
        <v>2525</v>
      </c>
      <c r="D1312" s="7"/>
      <c r="E1312" s="7" t="s">
        <v>26</v>
      </c>
      <c r="F1312" s="7" t="s">
        <v>27</v>
      </c>
      <c r="G1312" s="15">
        <v>4.1900000000000004</v>
      </c>
      <c r="H1312" s="7"/>
      <c r="I1312" s="19">
        <f t="shared" si="144"/>
        <v>0</v>
      </c>
      <c r="J1312" s="15">
        <f t="shared" si="145"/>
        <v>4.0224000000000002</v>
      </c>
      <c r="K1312" s="19">
        <f t="shared" si="146"/>
        <v>0</v>
      </c>
    </row>
    <row r="1313" spans="1:11" ht="20.100000000000001" customHeight="1">
      <c r="A1313" s="9">
        <v>89</v>
      </c>
      <c r="B1313" s="10" t="s">
        <v>2526</v>
      </c>
      <c r="C1313" s="9" t="s">
        <v>2527</v>
      </c>
      <c r="D1313" s="7"/>
      <c r="E1313" s="7" t="s">
        <v>26</v>
      </c>
      <c r="F1313" s="7" t="s">
        <v>27</v>
      </c>
      <c r="G1313" s="15">
        <v>10.79</v>
      </c>
      <c r="H1313" s="7"/>
      <c r="I1313" s="19">
        <f t="shared" si="144"/>
        <v>0</v>
      </c>
      <c r="J1313" s="15">
        <f t="shared" si="145"/>
        <v>10.3584</v>
      </c>
      <c r="K1313" s="19">
        <f t="shared" si="146"/>
        <v>0</v>
      </c>
    </row>
    <row r="1314" spans="1:11" ht="20.100000000000001" customHeight="1">
      <c r="A1314" s="9">
        <v>90</v>
      </c>
      <c r="B1314" s="10" t="s">
        <v>2528</v>
      </c>
      <c r="C1314" s="9" t="s">
        <v>2529</v>
      </c>
      <c r="D1314" s="7"/>
      <c r="E1314" s="7" t="s">
        <v>26</v>
      </c>
      <c r="F1314" s="7" t="s">
        <v>27</v>
      </c>
      <c r="G1314" s="15">
        <v>9.89</v>
      </c>
      <c r="H1314" s="7"/>
      <c r="I1314" s="19">
        <f t="shared" si="144"/>
        <v>0</v>
      </c>
      <c r="J1314" s="15">
        <f t="shared" si="145"/>
        <v>9.4944000000000006</v>
      </c>
      <c r="K1314" s="19">
        <f t="shared" si="146"/>
        <v>0</v>
      </c>
    </row>
    <row r="1315" spans="1:11" ht="20.100000000000001" customHeight="1">
      <c r="A1315" s="9">
        <v>91</v>
      </c>
      <c r="B1315" s="10">
        <v>96264738</v>
      </c>
      <c r="C1315" s="9" t="s">
        <v>2530</v>
      </c>
      <c r="D1315" s="7"/>
      <c r="E1315" s="7" t="s">
        <v>26</v>
      </c>
      <c r="F1315" s="7" t="s">
        <v>27</v>
      </c>
      <c r="G1315" s="15">
        <v>1.29</v>
      </c>
      <c r="H1315" s="7"/>
      <c r="I1315" s="19">
        <f t="shared" si="144"/>
        <v>0</v>
      </c>
      <c r="J1315" s="15">
        <f t="shared" si="145"/>
        <v>1.2383999999999999</v>
      </c>
      <c r="K1315" s="19">
        <f t="shared" si="146"/>
        <v>0</v>
      </c>
    </row>
    <row r="1316" spans="1:11" ht="20.100000000000001" customHeight="1">
      <c r="A1316" s="9">
        <v>92</v>
      </c>
      <c r="B1316" s="10">
        <v>93741870</v>
      </c>
      <c r="C1316" s="9" t="s">
        <v>2531</v>
      </c>
      <c r="D1316" s="7"/>
      <c r="E1316" s="7" t="s">
        <v>26</v>
      </c>
      <c r="F1316" s="7" t="s">
        <v>27</v>
      </c>
      <c r="G1316" s="15">
        <v>0.62</v>
      </c>
      <c r="H1316" s="7"/>
      <c r="I1316" s="19">
        <f t="shared" si="144"/>
        <v>0</v>
      </c>
      <c r="J1316" s="15">
        <f t="shared" si="145"/>
        <v>0.59519999999999995</v>
      </c>
      <c r="K1316" s="19">
        <f t="shared" si="146"/>
        <v>0</v>
      </c>
    </row>
    <row r="1317" spans="1:11" ht="20.100000000000001" customHeight="1">
      <c r="A1317" s="9">
        <v>93</v>
      </c>
      <c r="B1317" s="10">
        <v>96350161</v>
      </c>
      <c r="C1317" s="9" t="s">
        <v>2532</v>
      </c>
      <c r="D1317" s="7"/>
      <c r="E1317" s="7" t="s">
        <v>321</v>
      </c>
      <c r="F1317" s="7" t="s">
        <v>27</v>
      </c>
      <c r="G1317" s="15">
        <v>0.32</v>
      </c>
      <c r="H1317" s="7"/>
      <c r="I1317" s="19">
        <f t="shared" si="144"/>
        <v>0</v>
      </c>
      <c r="J1317" s="15">
        <f t="shared" si="145"/>
        <v>0.30720000000000003</v>
      </c>
      <c r="K1317" s="19">
        <f t="shared" si="146"/>
        <v>0</v>
      </c>
    </row>
    <row r="1318" spans="1:11" ht="20.100000000000001" customHeight="1">
      <c r="A1318" s="9">
        <v>94</v>
      </c>
      <c r="B1318" s="10" t="s">
        <v>2533</v>
      </c>
      <c r="C1318" s="9" t="s">
        <v>2534</v>
      </c>
      <c r="D1318" s="7"/>
      <c r="E1318" s="7" t="s">
        <v>26</v>
      </c>
      <c r="F1318" s="7" t="s">
        <v>27</v>
      </c>
      <c r="G1318" s="15">
        <v>1.69</v>
      </c>
      <c r="H1318" s="7"/>
      <c r="I1318" s="19">
        <f t="shared" si="144"/>
        <v>0</v>
      </c>
      <c r="J1318" s="15">
        <f t="shared" si="145"/>
        <v>1.6223999999999998</v>
      </c>
      <c r="K1318" s="19">
        <f t="shared" si="146"/>
        <v>0</v>
      </c>
    </row>
    <row r="1319" spans="1:11" ht="20.100000000000001" customHeight="1">
      <c r="A1319" s="9">
        <v>95</v>
      </c>
      <c r="B1319" s="10" t="s">
        <v>2535</v>
      </c>
      <c r="C1319" s="9" t="s">
        <v>2536</v>
      </c>
      <c r="D1319" s="7"/>
      <c r="E1319" s="7" t="s">
        <v>1136</v>
      </c>
      <c r="F1319" s="7" t="s">
        <v>27</v>
      </c>
      <c r="G1319" s="15">
        <v>1.43</v>
      </c>
      <c r="H1319" s="7"/>
      <c r="I1319" s="19">
        <f t="shared" si="144"/>
        <v>0</v>
      </c>
      <c r="J1319" s="15">
        <f t="shared" si="145"/>
        <v>1.3728</v>
      </c>
      <c r="K1319" s="19">
        <f t="shared" si="146"/>
        <v>0</v>
      </c>
    </row>
    <row r="1320" spans="1:11" ht="20.100000000000001" customHeight="1">
      <c r="A1320" s="9">
        <v>96</v>
      </c>
      <c r="B1320" s="10">
        <v>12607600</v>
      </c>
      <c r="C1320" s="9" t="s">
        <v>2537</v>
      </c>
      <c r="D1320" s="7"/>
      <c r="E1320" s="7" t="s">
        <v>26</v>
      </c>
      <c r="F1320" s="7" t="s">
        <v>27</v>
      </c>
      <c r="G1320" s="15">
        <v>0.46</v>
      </c>
      <c r="H1320" s="7"/>
      <c r="I1320" s="19">
        <f t="shared" si="144"/>
        <v>0</v>
      </c>
      <c r="J1320" s="15">
        <f t="shared" si="145"/>
        <v>0.44159999999999999</v>
      </c>
      <c r="K1320" s="19">
        <f t="shared" si="146"/>
        <v>0</v>
      </c>
    </row>
    <row r="1321" spans="1:11" ht="20.100000000000001" customHeight="1">
      <c r="A1321" s="27"/>
      <c r="B1321" s="27"/>
      <c r="C1321" s="28" t="s">
        <v>2538</v>
      </c>
      <c r="D1321" s="7"/>
      <c r="E1321" s="27"/>
      <c r="F1321" s="7"/>
      <c r="G1321" s="29"/>
      <c r="H1321" s="27"/>
      <c r="I1321" s="29"/>
      <c r="J1321" s="29"/>
      <c r="K1321" s="29"/>
    </row>
    <row r="1322" spans="1:11" ht="20.100000000000001" customHeight="1">
      <c r="A1322" s="9">
        <v>1</v>
      </c>
      <c r="B1322" s="10" t="s">
        <v>2539</v>
      </c>
      <c r="C1322" s="9" t="s">
        <v>2540</v>
      </c>
      <c r="D1322" s="7"/>
      <c r="E1322" s="7" t="s">
        <v>26</v>
      </c>
      <c r="F1322" s="7" t="s">
        <v>27</v>
      </c>
      <c r="G1322" s="15">
        <v>2.77</v>
      </c>
      <c r="H1322" s="7"/>
      <c r="I1322" s="19">
        <f t="shared" ref="I1322:I1353" si="147">G1322*H1322</f>
        <v>0</v>
      </c>
      <c r="J1322" s="15">
        <f t="shared" ref="J1322:J1353" si="148">G1322-(G1322*4%)</f>
        <v>2.6592000000000002</v>
      </c>
      <c r="K1322" s="19">
        <f t="shared" ref="K1322:K1353" si="149">J1322*H1322</f>
        <v>0</v>
      </c>
    </row>
    <row r="1323" spans="1:11" ht="20.100000000000001" customHeight="1">
      <c r="A1323" s="9">
        <v>2</v>
      </c>
      <c r="B1323" s="10" t="s">
        <v>2541</v>
      </c>
      <c r="C1323" s="9" t="s">
        <v>2542</v>
      </c>
      <c r="D1323" s="7"/>
      <c r="E1323" s="7" t="s">
        <v>26</v>
      </c>
      <c r="F1323" s="7" t="s">
        <v>27</v>
      </c>
      <c r="G1323" s="15">
        <v>3.2</v>
      </c>
      <c r="H1323" s="7"/>
      <c r="I1323" s="19">
        <f t="shared" si="147"/>
        <v>0</v>
      </c>
      <c r="J1323" s="15">
        <f t="shared" si="148"/>
        <v>3.0720000000000001</v>
      </c>
      <c r="K1323" s="19">
        <f t="shared" si="149"/>
        <v>0</v>
      </c>
    </row>
    <row r="1324" spans="1:11" ht="20.100000000000001" customHeight="1">
      <c r="A1324" s="9">
        <v>3</v>
      </c>
      <c r="B1324" s="10" t="s">
        <v>2543</v>
      </c>
      <c r="C1324" s="9" t="s">
        <v>2544</v>
      </c>
      <c r="D1324" s="7"/>
      <c r="E1324" s="7" t="s">
        <v>26</v>
      </c>
      <c r="F1324" s="7" t="s">
        <v>27</v>
      </c>
      <c r="G1324" s="15">
        <v>2.25</v>
      </c>
      <c r="H1324" s="7"/>
      <c r="I1324" s="19">
        <f t="shared" si="147"/>
        <v>0</v>
      </c>
      <c r="J1324" s="15">
        <f t="shared" si="148"/>
        <v>2.16</v>
      </c>
      <c r="K1324" s="19">
        <f t="shared" si="149"/>
        <v>0</v>
      </c>
    </row>
    <row r="1325" spans="1:11" ht="20.100000000000001" customHeight="1">
      <c r="A1325" s="9">
        <v>4</v>
      </c>
      <c r="B1325" s="10" t="s">
        <v>2545</v>
      </c>
      <c r="C1325" s="9" t="s">
        <v>2546</v>
      </c>
      <c r="D1325" s="7"/>
      <c r="E1325" s="7" t="s">
        <v>26</v>
      </c>
      <c r="F1325" s="7" t="s">
        <v>27</v>
      </c>
      <c r="G1325" s="15">
        <v>3.14</v>
      </c>
      <c r="H1325" s="7"/>
      <c r="I1325" s="19">
        <f t="shared" si="147"/>
        <v>0</v>
      </c>
      <c r="J1325" s="15">
        <f t="shared" si="148"/>
        <v>3.0144000000000002</v>
      </c>
      <c r="K1325" s="19">
        <f t="shared" si="149"/>
        <v>0</v>
      </c>
    </row>
    <row r="1326" spans="1:11" ht="20.100000000000001" customHeight="1">
      <c r="A1326" s="9">
        <v>5</v>
      </c>
      <c r="B1326" s="10" t="s">
        <v>2547</v>
      </c>
      <c r="C1326" s="9" t="s">
        <v>2548</v>
      </c>
      <c r="D1326" s="7"/>
      <c r="E1326" s="7" t="s">
        <v>26</v>
      </c>
      <c r="F1326" s="7" t="s">
        <v>27</v>
      </c>
      <c r="G1326" s="15">
        <v>2.34</v>
      </c>
      <c r="H1326" s="7"/>
      <c r="I1326" s="19">
        <f t="shared" si="147"/>
        <v>0</v>
      </c>
      <c r="J1326" s="15">
        <f t="shared" si="148"/>
        <v>2.2464</v>
      </c>
      <c r="K1326" s="19">
        <f t="shared" si="149"/>
        <v>0</v>
      </c>
    </row>
    <row r="1327" spans="1:11" ht="20.100000000000001" customHeight="1">
      <c r="A1327" s="9">
        <v>6</v>
      </c>
      <c r="B1327" s="10" t="s">
        <v>2549</v>
      </c>
      <c r="C1327" s="9" t="s">
        <v>2550</v>
      </c>
      <c r="D1327" s="7"/>
      <c r="E1327" s="7" t="s">
        <v>26</v>
      </c>
      <c r="F1327" s="7" t="s">
        <v>27</v>
      </c>
      <c r="G1327" s="15">
        <v>3.37</v>
      </c>
      <c r="H1327" s="7"/>
      <c r="I1327" s="19">
        <f t="shared" si="147"/>
        <v>0</v>
      </c>
      <c r="J1327" s="15">
        <f t="shared" si="148"/>
        <v>3.2352000000000003</v>
      </c>
      <c r="K1327" s="19">
        <f t="shared" si="149"/>
        <v>0</v>
      </c>
    </row>
    <row r="1328" spans="1:11" ht="20.100000000000001" customHeight="1">
      <c r="A1328" s="9">
        <v>7</v>
      </c>
      <c r="B1328" s="10" t="s">
        <v>2551</v>
      </c>
      <c r="C1328" s="9" t="s">
        <v>2552</v>
      </c>
      <c r="D1328" s="7"/>
      <c r="E1328" s="7" t="s">
        <v>26</v>
      </c>
      <c r="F1328" s="7" t="s">
        <v>27</v>
      </c>
      <c r="G1328" s="15">
        <v>3.99</v>
      </c>
      <c r="H1328" s="7"/>
      <c r="I1328" s="19">
        <f t="shared" si="147"/>
        <v>0</v>
      </c>
      <c r="J1328" s="15">
        <f t="shared" si="148"/>
        <v>3.8304</v>
      </c>
      <c r="K1328" s="19">
        <f t="shared" si="149"/>
        <v>0</v>
      </c>
    </row>
    <row r="1329" spans="1:11" ht="20.100000000000001" customHeight="1">
      <c r="A1329" s="9">
        <v>8</v>
      </c>
      <c r="B1329" s="10" t="s">
        <v>2553</v>
      </c>
      <c r="C1329" s="9" t="s">
        <v>2554</v>
      </c>
      <c r="D1329" s="7"/>
      <c r="E1329" s="7" t="s">
        <v>26</v>
      </c>
      <c r="F1329" s="7" t="s">
        <v>27</v>
      </c>
      <c r="G1329" s="15">
        <v>3.25</v>
      </c>
      <c r="H1329" s="7"/>
      <c r="I1329" s="19">
        <f t="shared" si="147"/>
        <v>0</v>
      </c>
      <c r="J1329" s="15">
        <f t="shared" si="148"/>
        <v>3.12</v>
      </c>
      <c r="K1329" s="19">
        <f t="shared" si="149"/>
        <v>0</v>
      </c>
    </row>
    <row r="1330" spans="1:11" ht="20.100000000000001" customHeight="1">
      <c r="A1330" s="9">
        <v>9</v>
      </c>
      <c r="B1330" s="10" t="s">
        <v>2555</v>
      </c>
      <c r="C1330" s="9" t="s">
        <v>2556</v>
      </c>
      <c r="D1330" s="7"/>
      <c r="E1330" s="7" t="s">
        <v>26</v>
      </c>
      <c r="F1330" s="7" t="s">
        <v>27</v>
      </c>
      <c r="G1330" s="15">
        <v>1.97</v>
      </c>
      <c r="H1330" s="7"/>
      <c r="I1330" s="19">
        <f t="shared" si="147"/>
        <v>0</v>
      </c>
      <c r="J1330" s="15">
        <f t="shared" si="148"/>
        <v>1.8912</v>
      </c>
      <c r="K1330" s="19">
        <f t="shared" si="149"/>
        <v>0</v>
      </c>
    </row>
    <row r="1331" spans="1:11" ht="20.100000000000001" customHeight="1">
      <c r="A1331" s="9">
        <v>10</v>
      </c>
      <c r="B1331" s="10" t="s">
        <v>2557</v>
      </c>
      <c r="C1331" s="9" t="s">
        <v>2558</v>
      </c>
      <c r="D1331" s="7"/>
      <c r="E1331" s="7" t="s">
        <v>26</v>
      </c>
      <c r="F1331" s="7" t="s">
        <v>27</v>
      </c>
      <c r="G1331" s="15">
        <v>1.95</v>
      </c>
      <c r="H1331" s="7"/>
      <c r="I1331" s="19">
        <f t="shared" si="147"/>
        <v>0</v>
      </c>
      <c r="J1331" s="15">
        <f t="shared" si="148"/>
        <v>1.8719999999999999</v>
      </c>
      <c r="K1331" s="19">
        <f t="shared" si="149"/>
        <v>0</v>
      </c>
    </row>
    <row r="1332" spans="1:11" ht="20.100000000000001" customHeight="1">
      <c r="A1332" s="9">
        <v>11</v>
      </c>
      <c r="B1332" s="10" t="s">
        <v>2559</v>
      </c>
      <c r="C1332" s="9" t="s">
        <v>2560</v>
      </c>
      <c r="D1332" s="7"/>
      <c r="E1332" s="7" t="s">
        <v>26</v>
      </c>
      <c r="F1332" s="7" t="s">
        <v>27</v>
      </c>
      <c r="G1332" s="15">
        <v>1.65</v>
      </c>
      <c r="H1332" s="7"/>
      <c r="I1332" s="19">
        <f t="shared" si="147"/>
        <v>0</v>
      </c>
      <c r="J1332" s="15">
        <f t="shared" si="148"/>
        <v>1.5839999999999999</v>
      </c>
      <c r="K1332" s="19">
        <f t="shared" si="149"/>
        <v>0</v>
      </c>
    </row>
    <row r="1333" spans="1:11" ht="20.100000000000001" customHeight="1">
      <c r="A1333" s="9">
        <v>12</v>
      </c>
      <c r="B1333" s="10" t="s">
        <v>2561</v>
      </c>
      <c r="C1333" s="9" t="s">
        <v>2562</v>
      </c>
      <c r="D1333" s="7"/>
      <c r="E1333" s="7" t="s">
        <v>26</v>
      </c>
      <c r="F1333" s="7" t="s">
        <v>27</v>
      </c>
      <c r="G1333" s="15">
        <v>1.61</v>
      </c>
      <c r="H1333" s="7"/>
      <c r="I1333" s="19">
        <f t="shared" si="147"/>
        <v>0</v>
      </c>
      <c r="J1333" s="15">
        <f t="shared" si="148"/>
        <v>1.5456000000000001</v>
      </c>
      <c r="K1333" s="19">
        <f t="shared" si="149"/>
        <v>0</v>
      </c>
    </row>
    <row r="1334" spans="1:11" ht="20.100000000000001" customHeight="1">
      <c r="A1334" s="9">
        <v>13</v>
      </c>
      <c r="B1334" s="10" t="s">
        <v>2563</v>
      </c>
      <c r="C1334" s="9" t="s">
        <v>2564</v>
      </c>
      <c r="D1334" s="7"/>
      <c r="E1334" s="7" t="s">
        <v>26</v>
      </c>
      <c r="F1334" s="7" t="s">
        <v>27</v>
      </c>
      <c r="G1334" s="15">
        <v>2.77</v>
      </c>
      <c r="H1334" s="7"/>
      <c r="I1334" s="19">
        <f t="shared" si="147"/>
        <v>0</v>
      </c>
      <c r="J1334" s="15">
        <f t="shared" si="148"/>
        <v>2.6592000000000002</v>
      </c>
      <c r="K1334" s="19">
        <f t="shared" si="149"/>
        <v>0</v>
      </c>
    </row>
    <row r="1335" spans="1:11" ht="20.100000000000001" customHeight="1">
      <c r="A1335" s="9">
        <v>14</v>
      </c>
      <c r="B1335" s="10" t="s">
        <v>2565</v>
      </c>
      <c r="C1335" s="9" t="s">
        <v>2566</v>
      </c>
      <c r="D1335" s="7"/>
      <c r="E1335" s="7" t="s">
        <v>26</v>
      </c>
      <c r="F1335" s="7" t="s">
        <v>27</v>
      </c>
      <c r="G1335" s="15">
        <v>3.09</v>
      </c>
      <c r="H1335" s="7"/>
      <c r="I1335" s="19">
        <f t="shared" si="147"/>
        <v>0</v>
      </c>
      <c r="J1335" s="15">
        <f t="shared" si="148"/>
        <v>2.9663999999999997</v>
      </c>
      <c r="K1335" s="19">
        <f t="shared" si="149"/>
        <v>0</v>
      </c>
    </row>
    <row r="1336" spans="1:11" ht="20.100000000000001" customHeight="1">
      <c r="A1336" s="9">
        <v>15</v>
      </c>
      <c r="B1336" s="10" t="s">
        <v>2567</v>
      </c>
      <c r="C1336" s="9" t="s">
        <v>2568</v>
      </c>
      <c r="D1336" s="7"/>
      <c r="E1336" s="7" t="s">
        <v>26</v>
      </c>
      <c r="F1336" s="7" t="s">
        <v>27</v>
      </c>
      <c r="G1336" s="15">
        <v>2.48</v>
      </c>
      <c r="H1336" s="7"/>
      <c r="I1336" s="19">
        <f t="shared" si="147"/>
        <v>0</v>
      </c>
      <c r="J1336" s="15">
        <f t="shared" si="148"/>
        <v>2.3807999999999998</v>
      </c>
      <c r="K1336" s="19">
        <f t="shared" si="149"/>
        <v>0</v>
      </c>
    </row>
    <row r="1337" spans="1:11" ht="20.100000000000001" customHeight="1">
      <c r="A1337" s="9">
        <v>16</v>
      </c>
      <c r="B1337" s="10" t="s">
        <v>2569</v>
      </c>
      <c r="C1337" s="9" t="s">
        <v>2570</v>
      </c>
      <c r="D1337" s="7"/>
      <c r="E1337" s="7" t="s">
        <v>26</v>
      </c>
      <c r="F1337" s="7" t="s">
        <v>27</v>
      </c>
      <c r="G1337" s="15">
        <v>1.99</v>
      </c>
      <c r="H1337" s="7"/>
      <c r="I1337" s="19">
        <f t="shared" si="147"/>
        <v>0</v>
      </c>
      <c r="J1337" s="15">
        <f t="shared" si="148"/>
        <v>1.9104000000000001</v>
      </c>
      <c r="K1337" s="19">
        <f t="shared" si="149"/>
        <v>0</v>
      </c>
    </row>
    <row r="1338" spans="1:11" ht="20.100000000000001" customHeight="1">
      <c r="A1338" s="9">
        <v>17</v>
      </c>
      <c r="B1338" s="10" t="s">
        <v>2571</v>
      </c>
      <c r="C1338" s="9" t="s">
        <v>2572</v>
      </c>
      <c r="D1338" s="7"/>
      <c r="E1338" s="7" t="s">
        <v>26</v>
      </c>
      <c r="F1338" s="7" t="s">
        <v>27</v>
      </c>
      <c r="G1338" s="15">
        <v>2.31</v>
      </c>
      <c r="H1338" s="7"/>
      <c r="I1338" s="19">
        <f t="shared" si="147"/>
        <v>0</v>
      </c>
      <c r="J1338" s="15">
        <f t="shared" si="148"/>
        <v>2.2176</v>
      </c>
      <c r="K1338" s="19">
        <f t="shared" si="149"/>
        <v>0</v>
      </c>
    </row>
    <row r="1339" spans="1:11" ht="20.100000000000001" customHeight="1">
      <c r="A1339" s="9">
        <v>18</v>
      </c>
      <c r="B1339" s="10" t="s">
        <v>2573</v>
      </c>
      <c r="C1339" s="9" t="s">
        <v>2574</v>
      </c>
      <c r="D1339" s="7"/>
      <c r="E1339" s="7" t="s">
        <v>26</v>
      </c>
      <c r="F1339" s="7" t="s">
        <v>27</v>
      </c>
      <c r="G1339" s="15">
        <v>1.69</v>
      </c>
      <c r="H1339" s="7"/>
      <c r="I1339" s="19">
        <f t="shared" si="147"/>
        <v>0</v>
      </c>
      <c r="J1339" s="15">
        <f t="shared" si="148"/>
        <v>1.6223999999999998</v>
      </c>
      <c r="K1339" s="19">
        <f t="shared" si="149"/>
        <v>0</v>
      </c>
    </row>
    <row r="1340" spans="1:11" ht="20.100000000000001" customHeight="1">
      <c r="A1340" s="9">
        <v>19</v>
      </c>
      <c r="B1340" s="10" t="s">
        <v>2575</v>
      </c>
      <c r="C1340" s="9" t="s">
        <v>2576</v>
      </c>
      <c r="D1340" s="7"/>
      <c r="E1340" s="7" t="s">
        <v>26</v>
      </c>
      <c r="F1340" s="7" t="s">
        <v>27</v>
      </c>
      <c r="G1340" s="15">
        <v>2.13</v>
      </c>
      <c r="H1340" s="7"/>
      <c r="I1340" s="19">
        <f t="shared" si="147"/>
        <v>0</v>
      </c>
      <c r="J1340" s="15">
        <f t="shared" si="148"/>
        <v>2.0448</v>
      </c>
      <c r="K1340" s="19">
        <f t="shared" si="149"/>
        <v>0</v>
      </c>
    </row>
    <row r="1341" spans="1:11" ht="20.100000000000001" customHeight="1">
      <c r="A1341" s="9">
        <v>20</v>
      </c>
      <c r="B1341" s="10" t="s">
        <v>2577</v>
      </c>
      <c r="C1341" s="9" t="s">
        <v>2578</v>
      </c>
      <c r="D1341" s="7"/>
      <c r="E1341" s="7" t="s">
        <v>26</v>
      </c>
      <c r="F1341" s="7" t="s">
        <v>27</v>
      </c>
      <c r="G1341" s="15">
        <v>5.83</v>
      </c>
      <c r="H1341" s="7"/>
      <c r="I1341" s="19">
        <f t="shared" si="147"/>
        <v>0</v>
      </c>
      <c r="J1341" s="15">
        <f t="shared" si="148"/>
        <v>5.5968</v>
      </c>
      <c r="K1341" s="19">
        <f t="shared" si="149"/>
        <v>0</v>
      </c>
    </row>
    <row r="1342" spans="1:11" ht="20.100000000000001" customHeight="1">
      <c r="A1342" s="9">
        <v>21</v>
      </c>
      <c r="B1342" s="10" t="s">
        <v>2579</v>
      </c>
      <c r="C1342" s="9" t="s">
        <v>2580</v>
      </c>
      <c r="D1342" s="7"/>
      <c r="E1342" s="7" t="s">
        <v>26</v>
      </c>
      <c r="F1342" s="7" t="s">
        <v>27</v>
      </c>
      <c r="G1342" s="15">
        <v>5.15</v>
      </c>
      <c r="H1342" s="7"/>
      <c r="I1342" s="19">
        <f t="shared" si="147"/>
        <v>0</v>
      </c>
      <c r="J1342" s="15">
        <f t="shared" si="148"/>
        <v>4.944</v>
      </c>
      <c r="K1342" s="19">
        <f t="shared" si="149"/>
        <v>0</v>
      </c>
    </row>
    <row r="1343" spans="1:11" ht="20.100000000000001" customHeight="1">
      <c r="A1343" s="9">
        <v>22</v>
      </c>
      <c r="B1343" s="10" t="s">
        <v>2581</v>
      </c>
      <c r="C1343" s="9" t="s">
        <v>2582</v>
      </c>
      <c r="D1343" s="7"/>
      <c r="E1343" s="7" t="s">
        <v>26</v>
      </c>
      <c r="F1343" s="7" t="s">
        <v>27</v>
      </c>
      <c r="G1343" s="15">
        <v>8.89</v>
      </c>
      <c r="H1343" s="7"/>
      <c r="I1343" s="19">
        <f t="shared" si="147"/>
        <v>0</v>
      </c>
      <c r="J1343" s="15">
        <f t="shared" si="148"/>
        <v>8.5343999999999998</v>
      </c>
      <c r="K1343" s="19">
        <f t="shared" si="149"/>
        <v>0</v>
      </c>
    </row>
    <row r="1344" spans="1:11" ht="20.100000000000001" customHeight="1">
      <c r="A1344" s="9">
        <v>23</v>
      </c>
      <c r="B1344" s="10" t="s">
        <v>2583</v>
      </c>
      <c r="C1344" s="9" t="s">
        <v>2584</v>
      </c>
      <c r="D1344" s="7"/>
      <c r="E1344" s="7" t="s">
        <v>26</v>
      </c>
      <c r="F1344" s="7" t="s">
        <v>27</v>
      </c>
      <c r="G1344" s="15">
        <v>7.62</v>
      </c>
      <c r="H1344" s="7"/>
      <c r="I1344" s="19">
        <f t="shared" si="147"/>
        <v>0</v>
      </c>
      <c r="J1344" s="15">
        <f t="shared" si="148"/>
        <v>7.3151999999999999</v>
      </c>
      <c r="K1344" s="19">
        <f t="shared" si="149"/>
        <v>0</v>
      </c>
    </row>
    <row r="1345" spans="1:11" ht="20.100000000000001" customHeight="1">
      <c r="A1345" s="9">
        <v>24</v>
      </c>
      <c r="B1345" s="10" t="s">
        <v>2585</v>
      </c>
      <c r="C1345" s="9" t="s">
        <v>2586</v>
      </c>
      <c r="D1345" s="7"/>
      <c r="E1345" s="7" t="s">
        <v>26</v>
      </c>
      <c r="F1345" s="7" t="s">
        <v>27</v>
      </c>
      <c r="G1345" s="15">
        <v>10.54</v>
      </c>
      <c r="H1345" s="7"/>
      <c r="I1345" s="19">
        <f t="shared" si="147"/>
        <v>0</v>
      </c>
      <c r="J1345" s="15">
        <f t="shared" si="148"/>
        <v>10.118399999999999</v>
      </c>
      <c r="K1345" s="19">
        <f t="shared" si="149"/>
        <v>0</v>
      </c>
    </row>
    <row r="1346" spans="1:11" ht="20.100000000000001" customHeight="1">
      <c r="A1346" s="9">
        <v>25</v>
      </c>
      <c r="B1346" s="10" t="s">
        <v>2587</v>
      </c>
      <c r="C1346" s="9" t="s">
        <v>2588</v>
      </c>
      <c r="D1346" s="7"/>
      <c r="E1346" s="7" t="s">
        <v>26</v>
      </c>
      <c r="F1346" s="7" t="s">
        <v>27</v>
      </c>
      <c r="G1346" s="15">
        <v>1.82</v>
      </c>
      <c r="H1346" s="7"/>
      <c r="I1346" s="19">
        <f t="shared" si="147"/>
        <v>0</v>
      </c>
      <c r="J1346" s="15">
        <f t="shared" si="148"/>
        <v>1.7472000000000001</v>
      </c>
      <c r="K1346" s="19">
        <f t="shared" si="149"/>
        <v>0</v>
      </c>
    </row>
    <row r="1347" spans="1:11" ht="20.100000000000001" customHeight="1">
      <c r="A1347" s="9">
        <v>26</v>
      </c>
      <c r="B1347" s="10" t="s">
        <v>2589</v>
      </c>
      <c r="C1347" s="9" t="s">
        <v>2590</v>
      </c>
      <c r="D1347" s="7"/>
      <c r="E1347" s="7" t="s">
        <v>26</v>
      </c>
      <c r="F1347" s="7" t="s">
        <v>27</v>
      </c>
      <c r="G1347" s="15">
        <v>1.8</v>
      </c>
      <c r="H1347" s="7"/>
      <c r="I1347" s="19">
        <f t="shared" si="147"/>
        <v>0</v>
      </c>
      <c r="J1347" s="15">
        <f t="shared" si="148"/>
        <v>1.728</v>
      </c>
      <c r="K1347" s="19">
        <f t="shared" si="149"/>
        <v>0</v>
      </c>
    </row>
    <row r="1348" spans="1:11" ht="20.100000000000001" customHeight="1">
      <c r="A1348" s="9">
        <v>27</v>
      </c>
      <c r="B1348" s="10" t="s">
        <v>2591</v>
      </c>
      <c r="C1348" s="9" t="s">
        <v>2592</v>
      </c>
      <c r="D1348" s="7"/>
      <c r="E1348" s="7" t="s">
        <v>26</v>
      </c>
      <c r="F1348" s="7" t="s">
        <v>27</v>
      </c>
      <c r="G1348" s="15">
        <v>2.0499999999999998</v>
      </c>
      <c r="H1348" s="7"/>
      <c r="I1348" s="19">
        <f t="shared" si="147"/>
        <v>0</v>
      </c>
      <c r="J1348" s="15">
        <f t="shared" si="148"/>
        <v>1.9679999999999997</v>
      </c>
      <c r="K1348" s="19">
        <f t="shared" si="149"/>
        <v>0</v>
      </c>
    </row>
    <row r="1349" spans="1:11" ht="20.100000000000001" customHeight="1">
      <c r="A1349" s="9">
        <v>28</v>
      </c>
      <c r="B1349" s="10" t="s">
        <v>2593</v>
      </c>
      <c r="C1349" s="9" t="s">
        <v>2594</v>
      </c>
      <c r="D1349" s="7"/>
      <c r="E1349" s="7" t="s">
        <v>26</v>
      </c>
      <c r="F1349" s="7" t="s">
        <v>27</v>
      </c>
      <c r="G1349" s="15">
        <v>2.19</v>
      </c>
      <c r="H1349" s="7"/>
      <c r="I1349" s="19">
        <f t="shared" si="147"/>
        <v>0</v>
      </c>
      <c r="J1349" s="15">
        <f t="shared" si="148"/>
        <v>2.1023999999999998</v>
      </c>
      <c r="K1349" s="19">
        <f t="shared" si="149"/>
        <v>0</v>
      </c>
    </row>
    <row r="1350" spans="1:11" ht="20.100000000000001" customHeight="1">
      <c r="A1350" s="9">
        <v>29</v>
      </c>
      <c r="B1350" s="10" t="s">
        <v>2595</v>
      </c>
      <c r="C1350" s="9" t="s">
        <v>2596</v>
      </c>
      <c r="D1350" s="7"/>
      <c r="E1350" s="7" t="s">
        <v>26</v>
      </c>
      <c r="F1350" s="7" t="s">
        <v>27</v>
      </c>
      <c r="G1350" s="15">
        <v>1.66</v>
      </c>
      <c r="H1350" s="7"/>
      <c r="I1350" s="19">
        <f t="shared" si="147"/>
        <v>0</v>
      </c>
      <c r="J1350" s="15">
        <f t="shared" si="148"/>
        <v>1.5935999999999999</v>
      </c>
      <c r="K1350" s="19">
        <f t="shared" si="149"/>
        <v>0</v>
      </c>
    </row>
    <row r="1351" spans="1:11" ht="20.100000000000001" customHeight="1">
      <c r="A1351" s="9">
        <v>30</v>
      </c>
      <c r="B1351" s="10" t="s">
        <v>2597</v>
      </c>
      <c r="C1351" s="9" t="s">
        <v>2598</v>
      </c>
      <c r="D1351" s="7"/>
      <c r="E1351" s="7" t="s">
        <v>26</v>
      </c>
      <c r="F1351" s="7" t="s">
        <v>27</v>
      </c>
      <c r="G1351" s="15">
        <v>1.48</v>
      </c>
      <c r="H1351" s="7"/>
      <c r="I1351" s="19">
        <f t="shared" si="147"/>
        <v>0</v>
      </c>
      <c r="J1351" s="15">
        <f t="shared" si="148"/>
        <v>1.4208000000000001</v>
      </c>
      <c r="K1351" s="19">
        <f t="shared" si="149"/>
        <v>0</v>
      </c>
    </row>
    <row r="1352" spans="1:11" ht="20.100000000000001" customHeight="1">
      <c r="A1352" s="9">
        <v>31</v>
      </c>
      <c r="B1352" s="10" t="s">
        <v>2599</v>
      </c>
      <c r="C1352" s="9" t="s">
        <v>2600</v>
      </c>
      <c r="D1352" s="7"/>
      <c r="E1352" s="7" t="s">
        <v>26</v>
      </c>
      <c r="F1352" s="7" t="s">
        <v>27</v>
      </c>
      <c r="G1352" s="15">
        <v>1.1599999999999999</v>
      </c>
      <c r="H1352" s="7"/>
      <c r="I1352" s="19">
        <f t="shared" si="147"/>
        <v>0</v>
      </c>
      <c r="J1352" s="15">
        <f t="shared" si="148"/>
        <v>1.1135999999999999</v>
      </c>
      <c r="K1352" s="19">
        <f t="shared" si="149"/>
        <v>0</v>
      </c>
    </row>
    <row r="1353" spans="1:11" ht="20.100000000000001" customHeight="1">
      <c r="A1353" s="9">
        <v>32</v>
      </c>
      <c r="B1353" s="10" t="s">
        <v>2601</v>
      </c>
      <c r="C1353" s="9" t="s">
        <v>2602</v>
      </c>
      <c r="D1353" s="7"/>
      <c r="E1353" s="7" t="s">
        <v>26</v>
      </c>
      <c r="F1353" s="7" t="s">
        <v>27</v>
      </c>
      <c r="G1353" s="15">
        <v>2.86</v>
      </c>
      <c r="H1353" s="7"/>
      <c r="I1353" s="19">
        <f t="shared" si="147"/>
        <v>0</v>
      </c>
      <c r="J1353" s="15">
        <f t="shared" si="148"/>
        <v>2.7456</v>
      </c>
      <c r="K1353" s="19">
        <f t="shared" si="149"/>
        <v>0</v>
      </c>
    </row>
    <row r="1354" spans="1:11" ht="20.100000000000001" customHeight="1">
      <c r="A1354" s="9">
        <v>33</v>
      </c>
      <c r="B1354" s="10" t="s">
        <v>2603</v>
      </c>
      <c r="C1354" s="9" t="s">
        <v>2604</v>
      </c>
      <c r="D1354" s="7"/>
      <c r="E1354" s="7" t="s">
        <v>26</v>
      </c>
      <c r="F1354" s="7" t="s">
        <v>27</v>
      </c>
      <c r="G1354" s="15">
        <v>1.59</v>
      </c>
      <c r="H1354" s="7"/>
      <c r="I1354" s="19">
        <f t="shared" ref="I1354:I1385" si="150">G1354*H1354</f>
        <v>0</v>
      </c>
      <c r="J1354" s="15">
        <f t="shared" ref="J1354:J1385" si="151">G1354-(G1354*4%)</f>
        <v>1.5264</v>
      </c>
      <c r="K1354" s="19">
        <f t="shared" ref="K1354:K1385" si="152">J1354*H1354</f>
        <v>0</v>
      </c>
    </row>
    <row r="1355" spans="1:11" ht="20.100000000000001" customHeight="1">
      <c r="A1355" s="9">
        <v>34</v>
      </c>
      <c r="B1355" s="10" t="s">
        <v>2605</v>
      </c>
      <c r="C1355" s="9" t="s">
        <v>2606</v>
      </c>
      <c r="D1355" s="7"/>
      <c r="E1355" s="7" t="s">
        <v>26</v>
      </c>
      <c r="F1355" s="7" t="s">
        <v>27</v>
      </c>
      <c r="G1355" s="15">
        <v>2.0699999999999998</v>
      </c>
      <c r="H1355" s="7"/>
      <c r="I1355" s="19">
        <f t="shared" si="150"/>
        <v>0</v>
      </c>
      <c r="J1355" s="15">
        <f t="shared" si="151"/>
        <v>1.9871999999999999</v>
      </c>
      <c r="K1355" s="19">
        <f t="shared" si="152"/>
        <v>0</v>
      </c>
    </row>
    <row r="1356" spans="1:11" ht="20.100000000000001" customHeight="1">
      <c r="A1356" s="9">
        <v>35</v>
      </c>
      <c r="B1356" s="10" t="s">
        <v>2607</v>
      </c>
      <c r="C1356" s="9" t="s">
        <v>2608</v>
      </c>
      <c r="D1356" s="7"/>
      <c r="E1356" s="7" t="s">
        <v>26</v>
      </c>
      <c r="F1356" s="7" t="s">
        <v>27</v>
      </c>
      <c r="G1356" s="15">
        <v>2.29</v>
      </c>
      <c r="H1356" s="7"/>
      <c r="I1356" s="19">
        <f t="shared" si="150"/>
        <v>0</v>
      </c>
      <c r="J1356" s="15">
        <f t="shared" si="151"/>
        <v>2.1983999999999999</v>
      </c>
      <c r="K1356" s="19">
        <f t="shared" si="152"/>
        <v>0</v>
      </c>
    </row>
    <row r="1357" spans="1:11" ht="20.100000000000001" customHeight="1">
      <c r="A1357" s="9">
        <v>36</v>
      </c>
      <c r="B1357" s="10" t="s">
        <v>2609</v>
      </c>
      <c r="C1357" s="9" t="s">
        <v>2610</v>
      </c>
      <c r="D1357" s="7"/>
      <c r="E1357" s="7" t="s">
        <v>26</v>
      </c>
      <c r="F1357" s="7" t="s">
        <v>27</v>
      </c>
      <c r="G1357" s="15">
        <v>2.77</v>
      </c>
      <c r="H1357" s="7"/>
      <c r="I1357" s="19">
        <f t="shared" si="150"/>
        <v>0</v>
      </c>
      <c r="J1357" s="15">
        <f t="shared" si="151"/>
        <v>2.6592000000000002</v>
      </c>
      <c r="K1357" s="19">
        <f t="shared" si="152"/>
        <v>0</v>
      </c>
    </row>
    <row r="1358" spans="1:11" ht="20.100000000000001" customHeight="1">
      <c r="A1358" s="9">
        <v>37</v>
      </c>
      <c r="B1358" s="10" t="s">
        <v>2611</v>
      </c>
      <c r="C1358" s="9" t="s">
        <v>2612</v>
      </c>
      <c r="D1358" s="7"/>
      <c r="E1358" s="7" t="s">
        <v>26</v>
      </c>
      <c r="F1358" s="7" t="s">
        <v>27</v>
      </c>
      <c r="G1358" s="15">
        <v>3.42</v>
      </c>
      <c r="H1358" s="7"/>
      <c r="I1358" s="19">
        <f t="shared" si="150"/>
        <v>0</v>
      </c>
      <c r="J1358" s="15">
        <f t="shared" si="151"/>
        <v>3.2831999999999999</v>
      </c>
      <c r="K1358" s="19">
        <f t="shared" si="152"/>
        <v>0</v>
      </c>
    </row>
    <row r="1359" spans="1:11" ht="20.100000000000001" customHeight="1">
      <c r="A1359" s="9">
        <v>38</v>
      </c>
      <c r="B1359" s="10" t="s">
        <v>2613</v>
      </c>
      <c r="C1359" s="9" t="s">
        <v>2614</v>
      </c>
      <c r="D1359" s="7"/>
      <c r="E1359" s="7" t="s">
        <v>26</v>
      </c>
      <c r="F1359" s="7" t="s">
        <v>27</v>
      </c>
      <c r="G1359" s="15">
        <v>3.25</v>
      </c>
      <c r="H1359" s="7"/>
      <c r="I1359" s="19">
        <f t="shared" si="150"/>
        <v>0</v>
      </c>
      <c r="J1359" s="15">
        <f t="shared" si="151"/>
        <v>3.12</v>
      </c>
      <c r="K1359" s="19">
        <f t="shared" si="152"/>
        <v>0</v>
      </c>
    </row>
    <row r="1360" spans="1:11" ht="20.100000000000001" customHeight="1">
      <c r="A1360" s="9">
        <v>39</v>
      </c>
      <c r="B1360" s="10" t="s">
        <v>2615</v>
      </c>
      <c r="C1360" s="9" t="s">
        <v>2616</v>
      </c>
      <c r="D1360" s="7"/>
      <c r="E1360" s="7" t="s">
        <v>26</v>
      </c>
      <c r="F1360" s="7" t="s">
        <v>27</v>
      </c>
      <c r="G1360" s="15">
        <v>2.99</v>
      </c>
      <c r="H1360" s="7"/>
      <c r="I1360" s="19">
        <f t="shared" si="150"/>
        <v>0</v>
      </c>
      <c r="J1360" s="15">
        <f t="shared" si="151"/>
        <v>2.8704000000000001</v>
      </c>
      <c r="K1360" s="19">
        <f t="shared" si="152"/>
        <v>0</v>
      </c>
    </row>
    <row r="1361" spans="1:11" ht="20.100000000000001" customHeight="1">
      <c r="A1361" s="9">
        <v>40</v>
      </c>
      <c r="B1361" s="10" t="s">
        <v>2617</v>
      </c>
      <c r="C1361" s="9" t="s">
        <v>2618</v>
      </c>
      <c r="D1361" s="7"/>
      <c r="E1361" s="7" t="s">
        <v>26</v>
      </c>
      <c r="F1361" s="7" t="s">
        <v>27</v>
      </c>
      <c r="G1361" s="15">
        <v>3.1</v>
      </c>
      <c r="H1361" s="7"/>
      <c r="I1361" s="19">
        <f t="shared" si="150"/>
        <v>0</v>
      </c>
      <c r="J1361" s="15">
        <f t="shared" si="151"/>
        <v>2.976</v>
      </c>
      <c r="K1361" s="19">
        <f t="shared" si="152"/>
        <v>0</v>
      </c>
    </row>
    <row r="1362" spans="1:11" ht="20.100000000000001" customHeight="1">
      <c r="A1362" s="9">
        <v>41</v>
      </c>
      <c r="B1362" s="10" t="s">
        <v>2619</v>
      </c>
      <c r="C1362" s="9" t="s">
        <v>2620</v>
      </c>
      <c r="D1362" s="7"/>
      <c r="E1362" s="7" t="s">
        <v>26</v>
      </c>
      <c r="F1362" s="7" t="s">
        <v>27</v>
      </c>
      <c r="G1362" s="15">
        <v>2.52</v>
      </c>
      <c r="H1362" s="7"/>
      <c r="I1362" s="19">
        <f t="shared" si="150"/>
        <v>0</v>
      </c>
      <c r="J1362" s="15">
        <f t="shared" si="151"/>
        <v>2.4192</v>
      </c>
      <c r="K1362" s="19">
        <f t="shared" si="152"/>
        <v>0</v>
      </c>
    </row>
    <row r="1363" spans="1:11" ht="20.100000000000001" customHeight="1">
      <c r="A1363" s="9">
        <v>42</v>
      </c>
      <c r="B1363" s="10" t="s">
        <v>2621</v>
      </c>
      <c r="C1363" s="9" t="s">
        <v>2622</v>
      </c>
      <c r="D1363" s="7"/>
      <c r="E1363" s="7" t="s">
        <v>26</v>
      </c>
      <c r="F1363" s="7" t="s">
        <v>27</v>
      </c>
      <c r="G1363" s="15">
        <v>1.75</v>
      </c>
      <c r="H1363" s="7"/>
      <c r="I1363" s="19">
        <f t="shared" si="150"/>
        <v>0</v>
      </c>
      <c r="J1363" s="15">
        <f t="shared" si="151"/>
        <v>1.68</v>
      </c>
      <c r="K1363" s="19">
        <f t="shared" si="152"/>
        <v>0</v>
      </c>
    </row>
    <row r="1364" spans="1:11" ht="20.100000000000001" customHeight="1">
      <c r="A1364" s="9">
        <v>43</v>
      </c>
      <c r="B1364" s="10" t="s">
        <v>2623</v>
      </c>
      <c r="C1364" s="9" t="s">
        <v>2624</v>
      </c>
      <c r="D1364" s="7"/>
      <c r="E1364" s="7" t="s">
        <v>26</v>
      </c>
      <c r="F1364" s="7" t="s">
        <v>27</v>
      </c>
      <c r="G1364" s="15">
        <v>1.72</v>
      </c>
      <c r="H1364" s="7"/>
      <c r="I1364" s="19">
        <f t="shared" si="150"/>
        <v>0</v>
      </c>
      <c r="J1364" s="15">
        <f t="shared" si="151"/>
        <v>1.6512</v>
      </c>
      <c r="K1364" s="19">
        <f t="shared" si="152"/>
        <v>0</v>
      </c>
    </row>
    <row r="1365" spans="1:11" ht="20.100000000000001" customHeight="1">
      <c r="A1365" s="9">
        <v>44</v>
      </c>
      <c r="B1365" s="10" t="s">
        <v>2625</v>
      </c>
      <c r="C1365" s="9" t="s">
        <v>2626</v>
      </c>
      <c r="D1365" s="7"/>
      <c r="E1365" s="7" t="s">
        <v>26</v>
      </c>
      <c r="F1365" s="7" t="s">
        <v>27</v>
      </c>
      <c r="G1365" s="15">
        <v>3.99</v>
      </c>
      <c r="H1365" s="7"/>
      <c r="I1365" s="19">
        <f t="shared" si="150"/>
        <v>0</v>
      </c>
      <c r="J1365" s="15">
        <f t="shared" si="151"/>
        <v>3.8304</v>
      </c>
      <c r="K1365" s="19">
        <f t="shared" si="152"/>
        <v>0</v>
      </c>
    </row>
    <row r="1366" spans="1:11" ht="20.100000000000001" customHeight="1">
      <c r="A1366" s="9">
        <v>45</v>
      </c>
      <c r="B1366" s="10" t="s">
        <v>2627</v>
      </c>
      <c r="C1366" s="9" t="s">
        <v>2628</v>
      </c>
      <c r="D1366" s="7"/>
      <c r="E1366" s="7" t="s">
        <v>26</v>
      </c>
      <c r="F1366" s="7" t="s">
        <v>27</v>
      </c>
      <c r="G1366" s="15">
        <v>2.5299999999999998</v>
      </c>
      <c r="H1366" s="7"/>
      <c r="I1366" s="19">
        <f t="shared" si="150"/>
        <v>0</v>
      </c>
      <c r="J1366" s="15">
        <f t="shared" si="151"/>
        <v>2.4287999999999998</v>
      </c>
      <c r="K1366" s="19">
        <f t="shared" si="152"/>
        <v>0</v>
      </c>
    </row>
    <row r="1367" spans="1:11" ht="20.100000000000001" customHeight="1">
      <c r="A1367" s="9">
        <v>46</v>
      </c>
      <c r="B1367" s="10" t="s">
        <v>2629</v>
      </c>
      <c r="C1367" s="9" t="s">
        <v>2630</v>
      </c>
      <c r="D1367" s="7"/>
      <c r="E1367" s="7" t="s">
        <v>26</v>
      </c>
      <c r="F1367" s="7" t="s">
        <v>27</v>
      </c>
      <c r="G1367" s="15">
        <v>2.75</v>
      </c>
      <c r="H1367" s="7"/>
      <c r="I1367" s="19">
        <f t="shared" si="150"/>
        <v>0</v>
      </c>
      <c r="J1367" s="15">
        <f t="shared" si="151"/>
        <v>2.64</v>
      </c>
      <c r="K1367" s="19">
        <f t="shared" si="152"/>
        <v>0</v>
      </c>
    </row>
    <row r="1368" spans="1:11" ht="20.100000000000001" customHeight="1">
      <c r="A1368" s="9">
        <v>47</v>
      </c>
      <c r="B1368" s="10" t="s">
        <v>2631</v>
      </c>
      <c r="C1368" s="9" t="s">
        <v>2632</v>
      </c>
      <c r="D1368" s="7"/>
      <c r="E1368" s="7" t="s">
        <v>26</v>
      </c>
      <c r="F1368" s="7" t="s">
        <v>27</v>
      </c>
      <c r="G1368" s="15">
        <v>1.91</v>
      </c>
      <c r="H1368" s="7"/>
      <c r="I1368" s="19">
        <f t="shared" si="150"/>
        <v>0</v>
      </c>
      <c r="J1368" s="15">
        <f t="shared" si="151"/>
        <v>1.8335999999999999</v>
      </c>
      <c r="K1368" s="19">
        <f t="shared" si="152"/>
        <v>0</v>
      </c>
    </row>
    <row r="1369" spans="1:11" ht="20.100000000000001" customHeight="1">
      <c r="A1369" s="9">
        <v>48</v>
      </c>
      <c r="B1369" s="10" t="s">
        <v>2633</v>
      </c>
      <c r="C1369" s="9" t="s">
        <v>2634</v>
      </c>
      <c r="D1369" s="7"/>
      <c r="E1369" s="7" t="s">
        <v>26</v>
      </c>
      <c r="F1369" s="7" t="s">
        <v>27</v>
      </c>
      <c r="G1369" s="15">
        <v>6.47</v>
      </c>
      <c r="H1369" s="7"/>
      <c r="I1369" s="19">
        <f t="shared" si="150"/>
        <v>0</v>
      </c>
      <c r="J1369" s="15">
        <f t="shared" si="151"/>
        <v>6.2111999999999998</v>
      </c>
      <c r="K1369" s="19">
        <f t="shared" si="152"/>
        <v>0</v>
      </c>
    </row>
    <row r="1370" spans="1:11" ht="20.100000000000001" customHeight="1">
      <c r="A1370" s="9">
        <v>49</v>
      </c>
      <c r="B1370" s="10" t="s">
        <v>2635</v>
      </c>
      <c r="C1370" s="9" t="s">
        <v>2636</v>
      </c>
      <c r="D1370" s="7"/>
      <c r="E1370" s="7" t="s">
        <v>26</v>
      </c>
      <c r="F1370" s="7" t="s">
        <v>27</v>
      </c>
      <c r="G1370" s="15">
        <v>7.27</v>
      </c>
      <c r="H1370" s="7"/>
      <c r="I1370" s="19">
        <f t="shared" si="150"/>
        <v>0</v>
      </c>
      <c r="J1370" s="15">
        <f t="shared" si="151"/>
        <v>6.9791999999999996</v>
      </c>
      <c r="K1370" s="19">
        <f t="shared" si="152"/>
        <v>0</v>
      </c>
    </row>
    <row r="1371" spans="1:11" ht="20.100000000000001" customHeight="1">
      <c r="A1371" s="9">
        <v>50</v>
      </c>
      <c r="B1371" s="10" t="s">
        <v>2637</v>
      </c>
      <c r="C1371" s="9" t="s">
        <v>2638</v>
      </c>
      <c r="D1371" s="7"/>
      <c r="E1371" s="7" t="s">
        <v>26</v>
      </c>
      <c r="F1371" s="7" t="s">
        <v>27</v>
      </c>
      <c r="G1371" s="15">
        <v>2.09</v>
      </c>
      <c r="H1371" s="7"/>
      <c r="I1371" s="19">
        <f t="shared" si="150"/>
        <v>0</v>
      </c>
      <c r="J1371" s="15">
        <f t="shared" si="151"/>
        <v>2.0063999999999997</v>
      </c>
      <c r="K1371" s="19">
        <f t="shared" si="152"/>
        <v>0</v>
      </c>
    </row>
    <row r="1372" spans="1:11" ht="20.100000000000001" customHeight="1">
      <c r="A1372" s="9">
        <v>51</v>
      </c>
      <c r="B1372" s="10" t="s">
        <v>2639</v>
      </c>
      <c r="C1372" s="9" t="s">
        <v>2640</v>
      </c>
      <c r="D1372" s="7"/>
      <c r="E1372" s="7" t="s">
        <v>26</v>
      </c>
      <c r="F1372" s="7" t="s">
        <v>27</v>
      </c>
      <c r="G1372" s="15">
        <v>5.98</v>
      </c>
      <c r="H1372" s="7"/>
      <c r="I1372" s="19">
        <f t="shared" si="150"/>
        <v>0</v>
      </c>
      <c r="J1372" s="15">
        <f t="shared" si="151"/>
        <v>5.7408000000000001</v>
      </c>
      <c r="K1372" s="19">
        <f t="shared" si="152"/>
        <v>0</v>
      </c>
    </row>
    <row r="1373" spans="1:11" ht="20.100000000000001" customHeight="1">
      <c r="A1373" s="9">
        <v>52</v>
      </c>
      <c r="B1373" s="10" t="s">
        <v>2641</v>
      </c>
      <c r="C1373" s="9" t="s">
        <v>2640</v>
      </c>
      <c r="D1373" s="7"/>
      <c r="E1373" s="7" t="s">
        <v>26</v>
      </c>
      <c r="F1373" s="7" t="s">
        <v>27</v>
      </c>
      <c r="G1373" s="15">
        <v>5.35</v>
      </c>
      <c r="H1373" s="7"/>
      <c r="I1373" s="19">
        <f t="shared" si="150"/>
        <v>0</v>
      </c>
      <c r="J1373" s="15">
        <f t="shared" si="151"/>
        <v>5.1359999999999992</v>
      </c>
      <c r="K1373" s="19">
        <f t="shared" si="152"/>
        <v>0</v>
      </c>
    </row>
    <row r="1374" spans="1:11" ht="20.100000000000001" customHeight="1">
      <c r="A1374" s="9">
        <v>53</v>
      </c>
      <c r="B1374" s="10" t="s">
        <v>2642</v>
      </c>
      <c r="C1374" s="9" t="s">
        <v>2643</v>
      </c>
      <c r="D1374" s="7"/>
      <c r="E1374" s="7" t="s">
        <v>26</v>
      </c>
      <c r="F1374" s="7" t="s">
        <v>27</v>
      </c>
      <c r="G1374" s="15">
        <v>4.29</v>
      </c>
      <c r="H1374" s="7"/>
      <c r="I1374" s="19">
        <f t="shared" si="150"/>
        <v>0</v>
      </c>
      <c r="J1374" s="15">
        <f t="shared" si="151"/>
        <v>4.1184000000000003</v>
      </c>
      <c r="K1374" s="19">
        <f t="shared" si="152"/>
        <v>0</v>
      </c>
    </row>
    <row r="1375" spans="1:11" ht="20.100000000000001" customHeight="1">
      <c r="A1375" s="9">
        <v>54</v>
      </c>
      <c r="B1375" s="10" t="s">
        <v>2644</v>
      </c>
      <c r="C1375" s="9" t="s">
        <v>2645</v>
      </c>
      <c r="D1375" s="7"/>
      <c r="E1375" s="7" t="s">
        <v>26</v>
      </c>
      <c r="F1375" s="7" t="s">
        <v>27</v>
      </c>
      <c r="G1375" s="15">
        <v>5.67</v>
      </c>
      <c r="H1375" s="7"/>
      <c r="I1375" s="19">
        <f t="shared" si="150"/>
        <v>0</v>
      </c>
      <c r="J1375" s="15">
        <f t="shared" si="151"/>
        <v>5.4432</v>
      </c>
      <c r="K1375" s="19">
        <f t="shared" si="152"/>
        <v>0</v>
      </c>
    </row>
    <row r="1376" spans="1:11" ht="20.100000000000001" customHeight="1">
      <c r="A1376" s="9">
        <v>55</v>
      </c>
      <c r="B1376" s="10" t="s">
        <v>2646</v>
      </c>
      <c r="C1376" s="9" t="s">
        <v>2647</v>
      </c>
      <c r="D1376" s="7"/>
      <c r="E1376" s="7" t="s">
        <v>26</v>
      </c>
      <c r="F1376" s="7" t="s">
        <v>27</v>
      </c>
      <c r="G1376" s="15">
        <v>4.99</v>
      </c>
      <c r="H1376" s="7"/>
      <c r="I1376" s="19">
        <f t="shared" si="150"/>
        <v>0</v>
      </c>
      <c r="J1376" s="15">
        <f t="shared" si="151"/>
        <v>4.7904</v>
      </c>
      <c r="K1376" s="19">
        <f t="shared" si="152"/>
        <v>0</v>
      </c>
    </row>
    <row r="1377" spans="1:11" ht="20.100000000000001" customHeight="1">
      <c r="A1377" s="9">
        <v>56</v>
      </c>
      <c r="B1377" s="10" t="s">
        <v>2648</v>
      </c>
      <c r="C1377" s="9" t="s">
        <v>2649</v>
      </c>
      <c r="D1377" s="7"/>
      <c r="E1377" s="7" t="s">
        <v>26</v>
      </c>
      <c r="F1377" s="7" t="s">
        <v>27</v>
      </c>
      <c r="G1377" s="15">
        <v>2.79</v>
      </c>
      <c r="H1377" s="7"/>
      <c r="I1377" s="19">
        <f t="shared" si="150"/>
        <v>0</v>
      </c>
      <c r="J1377" s="15">
        <f t="shared" si="151"/>
        <v>2.6783999999999999</v>
      </c>
      <c r="K1377" s="19">
        <f t="shared" si="152"/>
        <v>0</v>
      </c>
    </row>
    <row r="1378" spans="1:11" ht="20.100000000000001" customHeight="1">
      <c r="A1378" s="9">
        <v>57</v>
      </c>
      <c r="B1378" s="10" t="s">
        <v>2650</v>
      </c>
      <c r="C1378" s="9" t="s">
        <v>2651</v>
      </c>
      <c r="D1378" s="7"/>
      <c r="E1378" s="7" t="s">
        <v>26</v>
      </c>
      <c r="F1378" s="7" t="s">
        <v>27</v>
      </c>
      <c r="G1378" s="15">
        <v>3.97</v>
      </c>
      <c r="H1378" s="7"/>
      <c r="I1378" s="19">
        <f t="shared" si="150"/>
        <v>0</v>
      </c>
      <c r="J1378" s="15">
        <f t="shared" si="151"/>
        <v>3.8112000000000004</v>
      </c>
      <c r="K1378" s="19">
        <f t="shared" si="152"/>
        <v>0</v>
      </c>
    </row>
    <row r="1379" spans="1:11" ht="20.100000000000001" customHeight="1">
      <c r="A1379" s="9">
        <v>58</v>
      </c>
      <c r="B1379" s="10" t="s">
        <v>2652</v>
      </c>
      <c r="C1379" s="9" t="s">
        <v>2653</v>
      </c>
      <c r="D1379" s="7"/>
      <c r="E1379" s="7" t="s">
        <v>26</v>
      </c>
      <c r="F1379" s="7" t="s">
        <v>27</v>
      </c>
      <c r="G1379" s="15">
        <v>2.21</v>
      </c>
      <c r="H1379" s="7"/>
      <c r="I1379" s="19">
        <f t="shared" si="150"/>
        <v>0</v>
      </c>
      <c r="J1379" s="15">
        <f t="shared" si="151"/>
        <v>2.1215999999999999</v>
      </c>
      <c r="K1379" s="19">
        <f t="shared" si="152"/>
        <v>0</v>
      </c>
    </row>
    <row r="1380" spans="1:11" ht="20.100000000000001" customHeight="1">
      <c r="A1380" s="9">
        <v>59</v>
      </c>
      <c r="B1380" s="10" t="s">
        <v>2654</v>
      </c>
      <c r="C1380" s="9" t="s">
        <v>2655</v>
      </c>
      <c r="D1380" s="7"/>
      <c r="E1380" s="7" t="s">
        <v>26</v>
      </c>
      <c r="F1380" s="7" t="s">
        <v>27</v>
      </c>
      <c r="G1380" s="15">
        <v>1.1599999999999999</v>
      </c>
      <c r="H1380" s="7"/>
      <c r="I1380" s="19">
        <f t="shared" si="150"/>
        <v>0</v>
      </c>
      <c r="J1380" s="15">
        <f t="shared" si="151"/>
        <v>1.1135999999999999</v>
      </c>
      <c r="K1380" s="19">
        <f t="shared" si="152"/>
        <v>0</v>
      </c>
    </row>
    <row r="1381" spans="1:11" ht="20.100000000000001" customHeight="1">
      <c r="A1381" s="9">
        <v>60</v>
      </c>
      <c r="B1381" s="10" t="s">
        <v>2656</v>
      </c>
      <c r="C1381" s="9" t="s">
        <v>2657</v>
      </c>
      <c r="D1381" s="7"/>
      <c r="E1381" s="7" t="s">
        <v>26</v>
      </c>
      <c r="F1381" s="7" t="s">
        <v>27</v>
      </c>
      <c r="G1381" s="15">
        <v>2.16</v>
      </c>
      <c r="H1381" s="7"/>
      <c r="I1381" s="19">
        <f t="shared" si="150"/>
        <v>0</v>
      </c>
      <c r="J1381" s="15">
        <f t="shared" si="151"/>
        <v>2.0736000000000003</v>
      </c>
      <c r="K1381" s="19">
        <f t="shared" si="152"/>
        <v>0</v>
      </c>
    </row>
    <row r="1382" spans="1:11" ht="20.100000000000001" customHeight="1">
      <c r="A1382" s="9">
        <v>61</v>
      </c>
      <c r="B1382" s="10" t="s">
        <v>2658</v>
      </c>
      <c r="C1382" s="9" t="s">
        <v>2659</v>
      </c>
      <c r="D1382" s="7"/>
      <c r="E1382" s="7" t="s">
        <v>26</v>
      </c>
      <c r="F1382" s="7" t="s">
        <v>27</v>
      </c>
      <c r="G1382" s="15">
        <v>8.2799999999999994</v>
      </c>
      <c r="H1382" s="7"/>
      <c r="I1382" s="19">
        <f t="shared" si="150"/>
        <v>0</v>
      </c>
      <c r="J1382" s="15">
        <f t="shared" si="151"/>
        <v>7.9487999999999994</v>
      </c>
      <c r="K1382" s="19">
        <f t="shared" si="152"/>
        <v>0</v>
      </c>
    </row>
    <row r="1383" spans="1:11" ht="20.100000000000001" customHeight="1">
      <c r="A1383" s="9">
        <v>62</v>
      </c>
      <c r="B1383" s="10" t="s">
        <v>2660</v>
      </c>
      <c r="C1383" s="9" t="s">
        <v>2661</v>
      </c>
      <c r="D1383" s="7"/>
      <c r="E1383" s="7" t="s">
        <v>26</v>
      </c>
      <c r="F1383" s="7" t="s">
        <v>27</v>
      </c>
      <c r="G1383" s="15">
        <v>29.6</v>
      </c>
      <c r="H1383" s="7"/>
      <c r="I1383" s="19">
        <f t="shared" si="150"/>
        <v>0</v>
      </c>
      <c r="J1383" s="15">
        <f t="shared" si="151"/>
        <v>28.416</v>
      </c>
      <c r="K1383" s="19">
        <f t="shared" si="152"/>
        <v>0</v>
      </c>
    </row>
    <row r="1384" spans="1:11" ht="20.100000000000001" customHeight="1">
      <c r="A1384" s="9">
        <v>63</v>
      </c>
      <c r="B1384" s="10" t="s">
        <v>2662</v>
      </c>
      <c r="C1384" s="9" t="s">
        <v>2663</v>
      </c>
      <c r="D1384" s="7"/>
      <c r="E1384" s="7" t="s">
        <v>26</v>
      </c>
      <c r="F1384" s="7" t="s">
        <v>27</v>
      </c>
      <c r="G1384" s="15">
        <v>16.489999999999998</v>
      </c>
      <c r="H1384" s="7"/>
      <c r="I1384" s="19">
        <f t="shared" si="150"/>
        <v>0</v>
      </c>
      <c r="J1384" s="15">
        <f t="shared" si="151"/>
        <v>15.830399999999999</v>
      </c>
      <c r="K1384" s="19">
        <f t="shared" si="152"/>
        <v>0</v>
      </c>
    </row>
    <row r="1385" spans="1:11" ht="20.100000000000001" customHeight="1">
      <c r="A1385" s="9">
        <v>64</v>
      </c>
      <c r="B1385" s="10" t="s">
        <v>2664</v>
      </c>
      <c r="C1385" s="9" t="s">
        <v>2665</v>
      </c>
      <c r="D1385" s="7"/>
      <c r="E1385" s="7" t="s">
        <v>26</v>
      </c>
      <c r="F1385" s="7" t="s">
        <v>27</v>
      </c>
      <c r="G1385" s="15">
        <v>5.19</v>
      </c>
      <c r="H1385" s="7"/>
      <c r="I1385" s="19">
        <f t="shared" si="150"/>
        <v>0</v>
      </c>
      <c r="J1385" s="15">
        <f t="shared" si="151"/>
        <v>4.9824000000000002</v>
      </c>
      <c r="K1385" s="19">
        <f t="shared" si="152"/>
        <v>0</v>
      </c>
    </row>
    <row r="1386" spans="1:11" ht="20.100000000000001" customHeight="1">
      <c r="A1386" s="9">
        <v>65</v>
      </c>
      <c r="B1386" s="10" t="s">
        <v>2666</v>
      </c>
      <c r="C1386" s="9" t="s">
        <v>2667</v>
      </c>
      <c r="D1386" s="7"/>
      <c r="E1386" s="7" t="s">
        <v>26</v>
      </c>
      <c r="F1386" s="7" t="s">
        <v>27</v>
      </c>
      <c r="G1386" s="15">
        <v>2.3199999999999998</v>
      </c>
      <c r="H1386" s="7"/>
      <c r="I1386" s="19">
        <f t="shared" ref="I1386:I1417" si="153">G1386*H1386</f>
        <v>0</v>
      </c>
      <c r="J1386" s="15">
        <f t="shared" ref="J1386:J1397" si="154">G1386-(G1386*4%)</f>
        <v>2.2271999999999998</v>
      </c>
      <c r="K1386" s="19">
        <f t="shared" ref="K1386:K1417" si="155">J1386*H1386</f>
        <v>0</v>
      </c>
    </row>
    <row r="1387" spans="1:11" ht="20.100000000000001" customHeight="1">
      <c r="A1387" s="9">
        <v>66</v>
      </c>
      <c r="B1387" s="10" t="s">
        <v>2668</v>
      </c>
      <c r="C1387" s="9" t="s">
        <v>2669</v>
      </c>
      <c r="D1387" s="7"/>
      <c r="E1387" s="7" t="s">
        <v>26</v>
      </c>
      <c r="F1387" s="7" t="s">
        <v>27</v>
      </c>
      <c r="G1387" s="15">
        <v>3.69</v>
      </c>
      <c r="H1387" s="7"/>
      <c r="I1387" s="19">
        <f t="shared" si="153"/>
        <v>0</v>
      </c>
      <c r="J1387" s="15">
        <f t="shared" si="154"/>
        <v>3.5423999999999998</v>
      </c>
      <c r="K1387" s="19">
        <f t="shared" si="155"/>
        <v>0</v>
      </c>
    </row>
    <row r="1388" spans="1:11" ht="20.100000000000001" customHeight="1">
      <c r="A1388" s="9">
        <v>67</v>
      </c>
      <c r="B1388" s="10" t="s">
        <v>2670</v>
      </c>
      <c r="C1388" s="9" t="s">
        <v>2671</v>
      </c>
      <c r="D1388" s="7"/>
      <c r="E1388" s="7" t="s">
        <v>26</v>
      </c>
      <c r="F1388" s="7" t="s">
        <v>27</v>
      </c>
      <c r="G1388" s="15">
        <v>3.42</v>
      </c>
      <c r="H1388" s="7"/>
      <c r="I1388" s="19">
        <f t="shared" si="153"/>
        <v>0</v>
      </c>
      <c r="J1388" s="15">
        <f t="shared" si="154"/>
        <v>3.2831999999999999</v>
      </c>
      <c r="K1388" s="19">
        <f t="shared" si="155"/>
        <v>0</v>
      </c>
    </row>
    <row r="1389" spans="1:11" ht="20.100000000000001" customHeight="1">
      <c r="A1389" s="9">
        <v>68</v>
      </c>
      <c r="B1389" s="10" t="s">
        <v>2672</v>
      </c>
      <c r="C1389" s="9" t="s">
        <v>2673</v>
      </c>
      <c r="D1389" s="7"/>
      <c r="E1389" s="7" t="s">
        <v>26</v>
      </c>
      <c r="F1389" s="7" t="s">
        <v>27</v>
      </c>
      <c r="G1389" s="15">
        <v>5.12</v>
      </c>
      <c r="H1389" s="7"/>
      <c r="I1389" s="19">
        <f t="shared" si="153"/>
        <v>0</v>
      </c>
      <c r="J1389" s="15">
        <f t="shared" si="154"/>
        <v>4.9152000000000005</v>
      </c>
      <c r="K1389" s="19">
        <f t="shared" si="155"/>
        <v>0</v>
      </c>
    </row>
    <row r="1390" spans="1:11" ht="20.100000000000001" customHeight="1">
      <c r="A1390" s="9">
        <v>69</v>
      </c>
      <c r="B1390" s="10" t="s">
        <v>2674</v>
      </c>
      <c r="C1390" s="9" t="s">
        <v>2675</v>
      </c>
      <c r="D1390" s="7"/>
      <c r="E1390" s="7" t="s">
        <v>26</v>
      </c>
      <c r="F1390" s="7" t="s">
        <v>27</v>
      </c>
      <c r="G1390" s="15">
        <v>3.9</v>
      </c>
      <c r="H1390" s="7"/>
      <c r="I1390" s="19">
        <f t="shared" si="153"/>
        <v>0</v>
      </c>
      <c r="J1390" s="15">
        <f t="shared" si="154"/>
        <v>3.7439999999999998</v>
      </c>
      <c r="K1390" s="19">
        <f t="shared" si="155"/>
        <v>0</v>
      </c>
    </row>
    <row r="1391" spans="1:11" ht="20.100000000000001" customHeight="1">
      <c r="A1391" s="9">
        <v>70</v>
      </c>
      <c r="B1391" s="10" t="s">
        <v>2676</v>
      </c>
      <c r="C1391" s="9" t="s">
        <v>2677</v>
      </c>
      <c r="D1391" s="7"/>
      <c r="E1391" s="7" t="s">
        <v>26</v>
      </c>
      <c r="F1391" s="7" t="s">
        <v>27</v>
      </c>
      <c r="G1391" s="15">
        <v>5.23</v>
      </c>
      <c r="H1391" s="7"/>
      <c r="I1391" s="19">
        <f t="shared" si="153"/>
        <v>0</v>
      </c>
      <c r="J1391" s="15">
        <f t="shared" si="154"/>
        <v>5.0208000000000004</v>
      </c>
      <c r="K1391" s="19">
        <f t="shared" si="155"/>
        <v>0</v>
      </c>
    </row>
    <row r="1392" spans="1:11" ht="20.100000000000001" customHeight="1">
      <c r="A1392" s="9">
        <v>71</v>
      </c>
      <c r="B1392" s="10" t="s">
        <v>2678</v>
      </c>
      <c r="C1392" s="9" t="s">
        <v>2679</v>
      </c>
      <c r="D1392" s="7"/>
      <c r="E1392" s="7" t="s">
        <v>26</v>
      </c>
      <c r="F1392" s="7" t="s">
        <v>27</v>
      </c>
      <c r="G1392" s="15">
        <v>5.69</v>
      </c>
      <c r="H1392" s="7"/>
      <c r="I1392" s="19">
        <f t="shared" si="153"/>
        <v>0</v>
      </c>
      <c r="J1392" s="15">
        <f t="shared" si="154"/>
        <v>5.4624000000000006</v>
      </c>
      <c r="K1392" s="19">
        <f t="shared" si="155"/>
        <v>0</v>
      </c>
    </row>
    <row r="1393" spans="1:11" ht="20.100000000000001" customHeight="1">
      <c r="A1393" s="9">
        <v>72</v>
      </c>
      <c r="B1393" s="10" t="s">
        <v>2680</v>
      </c>
      <c r="C1393" s="9" t="s">
        <v>2681</v>
      </c>
      <c r="D1393" s="7"/>
      <c r="E1393" s="7" t="s">
        <v>26</v>
      </c>
      <c r="F1393" s="7" t="s">
        <v>27</v>
      </c>
      <c r="G1393" s="15">
        <v>5.67</v>
      </c>
      <c r="H1393" s="7"/>
      <c r="I1393" s="19">
        <f t="shared" si="153"/>
        <v>0</v>
      </c>
      <c r="J1393" s="15">
        <f t="shared" si="154"/>
        <v>5.4432</v>
      </c>
      <c r="K1393" s="19">
        <f t="shared" si="155"/>
        <v>0</v>
      </c>
    </row>
    <row r="1394" spans="1:11" ht="20.100000000000001" customHeight="1">
      <c r="A1394" s="9">
        <v>73</v>
      </c>
      <c r="B1394" s="10" t="s">
        <v>2682</v>
      </c>
      <c r="C1394" s="9" t="s">
        <v>2683</v>
      </c>
      <c r="D1394" s="7"/>
      <c r="E1394" s="7" t="s">
        <v>26</v>
      </c>
      <c r="F1394" s="7" t="s">
        <v>27</v>
      </c>
      <c r="G1394" s="15">
        <v>14.59</v>
      </c>
      <c r="H1394" s="7"/>
      <c r="I1394" s="19">
        <f t="shared" si="153"/>
        <v>0</v>
      </c>
      <c r="J1394" s="15">
        <f t="shared" si="154"/>
        <v>14.006399999999999</v>
      </c>
      <c r="K1394" s="19">
        <f t="shared" si="155"/>
        <v>0</v>
      </c>
    </row>
    <row r="1395" spans="1:11" ht="20.100000000000001" customHeight="1">
      <c r="A1395" s="9">
        <v>74</v>
      </c>
      <c r="B1395" s="10" t="s">
        <v>2684</v>
      </c>
      <c r="C1395" s="9" t="s">
        <v>2685</v>
      </c>
      <c r="D1395" s="7"/>
      <c r="E1395" s="7" t="s">
        <v>26</v>
      </c>
      <c r="F1395" s="7" t="s">
        <v>27</v>
      </c>
      <c r="G1395" s="15">
        <v>1.39</v>
      </c>
      <c r="H1395" s="7"/>
      <c r="I1395" s="19">
        <f t="shared" si="153"/>
        <v>0</v>
      </c>
      <c r="J1395" s="15">
        <f t="shared" si="154"/>
        <v>1.3343999999999998</v>
      </c>
      <c r="K1395" s="19">
        <f t="shared" si="155"/>
        <v>0</v>
      </c>
    </row>
    <row r="1396" spans="1:11" ht="20.100000000000001" customHeight="1">
      <c r="A1396" s="9">
        <v>75</v>
      </c>
      <c r="B1396" s="10" t="s">
        <v>2686</v>
      </c>
      <c r="C1396" s="9" t="s">
        <v>2687</v>
      </c>
      <c r="D1396" s="7"/>
      <c r="E1396" s="7" t="s">
        <v>26</v>
      </c>
      <c r="F1396" s="7" t="s">
        <v>27</v>
      </c>
      <c r="G1396" s="15">
        <v>1.36</v>
      </c>
      <c r="H1396" s="7"/>
      <c r="I1396" s="19">
        <f t="shared" si="153"/>
        <v>0</v>
      </c>
      <c r="J1396" s="15">
        <f t="shared" si="154"/>
        <v>1.3056000000000001</v>
      </c>
      <c r="K1396" s="19">
        <f t="shared" si="155"/>
        <v>0</v>
      </c>
    </row>
    <row r="1397" spans="1:11" ht="20.100000000000001" customHeight="1">
      <c r="A1397" s="9">
        <v>76</v>
      </c>
      <c r="B1397" s="10" t="s">
        <v>2688</v>
      </c>
      <c r="C1397" s="9" t="s">
        <v>2689</v>
      </c>
      <c r="D1397" s="7"/>
      <c r="E1397" s="7" t="s">
        <v>1136</v>
      </c>
      <c r="F1397" s="7" t="s">
        <v>27</v>
      </c>
      <c r="G1397" s="15">
        <v>41.99</v>
      </c>
      <c r="H1397" s="7"/>
      <c r="I1397" s="19">
        <f t="shared" si="153"/>
        <v>0</v>
      </c>
      <c r="J1397" s="15">
        <f t="shared" si="154"/>
        <v>40.310400000000001</v>
      </c>
      <c r="K1397" s="19">
        <f t="shared" si="155"/>
        <v>0</v>
      </c>
    </row>
    <row r="1398" spans="1:11" ht="20.100000000000001" customHeight="1">
      <c r="A1398" s="27"/>
      <c r="B1398" s="27"/>
      <c r="C1398" s="28" t="s">
        <v>2690</v>
      </c>
      <c r="D1398" s="7"/>
      <c r="E1398" s="27"/>
      <c r="F1398" s="7"/>
      <c r="G1398" s="29"/>
      <c r="H1398" s="27"/>
      <c r="I1398" s="29"/>
      <c r="J1398" s="29"/>
      <c r="K1398" s="29"/>
    </row>
    <row r="1399" spans="1:11" ht="20.100000000000001" customHeight="1">
      <c r="A1399" s="9">
        <v>1</v>
      </c>
      <c r="B1399" s="10" t="s">
        <v>2691</v>
      </c>
      <c r="C1399" s="9" t="s">
        <v>2692</v>
      </c>
      <c r="D1399" s="7"/>
      <c r="E1399" s="7" t="s">
        <v>26</v>
      </c>
      <c r="F1399" s="7" t="s">
        <v>27</v>
      </c>
      <c r="G1399" s="15">
        <v>7.64</v>
      </c>
      <c r="H1399" s="7"/>
      <c r="I1399" s="19">
        <f t="shared" ref="I1399:I1412" si="156">G1399*H1399</f>
        <v>0</v>
      </c>
      <c r="J1399" s="15">
        <f t="shared" ref="J1399:J1412" si="157">G1399-(G1399*4%)</f>
        <v>7.3343999999999996</v>
      </c>
      <c r="K1399" s="19">
        <f t="shared" ref="K1399:K1412" si="158">J1399*H1399</f>
        <v>0</v>
      </c>
    </row>
    <row r="1400" spans="1:11" ht="20.100000000000001" customHeight="1">
      <c r="A1400" s="9">
        <v>2</v>
      </c>
      <c r="B1400" s="10" t="s">
        <v>2693</v>
      </c>
      <c r="C1400" s="9" t="s">
        <v>2694</v>
      </c>
      <c r="D1400" s="7"/>
      <c r="E1400" s="7" t="s">
        <v>26</v>
      </c>
      <c r="F1400" s="7" t="s">
        <v>27</v>
      </c>
      <c r="G1400" s="15">
        <v>8.35</v>
      </c>
      <c r="H1400" s="7"/>
      <c r="I1400" s="19">
        <f t="shared" si="156"/>
        <v>0</v>
      </c>
      <c r="J1400" s="15">
        <f t="shared" si="157"/>
        <v>8.016</v>
      </c>
      <c r="K1400" s="19">
        <f t="shared" si="158"/>
        <v>0</v>
      </c>
    </row>
    <row r="1401" spans="1:11" ht="20.100000000000001" customHeight="1">
      <c r="A1401" s="9">
        <v>3</v>
      </c>
      <c r="B1401" s="10" t="s">
        <v>2695</v>
      </c>
      <c r="C1401" s="9" t="s">
        <v>2696</v>
      </c>
      <c r="D1401" s="7"/>
      <c r="E1401" s="7" t="s">
        <v>26</v>
      </c>
      <c r="F1401" s="7" t="s">
        <v>27</v>
      </c>
      <c r="G1401" s="15">
        <v>7.77</v>
      </c>
      <c r="H1401" s="7"/>
      <c r="I1401" s="19">
        <f t="shared" si="156"/>
        <v>0</v>
      </c>
      <c r="J1401" s="15">
        <f t="shared" si="157"/>
        <v>7.4591999999999992</v>
      </c>
      <c r="K1401" s="19">
        <f t="shared" si="158"/>
        <v>0</v>
      </c>
    </row>
    <row r="1402" spans="1:11" ht="20.100000000000001" customHeight="1">
      <c r="A1402" s="9">
        <v>4</v>
      </c>
      <c r="B1402" s="10" t="s">
        <v>2697</v>
      </c>
      <c r="C1402" s="9" t="s">
        <v>2698</v>
      </c>
      <c r="D1402" s="7"/>
      <c r="E1402" s="7" t="s">
        <v>26</v>
      </c>
      <c r="F1402" s="7" t="s">
        <v>27</v>
      </c>
      <c r="G1402" s="15">
        <v>8.67</v>
      </c>
      <c r="H1402" s="7"/>
      <c r="I1402" s="19">
        <f t="shared" si="156"/>
        <v>0</v>
      </c>
      <c r="J1402" s="15">
        <f t="shared" si="157"/>
        <v>8.3231999999999999</v>
      </c>
      <c r="K1402" s="19">
        <f t="shared" si="158"/>
        <v>0</v>
      </c>
    </row>
    <row r="1403" spans="1:11" ht="20.100000000000001" customHeight="1">
      <c r="A1403" s="9">
        <v>5</v>
      </c>
      <c r="B1403" s="10" t="s">
        <v>2699</v>
      </c>
      <c r="C1403" s="9" t="s">
        <v>2700</v>
      </c>
      <c r="D1403" s="7"/>
      <c r="E1403" s="7" t="s">
        <v>26</v>
      </c>
      <c r="F1403" s="7" t="s">
        <v>27</v>
      </c>
      <c r="G1403" s="15">
        <v>8.31</v>
      </c>
      <c r="H1403" s="7"/>
      <c r="I1403" s="19">
        <f t="shared" si="156"/>
        <v>0</v>
      </c>
      <c r="J1403" s="15">
        <f t="shared" si="157"/>
        <v>7.9776000000000007</v>
      </c>
      <c r="K1403" s="19">
        <f t="shared" si="158"/>
        <v>0</v>
      </c>
    </row>
    <row r="1404" spans="1:11" ht="20.100000000000001" customHeight="1">
      <c r="A1404" s="9">
        <v>6</v>
      </c>
      <c r="B1404" s="10" t="s">
        <v>2701</v>
      </c>
      <c r="C1404" s="9" t="s">
        <v>2702</v>
      </c>
      <c r="D1404" s="7"/>
      <c r="E1404" s="7" t="s">
        <v>26</v>
      </c>
      <c r="F1404" s="7" t="s">
        <v>27</v>
      </c>
      <c r="G1404" s="15">
        <v>10.99</v>
      </c>
      <c r="H1404" s="7"/>
      <c r="I1404" s="19">
        <f t="shared" si="156"/>
        <v>0</v>
      </c>
      <c r="J1404" s="15">
        <f t="shared" si="157"/>
        <v>10.5504</v>
      </c>
      <c r="K1404" s="19">
        <f t="shared" si="158"/>
        <v>0</v>
      </c>
    </row>
    <row r="1405" spans="1:11" ht="20.100000000000001" customHeight="1">
      <c r="A1405" s="9">
        <v>7</v>
      </c>
      <c r="B1405" s="10" t="s">
        <v>2703</v>
      </c>
      <c r="C1405" s="9" t="s">
        <v>2704</v>
      </c>
      <c r="D1405" s="7"/>
      <c r="E1405" s="7" t="s">
        <v>26</v>
      </c>
      <c r="F1405" s="7" t="s">
        <v>27</v>
      </c>
      <c r="G1405" s="15">
        <v>9.42</v>
      </c>
      <c r="H1405" s="7"/>
      <c r="I1405" s="19">
        <f t="shared" si="156"/>
        <v>0</v>
      </c>
      <c r="J1405" s="15">
        <f t="shared" si="157"/>
        <v>9.0432000000000006</v>
      </c>
      <c r="K1405" s="19">
        <f t="shared" si="158"/>
        <v>0</v>
      </c>
    </row>
    <row r="1406" spans="1:11" ht="20.100000000000001" customHeight="1">
      <c r="A1406" s="9">
        <v>8</v>
      </c>
      <c r="B1406" s="10" t="s">
        <v>2705</v>
      </c>
      <c r="C1406" s="9" t="s">
        <v>2706</v>
      </c>
      <c r="D1406" s="7"/>
      <c r="E1406" s="7" t="s">
        <v>26</v>
      </c>
      <c r="F1406" s="7" t="s">
        <v>27</v>
      </c>
      <c r="G1406" s="15">
        <v>9.3800000000000008</v>
      </c>
      <c r="H1406" s="7"/>
      <c r="I1406" s="19">
        <f t="shared" si="156"/>
        <v>0</v>
      </c>
      <c r="J1406" s="15">
        <f t="shared" si="157"/>
        <v>9.0048000000000012</v>
      </c>
      <c r="K1406" s="19">
        <f t="shared" si="158"/>
        <v>0</v>
      </c>
    </row>
    <row r="1407" spans="1:11" ht="20.100000000000001" customHeight="1">
      <c r="A1407" s="9">
        <v>9</v>
      </c>
      <c r="B1407" s="10" t="s">
        <v>2707</v>
      </c>
      <c r="C1407" s="9" t="s">
        <v>2708</v>
      </c>
      <c r="D1407" s="7"/>
      <c r="E1407" s="7" t="s">
        <v>26</v>
      </c>
      <c r="F1407" s="7" t="s">
        <v>27</v>
      </c>
      <c r="G1407" s="15">
        <v>8.3000000000000007</v>
      </c>
      <c r="H1407" s="7"/>
      <c r="I1407" s="19">
        <f t="shared" si="156"/>
        <v>0</v>
      </c>
      <c r="J1407" s="15">
        <f t="shared" si="157"/>
        <v>7.9680000000000009</v>
      </c>
      <c r="K1407" s="19">
        <f t="shared" si="158"/>
        <v>0</v>
      </c>
    </row>
    <row r="1408" spans="1:11" ht="20.100000000000001" customHeight="1">
      <c r="A1408" s="9">
        <v>10</v>
      </c>
      <c r="B1408" s="10" t="s">
        <v>2709</v>
      </c>
      <c r="C1408" s="9" t="s">
        <v>2710</v>
      </c>
      <c r="D1408" s="7"/>
      <c r="E1408" s="7" t="s">
        <v>26</v>
      </c>
      <c r="F1408" s="7" t="s">
        <v>27</v>
      </c>
      <c r="G1408" s="15">
        <v>8.1999999999999993</v>
      </c>
      <c r="H1408" s="7"/>
      <c r="I1408" s="19">
        <f t="shared" si="156"/>
        <v>0</v>
      </c>
      <c r="J1408" s="15">
        <f t="shared" si="157"/>
        <v>7.871999999999999</v>
      </c>
      <c r="K1408" s="19">
        <f t="shared" si="158"/>
        <v>0</v>
      </c>
    </row>
    <row r="1409" spans="1:11" ht="20.100000000000001" customHeight="1">
      <c r="A1409" s="9">
        <v>11</v>
      </c>
      <c r="B1409" s="10" t="s">
        <v>2711</v>
      </c>
      <c r="C1409" s="9" t="s">
        <v>2712</v>
      </c>
      <c r="D1409" s="7"/>
      <c r="E1409" s="7" t="s">
        <v>26</v>
      </c>
      <c r="F1409" s="7" t="s">
        <v>27</v>
      </c>
      <c r="G1409" s="15">
        <v>7.29</v>
      </c>
      <c r="H1409" s="7"/>
      <c r="I1409" s="19">
        <f t="shared" si="156"/>
        <v>0</v>
      </c>
      <c r="J1409" s="15">
        <f t="shared" si="157"/>
        <v>6.9984000000000002</v>
      </c>
      <c r="K1409" s="19">
        <f t="shared" si="158"/>
        <v>0</v>
      </c>
    </row>
    <row r="1410" spans="1:11" ht="20.100000000000001" customHeight="1">
      <c r="A1410" s="9">
        <v>12</v>
      </c>
      <c r="B1410" s="10" t="s">
        <v>2713</v>
      </c>
      <c r="C1410" s="9" t="s">
        <v>2714</v>
      </c>
      <c r="D1410" s="7"/>
      <c r="E1410" s="7" t="s">
        <v>26</v>
      </c>
      <c r="F1410" s="7" t="s">
        <v>27</v>
      </c>
      <c r="G1410" s="15">
        <v>7.64</v>
      </c>
      <c r="H1410" s="7"/>
      <c r="I1410" s="19">
        <f t="shared" si="156"/>
        <v>0</v>
      </c>
      <c r="J1410" s="15">
        <f t="shared" si="157"/>
        <v>7.3343999999999996</v>
      </c>
      <c r="K1410" s="19">
        <f t="shared" si="158"/>
        <v>0</v>
      </c>
    </row>
    <row r="1411" spans="1:11" ht="20.100000000000001" customHeight="1">
      <c r="A1411" s="9">
        <v>13</v>
      </c>
      <c r="B1411" s="10" t="s">
        <v>2715</v>
      </c>
      <c r="C1411" s="9" t="s">
        <v>2716</v>
      </c>
      <c r="D1411" s="7"/>
      <c r="E1411" s="7" t="s">
        <v>26</v>
      </c>
      <c r="F1411" s="7" t="s">
        <v>27</v>
      </c>
      <c r="G1411" s="15">
        <v>6.86</v>
      </c>
      <c r="H1411" s="7"/>
      <c r="I1411" s="19">
        <f t="shared" si="156"/>
        <v>0</v>
      </c>
      <c r="J1411" s="15">
        <f t="shared" si="157"/>
        <v>6.5856000000000003</v>
      </c>
      <c r="K1411" s="19">
        <f t="shared" si="158"/>
        <v>0</v>
      </c>
    </row>
    <row r="1412" spans="1:11" ht="20.100000000000001" customHeight="1">
      <c r="A1412" s="9">
        <v>14</v>
      </c>
      <c r="B1412" s="10" t="s">
        <v>2717</v>
      </c>
      <c r="C1412" s="9" t="s">
        <v>2718</v>
      </c>
      <c r="D1412" s="7"/>
      <c r="E1412" s="7" t="s">
        <v>26</v>
      </c>
      <c r="F1412" s="7" t="s">
        <v>27</v>
      </c>
      <c r="G1412" s="15">
        <v>11.74</v>
      </c>
      <c r="H1412" s="7"/>
      <c r="I1412" s="19">
        <f t="shared" si="156"/>
        <v>0</v>
      </c>
      <c r="J1412" s="15">
        <f t="shared" si="157"/>
        <v>11.2704</v>
      </c>
      <c r="K1412" s="19">
        <f t="shared" si="158"/>
        <v>0</v>
      </c>
    </row>
    <row r="1413" spans="1:11" ht="20.100000000000001" customHeight="1">
      <c r="A1413" s="27"/>
      <c r="B1413" s="27"/>
      <c r="C1413" s="28" t="s">
        <v>2719</v>
      </c>
      <c r="D1413" s="7"/>
      <c r="E1413" s="27"/>
      <c r="F1413" s="7"/>
      <c r="G1413" s="29"/>
      <c r="H1413" s="27"/>
      <c r="I1413" s="29"/>
      <c r="J1413" s="29"/>
      <c r="K1413" s="29"/>
    </row>
    <row r="1414" spans="1:11" ht="20.100000000000001" customHeight="1">
      <c r="A1414" s="9">
        <v>1</v>
      </c>
      <c r="B1414" s="10" t="s">
        <v>2720</v>
      </c>
      <c r="C1414" s="9" t="s">
        <v>2721</v>
      </c>
      <c r="D1414" s="7"/>
      <c r="E1414" s="7" t="s">
        <v>26</v>
      </c>
      <c r="F1414" s="7" t="s">
        <v>27</v>
      </c>
      <c r="G1414" s="15">
        <v>1.88</v>
      </c>
      <c r="H1414" s="7"/>
      <c r="I1414" s="19">
        <f t="shared" ref="I1414:I1445" si="159">G1414*H1414</f>
        <v>0</v>
      </c>
      <c r="J1414" s="15">
        <f t="shared" ref="J1414:J1445" si="160">G1414-(G1414*4%)</f>
        <v>1.8048</v>
      </c>
      <c r="K1414" s="19">
        <f t="shared" ref="K1414:K1445" si="161">J1414*H1414</f>
        <v>0</v>
      </c>
    </row>
    <row r="1415" spans="1:11" ht="20.100000000000001" customHeight="1">
      <c r="A1415" s="9">
        <v>2</v>
      </c>
      <c r="B1415" s="10" t="s">
        <v>2722</v>
      </c>
      <c r="C1415" s="9" t="s">
        <v>2723</v>
      </c>
      <c r="D1415" s="7"/>
      <c r="E1415" s="7" t="s">
        <v>26</v>
      </c>
      <c r="F1415" s="7" t="s">
        <v>27</v>
      </c>
      <c r="G1415" s="15">
        <v>3.71</v>
      </c>
      <c r="H1415" s="7"/>
      <c r="I1415" s="19">
        <f t="shared" si="159"/>
        <v>0</v>
      </c>
      <c r="J1415" s="15">
        <f t="shared" si="160"/>
        <v>3.5615999999999999</v>
      </c>
      <c r="K1415" s="19">
        <f t="shared" si="161"/>
        <v>0</v>
      </c>
    </row>
    <row r="1416" spans="1:11" ht="20.100000000000001" customHeight="1">
      <c r="A1416" s="9">
        <v>3</v>
      </c>
      <c r="B1416" s="10" t="s">
        <v>2724</v>
      </c>
      <c r="C1416" s="9" t="s">
        <v>2725</v>
      </c>
      <c r="D1416" s="7"/>
      <c r="E1416" s="7" t="s">
        <v>1136</v>
      </c>
      <c r="F1416" s="7" t="s">
        <v>27</v>
      </c>
      <c r="G1416" s="15">
        <v>1.69</v>
      </c>
      <c r="H1416" s="7"/>
      <c r="I1416" s="19">
        <f t="shared" si="159"/>
        <v>0</v>
      </c>
      <c r="J1416" s="15">
        <f t="shared" si="160"/>
        <v>1.6223999999999998</v>
      </c>
      <c r="K1416" s="19">
        <f t="shared" si="161"/>
        <v>0</v>
      </c>
    </row>
    <row r="1417" spans="1:11" ht="20.100000000000001" customHeight="1">
      <c r="A1417" s="9">
        <v>4</v>
      </c>
      <c r="B1417" s="10" t="s">
        <v>2726</v>
      </c>
      <c r="C1417" s="9" t="s">
        <v>2727</v>
      </c>
      <c r="D1417" s="7"/>
      <c r="E1417" s="7" t="s">
        <v>1136</v>
      </c>
      <c r="F1417" s="7" t="s">
        <v>27</v>
      </c>
      <c r="G1417" s="15">
        <v>2.29</v>
      </c>
      <c r="H1417" s="7"/>
      <c r="I1417" s="19">
        <f t="shared" si="159"/>
        <v>0</v>
      </c>
      <c r="J1417" s="15">
        <f t="shared" si="160"/>
        <v>2.1983999999999999</v>
      </c>
      <c r="K1417" s="19">
        <f t="shared" si="161"/>
        <v>0</v>
      </c>
    </row>
    <row r="1418" spans="1:11" ht="20.100000000000001" customHeight="1">
      <c r="A1418" s="9">
        <v>5</v>
      </c>
      <c r="B1418" s="10" t="s">
        <v>2728</v>
      </c>
      <c r="C1418" s="9" t="s">
        <v>2729</v>
      </c>
      <c r="D1418" s="7"/>
      <c r="E1418" s="7" t="s">
        <v>1136</v>
      </c>
      <c r="F1418" s="7" t="s">
        <v>27</v>
      </c>
      <c r="G1418" s="15">
        <v>1.99</v>
      </c>
      <c r="H1418" s="7"/>
      <c r="I1418" s="19">
        <f t="shared" si="159"/>
        <v>0</v>
      </c>
      <c r="J1418" s="15">
        <f t="shared" si="160"/>
        <v>1.9104000000000001</v>
      </c>
      <c r="K1418" s="19">
        <f t="shared" si="161"/>
        <v>0</v>
      </c>
    </row>
    <row r="1419" spans="1:11" ht="20.100000000000001" customHeight="1">
      <c r="A1419" s="9">
        <v>6</v>
      </c>
      <c r="B1419" s="10" t="s">
        <v>2730</v>
      </c>
      <c r="C1419" s="9" t="s">
        <v>2731</v>
      </c>
      <c r="D1419" s="7"/>
      <c r="E1419" s="7" t="s">
        <v>1136</v>
      </c>
      <c r="F1419" s="7" t="s">
        <v>27</v>
      </c>
      <c r="G1419" s="15">
        <v>1.99</v>
      </c>
      <c r="H1419" s="7"/>
      <c r="I1419" s="19">
        <f t="shared" si="159"/>
        <v>0</v>
      </c>
      <c r="J1419" s="15">
        <f t="shared" si="160"/>
        <v>1.9104000000000001</v>
      </c>
      <c r="K1419" s="19">
        <f t="shared" si="161"/>
        <v>0</v>
      </c>
    </row>
    <row r="1420" spans="1:11" ht="20.100000000000001" customHeight="1">
      <c r="A1420" s="9">
        <v>7</v>
      </c>
      <c r="B1420" s="10" t="s">
        <v>2732</v>
      </c>
      <c r="C1420" s="9" t="s">
        <v>2733</v>
      </c>
      <c r="D1420" s="7"/>
      <c r="E1420" s="7" t="s">
        <v>1136</v>
      </c>
      <c r="F1420" s="7" t="s">
        <v>27</v>
      </c>
      <c r="G1420" s="15">
        <v>1.22</v>
      </c>
      <c r="H1420" s="7"/>
      <c r="I1420" s="19">
        <f t="shared" si="159"/>
        <v>0</v>
      </c>
      <c r="J1420" s="15">
        <f t="shared" si="160"/>
        <v>1.1712</v>
      </c>
      <c r="K1420" s="19">
        <f t="shared" si="161"/>
        <v>0</v>
      </c>
    </row>
    <row r="1421" spans="1:11" ht="20.100000000000001" customHeight="1">
      <c r="A1421" s="9">
        <v>8</v>
      </c>
      <c r="B1421" s="10" t="s">
        <v>2734</v>
      </c>
      <c r="C1421" s="9" t="s">
        <v>2735</v>
      </c>
      <c r="D1421" s="7"/>
      <c r="E1421" s="7" t="s">
        <v>119</v>
      </c>
      <c r="F1421" s="7" t="s">
        <v>27</v>
      </c>
      <c r="G1421" s="15">
        <v>0.93</v>
      </c>
      <c r="H1421" s="7"/>
      <c r="I1421" s="19">
        <f t="shared" si="159"/>
        <v>0</v>
      </c>
      <c r="J1421" s="15">
        <f t="shared" si="160"/>
        <v>0.89280000000000004</v>
      </c>
      <c r="K1421" s="19">
        <f t="shared" si="161"/>
        <v>0</v>
      </c>
    </row>
    <row r="1422" spans="1:11" ht="20.100000000000001" customHeight="1">
      <c r="A1422" s="9">
        <v>9</v>
      </c>
      <c r="B1422" s="10" t="s">
        <v>2736</v>
      </c>
      <c r="C1422" s="9" t="s">
        <v>2737</v>
      </c>
      <c r="D1422" s="7"/>
      <c r="E1422" s="7" t="s">
        <v>1136</v>
      </c>
      <c r="F1422" s="7" t="s">
        <v>27</v>
      </c>
      <c r="G1422" s="15">
        <v>0.95</v>
      </c>
      <c r="H1422" s="7"/>
      <c r="I1422" s="19">
        <f t="shared" si="159"/>
        <v>0</v>
      </c>
      <c r="J1422" s="15">
        <f t="shared" si="160"/>
        <v>0.91199999999999992</v>
      </c>
      <c r="K1422" s="19">
        <f t="shared" si="161"/>
        <v>0</v>
      </c>
    </row>
    <row r="1423" spans="1:11" ht="20.100000000000001" customHeight="1">
      <c r="A1423" s="9">
        <v>10</v>
      </c>
      <c r="B1423" s="10" t="s">
        <v>2738</v>
      </c>
      <c r="C1423" s="9" t="s">
        <v>2739</v>
      </c>
      <c r="D1423" s="7"/>
      <c r="E1423" s="7" t="s">
        <v>1136</v>
      </c>
      <c r="F1423" s="7" t="s">
        <v>27</v>
      </c>
      <c r="G1423" s="15">
        <v>2.1800000000000002</v>
      </c>
      <c r="H1423" s="7"/>
      <c r="I1423" s="19">
        <f t="shared" si="159"/>
        <v>0</v>
      </c>
      <c r="J1423" s="15">
        <f t="shared" si="160"/>
        <v>2.0928</v>
      </c>
      <c r="K1423" s="19">
        <f t="shared" si="161"/>
        <v>0</v>
      </c>
    </row>
    <row r="1424" spans="1:11" ht="20.100000000000001" customHeight="1">
      <c r="A1424" s="9">
        <v>11</v>
      </c>
      <c r="B1424" s="10" t="s">
        <v>2740</v>
      </c>
      <c r="C1424" s="9" t="s">
        <v>2741</v>
      </c>
      <c r="D1424" s="7"/>
      <c r="E1424" s="7" t="s">
        <v>26</v>
      </c>
      <c r="F1424" s="7" t="s">
        <v>27</v>
      </c>
      <c r="G1424" s="15">
        <v>4.1500000000000004</v>
      </c>
      <c r="H1424" s="7"/>
      <c r="I1424" s="19">
        <f t="shared" si="159"/>
        <v>0</v>
      </c>
      <c r="J1424" s="15">
        <f t="shared" si="160"/>
        <v>3.9840000000000004</v>
      </c>
      <c r="K1424" s="19">
        <f t="shared" si="161"/>
        <v>0</v>
      </c>
    </row>
    <row r="1425" spans="1:11" ht="20.100000000000001" customHeight="1">
      <c r="A1425" s="9">
        <v>12</v>
      </c>
      <c r="B1425" s="10" t="s">
        <v>2742</v>
      </c>
      <c r="C1425" s="9" t="s">
        <v>2743</v>
      </c>
      <c r="D1425" s="7"/>
      <c r="E1425" s="7" t="s">
        <v>1136</v>
      </c>
      <c r="F1425" s="7" t="s">
        <v>27</v>
      </c>
      <c r="G1425" s="15">
        <v>2.95</v>
      </c>
      <c r="H1425" s="7"/>
      <c r="I1425" s="19">
        <f t="shared" si="159"/>
        <v>0</v>
      </c>
      <c r="J1425" s="15">
        <f t="shared" si="160"/>
        <v>2.8320000000000003</v>
      </c>
      <c r="K1425" s="19">
        <f t="shared" si="161"/>
        <v>0</v>
      </c>
    </row>
    <row r="1426" spans="1:11" ht="20.100000000000001" customHeight="1">
      <c r="A1426" s="9">
        <v>13</v>
      </c>
      <c r="B1426" s="10" t="s">
        <v>2744</v>
      </c>
      <c r="C1426" s="9" t="s">
        <v>2745</v>
      </c>
      <c r="D1426" s="7"/>
      <c r="E1426" s="7" t="s">
        <v>1136</v>
      </c>
      <c r="F1426" s="7" t="s">
        <v>27</v>
      </c>
      <c r="G1426" s="15">
        <v>1.91</v>
      </c>
      <c r="H1426" s="7"/>
      <c r="I1426" s="19">
        <f t="shared" si="159"/>
        <v>0</v>
      </c>
      <c r="J1426" s="15">
        <f t="shared" si="160"/>
        <v>1.8335999999999999</v>
      </c>
      <c r="K1426" s="19">
        <f t="shared" si="161"/>
        <v>0</v>
      </c>
    </row>
    <row r="1427" spans="1:11" ht="20.100000000000001" customHeight="1">
      <c r="A1427" s="9">
        <v>14</v>
      </c>
      <c r="B1427" s="10" t="s">
        <v>2746</v>
      </c>
      <c r="C1427" s="9" t="s">
        <v>2747</v>
      </c>
      <c r="D1427" s="7"/>
      <c r="E1427" s="7" t="s">
        <v>1136</v>
      </c>
      <c r="F1427" s="7" t="s">
        <v>27</v>
      </c>
      <c r="G1427" s="15">
        <v>1.89</v>
      </c>
      <c r="H1427" s="7"/>
      <c r="I1427" s="19">
        <f t="shared" si="159"/>
        <v>0</v>
      </c>
      <c r="J1427" s="15">
        <f t="shared" si="160"/>
        <v>1.8144</v>
      </c>
      <c r="K1427" s="19">
        <f t="shared" si="161"/>
        <v>0</v>
      </c>
    </row>
    <row r="1428" spans="1:11" ht="20.100000000000001" customHeight="1">
      <c r="A1428" s="9">
        <v>15</v>
      </c>
      <c r="B1428" s="10" t="s">
        <v>2748</v>
      </c>
      <c r="C1428" s="9" t="s">
        <v>2749</v>
      </c>
      <c r="D1428" s="7"/>
      <c r="E1428" s="7" t="s">
        <v>1136</v>
      </c>
      <c r="F1428" s="7" t="s">
        <v>27</v>
      </c>
      <c r="G1428" s="15">
        <v>1.32</v>
      </c>
      <c r="H1428" s="7"/>
      <c r="I1428" s="19">
        <f t="shared" si="159"/>
        <v>0</v>
      </c>
      <c r="J1428" s="15">
        <f t="shared" si="160"/>
        <v>1.2672000000000001</v>
      </c>
      <c r="K1428" s="19">
        <f t="shared" si="161"/>
        <v>0</v>
      </c>
    </row>
    <row r="1429" spans="1:11" ht="20.100000000000001" customHeight="1">
      <c r="A1429" s="9">
        <v>16</v>
      </c>
      <c r="B1429" s="10" t="s">
        <v>2750</v>
      </c>
      <c r="C1429" s="9" t="s">
        <v>2751</v>
      </c>
      <c r="D1429" s="7"/>
      <c r="E1429" s="7" t="s">
        <v>1136</v>
      </c>
      <c r="F1429" s="7" t="s">
        <v>27</v>
      </c>
      <c r="G1429" s="15">
        <v>1.77</v>
      </c>
      <c r="H1429" s="7"/>
      <c r="I1429" s="19">
        <f t="shared" si="159"/>
        <v>0</v>
      </c>
      <c r="J1429" s="15">
        <f t="shared" si="160"/>
        <v>1.6992</v>
      </c>
      <c r="K1429" s="19">
        <f t="shared" si="161"/>
        <v>0</v>
      </c>
    </row>
    <row r="1430" spans="1:11" ht="20.100000000000001" customHeight="1">
      <c r="A1430" s="9">
        <v>17</v>
      </c>
      <c r="B1430" s="10" t="s">
        <v>2752</v>
      </c>
      <c r="C1430" s="9" t="s">
        <v>2753</v>
      </c>
      <c r="D1430" s="7"/>
      <c r="E1430" s="7" t="s">
        <v>1136</v>
      </c>
      <c r="F1430" s="7" t="s">
        <v>27</v>
      </c>
      <c r="G1430" s="15">
        <v>1.33</v>
      </c>
      <c r="H1430" s="7"/>
      <c r="I1430" s="19">
        <f t="shared" si="159"/>
        <v>0</v>
      </c>
      <c r="J1430" s="15">
        <f t="shared" si="160"/>
        <v>1.2768000000000002</v>
      </c>
      <c r="K1430" s="19">
        <f t="shared" si="161"/>
        <v>0</v>
      </c>
    </row>
    <row r="1431" spans="1:11" ht="20.100000000000001" customHeight="1">
      <c r="A1431" s="9">
        <v>18</v>
      </c>
      <c r="B1431" s="10" t="s">
        <v>2754</v>
      </c>
      <c r="C1431" s="9" t="s">
        <v>2755</v>
      </c>
      <c r="D1431" s="7"/>
      <c r="E1431" s="7" t="s">
        <v>1136</v>
      </c>
      <c r="F1431" s="7" t="s">
        <v>27</v>
      </c>
      <c r="G1431" s="15">
        <v>1.55</v>
      </c>
      <c r="H1431" s="7"/>
      <c r="I1431" s="19">
        <f t="shared" si="159"/>
        <v>0</v>
      </c>
      <c r="J1431" s="15">
        <f t="shared" si="160"/>
        <v>1.488</v>
      </c>
      <c r="K1431" s="19">
        <f t="shared" si="161"/>
        <v>0</v>
      </c>
    </row>
    <row r="1432" spans="1:11" ht="20.100000000000001" customHeight="1">
      <c r="A1432" s="9">
        <v>19</v>
      </c>
      <c r="B1432" s="10" t="s">
        <v>2756</v>
      </c>
      <c r="C1432" s="9" t="s">
        <v>2757</v>
      </c>
      <c r="D1432" s="7"/>
      <c r="E1432" s="7" t="s">
        <v>1136</v>
      </c>
      <c r="F1432" s="7" t="s">
        <v>27</v>
      </c>
      <c r="G1432" s="15">
        <v>1.69</v>
      </c>
      <c r="H1432" s="7"/>
      <c r="I1432" s="19">
        <f t="shared" si="159"/>
        <v>0</v>
      </c>
      <c r="J1432" s="15">
        <f t="shared" si="160"/>
        <v>1.6223999999999998</v>
      </c>
      <c r="K1432" s="19">
        <f t="shared" si="161"/>
        <v>0</v>
      </c>
    </row>
    <row r="1433" spans="1:11" ht="20.100000000000001" customHeight="1">
      <c r="A1433" s="9">
        <v>20</v>
      </c>
      <c r="B1433" s="10" t="s">
        <v>2758</v>
      </c>
      <c r="C1433" s="9" t="s">
        <v>2759</v>
      </c>
      <c r="D1433" s="7"/>
      <c r="E1433" s="7" t="s">
        <v>1136</v>
      </c>
      <c r="F1433" s="7" t="s">
        <v>27</v>
      </c>
      <c r="G1433" s="15">
        <v>3.88</v>
      </c>
      <c r="H1433" s="7"/>
      <c r="I1433" s="19">
        <f t="shared" si="159"/>
        <v>0</v>
      </c>
      <c r="J1433" s="15">
        <f t="shared" si="160"/>
        <v>3.7248000000000001</v>
      </c>
      <c r="K1433" s="19">
        <f t="shared" si="161"/>
        <v>0</v>
      </c>
    </row>
    <row r="1434" spans="1:11" ht="20.100000000000001" customHeight="1">
      <c r="A1434" s="9">
        <v>21</v>
      </c>
      <c r="B1434" s="10">
        <v>55574221</v>
      </c>
      <c r="C1434" s="9" t="s">
        <v>2760</v>
      </c>
      <c r="D1434" s="7"/>
      <c r="E1434" s="7" t="s">
        <v>1136</v>
      </c>
      <c r="F1434" s="7" t="s">
        <v>27</v>
      </c>
      <c r="G1434" s="15">
        <v>1.35</v>
      </c>
      <c r="H1434" s="7"/>
      <c r="I1434" s="19">
        <f t="shared" si="159"/>
        <v>0</v>
      </c>
      <c r="J1434" s="15">
        <f t="shared" si="160"/>
        <v>1.296</v>
      </c>
      <c r="K1434" s="19">
        <f t="shared" si="161"/>
        <v>0</v>
      </c>
    </row>
    <row r="1435" spans="1:11" ht="20.100000000000001" customHeight="1">
      <c r="A1435" s="9">
        <v>22</v>
      </c>
      <c r="B1435" s="10" t="s">
        <v>2761</v>
      </c>
      <c r="C1435" s="9" t="s">
        <v>2762</v>
      </c>
      <c r="D1435" s="7"/>
      <c r="E1435" s="7" t="s">
        <v>1136</v>
      </c>
      <c r="F1435" s="7" t="s">
        <v>27</v>
      </c>
      <c r="G1435" s="15">
        <v>0.82</v>
      </c>
      <c r="H1435" s="7"/>
      <c r="I1435" s="19">
        <f t="shared" si="159"/>
        <v>0</v>
      </c>
      <c r="J1435" s="15">
        <f t="shared" si="160"/>
        <v>0.7871999999999999</v>
      </c>
      <c r="K1435" s="19">
        <f t="shared" si="161"/>
        <v>0</v>
      </c>
    </row>
    <row r="1436" spans="1:11" ht="20.100000000000001" customHeight="1">
      <c r="A1436" s="9">
        <v>23</v>
      </c>
      <c r="B1436" s="10" t="s">
        <v>2763</v>
      </c>
      <c r="C1436" s="9" t="s">
        <v>2764</v>
      </c>
      <c r="D1436" s="7"/>
      <c r="E1436" s="7" t="s">
        <v>119</v>
      </c>
      <c r="F1436" s="7" t="s">
        <v>27</v>
      </c>
      <c r="G1436" s="15">
        <v>1.25</v>
      </c>
      <c r="H1436" s="7"/>
      <c r="I1436" s="19">
        <f t="shared" si="159"/>
        <v>0</v>
      </c>
      <c r="J1436" s="15">
        <f t="shared" si="160"/>
        <v>1.2</v>
      </c>
      <c r="K1436" s="19">
        <f t="shared" si="161"/>
        <v>0</v>
      </c>
    </row>
    <row r="1437" spans="1:11" ht="20.100000000000001" customHeight="1">
      <c r="A1437" s="9">
        <v>24</v>
      </c>
      <c r="B1437" s="10" t="s">
        <v>2765</v>
      </c>
      <c r="C1437" s="9" t="s">
        <v>2766</v>
      </c>
      <c r="D1437" s="7"/>
      <c r="E1437" s="7" t="s">
        <v>1136</v>
      </c>
      <c r="F1437" s="7" t="s">
        <v>27</v>
      </c>
      <c r="G1437" s="15">
        <v>1.69</v>
      </c>
      <c r="H1437" s="7"/>
      <c r="I1437" s="19">
        <f t="shared" si="159"/>
        <v>0</v>
      </c>
      <c r="J1437" s="15">
        <f t="shared" si="160"/>
        <v>1.6223999999999998</v>
      </c>
      <c r="K1437" s="19">
        <f t="shared" si="161"/>
        <v>0</v>
      </c>
    </row>
    <row r="1438" spans="1:11" ht="20.100000000000001" customHeight="1">
      <c r="A1438" s="9">
        <v>25</v>
      </c>
      <c r="B1438" s="10" t="s">
        <v>2767</v>
      </c>
      <c r="C1438" s="9" t="s">
        <v>2768</v>
      </c>
      <c r="D1438" s="7"/>
      <c r="E1438" s="7" t="s">
        <v>1136</v>
      </c>
      <c r="F1438" s="7" t="s">
        <v>27</v>
      </c>
      <c r="G1438" s="15">
        <v>1.07</v>
      </c>
      <c r="H1438" s="7"/>
      <c r="I1438" s="19">
        <f t="shared" si="159"/>
        <v>0</v>
      </c>
      <c r="J1438" s="15">
        <f t="shared" si="160"/>
        <v>1.0272000000000001</v>
      </c>
      <c r="K1438" s="19">
        <f t="shared" si="161"/>
        <v>0</v>
      </c>
    </row>
    <row r="1439" spans="1:11" ht="20.100000000000001" customHeight="1">
      <c r="A1439" s="9">
        <v>26</v>
      </c>
      <c r="B1439" s="10">
        <v>735448759</v>
      </c>
      <c r="C1439" s="9" t="s">
        <v>2769</v>
      </c>
      <c r="D1439" s="7"/>
      <c r="E1439" s="7" t="s">
        <v>1136</v>
      </c>
      <c r="F1439" s="7" t="s">
        <v>27</v>
      </c>
      <c r="G1439" s="15">
        <v>0.99</v>
      </c>
      <c r="H1439" s="7"/>
      <c r="I1439" s="19">
        <f t="shared" si="159"/>
        <v>0</v>
      </c>
      <c r="J1439" s="15">
        <f t="shared" si="160"/>
        <v>0.95040000000000002</v>
      </c>
      <c r="K1439" s="19">
        <f t="shared" si="161"/>
        <v>0</v>
      </c>
    </row>
    <row r="1440" spans="1:11" ht="20.100000000000001" customHeight="1">
      <c r="A1440" s="9">
        <v>27</v>
      </c>
      <c r="B1440" s="10" t="s">
        <v>2770</v>
      </c>
      <c r="C1440" s="9" t="s">
        <v>2771</v>
      </c>
      <c r="D1440" s="7"/>
      <c r="E1440" s="7" t="s">
        <v>1136</v>
      </c>
      <c r="F1440" s="7" t="s">
        <v>27</v>
      </c>
      <c r="G1440" s="15">
        <v>2.54</v>
      </c>
      <c r="H1440" s="7"/>
      <c r="I1440" s="19">
        <f t="shared" si="159"/>
        <v>0</v>
      </c>
      <c r="J1440" s="15">
        <f t="shared" si="160"/>
        <v>2.4384000000000001</v>
      </c>
      <c r="K1440" s="19">
        <f t="shared" si="161"/>
        <v>0</v>
      </c>
    </row>
    <row r="1441" spans="1:11" ht="20.100000000000001" customHeight="1">
      <c r="A1441" s="9">
        <v>28</v>
      </c>
      <c r="B1441" s="10" t="s">
        <v>2772</v>
      </c>
      <c r="C1441" s="9" t="s">
        <v>2773</v>
      </c>
      <c r="D1441" s="7"/>
      <c r="E1441" s="7" t="s">
        <v>1136</v>
      </c>
      <c r="F1441" s="7" t="s">
        <v>27</v>
      </c>
      <c r="G1441" s="15">
        <v>3.59</v>
      </c>
      <c r="H1441" s="7"/>
      <c r="I1441" s="19">
        <f t="shared" si="159"/>
        <v>0</v>
      </c>
      <c r="J1441" s="15">
        <f t="shared" si="160"/>
        <v>3.4463999999999997</v>
      </c>
      <c r="K1441" s="19">
        <f t="shared" si="161"/>
        <v>0</v>
      </c>
    </row>
    <row r="1442" spans="1:11" ht="20.100000000000001" customHeight="1">
      <c r="A1442" s="9">
        <v>29</v>
      </c>
      <c r="B1442" s="10" t="s">
        <v>2774</v>
      </c>
      <c r="C1442" s="9" t="s">
        <v>2775</v>
      </c>
      <c r="D1442" s="7"/>
      <c r="E1442" s="7" t="s">
        <v>1136</v>
      </c>
      <c r="F1442" s="7" t="s">
        <v>27</v>
      </c>
      <c r="G1442" s="15">
        <v>1.65</v>
      </c>
      <c r="H1442" s="7"/>
      <c r="I1442" s="19">
        <f t="shared" si="159"/>
        <v>0</v>
      </c>
      <c r="J1442" s="15">
        <f t="shared" si="160"/>
        <v>1.5839999999999999</v>
      </c>
      <c r="K1442" s="19">
        <f t="shared" si="161"/>
        <v>0</v>
      </c>
    </row>
    <row r="1443" spans="1:11" ht="20.100000000000001" customHeight="1">
      <c r="A1443" s="9">
        <v>30</v>
      </c>
      <c r="B1443" s="10" t="s">
        <v>2776</v>
      </c>
      <c r="C1443" s="9" t="s">
        <v>2777</v>
      </c>
      <c r="D1443" s="7"/>
      <c r="E1443" s="7" t="s">
        <v>1136</v>
      </c>
      <c r="F1443" s="7" t="s">
        <v>27</v>
      </c>
      <c r="G1443" s="15">
        <v>1.34</v>
      </c>
      <c r="H1443" s="7"/>
      <c r="I1443" s="19">
        <f t="shared" si="159"/>
        <v>0</v>
      </c>
      <c r="J1443" s="15">
        <f t="shared" si="160"/>
        <v>1.2864</v>
      </c>
      <c r="K1443" s="19">
        <f t="shared" si="161"/>
        <v>0</v>
      </c>
    </row>
    <row r="1444" spans="1:11" ht="20.100000000000001" customHeight="1">
      <c r="A1444" s="9">
        <v>31</v>
      </c>
      <c r="B1444" s="10" t="s">
        <v>2778</v>
      </c>
      <c r="C1444" s="9" t="s">
        <v>2779</v>
      </c>
      <c r="D1444" s="7"/>
      <c r="E1444" s="7" t="s">
        <v>1136</v>
      </c>
      <c r="F1444" s="7" t="s">
        <v>27</v>
      </c>
      <c r="G1444" s="15">
        <v>1.19</v>
      </c>
      <c r="H1444" s="7"/>
      <c r="I1444" s="19">
        <f t="shared" si="159"/>
        <v>0</v>
      </c>
      <c r="J1444" s="15">
        <f t="shared" si="160"/>
        <v>1.1423999999999999</v>
      </c>
      <c r="K1444" s="19">
        <f t="shared" si="161"/>
        <v>0</v>
      </c>
    </row>
    <row r="1445" spans="1:11" ht="20.100000000000001" customHeight="1">
      <c r="A1445" s="9">
        <v>32</v>
      </c>
      <c r="B1445" s="10" t="s">
        <v>2780</v>
      </c>
      <c r="C1445" s="9" t="s">
        <v>2781</v>
      </c>
      <c r="D1445" s="7"/>
      <c r="E1445" s="7" t="s">
        <v>1136</v>
      </c>
      <c r="F1445" s="7" t="s">
        <v>27</v>
      </c>
      <c r="G1445" s="15">
        <v>0.89</v>
      </c>
      <c r="H1445" s="7"/>
      <c r="I1445" s="19">
        <f t="shared" si="159"/>
        <v>0</v>
      </c>
      <c r="J1445" s="15">
        <f t="shared" si="160"/>
        <v>0.85440000000000005</v>
      </c>
      <c r="K1445" s="19">
        <f t="shared" si="161"/>
        <v>0</v>
      </c>
    </row>
    <row r="1446" spans="1:11" ht="20.100000000000001" customHeight="1">
      <c r="A1446" s="9">
        <v>33</v>
      </c>
      <c r="B1446" s="10">
        <v>90410741</v>
      </c>
      <c r="C1446" s="9" t="s">
        <v>2782</v>
      </c>
      <c r="D1446" s="7"/>
      <c r="E1446" s="7" t="s">
        <v>1136</v>
      </c>
      <c r="F1446" s="7" t="s">
        <v>27</v>
      </c>
      <c r="G1446" s="15">
        <v>1.99</v>
      </c>
      <c r="H1446" s="7"/>
      <c r="I1446" s="19">
        <f t="shared" ref="I1446:I1477" si="162">G1446*H1446</f>
        <v>0</v>
      </c>
      <c r="J1446" s="15">
        <f t="shared" ref="J1446:J1465" si="163">G1446-(G1446*4%)</f>
        <v>1.9104000000000001</v>
      </c>
      <c r="K1446" s="19">
        <f t="shared" ref="K1446:K1477" si="164">J1446*H1446</f>
        <v>0</v>
      </c>
    </row>
    <row r="1447" spans="1:11" ht="20.100000000000001" customHeight="1">
      <c r="A1447" s="9">
        <v>34</v>
      </c>
      <c r="B1447" s="10" t="s">
        <v>2783</v>
      </c>
      <c r="C1447" s="9" t="s">
        <v>2784</v>
      </c>
      <c r="D1447" s="7"/>
      <c r="E1447" s="7" t="s">
        <v>1136</v>
      </c>
      <c r="F1447" s="7" t="s">
        <v>27</v>
      </c>
      <c r="G1447" s="15">
        <v>3.59</v>
      </c>
      <c r="H1447" s="7"/>
      <c r="I1447" s="19">
        <f t="shared" si="162"/>
        <v>0</v>
      </c>
      <c r="J1447" s="15">
        <f t="shared" si="163"/>
        <v>3.4463999999999997</v>
      </c>
      <c r="K1447" s="19">
        <f t="shared" si="164"/>
        <v>0</v>
      </c>
    </row>
    <row r="1448" spans="1:11" ht="20.100000000000001" customHeight="1">
      <c r="A1448" s="9">
        <v>35</v>
      </c>
      <c r="B1448" s="10" t="s">
        <v>2785</v>
      </c>
      <c r="C1448" s="9" t="s">
        <v>2786</v>
      </c>
      <c r="D1448" s="7"/>
      <c r="E1448" s="7" t="s">
        <v>1136</v>
      </c>
      <c r="F1448" s="7" t="s">
        <v>27</v>
      </c>
      <c r="G1448" s="15">
        <v>0.99</v>
      </c>
      <c r="H1448" s="7"/>
      <c r="I1448" s="19">
        <f t="shared" si="162"/>
        <v>0</v>
      </c>
      <c r="J1448" s="15">
        <f t="shared" si="163"/>
        <v>0.95040000000000002</v>
      </c>
      <c r="K1448" s="19">
        <f t="shared" si="164"/>
        <v>0</v>
      </c>
    </row>
    <row r="1449" spans="1:11" ht="20.100000000000001" customHeight="1">
      <c r="A1449" s="9">
        <v>36</v>
      </c>
      <c r="B1449" s="10" t="s">
        <v>2787</v>
      </c>
      <c r="C1449" s="9" t="s">
        <v>2788</v>
      </c>
      <c r="D1449" s="7"/>
      <c r="E1449" s="7" t="s">
        <v>1136</v>
      </c>
      <c r="F1449" s="7" t="s">
        <v>27</v>
      </c>
      <c r="G1449" s="15">
        <v>0.99</v>
      </c>
      <c r="H1449" s="7"/>
      <c r="I1449" s="19">
        <f t="shared" si="162"/>
        <v>0</v>
      </c>
      <c r="J1449" s="15">
        <f t="shared" si="163"/>
        <v>0.95040000000000002</v>
      </c>
      <c r="K1449" s="19">
        <f t="shared" si="164"/>
        <v>0</v>
      </c>
    </row>
    <row r="1450" spans="1:11" ht="20.100000000000001" customHeight="1">
      <c r="A1450" s="9">
        <v>37</v>
      </c>
      <c r="B1450" s="10" t="s">
        <v>2789</v>
      </c>
      <c r="C1450" s="9" t="s">
        <v>2790</v>
      </c>
      <c r="D1450" s="7"/>
      <c r="E1450" s="7" t="s">
        <v>1136</v>
      </c>
      <c r="F1450" s="7" t="s">
        <v>27</v>
      </c>
      <c r="G1450" s="15">
        <v>1.77</v>
      </c>
      <c r="H1450" s="7"/>
      <c r="I1450" s="19">
        <f t="shared" si="162"/>
        <v>0</v>
      </c>
      <c r="J1450" s="15">
        <f t="shared" si="163"/>
        <v>1.6992</v>
      </c>
      <c r="K1450" s="19">
        <f t="shared" si="164"/>
        <v>0</v>
      </c>
    </row>
    <row r="1451" spans="1:11" ht="20.100000000000001" customHeight="1">
      <c r="A1451" s="9">
        <v>38</v>
      </c>
      <c r="B1451" s="10" t="s">
        <v>2791</v>
      </c>
      <c r="C1451" s="9" t="s">
        <v>2792</v>
      </c>
      <c r="D1451" s="7"/>
      <c r="E1451" s="7" t="s">
        <v>1136</v>
      </c>
      <c r="F1451" s="7" t="s">
        <v>27</v>
      </c>
      <c r="G1451" s="15">
        <v>4.59</v>
      </c>
      <c r="H1451" s="7"/>
      <c r="I1451" s="19">
        <f t="shared" si="162"/>
        <v>0</v>
      </c>
      <c r="J1451" s="15">
        <f t="shared" si="163"/>
        <v>4.4063999999999997</v>
      </c>
      <c r="K1451" s="19">
        <f t="shared" si="164"/>
        <v>0</v>
      </c>
    </row>
    <row r="1452" spans="1:11" ht="20.100000000000001" customHeight="1">
      <c r="A1452" s="9">
        <v>39</v>
      </c>
      <c r="B1452" s="10" t="s">
        <v>2793</v>
      </c>
      <c r="C1452" s="9" t="s">
        <v>2794</v>
      </c>
      <c r="D1452" s="7"/>
      <c r="E1452" s="7" t="s">
        <v>1136</v>
      </c>
      <c r="F1452" s="7" t="s">
        <v>27</v>
      </c>
      <c r="G1452" s="15">
        <v>1.99</v>
      </c>
      <c r="H1452" s="7"/>
      <c r="I1452" s="19">
        <f t="shared" si="162"/>
        <v>0</v>
      </c>
      <c r="J1452" s="15">
        <f t="shared" si="163"/>
        <v>1.9104000000000001</v>
      </c>
      <c r="K1452" s="19">
        <f t="shared" si="164"/>
        <v>0</v>
      </c>
    </row>
    <row r="1453" spans="1:11" ht="20.100000000000001" customHeight="1">
      <c r="A1453" s="9">
        <v>40</v>
      </c>
      <c r="B1453" s="10" t="s">
        <v>2795</v>
      </c>
      <c r="C1453" s="9" t="s">
        <v>2796</v>
      </c>
      <c r="D1453" s="7"/>
      <c r="E1453" s="7" t="s">
        <v>1136</v>
      </c>
      <c r="F1453" s="7" t="s">
        <v>27</v>
      </c>
      <c r="G1453" s="15">
        <v>1.89</v>
      </c>
      <c r="H1453" s="7"/>
      <c r="I1453" s="19">
        <f t="shared" si="162"/>
        <v>0</v>
      </c>
      <c r="J1453" s="15">
        <f t="shared" si="163"/>
        <v>1.8144</v>
      </c>
      <c r="K1453" s="19">
        <f t="shared" si="164"/>
        <v>0</v>
      </c>
    </row>
    <row r="1454" spans="1:11" ht="20.100000000000001" customHeight="1">
      <c r="A1454" s="9">
        <v>41</v>
      </c>
      <c r="B1454" s="10" t="s">
        <v>2797</v>
      </c>
      <c r="C1454" s="9" t="s">
        <v>2798</v>
      </c>
      <c r="D1454" s="7"/>
      <c r="E1454" s="7" t="s">
        <v>1136</v>
      </c>
      <c r="F1454" s="7" t="s">
        <v>27</v>
      </c>
      <c r="G1454" s="15">
        <v>2.4700000000000002</v>
      </c>
      <c r="H1454" s="7"/>
      <c r="I1454" s="19">
        <f t="shared" si="162"/>
        <v>0</v>
      </c>
      <c r="J1454" s="15">
        <f t="shared" si="163"/>
        <v>2.3712</v>
      </c>
      <c r="K1454" s="19">
        <f t="shared" si="164"/>
        <v>0</v>
      </c>
    </row>
    <row r="1455" spans="1:11" ht="20.100000000000001" customHeight="1">
      <c r="A1455" s="9">
        <v>42</v>
      </c>
      <c r="B1455" s="10">
        <v>96353035</v>
      </c>
      <c r="C1455" s="9" t="s">
        <v>2799</v>
      </c>
      <c r="D1455" s="7"/>
      <c r="E1455" s="7" t="s">
        <v>1136</v>
      </c>
      <c r="F1455" s="7" t="s">
        <v>27</v>
      </c>
      <c r="G1455" s="15">
        <v>1.39</v>
      </c>
      <c r="H1455" s="7"/>
      <c r="I1455" s="19">
        <f t="shared" si="162"/>
        <v>0</v>
      </c>
      <c r="J1455" s="15">
        <f t="shared" si="163"/>
        <v>1.3343999999999998</v>
      </c>
      <c r="K1455" s="19">
        <f t="shared" si="164"/>
        <v>0</v>
      </c>
    </row>
    <row r="1456" spans="1:11" ht="20.100000000000001" customHeight="1">
      <c r="A1456" s="9">
        <v>43</v>
      </c>
      <c r="B1456" s="10">
        <v>7700103938</v>
      </c>
      <c r="C1456" s="9" t="s">
        <v>2800</v>
      </c>
      <c r="D1456" s="7"/>
      <c r="E1456" s="7" t="s">
        <v>1136</v>
      </c>
      <c r="F1456" s="7" t="s">
        <v>27</v>
      </c>
      <c r="G1456" s="15">
        <v>2.15</v>
      </c>
      <c r="H1456" s="7"/>
      <c r="I1456" s="19">
        <f t="shared" si="162"/>
        <v>0</v>
      </c>
      <c r="J1456" s="15">
        <f t="shared" si="163"/>
        <v>2.0640000000000001</v>
      </c>
      <c r="K1456" s="19">
        <f t="shared" si="164"/>
        <v>0</v>
      </c>
    </row>
    <row r="1457" spans="1:11" ht="20.100000000000001" customHeight="1">
      <c r="A1457" s="9">
        <v>44</v>
      </c>
      <c r="B1457" s="10" t="s">
        <v>2801</v>
      </c>
      <c r="C1457" s="9" t="s">
        <v>2802</v>
      </c>
      <c r="D1457" s="7"/>
      <c r="E1457" s="7" t="s">
        <v>1136</v>
      </c>
      <c r="F1457" s="7" t="s">
        <v>27</v>
      </c>
      <c r="G1457" s="15">
        <v>1.89</v>
      </c>
      <c r="H1457" s="7"/>
      <c r="I1457" s="19">
        <f t="shared" si="162"/>
        <v>0</v>
      </c>
      <c r="J1457" s="15">
        <f t="shared" si="163"/>
        <v>1.8144</v>
      </c>
      <c r="K1457" s="19">
        <f t="shared" si="164"/>
        <v>0</v>
      </c>
    </row>
    <row r="1458" spans="1:11" ht="20.100000000000001" customHeight="1">
      <c r="A1458" s="9">
        <v>45</v>
      </c>
      <c r="B1458" s="10">
        <v>7700103872</v>
      </c>
      <c r="C1458" s="9" t="s">
        <v>2803</v>
      </c>
      <c r="D1458" s="7"/>
      <c r="E1458" s="7" t="s">
        <v>1136</v>
      </c>
      <c r="F1458" s="7" t="s">
        <v>27</v>
      </c>
      <c r="G1458" s="15">
        <v>0.85</v>
      </c>
      <c r="H1458" s="7"/>
      <c r="I1458" s="19">
        <f t="shared" si="162"/>
        <v>0</v>
      </c>
      <c r="J1458" s="15">
        <f t="shared" si="163"/>
        <v>0.81599999999999995</v>
      </c>
      <c r="K1458" s="19">
        <f t="shared" si="164"/>
        <v>0</v>
      </c>
    </row>
    <row r="1459" spans="1:11" ht="20.100000000000001" customHeight="1">
      <c r="A1459" s="9">
        <v>46</v>
      </c>
      <c r="B1459" s="10" t="s">
        <v>2804</v>
      </c>
      <c r="C1459" s="9" t="s">
        <v>2805</v>
      </c>
      <c r="D1459" s="7"/>
      <c r="E1459" s="7" t="s">
        <v>1136</v>
      </c>
      <c r="F1459" s="7" t="s">
        <v>27</v>
      </c>
      <c r="G1459" s="15">
        <v>1.34</v>
      </c>
      <c r="H1459" s="7"/>
      <c r="I1459" s="19">
        <f t="shared" si="162"/>
        <v>0</v>
      </c>
      <c r="J1459" s="15">
        <f t="shared" si="163"/>
        <v>1.2864</v>
      </c>
      <c r="K1459" s="19">
        <f t="shared" si="164"/>
        <v>0</v>
      </c>
    </row>
    <row r="1460" spans="1:11" ht="20.100000000000001" customHeight="1">
      <c r="A1460" s="9">
        <v>47</v>
      </c>
      <c r="B1460" s="10" t="s">
        <v>2806</v>
      </c>
      <c r="C1460" s="9" t="s">
        <v>2807</v>
      </c>
      <c r="D1460" s="7"/>
      <c r="E1460" s="7" t="s">
        <v>1136</v>
      </c>
      <c r="F1460" s="7" t="s">
        <v>27</v>
      </c>
      <c r="G1460" s="15">
        <v>0.99</v>
      </c>
      <c r="H1460" s="7"/>
      <c r="I1460" s="19">
        <f t="shared" si="162"/>
        <v>0</v>
      </c>
      <c r="J1460" s="15">
        <f t="shared" si="163"/>
        <v>0.95040000000000002</v>
      </c>
      <c r="K1460" s="19">
        <f t="shared" si="164"/>
        <v>0</v>
      </c>
    </row>
    <row r="1461" spans="1:11" ht="20.100000000000001" customHeight="1">
      <c r="A1461" s="9">
        <v>48</v>
      </c>
      <c r="B1461" s="10" t="s">
        <v>2808</v>
      </c>
      <c r="C1461" s="9" t="s">
        <v>2809</v>
      </c>
      <c r="D1461" s="7"/>
      <c r="E1461" s="7" t="s">
        <v>1136</v>
      </c>
      <c r="F1461" s="7" t="s">
        <v>27</v>
      </c>
      <c r="G1461" s="15">
        <v>0.9</v>
      </c>
      <c r="H1461" s="7"/>
      <c r="I1461" s="19">
        <f t="shared" si="162"/>
        <v>0</v>
      </c>
      <c r="J1461" s="15">
        <f t="shared" si="163"/>
        <v>0.86399999999999999</v>
      </c>
      <c r="K1461" s="19">
        <f t="shared" si="164"/>
        <v>0</v>
      </c>
    </row>
    <row r="1462" spans="1:11" ht="20.100000000000001" customHeight="1">
      <c r="A1462" s="9">
        <v>49</v>
      </c>
      <c r="B1462" s="10" t="s">
        <v>2810</v>
      </c>
      <c r="C1462" s="9" t="s">
        <v>2811</v>
      </c>
      <c r="D1462" s="7"/>
      <c r="E1462" s="7" t="s">
        <v>1136</v>
      </c>
      <c r="F1462" s="7" t="s">
        <v>27</v>
      </c>
      <c r="G1462" s="15">
        <v>1.19</v>
      </c>
      <c r="H1462" s="7"/>
      <c r="I1462" s="19">
        <f t="shared" si="162"/>
        <v>0</v>
      </c>
      <c r="J1462" s="15">
        <f t="shared" si="163"/>
        <v>1.1423999999999999</v>
      </c>
      <c r="K1462" s="19">
        <f t="shared" si="164"/>
        <v>0</v>
      </c>
    </row>
    <row r="1463" spans="1:11" ht="20.100000000000001" customHeight="1">
      <c r="A1463" s="9">
        <v>50</v>
      </c>
      <c r="B1463" s="10" t="s">
        <v>2812</v>
      </c>
      <c r="C1463" s="9" t="s">
        <v>2813</v>
      </c>
      <c r="D1463" s="7"/>
      <c r="E1463" s="7" t="s">
        <v>1136</v>
      </c>
      <c r="F1463" s="7" t="s">
        <v>27</v>
      </c>
      <c r="G1463" s="15">
        <v>1.77</v>
      </c>
      <c r="H1463" s="7"/>
      <c r="I1463" s="19">
        <f t="shared" si="162"/>
        <v>0</v>
      </c>
      <c r="J1463" s="15">
        <f t="shared" si="163"/>
        <v>1.6992</v>
      </c>
      <c r="K1463" s="19">
        <f t="shared" si="164"/>
        <v>0</v>
      </c>
    </row>
    <row r="1464" spans="1:11" ht="20.100000000000001" customHeight="1">
      <c r="A1464" s="9">
        <v>51</v>
      </c>
      <c r="B1464" s="10" t="s">
        <v>2814</v>
      </c>
      <c r="C1464" s="9" t="s">
        <v>2815</v>
      </c>
      <c r="D1464" s="7"/>
      <c r="E1464" s="7" t="s">
        <v>1136</v>
      </c>
      <c r="F1464" s="7" t="s">
        <v>27</v>
      </c>
      <c r="G1464" s="15">
        <v>4.51</v>
      </c>
      <c r="H1464" s="7"/>
      <c r="I1464" s="19">
        <f t="shared" si="162"/>
        <v>0</v>
      </c>
      <c r="J1464" s="15">
        <f t="shared" si="163"/>
        <v>4.3296000000000001</v>
      </c>
      <c r="K1464" s="19">
        <f t="shared" si="164"/>
        <v>0</v>
      </c>
    </row>
    <row r="1465" spans="1:11" ht="20.100000000000001" customHeight="1">
      <c r="A1465" s="9">
        <v>52</v>
      </c>
      <c r="B1465" s="10" t="s">
        <v>2816</v>
      </c>
      <c r="C1465" s="9" t="s">
        <v>2817</v>
      </c>
      <c r="D1465" s="7"/>
      <c r="E1465" s="7" t="s">
        <v>1136</v>
      </c>
      <c r="F1465" s="7" t="s">
        <v>27</v>
      </c>
      <c r="G1465" s="15">
        <v>0.85</v>
      </c>
      <c r="H1465" s="7"/>
      <c r="I1465" s="19">
        <f t="shared" si="162"/>
        <v>0</v>
      </c>
      <c r="J1465" s="15">
        <f t="shared" si="163"/>
        <v>0.81599999999999995</v>
      </c>
      <c r="K1465" s="19">
        <f t="shared" si="164"/>
        <v>0</v>
      </c>
    </row>
    <row r="1466" spans="1:11" ht="20.100000000000001" customHeight="1">
      <c r="A1466" s="27"/>
      <c r="B1466" s="27"/>
      <c r="C1466" s="28" t="s">
        <v>2818</v>
      </c>
      <c r="D1466" s="7"/>
      <c r="E1466" s="27"/>
      <c r="F1466" s="7"/>
      <c r="G1466" s="29"/>
      <c r="H1466" s="27"/>
      <c r="I1466" s="29"/>
      <c r="J1466" s="29"/>
      <c r="K1466" s="29"/>
    </row>
    <row r="1467" spans="1:11" ht="20.100000000000001" customHeight="1">
      <c r="A1467" s="9">
        <v>1</v>
      </c>
      <c r="B1467" s="10" t="s">
        <v>2819</v>
      </c>
      <c r="C1467" s="9" t="s">
        <v>2820</v>
      </c>
      <c r="D1467" s="7"/>
      <c r="E1467" s="7" t="s">
        <v>26</v>
      </c>
      <c r="F1467" s="7" t="s">
        <v>27</v>
      </c>
      <c r="G1467" s="15">
        <v>3.49</v>
      </c>
      <c r="H1467" s="7"/>
      <c r="I1467" s="19">
        <f t="shared" ref="I1467:I1473" si="165">G1467*H1467</f>
        <v>0</v>
      </c>
      <c r="J1467" s="15">
        <f t="shared" ref="J1467:J1473" si="166">G1467-(G1467*4%)</f>
        <v>3.3504</v>
      </c>
      <c r="K1467" s="19">
        <f t="shared" ref="K1467:K1473" si="167">J1467*H1467</f>
        <v>0</v>
      </c>
    </row>
    <row r="1468" spans="1:11" ht="20.100000000000001" customHeight="1">
      <c r="A1468" s="9">
        <v>2</v>
      </c>
      <c r="B1468" s="10" t="s">
        <v>2821</v>
      </c>
      <c r="C1468" s="9" t="s">
        <v>2822</v>
      </c>
      <c r="D1468" s="7"/>
      <c r="E1468" s="7" t="s">
        <v>26</v>
      </c>
      <c r="F1468" s="7" t="s">
        <v>27</v>
      </c>
      <c r="G1468" s="15">
        <v>3.47</v>
      </c>
      <c r="H1468" s="7"/>
      <c r="I1468" s="19">
        <f t="shared" si="165"/>
        <v>0</v>
      </c>
      <c r="J1468" s="15">
        <f t="shared" si="166"/>
        <v>3.3312000000000004</v>
      </c>
      <c r="K1468" s="19">
        <f t="shared" si="167"/>
        <v>0</v>
      </c>
    </row>
    <row r="1469" spans="1:11" ht="20.100000000000001" customHeight="1">
      <c r="A1469" s="9">
        <v>3</v>
      </c>
      <c r="B1469" s="10" t="s">
        <v>2823</v>
      </c>
      <c r="C1469" s="9" t="s">
        <v>2824</v>
      </c>
      <c r="D1469" s="7"/>
      <c r="E1469" s="7" t="s">
        <v>26</v>
      </c>
      <c r="F1469" s="7" t="s">
        <v>27</v>
      </c>
      <c r="G1469" s="15">
        <v>2.99</v>
      </c>
      <c r="H1469" s="7"/>
      <c r="I1469" s="19">
        <f t="shared" si="165"/>
        <v>0</v>
      </c>
      <c r="J1469" s="15">
        <f t="shared" si="166"/>
        <v>2.8704000000000001</v>
      </c>
      <c r="K1469" s="19">
        <f t="shared" si="167"/>
        <v>0</v>
      </c>
    </row>
    <row r="1470" spans="1:11" ht="20.100000000000001" customHeight="1">
      <c r="A1470" s="9">
        <v>4</v>
      </c>
      <c r="B1470" s="10" t="s">
        <v>2825</v>
      </c>
      <c r="C1470" s="9" t="s">
        <v>2826</v>
      </c>
      <c r="D1470" s="7"/>
      <c r="E1470" s="7" t="s">
        <v>26</v>
      </c>
      <c r="F1470" s="7" t="s">
        <v>27</v>
      </c>
      <c r="G1470" s="15">
        <v>3.08</v>
      </c>
      <c r="H1470" s="7"/>
      <c r="I1470" s="19">
        <f t="shared" si="165"/>
        <v>0</v>
      </c>
      <c r="J1470" s="15">
        <f t="shared" si="166"/>
        <v>2.9567999999999999</v>
      </c>
      <c r="K1470" s="19">
        <f t="shared" si="167"/>
        <v>0</v>
      </c>
    </row>
    <row r="1471" spans="1:11" ht="20.100000000000001" customHeight="1">
      <c r="A1471" s="9">
        <v>5</v>
      </c>
      <c r="B1471" s="10" t="s">
        <v>2827</v>
      </c>
      <c r="C1471" s="9" t="s">
        <v>2828</v>
      </c>
      <c r="D1471" s="7"/>
      <c r="E1471" s="7" t="s">
        <v>26</v>
      </c>
      <c r="F1471" s="7" t="s">
        <v>27</v>
      </c>
      <c r="G1471" s="15">
        <v>10.59</v>
      </c>
      <c r="H1471" s="7"/>
      <c r="I1471" s="19">
        <f t="shared" si="165"/>
        <v>0</v>
      </c>
      <c r="J1471" s="15">
        <f t="shared" si="166"/>
        <v>10.166399999999999</v>
      </c>
      <c r="K1471" s="19">
        <f t="shared" si="167"/>
        <v>0</v>
      </c>
    </row>
    <row r="1472" spans="1:11" ht="20.100000000000001" customHeight="1">
      <c r="A1472" s="9">
        <v>6</v>
      </c>
      <c r="B1472" s="10" t="s">
        <v>2829</v>
      </c>
      <c r="C1472" s="9" t="s">
        <v>2830</v>
      </c>
      <c r="D1472" s="7"/>
      <c r="E1472" s="7" t="s">
        <v>26</v>
      </c>
      <c r="F1472" s="7" t="s">
        <v>27</v>
      </c>
      <c r="G1472" s="15">
        <v>10.59</v>
      </c>
      <c r="H1472" s="7"/>
      <c r="I1472" s="19">
        <f t="shared" si="165"/>
        <v>0</v>
      </c>
      <c r="J1472" s="15">
        <f t="shared" si="166"/>
        <v>10.166399999999999</v>
      </c>
      <c r="K1472" s="19">
        <f t="shared" si="167"/>
        <v>0</v>
      </c>
    </row>
    <row r="1473" spans="1:11" ht="20.100000000000001" customHeight="1">
      <c r="A1473" s="9">
        <v>7</v>
      </c>
      <c r="B1473" s="10" t="s">
        <v>2831</v>
      </c>
      <c r="C1473" s="9" t="s">
        <v>2832</v>
      </c>
      <c r="D1473" s="7"/>
      <c r="E1473" s="7" t="s">
        <v>26</v>
      </c>
      <c r="F1473" s="7" t="s">
        <v>27</v>
      </c>
      <c r="G1473" s="15">
        <v>10.99</v>
      </c>
      <c r="H1473" s="7"/>
      <c r="I1473" s="19">
        <f t="shared" si="165"/>
        <v>0</v>
      </c>
      <c r="J1473" s="15">
        <f t="shared" si="166"/>
        <v>10.5504</v>
      </c>
      <c r="K1473" s="19">
        <f t="shared" si="167"/>
        <v>0</v>
      </c>
    </row>
    <row r="1474" spans="1:11" ht="20.100000000000001" customHeight="1">
      <c r="A1474" s="27"/>
      <c r="B1474" s="27"/>
      <c r="C1474" s="28" t="s">
        <v>2833</v>
      </c>
      <c r="D1474" s="7"/>
      <c r="E1474" s="27"/>
      <c r="F1474" s="7"/>
      <c r="G1474" s="29"/>
      <c r="H1474" s="27"/>
      <c r="I1474" s="29"/>
      <c r="J1474" s="29"/>
      <c r="K1474" s="29"/>
    </row>
    <row r="1475" spans="1:11" ht="20.100000000000001" customHeight="1">
      <c r="A1475" s="9">
        <v>1</v>
      </c>
      <c r="B1475" s="10" t="s">
        <v>2834</v>
      </c>
      <c r="C1475" s="9" t="s">
        <v>2835</v>
      </c>
      <c r="D1475" s="7"/>
      <c r="E1475" s="7" t="s">
        <v>26</v>
      </c>
      <c r="F1475" s="7" t="s">
        <v>27</v>
      </c>
      <c r="G1475" s="15">
        <v>3.54</v>
      </c>
      <c r="H1475" s="7"/>
      <c r="I1475" s="19">
        <f t="shared" ref="I1475:I1494" si="168">G1475*H1475</f>
        <v>0</v>
      </c>
      <c r="J1475" s="15">
        <f t="shared" ref="J1475:J1494" si="169">G1475-(G1475*4%)</f>
        <v>3.3984000000000001</v>
      </c>
      <c r="K1475" s="19">
        <f t="shared" ref="K1475:K1494" si="170">J1475*H1475</f>
        <v>0</v>
      </c>
    </row>
    <row r="1476" spans="1:11" ht="20.100000000000001" customHeight="1">
      <c r="A1476" s="9">
        <v>2</v>
      </c>
      <c r="B1476" s="10" t="s">
        <v>2836</v>
      </c>
      <c r="C1476" s="9" t="s">
        <v>2837</v>
      </c>
      <c r="D1476" s="7"/>
      <c r="E1476" s="7" t="s">
        <v>1085</v>
      </c>
      <c r="F1476" s="7" t="s">
        <v>27</v>
      </c>
      <c r="G1476" s="15">
        <v>7.59</v>
      </c>
      <c r="H1476" s="7"/>
      <c r="I1476" s="19">
        <f t="shared" si="168"/>
        <v>0</v>
      </c>
      <c r="J1476" s="15">
        <f t="shared" si="169"/>
        <v>7.2863999999999995</v>
      </c>
      <c r="K1476" s="19">
        <f t="shared" si="170"/>
        <v>0</v>
      </c>
    </row>
    <row r="1477" spans="1:11" ht="20.100000000000001" customHeight="1">
      <c r="A1477" s="9">
        <v>3</v>
      </c>
      <c r="B1477" s="10" t="s">
        <v>2838</v>
      </c>
      <c r="C1477" s="9" t="s">
        <v>2839</v>
      </c>
      <c r="D1477" s="7"/>
      <c r="E1477" s="7" t="s">
        <v>1085</v>
      </c>
      <c r="F1477" s="7" t="s">
        <v>27</v>
      </c>
      <c r="G1477" s="15">
        <v>12.37</v>
      </c>
      <c r="H1477" s="7"/>
      <c r="I1477" s="19">
        <f t="shared" si="168"/>
        <v>0</v>
      </c>
      <c r="J1477" s="15">
        <f t="shared" si="169"/>
        <v>11.8752</v>
      </c>
      <c r="K1477" s="19">
        <f t="shared" si="170"/>
        <v>0</v>
      </c>
    </row>
    <row r="1478" spans="1:11" ht="20.100000000000001" customHeight="1">
      <c r="A1478" s="9">
        <v>4</v>
      </c>
      <c r="B1478" s="10" t="s">
        <v>2840</v>
      </c>
      <c r="C1478" s="9" t="s">
        <v>2841</v>
      </c>
      <c r="D1478" s="7"/>
      <c r="E1478" s="7" t="s">
        <v>1085</v>
      </c>
      <c r="F1478" s="7" t="s">
        <v>27</v>
      </c>
      <c r="G1478" s="15">
        <v>7.35</v>
      </c>
      <c r="H1478" s="7"/>
      <c r="I1478" s="19">
        <f t="shared" si="168"/>
        <v>0</v>
      </c>
      <c r="J1478" s="15">
        <f t="shared" si="169"/>
        <v>7.056</v>
      </c>
      <c r="K1478" s="19">
        <f t="shared" si="170"/>
        <v>0</v>
      </c>
    </row>
    <row r="1479" spans="1:11" ht="20.100000000000001" customHeight="1">
      <c r="A1479" s="9">
        <v>5</v>
      </c>
      <c r="B1479" s="10" t="s">
        <v>2842</v>
      </c>
      <c r="C1479" s="9" t="s">
        <v>2843</v>
      </c>
      <c r="D1479" s="7"/>
      <c r="E1479" s="7" t="s">
        <v>26</v>
      </c>
      <c r="F1479" s="7" t="s">
        <v>27</v>
      </c>
      <c r="G1479" s="15">
        <v>4.1900000000000004</v>
      </c>
      <c r="H1479" s="7"/>
      <c r="I1479" s="19">
        <f t="shared" si="168"/>
        <v>0</v>
      </c>
      <c r="J1479" s="15">
        <f t="shared" si="169"/>
        <v>4.0224000000000002</v>
      </c>
      <c r="K1479" s="19">
        <f t="shared" si="170"/>
        <v>0</v>
      </c>
    </row>
    <row r="1480" spans="1:11" ht="20.100000000000001" customHeight="1">
      <c r="A1480" s="9">
        <v>6</v>
      </c>
      <c r="B1480" s="10" t="s">
        <v>2844</v>
      </c>
      <c r="C1480" s="9" t="s">
        <v>2845</v>
      </c>
      <c r="D1480" s="7"/>
      <c r="E1480" s="7" t="s">
        <v>26</v>
      </c>
      <c r="F1480" s="7" t="s">
        <v>27</v>
      </c>
      <c r="G1480" s="15">
        <v>4.29</v>
      </c>
      <c r="H1480" s="7"/>
      <c r="I1480" s="19">
        <f t="shared" si="168"/>
        <v>0</v>
      </c>
      <c r="J1480" s="15">
        <f t="shared" si="169"/>
        <v>4.1184000000000003</v>
      </c>
      <c r="K1480" s="19">
        <f t="shared" si="170"/>
        <v>0</v>
      </c>
    </row>
    <row r="1481" spans="1:11" ht="20.100000000000001" customHeight="1">
      <c r="A1481" s="9">
        <v>7</v>
      </c>
      <c r="B1481" s="10" t="s">
        <v>2846</v>
      </c>
      <c r="C1481" s="9" t="s">
        <v>2847</v>
      </c>
      <c r="D1481" s="7"/>
      <c r="E1481" s="7" t="s">
        <v>1085</v>
      </c>
      <c r="F1481" s="7" t="s">
        <v>27</v>
      </c>
      <c r="G1481" s="15">
        <v>7.45</v>
      </c>
      <c r="H1481" s="7"/>
      <c r="I1481" s="19">
        <f t="shared" si="168"/>
        <v>0</v>
      </c>
      <c r="J1481" s="15">
        <f t="shared" si="169"/>
        <v>7.1520000000000001</v>
      </c>
      <c r="K1481" s="19">
        <f t="shared" si="170"/>
        <v>0</v>
      </c>
    </row>
    <row r="1482" spans="1:11" ht="20.100000000000001" customHeight="1">
      <c r="A1482" s="9">
        <v>8</v>
      </c>
      <c r="B1482" s="10" t="s">
        <v>2848</v>
      </c>
      <c r="C1482" s="9" t="s">
        <v>2849</v>
      </c>
      <c r="D1482" s="7"/>
      <c r="E1482" s="7" t="s">
        <v>1085</v>
      </c>
      <c r="F1482" s="7" t="s">
        <v>27</v>
      </c>
      <c r="G1482" s="15">
        <v>5.99</v>
      </c>
      <c r="H1482" s="7"/>
      <c r="I1482" s="19">
        <f t="shared" si="168"/>
        <v>0</v>
      </c>
      <c r="J1482" s="15">
        <f t="shared" si="169"/>
        <v>5.7504</v>
      </c>
      <c r="K1482" s="19">
        <f t="shared" si="170"/>
        <v>0</v>
      </c>
    </row>
    <row r="1483" spans="1:11" ht="20.100000000000001" customHeight="1">
      <c r="A1483" s="9">
        <v>9</v>
      </c>
      <c r="B1483" s="10" t="s">
        <v>2850</v>
      </c>
      <c r="C1483" s="9" t="s">
        <v>2851</v>
      </c>
      <c r="D1483" s="7"/>
      <c r="E1483" s="7" t="s">
        <v>26</v>
      </c>
      <c r="F1483" s="7" t="s">
        <v>27</v>
      </c>
      <c r="G1483" s="15">
        <v>3.99</v>
      </c>
      <c r="H1483" s="7"/>
      <c r="I1483" s="19">
        <f t="shared" si="168"/>
        <v>0</v>
      </c>
      <c r="J1483" s="15">
        <f t="shared" si="169"/>
        <v>3.8304</v>
      </c>
      <c r="K1483" s="19">
        <f t="shared" si="170"/>
        <v>0</v>
      </c>
    </row>
    <row r="1484" spans="1:11" ht="20.100000000000001" customHeight="1">
      <c r="A1484" s="9">
        <v>10</v>
      </c>
      <c r="B1484" s="10" t="s">
        <v>2852</v>
      </c>
      <c r="C1484" s="9" t="s">
        <v>2853</v>
      </c>
      <c r="D1484" s="7"/>
      <c r="E1484" s="7" t="s">
        <v>26</v>
      </c>
      <c r="F1484" s="7" t="s">
        <v>27</v>
      </c>
      <c r="G1484" s="15">
        <v>3.99</v>
      </c>
      <c r="H1484" s="7"/>
      <c r="I1484" s="19">
        <f t="shared" si="168"/>
        <v>0</v>
      </c>
      <c r="J1484" s="15">
        <f t="shared" si="169"/>
        <v>3.8304</v>
      </c>
      <c r="K1484" s="19">
        <f t="shared" si="170"/>
        <v>0</v>
      </c>
    </row>
    <row r="1485" spans="1:11" ht="20.100000000000001" customHeight="1">
      <c r="A1485" s="9">
        <v>11</v>
      </c>
      <c r="B1485" s="10" t="s">
        <v>2854</v>
      </c>
      <c r="C1485" s="9" t="s">
        <v>2855</v>
      </c>
      <c r="D1485" s="7"/>
      <c r="E1485" s="7" t="s">
        <v>321</v>
      </c>
      <c r="F1485" s="7" t="s">
        <v>27</v>
      </c>
      <c r="G1485" s="15">
        <v>3.54</v>
      </c>
      <c r="H1485" s="7"/>
      <c r="I1485" s="19">
        <f t="shared" si="168"/>
        <v>0</v>
      </c>
      <c r="J1485" s="15">
        <f t="shared" si="169"/>
        <v>3.3984000000000001</v>
      </c>
      <c r="K1485" s="19">
        <f t="shared" si="170"/>
        <v>0</v>
      </c>
    </row>
    <row r="1486" spans="1:11" ht="20.100000000000001" customHeight="1">
      <c r="A1486" s="9">
        <v>12</v>
      </c>
      <c r="B1486" s="10" t="s">
        <v>2856</v>
      </c>
      <c r="C1486" s="9" t="s">
        <v>2857</v>
      </c>
      <c r="D1486" s="7"/>
      <c r="E1486" s="7" t="s">
        <v>321</v>
      </c>
      <c r="F1486" s="7" t="s">
        <v>27</v>
      </c>
      <c r="G1486" s="15">
        <v>3.54</v>
      </c>
      <c r="H1486" s="7"/>
      <c r="I1486" s="19">
        <f t="shared" si="168"/>
        <v>0</v>
      </c>
      <c r="J1486" s="15">
        <f t="shared" si="169"/>
        <v>3.3984000000000001</v>
      </c>
      <c r="K1486" s="19">
        <f t="shared" si="170"/>
        <v>0</v>
      </c>
    </row>
    <row r="1487" spans="1:11" ht="20.100000000000001" customHeight="1">
      <c r="A1487" s="9">
        <v>13</v>
      </c>
      <c r="B1487" s="10" t="s">
        <v>2858</v>
      </c>
      <c r="C1487" s="9" t="s">
        <v>2859</v>
      </c>
      <c r="D1487" s="7"/>
      <c r="E1487" s="7" t="s">
        <v>26</v>
      </c>
      <c r="F1487" s="7" t="s">
        <v>27</v>
      </c>
      <c r="G1487" s="15">
        <v>4.47</v>
      </c>
      <c r="H1487" s="7"/>
      <c r="I1487" s="19">
        <f t="shared" si="168"/>
        <v>0</v>
      </c>
      <c r="J1487" s="15">
        <f t="shared" si="169"/>
        <v>4.2911999999999999</v>
      </c>
      <c r="K1487" s="19">
        <f t="shared" si="170"/>
        <v>0</v>
      </c>
    </row>
    <row r="1488" spans="1:11" ht="20.100000000000001" customHeight="1">
      <c r="A1488" s="9">
        <v>14</v>
      </c>
      <c r="B1488" s="10" t="s">
        <v>2860</v>
      </c>
      <c r="C1488" s="9" t="s">
        <v>2861</v>
      </c>
      <c r="D1488" s="7"/>
      <c r="E1488" s="7" t="s">
        <v>26</v>
      </c>
      <c r="F1488" s="7" t="s">
        <v>27</v>
      </c>
      <c r="G1488" s="15">
        <v>4.2300000000000004</v>
      </c>
      <c r="H1488" s="7"/>
      <c r="I1488" s="19">
        <f t="shared" si="168"/>
        <v>0</v>
      </c>
      <c r="J1488" s="15">
        <f t="shared" si="169"/>
        <v>4.0608000000000004</v>
      </c>
      <c r="K1488" s="19">
        <f t="shared" si="170"/>
        <v>0</v>
      </c>
    </row>
    <row r="1489" spans="1:11" ht="20.100000000000001" customHeight="1">
      <c r="A1489" s="9">
        <v>15</v>
      </c>
      <c r="B1489" s="10" t="s">
        <v>2862</v>
      </c>
      <c r="C1489" s="9" t="s">
        <v>2863</v>
      </c>
      <c r="D1489" s="7"/>
      <c r="E1489" s="7" t="s">
        <v>26</v>
      </c>
      <c r="F1489" s="7" t="s">
        <v>27</v>
      </c>
      <c r="G1489" s="15">
        <v>4.62</v>
      </c>
      <c r="H1489" s="7"/>
      <c r="I1489" s="19">
        <f t="shared" si="168"/>
        <v>0</v>
      </c>
      <c r="J1489" s="15">
        <f t="shared" si="169"/>
        <v>4.4352</v>
      </c>
      <c r="K1489" s="19">
        <f t="shared" si="170"/>
        <v>0</v>
      </c>
    </row>
    <row r="1490" spans="1:11" ht="20.100000000000001" customHeight="1">
      <c r="A1490" s="9">
        <v>16</v>
      </c>
      <c r="B1490" s="10" t="s">
        <v>2864</v>
      </c>
      <c r="C1490" s="9" t="s">
        <v>2865</v>
      </c>
      <c r="D1490" s="7"/>
      <c r="E1490" s="7" t="s">
        <v>1085</v>
      </c>
      <c r="F1490" s="7" t="s">
        <v>27</v>
      </c>
      <c r="G1490" s="15">
        <v>20.49</v>
      </c>
      <c r="H1490" s="7"/>
      <c r="I1490" s="19">
        <f t="shared" si="168"/>
        <v>0</v>
      </c>
      <c r="J1490" s="15">
        <f t="shared" si="169"/>
        <v>19.670399999999997</v>
      </c>
      <c r="K1490" s="19">
        <f t="shared" si="170"/>
        <v>0</v>
      </c>
    </row>
    <row r="1491" spans="1:11" ht="20.100000000000001" customHeight="1">
      <c r="A1491" s="9">
        <v>17</v>
      </c>
      <c r="B1491" s="10" t="s">
        <v>2866</v>
      </c>
      <c r="C1491" s="9" t="s">
        <v>2867</v>
      </c>
      <c r="D1491" s="7"/>
      <c r="E1491" s="7" t="s">
        <v>1085</v>
      </c>
      <c r="F1491" s="7" t="s">
        <v>27</v>
      </c>
      <c r="G1491" s="15">
        <v>10.86</v>
      </c>
      <c r="H1491" s="7"/>
      <c r="I1491" s="19">
        <f t="shared" si="168"/>
        <v>0</v>
      </c>
      <c r="J1491" s="15">
        <f t="shared" si="169"/>
        <v>10.425599999999999</v>
      </c>
      <c r="K1491" s="19">
        <f t="shared" si="170"/>
        <v>0</v>
      </c>
    </row>
    <row r="1492" spans="1:11" ht="20.100000000000001" customHeight="1">
      <c r="A1492" s="9">
        <v>18</v>
      </c>
      <c r="B1492" s="10" t="s">
        <v>2868</v>
      </c>
      <c r="C1492" s="9" t="s">
        <v>2869</v>
      </c>
      <c r="D1492" s="7"/>
      <c r="E1492" s="7" t="s">
        <v>1085</v>
      </c>
      <c r="F1492" s="7" t="s">
        <v>27</v>
      </c>
      <c r="G1492" s="15">
        <v>12.5</v>
      </c>
      <c r="H1492" s="7"/>
      <c r="I1492" s="19">
        <f t="shared" si="168"/>
        <v>0</v>
      </c>
      <c r="J1492" s="15">
        <f t="shared" si="169"/>
        <v>12</v>
      </c>
      <c r="K1492" s="19">
        <f t="shared" si="170"/>
        <v>0</v>
      </c>
    </row>
    <row r="1493" spans="1:11" ht="20.100000000000001" customHeight="1">
      <c r="A1493" s="9">
        <v>19</v>
      </c>
      <c r="B1493" s="10" t="s">
        <v>2870</v>
      </c>
      <c r="C1493" s="9" t="s">
        <v>2871</v>
      </c>
      <c r="D1493" s="7"/>
      <c r="E1493" s="7" t="s">
        <v>26</v>
      </c>
      <c r="F1493" s="7" t="s">
        <v>27</v>
      </c>
      <c r="G1493" s="15">
        <v>5.22</v>
      </c>
      <c r="H1493" s="7"/>
      <c r="I1493" s="19">
        <f t="shared" si="168"/>
        <v>0</v>
      </c>
      <c r="J1493" s="15">
        <f t="shared" si="169"/>
        <v>5.0111999999999997</v>
      </c>
      <c r="K1493" s="19">
        <f t="shared" si="170"/>
        <v>0</v>
      </c>
    </row>
    <row r="1494" spans="1:11" ht="20.100000000000001" customHeight="1">
      <c r="A1494" s="9">
        <v>20</v>
      </c>
      <c r="B1494" s="10" t="s">
        <v>2872</v>
      </c>
      <c r="C1494" s="9" t="s">
        <v>2873</v>
      </c>
      <c r="D1494" s="7"/>
      <c r="E1494" s="7" t="s">
        <v>1085</v>
      </c>
      <c r="F1494" s="7" t="s">
        <v>27</v>
      </c>
      <c r="G1494" s="15">
        <v>15.71</v>
      </c>
      <c r="H1494" s="7"/>
      <c r="I1494" s="19">
        <f t="shared" si="168"/>
        <v>0</v>
      </c>
      <c r="J1494" s="15">
        <f t="shared" si="169"/>
        <v>15.081600000000002</v>
      </c>
      <c r="K1494" s="19">
        <f t="shared" si="170"/>
        <v>0</v>
      </c>
    </row>
    <row r="1495" spans="1:11" ht="20.100000000000001" customHeight="1">
      <c r="A1495" s="27"/>
      <c r="B1495" s="27"/>
      <c r="C1495" s="28" t="s">
        <v>2874</v>
      </c>
      <c r="D1495" s="7"/>
      <c r="E1495" s="27"/>
      <c r="F1495" s="7"/>
      <c r="G1495" s="29"/>
      <c r="H1495" s="27"/>
      <c r="I1495" s="29"/>
      <c r="J1495" s="29"/>
      <c r="K1495" s="29"/>
    </row>
    <row r="1496" spans="1:11" ht="20.100000000000001" customHeight="1">
      <c r="A1496" s="9">
        <v>1</v>
      </c>
      <c r="B1496" s="10" t="s">
        <v>2875</v>
      </c>
      <c r="C1496" s="9" t="s">
        <v>2876</v>
      </c>
      <c r="D1496" s="7"/>
      <c r="E1496" s="7" t="s">
        <v>26</v>
      </c>
      <c r="F1496" s="7" t="s">
        <v>27</v>
      </c>
      <c r="G1496" s="15">
        <v>6.19</v>
      </c>
      <c r="H1496" s="7"/>
      <c r="I1496" s="19">
        <f t="shared" ref="I1496:I1527" si="171">G1496*H1496</f>
        <v>0</v>
      </c>
      <c r="J1496" s="15">
        <f t="shared" ref="J1496:J1527" si="172">G1496-(G1496*4%)</f>
        <v>5.9424000000000001</v>
      </c>
      <c r="K1496" s="19">
        <f t="shared" ref="K1496:K1527" si="173">J1496*H1496</f>
        <v>0</v>
      </c>
    </row>
    <row r="1497" spans="1:11" ht="20.100000000000001" customHeight="1">
      <c r="A1497" s="9">
        <v>2</v>
      </c>
      <c r="B1497" s="10" t="s">
        <v>2877</v>
      </c>
      <c r="C1497" s="9" t="s">
        <v>2878</v>
      </c>
      <c r="D1497" s="7"/>
      <c r="E1497" s="7" t="s">
        <v>26</v>
      </c>
      <c r="F1497" s="7" t="s">
        <v>27</v>
      </c>
      <c r="G1497" s="15">
        <v>12.45</v>
      </c>
      <c r="H1497" s="7"/>
      <c r="I1497" s="19">
        <f t="shared" si="171"/>
        <v>0</v>
      </c>
      <c r="J1497" s="15">
        <f t="shared" si="172"/>
        <v>11.952</v>
      </c>
      <c r="K1497" s="19">
        <f t="shared" si="173"/>
        <v>0</v>
      </c>
    </row>
    <row r="1498" spans="1:11" ht="20.100000000000001" customHeight="1">
      <c r="A1498" s="9">
        <v>3</v>
      </c>
      <c r="B1498" s="10" t="s">
        <v>2879</v>
      </c>
      <c r="C1498" s="9" t="s">
        <v>2880</v>
      </c>
      <c r="D1498" s="7"/>
      <c r="E1498" s="7" t="s">
        <v>26</v>
      </c>
      <c r="F1498" s="7" t="s">
        <v>27</v>
      </c>
      <c r="G1498" s="15">
        <v>12.45</v>
      </c>
      <c r="H1498" s="7"/>
      <c r="I1498" s="19">
        <f t="shared" si="171"/>
        <v>0</v>
      </c>
      <c r="J1498" s="15">
        <f t="shared" si="172"/>
        <v>11.952</v>
      </c>
      <c r="K1498" s="19">
        <f t="shared" si="173"/>
        <v>0</v>
      </c>
    </row>
    <row r="1499" spans="1:11" ht="20.100000000000001" customHeight="1">
      <c r="A1499" s="9">
        <v>4</v>
      </c>
      <c r="B1499" s="10" t="s">
        <v>2881</v>
      </c>
      <c r="C1499" s="9" t="s">
        <v>2882</v>
      </c>
      <c r="D1499" s="7"/>
      <c r="E1499" s="7" t="s">
        <v>26</v>
      </c>
      <c r="F1499" s="7" t="s">
        <v>27</v>
      </c>
      <c r="G1499" s="15">
        <v>14.89</v>
      </c>
      <c r="H1499" s="7"/>
      <c r="I1499" s="19">
        <f t="shared" si="171"/>
        <v>0</v>
      </c>
      <c r="J1499" s="15">
        <f t="shared" si="172"/>
        <v>14.294400000000001</v>
      </c>
      <c r="K1499" s="19">
        <f t="shared" si="173"/>
        <v>0</v>
      </c>
    </row>
    <row r="1500" spans="1:11" ht="20.100000000000001" customHeight="1">
      <c r="A1500" s="9">
        <v>5</v>
      </c>
      <c r="B1500" s="10" t="s">
        <v>2883</v>
      </c>
      <c r="C1500" s="9" t="s">
        <v>2884</v>
      </c>
      <c r="D1500" s="7"/>
      <c r="E1500" s="7" t="s">
        <v>26</v>
      </c>
      <c r="F1500" s="7" t="s">
        <v>27</v>
      </c>
      <c r="G1500" s="15">
        <v>20.23</v>
      </c>
      <c r="H1500" s="7"/>
      <c r="I1500" s="19">
        <f t="shared" si="171"/>
        <v>0</v>
      </c>
      <c r="J1500" s="15">
        <f t="shared" si="172"/>
        <v>19.4208</v>
      </c>
      <c r="K1500" s="19">
        <f t="shared" si="173"/>
        <v>0</v>
      </c>
    </row>
    <row r="1501" spans="1:11" ht="20.100000000000001" customHeight="1">
      <c r="A1501" s="9">
        <v>6</v>
      </c>
      <c r="B1501" s="10" t="s">
        <v>2885</v>
      </c>
      <c r="C1501" s="9" t="s">
        <v>2886</v>
      </c>
      <c r="D1501" s="7"/>
      <c r="E1501" s="7" t="s">
        <v>26</v>
      </c>
      <c r="F1501" s="7" t="s">
        <v>27</v>
      </c>
      <c r="G1501" s="15">
        <v>9.99</v>
      </c>
      <c r="H1501" s="7"/>
      <c r="I1501" s="19">
        <f t="shared" si="171"/>
        <v>0</v>
      </c>
      <c r="J1501" s="15">
        <f t="shared" si="172"/>
        <v>9.5904000000000007</v>
      </c>
      <c r="K1501" s="19">
        <f t="shared" si="173"/>
        <v>0</v>
      </c>
    </row>
    <row r="1502" spans="1:11" ht="20.100000000000001" customHeight="1">
      <c r="A1502" s="9">
        <v>7</v>
      </c>
      <c r="B1502" s="10" t="s">
        <v>2887</v>
      </c>
      <c r="C1502" s="9" t="s">
        <v>2888</v>
      </c>
      <c r="D1502" s="7"/>
      <c r="E1502" s="7" t="s">
        <v>26</v>
      </c>
      <c r="F1502" s="7" t="s">
        <v>27</v>
      </c>
      <c r="G1502" s="15">
        <v>19.690000000000001</v>
      </c>
      <c r="H1502" s="7"/>
      <c r="I1502" s="19">
        <f t="shared" si="171"/>
        <v>0</v>
      </c>
      <c r="J1502" s="15">
        <f t="shared" si="172"/>
        <v>18.9024</v>
      </c>
      <c r="K1502" s="19">
        <f t="shared" si="173"/>
        <v>0</v>
      </c>
    </row>
    <row r="1503" spans="1:11" ht="20.100000000000001" customHeight="1">
      <c r="A1503" s="9">
        <v>8</v>
      </c>
      <c r="B1503" s="10" t="s">
        <v>2889</v>
      </c>
      <c r="C1503" s="9" t="s">
        <v>2890</v>
      </c>
      <c r="D1503" s="7"/>
      <c r="E1503" s="7" t="s">
        <v>26</v>
      </c>
      <c r="F1503" s="7" t="s">
        <v>27</v>
      </c>
      <c r="G1503" s="15">
        <v>14.89</v>
      </c>
      <c r="H1503" s="7"/>
      <c r="I1503" s="19">
        <f t="shared" si="171"/>
        <v>0</v>
      </c>
      <c r="J1503" s="15">
        <f t="shared" si="172"/>
        <v>14.294400000000001</v>
      </c>
      <c r="K1503" s="19">
        <f t="shared" si="173"/>
        <v>0</v>
      </c>
    </row>
    <row r="1504" spans="1:11" ht="20.100000000000001" customHeight="1">
      <c r="A1504" s="9">
        <v>9</v>
      </c>
      <c r="B1504" s="10" t="s">
        <v>2891</v>
      </c>
      <c r="C1504" s="9" t="s">
        <v>2892</v>
      </c>
      <c r="D1504" s="7"/>
      <c r="E1504" s="7" t="s">
        <v>26</v>
      </c>
      <c r="F1504" s="7" t="s">
        <v>27</v>
      </c>
      <c r="G1504" s="15">
        <v>11.2</v>
      </c>
      <c r="H1504" s="7"/>
      <c r="I1504" s="19">
        <f t="shared" si="171"/>
        <v>0</v>
      </c>
      <c r="J1504" s="15">
        <f t="shared" si="172"/>
        <v>10.751999999999999</v>
      </c>
      <c r="K1504" s="19">
        <f t="shared" si="173"/>
        <v>0</v>
      </c>
    </row>
    <row r="1505" spans="1:11" ht="20.100000000000001" customHeight="1">
      <c r="A1505" s="9">
        <v>10</v>
      </c>
      <c r="B1505" s="10" t="s">
        <v>2893</v>
      </c>
      <c r="C1505" s="9" t="s">
        <v>2894</v>
      </c>
      <c r="D1505" s="7"/>
      <c r="E1505" s="7" t="s">
        <v>26</v>
      </c>
      <c r="F1505" s="7" t="s">
        <v>27</v>
      </c>
      <c r="G1505" s="15">
        <v>11.2</v>
      </c>
      <c r="H1505" s="7"/>
      <c r="I1505" s="19">
        <f t="shared" si="171"/>
        <v>0</v>
      </c>
      <c r="J1505" s="15">
        <f t="shared" si="172"/>
        <v>10.751999999999999</v>
      </c>
      <c r="K1505" s="19">
        <f t="shared" si="173"/>
        <v>0</v>
      </c>
    </row>
    <row r="1506" spans="1:11" ht="20.100000000000001" customHeight="1">
      <c r="A1506" s="9">
        <v>11</v>
      </c>
      <c r="B1506" s="10" t="s">
        <v>2895</v>
      </c>
      <c r="C1506" s="9" t="s">
        <v>2896</v>
      </c>
      <c r="D1506" s="7"/>
      <c r="E1506" s="7" t="s">
        <v>26</v>
      </c>
      <c r="F1506" s="7" t="s">
        <v>27</v>
      </c>
      <c r="G1506" s="15">
        <v>11.2</v>
      </c>
      <c r="H1506" s="7"/>
      <c r="I1506" s="19">
        <f t="shared" si="171"/>
        <v>0</v>
      </c>
      <c r="J1506" s="15">
        <f t="shared" si="172"/>
        <v>10.751999999999999</v>
      </c>
      <c r="K1506" s="19">
        <f t="shared" si="173"/>
        <v>0</v>
      </c>
    </row>
    <row r="1507" spans="1:11" ht="20.100000000000001" customHeight="1">
      <c r="A1507" s="9">
        <v>12</v>
      </c>
      <c r="B1507" s="10" t="s">
        <v>2897</v>
      </c>
      <c r="C1507" s="9" t="s">
        <v>2898</v>
      </c>
      <c r="D1507" s="7"/>
      <c r="E1507" s="7" t="s">
        <v>26</v>
      </c>
      <c r="F1507" s="7" t="s">
        <v>27</v>
      </c>
      <c r="G1507" s="15">
        <v>13.69</v>
      </c>
      <c r="H1507" s="7"/>
      <c r="I1507" s="19">
        <f t="shared" si="171"/>
        <v>0</v>
      </c>
      <c r="J1507" s="15">
        <f t="shared" si="172"/>
        <v>13.1424</v>
      </c>
      <c r="K1507" s="19">
        <f t="shared" si="173"/>
        <v>0</v>
      </c>
    </row>
    <row r="1508" spans="1:11" ht="20.100000000000001" customHeight="1">
      <c r="A1508" s="9">
        <v>13</v>
      </c>
      <c r="B1508" s="10" t="s">
        <v>2899</v>
      </c>
      <c r="C1508" s="9" t="s">
        <v>2900</v>
      </c>
      <c r="D1508" s="7"/>
      <c r="E1508" s="7" t="s">
        <v>26</v>
      </c>
      <c r="F1508" s="7" t="s">
        <v>27</v>
      </c>
      <c r="G1508" s="15">
        <v>10.89</v>
      </c>
      <c r="H1508" s="7"/>
      <c r="I1508" s="19">
        <f t="shared" si="171"/>
        <v>0</v>
      </c>
      <c r="J1508" s="15">
        <f t="shared" si="172"/>
        <v>10.4544</v>
      </c>
      <c r="K1508" s="19">
        <f t="shared" si="173"/>
        <v>0</v>
      </c>
    </row>
    <row r="1509" spans="1:11" ht="20.100000000000001" customHeight="1">
      <c r="A1509" s="9">
        <v>14</v>
      </c>
      <c r="B1509" s="10" t="s">
        <v>2901</v>
      </c>
      <c r="C1509" s="9" t="s">
        <v>2902</v>
      </c>
      <c r="D1509" s="7"/>
      <c r="E1509" s="7" t="s">
        <v>26</v>
      </c>
      <c r="F1509" s="7" t="s">
        <v>27</v>
      </c>
      <c r="G1509" s="15">
        <v>13.69</v>
      </c>
      <c r="H1509" s="7"/>
      <c r="I1509" s="19">
        <f t="shared" si="171"/>
        <v>0</v>
      </c>
      <c r="J1509" s="15">
        <f t="shared" si="172"/>
        <v>13.1424</v>
      </c>
      <c r="K1509" s="19">
        <f t="shared" si="173"/>
        <v>0</v>
      </c>
    </row>
    <row r="1510" spans="1:11" ht="20.100000000000001" customHeight="1">
      <c r="A1510" s="9">
        <v>15</v>
      </c>
      <c r="B1510" s="10" t="s">
        <v>2903</v>
      </c>
      <c r="C1510" s="9" t="s">
        <v>2904</v>
      </c>
      <c r="D1510" s="7"/>
      <c r="E1510" s="7" t="s">
        <v>26</v>
      </c>
      <c r="F1510" s="7" t="s">
        <v>27</v>
      </c>
      <c r="G1510" s="15">
        <v>13.69</v>
      </c>
      <c r="H1510" s="7"/>
      <c r="I1510" s="19">
        <f t="shared" si="171"/>
        <v>0</v>
      </c>
      <c r="J1510" s="15">
        <f t="shared" si="172"/>
        <v>13.1424</v>
      </c>
      <c r="K1510" s="19">
        <f t="shared" si="173"/>
        <v>0</v>
      </c>
    </row>
    <row r="1511" spans="1:11" ht="20.100000000000001" customHeight="1">
      <c r="A1511" s="9">
        <v>16</v>
      </c>
      <c r="B1511" s="10" t="s">
        <v>2905</v>
      </c>
      <c r="C1511" s="9" t="s">
        <v>2906</v>
      </c>
      <c r="D1511" s="7"/>
      <c r="E1511" s="7" t="s">
        <v>26</v>
      </c>
      <c r="F1511" s="7" t="s">
        <v>27</v>
      </c>
      <c r="G1511" s="15">
        <v>12.99</v>
      </c>
      <c r="H1511" s="7"/>
      <c r="I1511" s="19">
        <f t="shared" si="171"/>
        <v>0</v>
      </c>
      <c r="J1511" s="15">
        <f t="shared" si="172"/>
        <v>12.4704</v>
      </c>
      <c r="K1511" s="19">
        <f t="shared" si="173"/>
        <v>0</v>
      </c>
    </row>
    <row r="1512" spans="1:11" ht="20.100000000000001" customHeight="1">
      <c r="A1512" s="9">
        <v>17</v>
      </c>
      <c r="B1512" s="10" t="s">
        <v>2907</v>
      </c>
      <c r="C1512" s="9" t="s">
        <v>2908</v>
      </c>
      <c r="D1512" s="7"/>
      <c r="E1512" s="7" t="s">
        <v>26</v>
      </c>
      <c r="F1512" s="7" t="s">
        <v>27</v>
      </c>
      <c r="G1512" s="15">
        <v>13.69</v>
      </c>
      <c r="H1512" s="7"/>
      <c r="I1512" s="19">
        <f t="shared" si="171"/>
        <v>0</v>
      </c>
      <c r="J1512" s="15">
        <f t="shared" si="172"/>
        <v>13.1424</v>
      </c>
      <c r="K1512" s="19">
        <f t="shared" si="173"/>
        <v>0</v>
      </c>
    </row>
    <row r="1513" spans="1:11" ht="20.100000000000001" customHeight="1">
      <c r="A1513" s="9">
        <v>18</v>
      </c>
      <c r="B1513" s="10" t="s">
        <v>2909</v>
      </c>
      <c r="C1513" s="9" t="s">
        <v>2910</v>
      </c>
      <c r="D1513" s="7"/>
      <c r="E1513" s="7" t="s">
        <v>26</v>
      </c>
      <c r="F1513" s="7" t="s">
        <v>27</v>
      </c>
      <c r="G1513" s="15">
        <v>10.99</v>
      </c>
      <c r="H1513" s="7"/>
      <c r="I1513" s="19">
        <f t="shared" si="171"/>
        <v>0</v>
      </c>
      <c r="J1513" s="15">
        <f t="shared" si="172"/>
        <v>10.5504</v>
      </c>
      <c r="K1513" s="19">
        <f t="shared" si="173"/>
        <v>0</v>
      </c>
    </row>
    <row r="1514" spans="1:11" ht="20.100000000000001" customHeight="1">
      <c r="A1514" s="9">
        <v>19</v>
      </c>
      <c r="B1514" s="10" t="s">
        <v>2911</v>
      </c>
      <c r="C1514" s="9" t="s">
        <v>2912</v>
      </c>
      <c r="D1514" s="7"/>
      <c r="E1514" s="7" t="s">
        <v>26</v>
      </c>
      <c r="F1514" s="7" t="s">
        <v>27</v>
      </c>
      <c r="G1514" s="15">
        <v>13.69</v>
      </c>
      <c r="H1514" s="7"/>
      <c r="I1514" s="19">
        <f t="shared" si="171"/>
        <v>0</v>
      </c>
      <c r="J1514" s="15">
        <f t="shared" si="172"/>
        <v>13.1424</v>
      </c>
      <c r="K1514" s="19">
        <f t="shared" si="173"/>
        <v>0</v>
      </c>
    </row>
    <row r="1515" spans="1:11" ht="20.100000000000001" customHeight="1">
      <c r="A1515" s="9">
        <v>20</v>
      </c>
      <c r="B1515" s="10" t="s">
        <v>2913</v>
      </c>
      <c r="C1515" s="9" t="s">
        <v>2914</v>
      </c>
      <c r="D1515" s="7"/>
      <c r="E1515" s="7" t="s">
        <v>26</v>
      </c>
      <c r="F1515" s="7" t="s">
        <v>27</v>
      </c>
      <c r="G1515" s="15">
        <v>11.09</v>
      </c>
      <c r="H1515" s="7"/>
      <c r="I1515" s="19">
        <f t="shared" si="171"/>
        <v>0</v>
      </c>
      <c r="J1515" s="15">
        <f t="shared" si="172"/>
        <v>10.6464</v>
      </c>
      <c r="K1515" s="19">
        <f t="shared" si="173"/>
        <v>0</v>
      </c>
    </row>
    <row r="1516" spans="1:11" ht="20.100000000000001" customHeight="1">
      <c r="A1516" s="9">
        <v>21</v>
      </c>
      <c r="B1516" s="10" t="s">
        <v>2915</v>
      </c>
      <c r="C1516" s="9" t="s">
        <v>2916</v>
      </c>
      <c r="D1516" s="7"/>
      <c r="E1516" s="7" t="s">
        <v>26</v>
      </c>
      <c r="F1516" s="7" t="s">
        <v>27</v>
      </c>
      <c r="G1516" s="15">
        <v>9.69</v>
      </c>
      <c r="H1516" s="7"/>
      <c r="I1516" s="19">
        <f t="shared" si="171"/>
        <v>0</v>
      </c>
      <c r="J1516" s="15">
        <f t="shared" si="172"/>
        <v>9.3023999999999987</v>
      </c>
      <c r="K1516" s="19">
        <f t="shared" si="173"/>
        <v>0</v>
      </c>
    </row>
    <row r="1517" spans="1:11" ht="20.100000000000001" customHeight="1">
      <c r="A1517" s="9">
        <v>22</v>
      </c>
      <c r="B1517" s="10" t="s">
        <v>2917</v>
      </c>
      <c r="C1517" s="9" t="s">
        <v>2918</v>
      </c>
      <c r="D1517" s="7"/>
      <c r="E1517" s="7" t="s">
        <v>26</v>
      </c>
      <c r="F1517" s="7" t="s">
        <v>27</v>
      </c>
      <c r="G1517" s="15">
        <v>16.18</v>
      </c>
      <c r="H1517" s="7"/>
      <c r="I1517" s="19">
        <f t="shared" si="171"/>
        <v>0</v>
      </c>
      <c r="J1517" s="15">
        <f t="shared" si="172"/>
        <v>15.5328</v>
      </c>
      <c r="K1517" s="19">
        <f t="shared" si="173"/>
        <v>0</v>
      </c>
    </row>
    <row r="1518" spans="1:11" ht="20.100000000000001" customHeight="1">
      <c r="A1518" s="9">
        <v>23</v>
      </c>
      <c r="B1518" s="10" t="s">
        <v>2919</v>
      </c>
      <c r="C1518" s="9" t="s">
        <v>2920</v>
      </c>
      <c r="D1518" s="7"/>
      <c r="E1518" s="7" t="s">
        <v>26</v>
      </c>
      <c r="F1518" s="7" t="s">
        <v>27</v>
      </c>
      <c r="G1518" s="15">
        <v>16.989999999999998</v>
      </c>
      <c r="H1518" s="7"/>
      <c r="I1518" s="19">
        <f t="shared" si="171"/>
        <v>0</v>
      </c>
      <c r="J1518" s="15">
        <f t="shared" si="172"/>
        <v>16.310399999999998</v>
      </c>
      <c r="K1518" s="19">
        <f t="shared" si="173"/>
        <v>0</v>
      </c>
    </row>
    <row r="1519" spans="1:11" ht="20.100000000000001" customHeight="1">
      <c r="A1519" s="9">
        <v>24</v>
      </c>
      <c r="B1519" s="10" t="s">
        <v>2921</v>
      </c>
      <c r="C1519" s="9" t="s">
        <v>2922</v>
      </c>
      <c r="D1519" s="7"/>
      <c r="E1519" s="7" t="s">
        <v>26</v>
      </c>
      <c r="F1519" s="7" t="s">
        <v>27</v>
      </c>
      <c r="G1519" s="15">
        <v>15.79</v>
      </c>
      <c r="H1519" s="7"/>
      <c r="I1519" s="19">
        <f t="shared" si="171"/>
        <v>0</v>
      </c>
      <c r="J1519" s="15">
        <f t="shared" si="172"/>
        <v>15.158399999999999</v>
      </c>
      <c r="K1519" s="19">
        <f t="shared" si="173"/>
        <v>0</v>
      </c>
    </row>
    <row r="1520" spans="1:11" ht="20.100000000000001" customHeight="1">
      <c r="A1520" s="9">
        <v>25</v>
      </c>
      <c r="B1520" s="10" t="s">
        <v>2923</v>
      </c>
      <c r="C1520" s="9" t="s">
        <v>2924</v>
      </c>
      <c r="D1520" s="7"/>
      <c r="E1520" s="7" t="s">
        <v>26</v>
      </c>
      <c r="F1520" s="7" t="s">
        <v>27</v>
      </c>
      <c r="G1520" s="15">
        <v>10.59</v>
      </c>
      <c r="H1520" s="7"/>
      <c r="I1520" s="19">
        <f t="shared" si="171"/>
        <v>0</v>
      </c>
      <c r="J1520" s="15">
        <f t="shared" si="172"/>
        <v>10.166399999999999</v>
      </c>
      <c r="K1520" s="19">
        <f t="shared" si="173"/>
        <v>0</v>
      </c>
    </row>
    <row r="1521" spans="1:11" ht="20.100000000000001" customHeight="1">
      <c r="A1521" s="9">
        <v>26</v>
      </c>
      <c r="B1521" s="10" t="s">
        <v>2925</v>
      </c>
      <c r="C1521" s="9" t="s">
        <v>2926</v>
      </c>
      <c r="D1521" s="7"/>
      <c r="E1521" s="7" t="s">
        <v>26</v>
      </c>
      <c r="F1521" s="7" t="s">
        <v>27</v>
      </c>
      <c r="G1521" s="15">
        <v>14.94</v>
      </c>
      <c r="H1521" s="7"/>
      <c r="I1521" s="19">
        <f t="shared" si="171"/>
        <v>0</v>
      </c>
      <c r="J1521" s="15">
        <f t="shared" si="172"/>
        <v>14.3424</v>
      </c>
      <c r="K1521" s="19">
        <f t="shared" si="173"/>
        <v>0</v>
      </c>
    </row>
    <row r="1522" spans="1:11" ht="20.100000000000001" customHeight="1">
      <c r="A1522" s="9">
        <v>27</v>
      </c>
      <c r="B1522" s="10" t="s">
        <v>2927</v>
      </c>
      <c r="C1522" s="9" t="s">
        <v>2928</v>
      </c>
      <c r="D1522" s="7"/>
      <c r="E1522" s="7" t="s">
        <v>26</v>
      </c>
      <c r="F1522" s="7" t="s">
        <v>27</v>
      </c>
      <c r="G1522" s="15">
        <v>11.2</v>
      </c>
      <c r="H1522" s="7"/>
      <c r="I1522" s="19">
        <f t="shared" si="171"/>
        <v>0</v>
      </c>
      <c r="J1522" s="15">
        <f t="shared" si="172"/>
        <v>10.751999999999999</v>
      </c>
      <c r="K1522" s="19">
        <f t="shared" si="173"/>
        <v>0</v>
      </c>
    </row>
    <row r="1523" spans="1:11" ht="20.100000000000001" customHeight="1">
      <c r="A1523" s="9">
        <v>28</v>
      </c>
      <c r="B1523" s="10" t="s">
        <v>2929</v>
      </c>
      <c r="C1523" s="9" t="s">
        <v>2930</v>
      </c>
      <c r="D1523" s="7"/>
      <c r="E1523" s="7" t="s">
        <v>26</v>
      </c>
      <c r="F1523" s="7" t="s">
        <v>27</v>
      </c>
      <c r="G1523" s="15">
        <v>15.99</v>
      </c>
      <c r="H1523" s="7"/>
      <c r="I1523" s="19">
        <f t="shared" si="171"/>
        <v>0</v>
      </c>
      <c r="J1523" s="15">
        <f t="shared" si="172"/>
        <v>15.3504</v>
      </c>
      <c r="K1523" s="19">
        <f t="shared" si="173"/>
        <v>0</v>
      </c>
    </row>
    <row r="1524" spans="1:11" ht="20.100000000000001" customHeight="1">
      <c r="A1524" s="9">
        <v>29</v>
      </c>
      <c r="B1524" s="10" t="s">
        <v>2931</v>
      </c>
      <c r="C1524" s="9" t="s">
        <v>2932</v>
      </c>
      <c r="D1524" s="7"/>
      <c r="E1524" s="7" t="s">
        <v>26</v>
      </c>
      <c r="F1524" s="7" t="s">
        <v>27</v>
      </c>
      <c r="G1524" s="15">
        <v>12.29</v>
      </c>
      <c r="H1524" s="7"/>
      <c r="I1524" s="19">
        <f t="shared" si="171"/>
        <v>0</v>
      </c>
      <c r="J1524" s="15">
        <f t="shared" si="172"/>
        <v>11.798399999999999</v>
      </c>
      <c r="K1524" s="19">
        <f t="shared" si="173"/>
        <v>0</v>
      </c>
    </row>
    <row r="1525" spans="1:11" ht="20.100000000000001" customHeight="1">
      <c r="A1525" s="9">
        <v>30</v>
      </c>
      <c r="B1525" s="10" t="s">
        <v>2933</v>
      </c>
      <c r="C1525" s="9" t="s">
        <v>2934</v>
      </c>
      <c r="D1525" s="7"/>
      <c r="E1525" s="7" t="s">
        <v>26</v>
      </c>
      <c r="F1525" s="7" t="s">
        <v>27</v>
      </c>
      <c r="G1525" s="15">
        <v>12.29</v>
      </c>
      <c r="H1525" s="7"/>
      <c r="I1525" s="19">
        <f t="shared" si="171"/>
        <v>0</v>
      </c>
      <c r="J1525" s="15">
        <f t="shared" si="172"/>
        <v>11.798399999999999</v>
      </c>
      <c r="K1525" s="19">
        <f t="shared" si="173"/>
        <v>0</v>
      </c>
    </row>
    <row r="1526" spans="1:11" ht="20.100000000000001" customHeight="1">
      <c r="A1526" s="9">
        <v>31</v>
      </c>
      <c r="B1526" s="10" t="s">
        <v>2935</v>
      </c>
      <c r="C1526" s="9" t="s">
        <v>2936</v>
      </c>
      <c r="D1526" s="7"/>
      <c r="E1526" s="7" t="s">
        <v>26</v>
      </c>
      <c r="F1526" s="7" t="s">
        <v>27</v>
      </c>
      <c r="G1526" s="15">
        <v>13.69</v>
      </c>
      <c r="H1526" s="7"/>
      <c r="I1526" s="19">
        <f t="shared" si="171"/>
        <v>0</v>
      </c>
      <c r="J1526" s="15">
        <f t="shared" si="172"/>
        <v>13.1424</v>
      </c>
      <c r="K1526" s="19">
        <f t="shared" si="173"/>
        <v>0</v>
      </c>
    </row>
    <row r="1527" spans="1:11" ht="20.100000000000001" customHeight="1">
      <c r="A1527" s="9">
        <v>32</v>
      </c>
      <c r="B1527" s="10" t="s">
        <v>2937</v>
      </c>
      <c r="C1527" s="9" t="s">
        <v>2938</v>
      </c>
      <c r="D1527" s="7"/>
      <c r="E1527" s="7" t="s">
        <v>26</v>
      </c>
      <c r="F1527" s="7" t="s">
        <v>27</v>
      </c>
      <c r="G1527" s="15">
        <v>14.94</v>
      </c>
      <c r="H1527" s="7"/>
      <c r="I1527" s="19">
        <f t="shared" si="171"/>
        <v>0</v>
      </c>
      <c r="J1527" s="15">
        <f t="shared" si="172"/>
        <v>14.3424</v>
      </c>
      <c r="K1527" s="19">
        <f t="shared" si="173"/>
        <v>0</v>
      </c>
    </row>
    <row r="1528" spans="1:11" ht="20.100000000000001" customHeight="1">
      <c r="A1528" s="9">
        <v>33</v>
      </c>
      <c r="B1528" s="10" t="s">
        <v>2939</v>
      </c>
      <c r="C1528" s="9" t="s">
        <v>2940</v>
      </c>
      <c r="D1528" s="7"/>
      <c r="E1528" s="7" t="s">
        <v>26</v>
      </c>
      <c r="F1528" s="7" t="s">
        <v>27</v>
      </c>
      <c r="G1528" s="15">
        <v>13.59</v>
      </c>
      <c r="H1528" s="7"/>
      <c r="I1528" s="19">
        <f t="shared" ref="I1528:I1559" si="174">G1528*H1528</f>
        <v>0</v>
      </c>
      <c r="J1528" s="15">
        <f t="shared" ref="J1528:J1545" si="175">G1528-(G1528*4%)</f>
        <v>13.0464</v>
      </c>
      <c r="K1528" s="19">
        <f t="shared" ref="K1528:K1559" si="176">J1528*H1528</f>
        <v>0</v>
      </c>
    </row>
    <row r="1529" spans="1:11" ht="20.100000000000001" customHeight="1">
      <c r="A1529" s="9">
        <v>34</v>
      </c>
      <c r="B1529" s="10" t="s">
        <v>2941</v>
      </c>
      <c r="C1529" s="9" t="s">
        <v>2942</v>
      </c>
      <c r="D1529" s="7"/>
      <c r="E1529" s="7" t="s">
        <v>26</v>
      </c>
      <c r="F1529" s="7" t="s">
        <v>27</v>
      </c>
      <c r="G1529" s="15">
        <v>14.94</v>
      </c>
      <c r="H1529" s="7"/>
      <c r="I1529" s="19">
        <f t="shared" si="174"/>
        <v>0</v>
      </c>
      <c r="J1529" s="15">
        <f t="shared" si="175"/>
        <v>14.3424</v>
      </c>
      <c r="K1529" s="19">
        <f t="shared" si="176"/>
        <v>0</v>
      </c>
    </row>
    <row r="1530" spans="1:11" ht="20.100000000000001" customHeight="1">
      <c r="A1530" s="9">
        <v>35</v>
      </c>
      <c r="B1530" s="10" t="s">
        <v>2943</v>
      </c>
      <c r="C1530" s="9" t="s">
        <v>2944</v>
      </c>
      <c r="D1530" s="7"/>
      <c r="E1530" s="7" t="s">
        <v>26</v>
      </c>
      <c r="F1530" s="7" t="s">
        <v>27</v>
      </c>
      <c r="G1530" s="15">
        <v>13.69</v>
      </c>
      <c r="H1530" s="7"/>
      <c r="I1530" s="19">
        <f t="shared" si="174"/>
        <v>0</v>
      </c>
      <c r="J1530" s="15">
        <f t="shared" si="175"/>
        <v>13.1424</v>
      </c>
      <c r="K1530" s="19">
        <f t="shared" si="176"/>
        <v>0</v>
      </c>
    </row>
    <row r="1531" spans="1:11" ht="20.100000000000001" customHeight="1">
      <c r="A1531" s="9">
        <v>36</v>
      </c>
      <c r="B1531" s="10" t="s">
        <v>2945</v>
      </c>
      <c r="C1531" s="9" t="s">
        <v>2946</v>
      </c>
      <c r="D1531" s="7"/>
      <c r="E1531" s="7" t="s">
        <v>26</v>
      </c>
      <c r="F1531" s="7" t="s">
        <v>27</v>
      </c>
      <c r="G1531" s="15">
        <v>13.69</v>
      </c>
      <c r="H1531" s="7"/>
      <c r="I1531" s="19">
        <f t="shared" si="174"/>
        <v>0</v>
      </c>
      <c r="J1531" s="15">
        <f t="shared" si="175"/>
        <v>13.1424</v>
      </c>
      <c r="K1531" s="19">
        <f t="shared" si="176"/>
        <v>0</v>
      </c>
    </row>
    <row r="1532" spans="1:11" ht="20.100000000000001" customHeight="1">
      <c r="A1532" s="9">
        <v>37</v>
      </c>
      <c r="B1532" s="10" t="s">
        <v>2947</v>
      </c>
      <c r="C1532" s="9" t="s">
        <v>2948</v>
      </c>
      <c r="D1532" s="7"/>
      <c r="E1532" s="7" t="s">
        <v>26</v>
      </c>
      <c r="F1532" s="7" t="s">
        <v>27</v>
      </c>
      <c r="G1532" s="15">
        <v>12.49</v>
      </c>
      <c r="H1532" s="7"/>
      <c r="I1532" s="19">
        <f t="shared" si="174"/>
        <v>0</v>
      </c>
      <c r="J1532" s="15">
        <f t="shared" si="175"/>
        <v>11.990400000000001</v>
      </c>
      <c r="K1532" s="19">
        <f t="shared" si="176"/>
        <v>0</v>
      </c>
    </row>
    <row r="1533" spans="1:11" ht="20.100000000000001" customHeight="1">
      <c r="A1533" s="9">
        <v>38</v>
      </c>
      <c r="B1533" s="10" t="s">
        <v>2949</v>
      </c>
      <c r="C1533" s="9" t="s">
        <v>2950</v>
      </c>
      <c r="D1533" s="7"/>
      <c r="E1533" s="7" t="s">
        <v>26</v>
      </c>
      <c r="F1533" s="7" t="s">
        <v>27</v>
      </c>
      <c r="G1533" s="15">
        <v>13.69</v>
      </c>
      <c r="H1533" s="7"/>
      <c r="I1533" s="19">
        <f t="shared" si="174"/>
        <v>0</v>
      </c>
      <c r="J1533" s="15">
        <f t="shared" si="175"/>
        <v>13.1424</v>
      </c>
      <c r="K1533" s="19">
        <f t="shared" si="176"/>
        <v>0</v>
      </c>
    </row>
    <row r="1534" spans="1:11" ht="20.100000000000001" customHeight="1">
      <c r="A1534" s="9">
        <v>39</v>
      </c>
      <c r="B1534" s="10" t="s">
        <v>2951</v>
      </c>
      <c r="C1534" s="9" t="s">
        <v>2952</v>
      </c>
      <c r="D1534" s="7"/>
      <c r="E1534" s="7" t="s">
        <v>26</v>
      </c>
      <c r="F1534" s="7" t="s">
        <v>27</v>
      </c>
      <c r="G1534" s="15">
        <v>13.65</v>
      </c>
      <c r="H1534" s="7"/>
      <c r="I1534" s="19">
        <f t="shared" si="174"/>
        <v>0</v>
      </c>
      <c r="J1534" s="15">
        <f t="shared" si="175"/>
        <v>13.104000000000001</v>
      </c>
      <c r="K1534" s="19">
        <f t="shared" si="176"/>
        <v>0</v>
      </c>
    </row>
    <row r="1535" spans="1:11" ht="20.100000000000001" customHeight="1">
      <c r="A1535" s="9">
        <v>40</v>
      </c>
      <c r="B1535" s="10" t="s">
        <v>2953</v>
      </c>
      <c r="C1535" s="9" t="s">
        <v>2954</v>
      </c>
      <c r="D1535" s="7"/>
      <c r="E1535" s="7" t="s">
        <v>26</v>
      </c>
      <c r="F1535" s="7" t="s">
        <v>27</v>
      </c>
      <c r="G1535" s="15">
        <v>14.78</v>
      </c>
      <c r="H1535" s="7"/>
      <c r="I1535" s="19">
        <f t="shared" si="174"/>
        <v>0</v>
      </c>
      <c r="J1535" s="15">
        <f t="shared" si="175"/>
        <v>14.188799999999999</v>
      </c>
      <c r="K1535" s="19">
        <f t="shared" si="176"/>
        <v>0</v>
      </c>
    </row>
    <row r="1536" spans="1:11" ht="20.100000000000001" customHeight="1">
      <c r="A1536" s="9">
        <v>41</v>
      </c>
      <c r="B1536" s="10" t="s">
        <v>2955</v>
      </c>
      <c r="C1536" s="9" t="s">
        <v>2956</v>
      </c>
      <c r="D1536" s="7"/>
      <c r="E1536" s="7" t="s">
        <v>26</v>
      </c>
      <c r="F1536" s="7" t="s">
        <v>27</v>
      </c>
      <c r="G1536" s="15">
        <v>16.18</v>
      </c>
      <c r="H1536" s="7"/>
      <c r="I1536" s="19">
        <f t="shared" si="174"/>
        <v>0</v>
      </c>
      <c r="J1536" s="15">
        <f t="shared" si="175"/>
        <v>15.5328</v>
      </c>
      <c r="K1536" s="19">
        <f t="shared" si="176"/>
        <v>0</v>
      </c>
    </row>
    <row r="1537" spans="1:11" ht="20.100000000000001" customHeight="1">
      <c r="A1537" s="9">
        <v>42</v>
      </c>
      <c r="B1537" s="10" t="s">
        <v>2957</v>
      </c>
      <c r="C1537" s="9" t="s">
        <v>2958</v>
      </c>
      <c r="D1537" s="7"/>
      <c r="E1537" s="7" t="s">
        <v>26</v>
      </c>
      <c r="F1537" s="7" t="s">
        <v>27</v>
      </c>
      <c r="G1537" s="15">
        <v>14.89</v>
      </c>
      <c r="H1537" s="7"/>
      <c r="I1537" s="19">
        <f t="shared" si="174"/>
        <v>0</v>
      </c>
      <c r="J1537" s="15">
        <f t="shared" si="175"/>
        <v>14.294400000000001</v>
      </c>
      <c r="K1537" s="19">
        <f t="shared" si="176"/>
        <v>0</v>
      </c>
    </row>
    <row r="1538" spans="1:11" ht="20.100000000000001" customHeight="1">
      <c r="A1538" s="9">
        <v>43</v>
      </c>
      <c r="B1538" s="10" t="s">
        <v>2959</v>
      </c>
      <c r="C1538" s="9" t="s">
        <v>2960</v>
      </c>
      <c r="D1538" s="7"/>
      <c r="E1538" s="7" t="s">
        <v>26</v>
      </c>
      <c r="F1538" s="7" t="s">
        <v>27</v>
      </c>
      <c r="G1538" s="15">
        <v>11.09</v>
      </c>
      <c r="H1538" s="7"/>
      <c r="I1538" s="19">
        <f t="shared" si="174"/>
        <v>0</v>
      </c>
      <c r="J1538" s="15">
        <f t="shared" si="175"/>
        <v>10.6464</v>
      </c>
      <c r="K1538" s="19">
        <f t="shared" si="176"/>
        <v>0</v>
      </c>
    </row>
    <row r="1539" spans="1:11" ht="20.100000000000001" customHeight="1">
      <c r="A1539" s="9">
        <v>44</v>
      </c>
      <c r="B1539" s="10" t="s">
        <v>2961</v>
      </c>
      <c r="C1539" s="9" t="s">
        <v>2962</v>
      </c>
      <c r="D1539" s="7"/>
      <c r="E1539" s="7" t="s">
        <v>26</v>
      </c>
      <c r="F1539" s="7" t="s">
        <v>27</v>
      </c>
      <c r="G1539" s="15">
        <v>12.95</v>
      </c>
      <c r="H1539" s="7"/>
      <c r="I1539" s="19">
        <f t="shared" si="174"/>
        <v>0</v>
      </c>
      <c r="J1539" s="15">
        <f t="shared" si="175"/>
        <v>12.431999999999999</v>
      </c>
      <c r="K1539" s="19">
        <f t="shared" si="176"/>
        <v>0</v>
      </c>
    </row>
    <row r="1540" spans="1:11" ht="20.100000000000001" customHeight="1">
      <c r="A1540" s="9">
        <v>45</v>
      </c>
      <c r="B1540" s="10" t="s">
        <v>2963</v>
      </c>
      <c r="C1540" s="9" t="s">
        <v>2964</v>
      </c>
      <c r="D1540" s="7"/>
      <c r="E1540" s="7" t="s">
        <v>26</v>
      </c>
      <c r="F1540" s="7" t="s">
        <v>27</v>
      </c>
      <c r="G1540" s="15">
        <v>10.130000000000001</v>
      </c>
      <c r="H1540" s="7"/>
      <c r="I1540" s="19">
        <f t="shared" si="174"/>
        <v>0</v>
      </c>
      <c r="J1540" s="15">
        <f t="shared" si="175"/>
        <v>9.7248000000000001</v>
      </c>
      <c r="K1540" s="19">
        <f t="shared" si="176"/>
        <v>0</v>
      </c>
    </row>
    <row r="1541" spans="1:11" ht="20.100000000000001" customHeight="1">
      <c r="A1541" s="9">
        <v>46</v>
      </c>
      <c r="B1541" s="10" t="s">
        <v>2965</v>
      </c>
      <c r="C1541" s="9" t="s">
        <v>2966</v>
      </c>
      <c r="D1541" s="7"/>
      <c r="E1541" s="7" t="s">
        <v>26</v>
      </c>
      <c r="F1541" s="7" t="s">
        <v>27</v>
      </c>
      <c r="G1541" s="15">
        <v>10.97</v>
      </c>
      <c r="H1541" s="7"/>
      <c r="I1541" s="19">
        <f t="shared" si="174"/>
        <v>0</v>
      </c>
      <c r="J1541" s="15">
        <f t="shared" si="175"/>
        <v>10.5312</v>
      </c>
      <c r="K1541" s="19">
        <f t="shared" si="176"/>
        <v>0</v>
      </c>
    </row>
    <row r="1542" spans="1:11" ht="20.100000000000001" customHeight="1">
      <c r="A1542" s="9">
        <v>47</v>
      </c>
      <c r="B1542" s="10" t="s">
        <v>2967</v>
      </c>
      <c r="C1542" s="9" t="s">
        <v>2968</v>
      </c>
      <c r="D1542" s="7"/>
      <c r="E1542" s="7" t="s">
        <v>26</v>
      </c>
      <c r="F1542" s="7" t="s">
        <v>27</v>
      </c>
      <c r="G1542" s="15">
        <v>13.69</v>
      </c>
      <c r="H1542" s="7"/>
      <c r="I1542" s="19">
        <f t="shared" si="174"/>
        <v>0</v>
      </c>
      <c r="J1542" s="15">
        <f t="shared" si="175"/>
        <v>13.1424</v>
      </c>
      <c r="K1542" s="19">
        <f t="shared" si="176"/>
        <v>0</v>
      </c>
    </row>
    <row r="1543" spans="1:11" ht="20.100000000000001" customHeight="1">
      <c r="A1543" s="9">
        <v>48</v>
      </c>
      <c r="B1543" s="10" t="s">
        <v>2969</v>
      </c>
      <c r="C1543" s="9" t="s">
        <v>2970</v>
      </c>
      <c r="D1543" s="7"/>
      <c r="E1543" s="7" t="s">
        <v>26</v>
      </c>
      <c r="F1543" s="7" t="s">
        <v>27</v>
      </c>
      <c r="G1543" s="15">
        <v>16.18</v>
      </c>
      <c r="H1543" s="7"/>
      <c r="I1543" s="19">
        <f t="shared" si="174"/>
        <v>0</v>
      </c>
      <c r="J1543" s="15">
        <f t="shared" si="175"/>
        <v>15.5328</v>
      </c>
      <c r="K1543" s="19">
        <f t="shared" si="176"/>
        <v>0</v>
      </c>
    </row>
    <row r="1544" spans="1:11" ht="20.100000000000001" customHeight="1">
      <c r="A1544" s="9">
        <v>49</v>
      </c>
      <c r="B1544" s="10" t="s">
        <v>2971</v>
      </c>
      <c r="C1544" s="9" t="s">
        <v>2972</v>
      </c>
      <c r="D1544" s="7"/>
      <c r="E1544" s="7" t="s">
        <v>26</v>
      </c>
      <c r="F1544" s="7" t="s">
        <v>27</v>
      </c>
      <c r="G1544" s="15">
        <v>12.49</v>
      </c>
      <c r="H1544" s="7"/>
      <c r="I1544" s="19">
        <f t="shared" si="174"/>
        <v>0</v>
      </c>
      <c r="J1544" s="15">
        <f t="shared" si="175"/>
        <v>11.990400000000001</v>
      </c>
      <c r="K1544" s="19">
        <f t="shared" si="176"/>
        <v>0</v>
      </c>
    </row>
    <row r="1545" spans="1:11" ht="20.100000000000001" customHeight="1">
      <c r="A1545" s="9">
        <v>50</v>
      </c>
      <c r="B1545" s="10" t="s">
        <v>2973</v>
      </c>
      <c r="C1545" s="9" t="s">
        <v>2974</v>
      </c>
      <c r="D1545" s="7"/>
      <c r="E1545" s="7" t="s">
        <v>26</v>
      </c>
      <c r="F1545" s="7" t="s">
        <v>27</v>
      </c>
      <c r="G1545" s="15">
        <v>13.69</v>
      </c>
      <c r="H1545" s="7"/>
      <c r="I1545" s="19">
        <f t="shared" si="174"/>
        <v>0</v>
      </c>
      <c r="J1545" s="15">
        <f t="shared" si="175"/>
        <v>13.1424</v>
      </c>
      <c r="K1545" s="19">
        <f t="shared" si="176"/>
        <v>0</v>
      </c>
    </row>
    <row r="1546" spans="1:11" ht="20.100000000000001" customHeight="1">
      <c r="A1546" s="27"/>
      <c r="B1546" s="27"/>
      <c r="C1546" s="28" t="s">
        <v>2975</v>
      </c>
      <c r="D1546" s="7"/>
      <c r="E1546" s="27"/>
      <c r="F1546" s="7"/>
      <c r="G1546" s="29"/>
      <c r="H1546" s="27"/>
      <c r="I1546" s="29"/>
      <c r="J1546" s="29"/>
      <c r="K1546" s="29"/>
    </row>
    <row r="1547" spans="1:11" ht="20.100000000000001" customHeight="1">
      <c r="A1547" s="9">
        <v>1</v>
      </c>
      <c r="B1547" s="10" t="s">
        <v>2976</v>
      </c>
      <c r="C1547" s="9" t="s">
        <v>2977</v>
      </c>
      <c r="D1547" s="7"/>
      <c r="E1547" s="7" t="s">
        <v>119</v>
      </c>
      <c r="F1547" s="7" t="s">
        <v>27</v>
      </c>
      <c r="G1547" s="15">
        <v>37.89</v>
      </c>
      <c r="H1547" s="7"/>
      <c r="I1547" s="19">
        <f t="shared" ref="I1547:I1594" si="177">G1547*H1547</f>
        <v>0</v>
      </c>
      <c r="J1547" s="15">
        <f t="shared" ref="J1547:J1594" si="178">G1547-(G1547*4%)</f>
        <v>36.374400000000001</v>
      </c>
      <c r="K1547" s="19">
        <f t="shared" ref="K1547:K1594" si="179">J1547*H1547</f>
        <v>0</v>
      </c>
    </row>
    <row r="1548" spans="1:11" ht="20.100000000000001" customHeight="1">
      <c r="A1548" s="9">
        <v>2</v>
      </c>
      <c r="B1548" s="10" t="s">
        <v>2978</v>
      </c>
      <c r="C1548" s="9" t="s">
        <v>2979</v>
      </c>
      <c r="D1548" s="7"/>
      <c r="E1548" s="7" t="s">
        <v>119</v>
      </c>
      <c r="F1548" s="7" t="s">
        <v>27</v>
      </c>
      <c r="G1548" s="15">
        <v>44.64</v>
      </c>
      <c r="H1548" s="7"/>
      <c r="I1548" s="19">
        <f t="shared" si="177"/>
        <v>0</v>
      </c>
      <c r="J1548" s="15">
        <f t="shared" si="178"/>
        <v>42.854399999999998</v>
      </c>
      <c r="K1548" s="19">
        <f t="shared" si="179"/>
        <v>0</v>
      </c>
    </row>
    <row r="1549" spans="1:11" ht="20.100000000000001" customHeight="1">
      <c r="A1549" s="9">
        <v>3</v>
      </c>
      <c r="B1549" s="10" t="s">
        <v>2980</v>
      </c>
      <c r="C1549" s="9" t="s">
        <v>2981</v>
      </c>
      <c r="D1549" s="7"/>
      <c r="E1549" s="7" t="s">
        <v>26</v>
      </c>
      <c r="F1549" s="7" t="s">
        <v>27</v>
      </c>
      <c r="G1549" s="15">
        <v>13.18</v>
      </c>
      <c r="H1549" s="7"/>
      <c r="I1549" s="19">
        <f t="shared" si="177"/>
        <v>0</v>
      </c>
      <c r="J1549" s="15">
        <f t="shared" si="178"/>
        <v>12.652799999999999</v>
      </c>
      <c r="K1549" s="19">
        <f t="shared" si="179"/>
        <v>0</v>
      </c>
    </row>
    <row r="1550" spans="1:11" ht="20.100000000000001" customHeight="1">
      <c r="A1550" s="9">
        <v>4</v>
      </c>
      <c r="B1550" s="10" t="s">
        <v>2982</v>
      </c>
      <c r="C1550" s="9" t="s">
        <v>2983</v>
      </c>
      <c r="D1550" s="7"/>
      <c r="E1550" s="7" t="s">
        <v>119</v>
      </c>
      <c r="F1550" s="7" t="s">
        <v>27</v>
      </c>
      <c r="G1550" s="15">
        <v>35.51</v>
      </c>
      <c r="H1550" s="7"/>
      <c r="I1550" s="19">
        <f t="shared" si="177"/>
        <v>0</v>
      </c>
      <c r="J1550" s="15">
        <f t="shared" si="178"/>
        <v>34.089599999999997</v>
      </c>
      <c r="K1550" s="19">
        <f t="shared" si="179"/>
        <v>0</v>
      </c>
    </row>
    <row r="1551" spans="1:11" ht="20.100000000000001" customHeight="1">
      <c r="A1551" s="9">
        <v>5</v>
      </c>
      <c r="B1551" s="10" t="s">
        <v>2984</v>
      </c>
      <c r="C1551" s="9" t="s">
        <v>2985</v>
      </c>
      <c r="D1551" s="7"/>
      <c r="E1551" s="7" t="s">
        <v>119</v>
      </c>
      <c r="F1551" s="7" t="s">
        <v>27</v>
      </c>
      <c r="G1551" s="15">
        <v>11.99</v>
      </c>
      <c r="H1551" s="7"/>
      <c r="I1551" s="19">
        <f t="shared" si="177"/>
        <v>0</v>
      </c>
      <c r="J1551" s="15">
        <f t="shared" si="178"/>
        <v>11.510400000000001</v>
      </c>
      <c r="K1551" s="19">
        <f t="shared" si="179"/>
        <v>0</v>
      </c>
    </row>
    <row r="1552" spans="1:11" ht="20.100000000000001" customHeight="1">
      <c r="A1552" s="9">
        <v>6</v>
      </c>
      <c r="B1552" s="10" t="s">
        <v>2986</v>
      </c>
      <c r="C1552" s="9" t="s">
        <v>2987</v>
      </c>
      <c r="D1552" s="7"/>
      <c r="E1552" s="7" t="s">
        <v>119</v>
      </c>
      <c r="F1552" s="7" t="s">
        <v>27</v>
      </c>
      <c r="G1552" s="15">
        <v>14.25</v>
      </c>
      <c r="H1552" s="7"/>
      <c r="I1552" s="19">
        <f t="shared" si="177"/>
        <v>0</v>
      </c>
      <c r="J1552" s="15">
        <f t="shared" si="178"/>
        <v>13.68</v>
      </c>
      <c r="K1552" s="19">
        <f t="shared" si="179"/>
        <v>0</v>
      </c>
    </row>
    <row r="1553" spans="1:11" ht="20.100000000000001" customHeight="1">
      <c r="A1553" s="9">
        <v>7</v>
      </c>
      <c r="B1553" s="10">
        <v>93742687</v>
      </c>
      <c r="C1553" s="9" t="s">
        <v>2988</v>
      </c>
      <c r="D1553" s="7"/>
      <c r="E1553" s="7" t="s">
        <v>119</v>
      </c>
      <c r="F1553" s="7" t="s">
        <v>27</v>
      </c>
      <c r="G1553" s="15">
        <v>12.55</v>
      </c>
      <c r="H1553" s="7"/>
      <c r="I1553" s="19">
        <f t="shared" si="177"/>
        <v>0</v>
      </c>
      <c r="J1553" s="15">
        <f t="shared" si="178"/>
        <v>12.048</v>
      </c>
      <c r="K1553" s="19">
        <f t="shared" si="179"/>
        <v>0</v>
      </c>
    </row>
    <row r="1554" spans="1:11" ht="20.100000000000001" customHeight="1">
      <c r="A1554" s="9">
        <v>8</v>
      </c>
      <c r="B1554" s="10">
        <v>92089968</v>
      </c>
      <c r="C1554" s="9" t="s">
        <v>2989</v>
      </c>
      <c r="D1554" s="7"/>
      <c r="E1554" s="7" t="s">
        <v>119</v>
      </c>
      <c r="F1554" s="7" t="s">
        <v>27</v>
      </c>
      <c r="G1554" s="15">
        <v>12.74</v>
      </c>
      <c r="H1554" s="7"/>
      <c r="I1554" s="19">
        <f t="shared" si="177"/>
        <v>0</v>
      </c>
      <c r="J1554" s="15">
        <f t="shared" si="178"/>
        <v>12.230399999999999</v>
      </c>
      <c r="K1554" s="19">
        <f t="shared" si="179"/>
        <v>0</v>
      </c>
    </row>
    <row r="1555" spans="1:11" ht="20.100000000000001" customHeight="1">
      <c r="A1555" s="9">
        <v>9</v>
      </c>
      <c r="B1555" s="10">
        <v>80268</v>
      </c>
      <c r="C1555" s="9" t="s">
        <v>2990</v>
      </c>
      <c r="D1555" s="7"/>
      <c r="E1555" s="7" t="s">
        <v>119</v>
      </c>
      <c r="F1555" s="7" t="s">
        <v>27</v>
      </c>
      <c r="G1555" s="15">
        <v>14.99</v>
      </c>
      <c r="H1555" s="7"/>
      <c r="I1555" s="19">
        <f t="shared" si="177"/>
        <v>0</v>
      </c>
      <c r="J1555" s="15">
        <f t="shared" si="178"/>
        <v>14.3904</v>
      </c>
      <c r="K1555" s="19">
        <f t="shared" si="179"/>
        <v>0</v>
      </c>
    </row>
    <row r="1556" spans="1:11" ht="20.100000000000001" customHeight="1">
      <c r="A1556" s="9">
        <v>10</v>
      </c>
      <c r="B1556" s="10">
        <v>93742703</v>
      </c>
      <c r="C1556" s="9" t="s">
        <v>2991</v>
      </c>
      <c r="D1556" s="7"/>
      <c r="E1556" s="7" t="s">
        <v>119</v>
      </c>
      <c r="F1556" s="7" t="s">
        <v>27</v>
      </c>
      <c r="G1556" s="15">
        <v>12.49</v>
      </c>
      <c r="H1556" s="7"/>
      <c r="I1556" s="19">
        <f t="shared" si="177"/>
        <v>0</v>
      </c>
      <c r="J1556" s="15">
        <f t="shared" si="178"/>
        <v>11.990400000000001</v>
      </c>
      <c r="K1556" s="19">
        <f t="shared" si="179"/>
        <v>0</v>
      </c>
    </row>
    <row r="1557" spans="1:11" ht="20.100000000000001" customHeight="1">
      <c r="A1557" s="9">
        <v>11</v>
      </c>
      <c r="B1557" s="10">
        <v>93740055</v>
      </c>
      <c r="C1557" s="9" t="s">
        <v>2992</v>
      </c>
      <c r="D1557" s="7"/>
      <c r="E1557" s="7" t="s">
        <v>119</v>
      </c>
      <c r="F1557" s="7" t="s">
        <v>27</v>
      </c>
      <c r="G1557" s="15">
        <v>10.79</v>
      </c>
      <c r="H1557" s="7"/>
      <c r="I1557" s="19">
        <f t="shared" si="177"/>
        <v>0</v>
      </c>
      <c r="J1557" s="15">
        <f t="shared" si="178"/>
        <v>10.3584</v>
      </c>
      <c r="K1557" s="19">
        <f t="shared" si="179"/>
        <v>0</v>
      </c>
    </row>
    <row r="1558" spans="1:11" ht="20.100000000000001" customHeight="1">
      <c r="A1558" s="9">
        <v>12</v>
      </c>
      <c r="B1558" s="10" t="s">
        <v>2993</v>
      </c>
      <c r="C1558" s="9" t="s">
        <v>2994</v>
      </c>
      <c r="D1558" s="7"/>
      <c r="E1558" s="7" t="s">
        <v>119</v>
      </c>
      <c r="F1558" s="7" t="s">
        <v>27</v>
      </c>
      <c r="G1558" s="15">
        <v>16.29</v>
      </c>
      <c r="H1558" s="7"/>
      <c r="I1558" s="19">
        <f t="shared" si="177"/>
        <v>0</v>
      </c>
      <c r="J1558" s="15">
        <f t="shared" si="178"/>
        <v>15.638399999999999</v>
      </c>
      <c r="K1558" s="19">
        <f t="shared" si="179"/>
        <v>0</v>
      </c>
    </row>
    <row r="1559" spans="1:11" ht="20.100000000000001" customHeight="1">
      <c r="A1559" s="9">
        <v>13</v>
      </c>
      <c r="B1559" s="10" t="s">
        <v>2995</v>
      </c>
      <c r="C1559" s="9" t="s">
        <v>2996</v>
      </c>
      <c r="D1559" s="7"/>
      <c r="E1559" s="7" t="s">
        <v>119</v>
      </c>
      <c r="F1559" s="7" t="s">
        <v>27</v>
      </c>
      <c r="G1559" s="15">
        <v>15.56</v>
      </c>
      <c r="H1559" s="7"/>
      <c r="I1559" s="19">
        <f t="shared" si="177"/>
        <v>0</v>
      </c>
      <c r="J1559" s="15">
        <f t="shared" si="178"/>
        <v>14.9376</v>
      </c>
      <c r="K1559" s="19">
        <f t="shared" si="179"/>
        <v>0</v>
      </c>
    </row>
    <row r="1560" spans="1:11" ht="20.100000000000001" customHeight="1">
      <c r="A1560" s="9">
        <v>14</v>
      </c>
      <c r="B1560" s="10" t="s">
        <v>2997</v>
      </c>
      <c r="C1560" s="9" t="s">
        <v>2998</v>
      </c>
      <c r="D1560" s="7"/>
      <c r="E1560" s="7" t="s">
        <v>119</v>
      </c>
      <c r="F1560" s="7" t="s">
        <v>27</v>
      </c>
      <c r="G1560" s="15">
        <v>12.99</v>
      </c>
      <c r="H1560" s="7"/>
      <c r="I1560" s="19">
        <f t="shared" si="177"/>
        <v>0</v>
      </c>
      <c r="J1560" s="15">
        <f t="shared" si="178"/>
        <v>12.4704</v>
      </c>
      <c r="K1560" s="19">
        <f t="shared" si="179"/>
        <v>0</v>
      </c>
    </row>
    <row r="1561" spans="1:11" ht="20.100000000000001" customHeight="1">
      <c r="A1561" s="9">
        <v>15</v>
      </c>
      <c r="B1561" s="10" t="s">
        <v>2999</v>
      </c>
      <c r="C1561" s="9" t="s">
        <v>3000</v>
      </c>
      <c r="D1561" s="7"/>
      <c r="E1561" s="7" t="s">
        <v>26</v>
      </c>
      <c r="F1561" s="7" t="s">
        <v>27</v>
      </c>
      <c r="G1561" s="15">
        <v>20.49</v>
      </c>
      <c r="H1561" s="7"/>
      <c r="I1561" s="19">
        <f t="shared" si="177"/>
        <v>0</v>
      </c>
      <c r="J1561" s="15">
        <f t="shared" si="178"/>
        <v>19.670399999999997</v>
      </c>
      <c r="K1561" s="19">
        <f t="shared" si="179"/>
        <v>0</v>
      </c>
    </row>
    <row r="1562" spans="1:11" ht="20.100000000000001" customHeight="1">
      <c r="A1562" s="9">
        <v>16</v>
      </c>
      <c r="B1562" s="10" t="s">
        <v>3001</v>
      </c>
      <c r="C1562" s="9" t="s">
        <v>3002</v>
      </c>
      <c r="D1562" s="7"/>
      <c r="E1562" s="7" t="s">
        <v>119</v>
      </c>
      <c r="F1562" s="7" t="s">
        <v>27</v>
      </c>
      <c r="G1562" s="15">
        <v>23.32</v>
      </c>
      <c r="H1562" s="7"/>
      <c r="I1562" s="19">
        <f t="shared" si="177"/>
        <v>0</v>
      </c>
      <c r="J1562" s="15">
        <f t="shared" si="178"/>
        <v>22.3872</v>
      </c>
      <c r="K1562" s="19">
        <f t="shared" si="179"/>
        <v>0</v>
      </c>
    </row>
    <row r="1563" spans="1:11" ht="20.100000000000001" customHeight="1">
      <c r="A1563" s="9">
        <v>17</v>
      </c>
      <c r="B1563" s="10">
        <v>80257</v>
      </c>
      <c r="C1563" s="9" t="s">
        <v>3003</v>
      </c>
      <c r="D1563" s="7"/>
      <c r="E1563" s="7" t="s">
        <v>119</v>
      </c>
      <c r="F1563" s="7" t="s">
        <v>27</v>
      </c>
      <c r="G1563" s="15">
        <v>14.99</v>
      </c>
      <c r="H1563" s="7"/>
      <c r="I1563" s="19">
        <f t="shared" si="177"/>
        <v>0</v>
      </c>
      <c r="J1563" s="15">
        <f t="shared" si="178"/>
        <v>14.3904</v>
      </c>
      <c r="K1563" s="19">
        <f t="shared" si="179"/>
        <v>0</v>
      </c>
    </row>
    <row r="1564" spans="1:11" ht="20.100000000000001" customHeight="1">
      <c r="A1564" s="9">
        <v>18</v>
      </c>
      <c r="B1564" s="10">
        <v>80685</v>
      </c>
      <c r="C1564" s="9" t="s">
        <v>3004</v>
      </c>
      <c r="D1564" s="7"/>
      <c r="E1564" s="7" t="s">
        <v>119</v>
      </c>
      <c r="F1564" s="7" t="s">
        <v>27</v>
      </c>
      <c r="G1564" s="15">
        <v>14.99</v>
      </c>
      <c r="H1564" s="7"/>
      <c r="I1564" s="19">
        <f t="shared" si="177"/>
        <v>0</v>
      </c>
      <c r="J1564" s="15">
        <f t="shared" si="178"/>
        <v>14.3904</v>
      </c>
      <c r="K1564" s="19">
        <f t="shared" si="179"/>
        <v>0</v>
      </c>
    </row>
    <row r="1565" spans="1:11" ht="20.100000000000001" customHeight="1">
      <c r="A1565" s="9">
        <v>19</v>
      </c>
      <c r="B1565" s="10">
        <v>80270</v>
      </c>
      <c r="C1565" s="9" t="s">
        <v>3005</v>
      </c>
      <c r="D1565" s="7"/>
      <c r="E1565" s="7" t="s">
        <v>119</v>
      </c>
      <c r="F1565" s="7" t="s">
        <v>27</v>
      </c>
      <c r="G1565" s="15">
        <v>14.49</v>
      </c>
      <c r="H1565" s="7"/>
      <c r="I1565" s="19">
        <f t="shared" si="177"/>
        <v>0</v>
      </c>
      <c r="J1565" s="15">
        <f t="shared" si="178"/>
        <v>13.910400000000001</v>
      </c>
      <c r="K1565" s="19">
        <f t="shared" si="179"/>
        <v>0</v>
      </c>
    </row>
    <row r="1566" spans="1:11" ht="20.100000000000001" customHeight="1">
      <c r="A1566" s="9">
        <v>20</v>
      </c>
      <c r="B1566" s="10" t="s">
        <v>3006</v>
      </c>
      <c r="C1566" s="9" t="s">
        <v>3007</v>
      </c>
      <c r="D1566" s="7"/>
      <c r="E1566" s="7" t="s">
        <v>119</v>
      </c>
      <c r="F1566" s="7" t="s">
        <v>27</v>
      </c>
      <c r="G1566" s="15">
        <v>23.99</v>
      </c>
      <c r="H1566" s="7"/>
      <c r="I1566" s="19">
        <f t="shared" si="177"/>
        <v>0</v>
      </c>
      <c r="J1566" s="15">
        <f t="shared" si="178"/>
        <v>23.0304</v>
      </c>
      <c r="K1566" s="19">
        <f t="shared" si="179"/>
        <v>0</v>
      </c>
    </row>
    <row r="1567" spans="1:11" ht="20.100000000000001" customHeight="1">
      <c r="A1567" s="9">
        <v>21</v>
      </c>
      <c r="B1567" s="10" t="s">
        <v>3008</v>
      </c>
      <c r="C1567" s="9" t="s">
        <v>3009</v>
      </c>
      <c r="D1567" s="7"/>
      <c r="E1567" s="7" t="s">
        <v>119</v>
      </c>
      <c r="F1567" s="7" t="s">
        <v>27</v>
      </c>
      <c r="G1567" s="15">
        <v>12.79</v>
      </c>
      <c r="H1567" s="7"/>
      <c r="I1567" s="19">
        <f t="shared" si="177"/>
        <v>0</v>
      </c>
      <c r="J1567" s="15">
        <f t="shared" si="178"/>
        <v>12.2784</v>
      </c>
      <c r="K1567" s="19">
        <f t="shared" si="179"/>
        <v>0</v>
      </c>
    </row>
    <row r="1568" spans="1:11" ht="20.100000000000001" customHeight="1">
      <c r="A1568" s="9">
        <v>22</v>
      </c>
      <c r="B1568" s="10" t="s">
        <v>3010</v>
      </c>
      <c r="C1568" s="9" t="s">
        <v>3011</v>
      </c>
      <c r="D1568" s="7"/>
      <c r="E1568" s="7" t="s">
        <v>119</v>
      </c>
      <c r="F1568" s="7" t="s">
        <v>27</v>
      </c>
      <c r="G1568" s="15">
        <v>12.79</v>
      </c>
      <c r="H1568" s="7"/>
      <c r="I1568" s="19">
        <f t="shared" si="177"/>
        <v>0</v>
      </c>
      <c r="J1568" s="15">
        <f t="shared" si="178"/>
        <v>12.2784</v>
      </c>
      <c r="K1568" s="19">
        <f t="shared" si="179"/>
        <v>0</v>
      </c>
    </row>
    <row r="1569" spans="1:11" ht="20.100000000000001" customHeight="1">
      <c r="A1569" s="9">
        <v>23</v>
      </c>
      <c r="B1569" s="10" t="s">
        <v>3012</v>
      </c>
      <c r="C1569" s="9" t="s">
        <v>3013</v>
      </c>
      <c r="D1569" s="7"/>
      <c r="E1569" s="7" t="s">
        <v>119</v>
      </c>
      <c r="F1569" s="7" t="s">
        <v>27</v>
      </c>
      <c r="G1569" s="15">
        <v>12.99</v>
      </c>
      <c r="H1569" s="7"/>
      <c r="I1569" s="19">
        <f t="shared" si="177"/>
        <v>0</v>
      </c>
      <c r="J1569" s="15">
        <f t="shared" si="178"/>
        <v>12.4704</v>
      </c>
      <c r="K1569" s="19">
        <f t="shared" si="179"/>
        <v>0</v>
      </c>
    </row>
    <row r="1570" spans="1:11" ht="20.100000000000001" customHeight="1">
      <c r="A1570" s="9">
        <v>24</v>
      </c>
      <c r="B1570" s="10" t="s">
        <v>3014</v>
      </c>
      <c r="C1570" s="9" t="s">
        <v>3015</v>
      </c>
      <c r="D1570" s="7"/>
      <c r="E1570" s="7" t="s">
        <v>119</v>
      </c>
      <c r="F1570" s="7" t="s">
        <v>27</v>
      </c>
      <c r="G1570" s="15">
        <v>16.149999999999999</v>
      </c>
      <c r="H1570" s="7"/>
      <c r="I1570" s="19">
        <f t="shared" si="177"/>
        <v>0</v>
      </c>
      <c r="J1570" s="15">
        <f t="shared" si="178"/>
        <v>15.503999999999998</v>
      </c>
      <c r="K1570" s="19">
        <f t="shared" si="179"/>
        <v>0</v>
      </c>
    </row>
    <row r="1571" spans="1:11" ht="20.100000000000001" customHeight="1">
      <c r="A1571" s="9">
        <v>25</v>
      </c>
      <c r="B1571" s="10" t="s">
        <v>3016</v>
      </c>
      <c r="C1571" s="9" t="s">
        <v>3017</v>
      </c>
      <c r="D1571" s="7"/>
      <c r="E1571" s="7" t="s">
        <v>119</v>
      </c>
      <c r="F1571" s="7" t="s">
        <v>27</v>
      </c>
      <c r="G1571" s="15">
        <v>9.1999999999999993</v>
      </c>
      <c r="H1571" s="7"/>
      <c r="I1571" s="19">
        <f t="shared" si="177"/>
        <v>0</v>
      </c>
      <c r="J1571" s="15">
        <f t="shared" si="178"/>
        <v>8.831999999999999</v>
      </c>
      <c r="K1571" s="19">
        <f t="shared" si="179"/>
        <v>0</v>
      </c>
    </row>
    <row r="1572" spans="1:11" ht="20.100000000000001" customHeight="1">
      <c r="A1572" s="9">
        <v>26</v>
      </c>
      <c r="B1572" s="10" t="s">
        <v>3018</v>
      </c>
      <c r="C1572" s="9" t="s">
        <v>3019</v>
      </c>
      <c r="D1572" s="7"/>
      <c r="E1572" s="7" t="s">
        <v>119</v>
      </c>
      <c r="F1572" s="7" t="s">
        <v>27</v>
      </c>
      <c r="G1572" s="15">
        <v>14.99</v>
      </c>
      <c r="H1572" s="7"/>
      <c r="I1572" s="19">
        <f t="shared" si="177"/>
        <v>0</v>
      </c>
      <c r="J1572" s="15">
        <f t="shared" si="178"/>
        <v>14.3904</v>
      </c>
      <c r="K1572" s="19">
        <f t="shared" si="179"/>
        <v>0</v>
      </c>
    </row>
    <row r="1573" spans="1:11" ht="20.100000000000001" customHeight="1">
      <c r="A1573" s="9">
        <v>27</v>
      </c>
      <c r="B1573" s="10" t="s">
        <v>3020</v>
      </c>
      <c r="C1573" s="9" t="s">
        <v>3021</v>
      </c>
      <c r="D1573" s="7"/>
      <c r="E1573" s="7" t="s">
        <v>119</v>
      </c>
      <c r="F1573" s="7" t="s">
        <v>27</v>
      </c>
      <c r="G1573" s="15">
        <v>15.41</v>
      </c>
      <c r="H1573" s="7"/>
      <c r="I1573" s="19">
        <f t="shared" si="177"/>
        <v>0</v>
      </c>
      <c r="J1573" s="15">
        <f t="shared" si="178"/>
        <v>14.7936</v>
      </c>
      <c r="K1573" s="19">
        <f t="shared" si="179"/>
        <v>0</v>
      </c>
    </row>
    <row r="1574" spans="1:11" ht="20.100000000000001" customHeight="1">
      <c r="A1574" s="9">
        <v>28</v>
      </c>
      <c r="B1574" s="10" t="s">
        <v>3022</v>
      </c>
      <c r="C1574" s="9" t="s">
        <v>3023</v>
      </c>
      <c r="D1574" s="7"/>
      <c r="E1574" s="7" t="s">
        <v>119</v>
      </c>
      <c r="F1574" s="7" t="s">
        <v>27</v>
      </c>
      <c r="G1574" s="15">
        <v>33.799999999999997</v>
      </c>
      <c r="H1574" s="7"/>
      <c r="I1574" s="19">
        <f t="shared" si="177"/>
        <v>0</v>
      </c>
      <c r="J1574" s="15">
        <f t="shared" si="178"/>
        <v>32.448</v>
      </c>
      <c r="K1574" s="19">
        <f t="shared" si="179"/>
        <v>0</v>
      </c>
    </row>
    <row r="1575" spans="1:11" ht="20.100000000000001" customHeight="1">
      <c r="A1575" s="9">
        <v>29</v>
      </c>
      <c r="B1575" s="10" t="s">
        <v>3024</v>
      </c>
      <c r="C1575" s="9" t="s">
        <v>3025</v>
      </c>
      <c r="D1575" s="7"/>
      <c r="E1575" s="7" t="s">
        <v>119</v>
      </c>
      <c r="F1575" s="7" t="s">
        <v>27</v>
      </c>
      <c r="G1575" s="15">
        <v>17.989999999999998</v>
      </c>
      <c r="H1575" s="7"/>
      <c r="I1575" s="19">
        <f t="shared" si="177"/>
        <v>0</v>
      </c>
      <c r="J1575" s="15">
        <f t="shared" si="178"/>
        <v>17.270399999999999</v>
      </c>
      <c r="K1575" s="19">
        <f t="shared" si="179"/>
        <v>0</v>
      </c>
    </row>
    <row r="1576" spans="1:11" ht="20.100000000000001" customHeight="1">
      <c r="A1576" s="9">
        <v>30</v>
      </c>
      <c r="B1576" s="10" t="s">
        <v>3026</v>
      </c>
      <c r="C1576" s="9" t="s">
        <v>3027</v>
      </c>
      <c r="D1576" s="7"/>
      <c r="E1576" s="7" t="s">
        <v>26</v>
      </c>
      <c r="F1576" s="7" t="s">
        <v>27</v>
      </c>
      <c r="G1576" s="15">
        <v>32.99</v>
      </c>
      <c r="H1576" s="7"/>
      <c r="I1576" s="19">
        <f t="shared" si="177"/>
        <v>0</v>
      </c>
      <c r="J1576" s="15">
        <f t="shared" si="178"/>
        <v>31.670400000000001</v>
      </c>
      <c r="K1576" s="19">
        <f t="shared" si="179"/>
        <v>0</v>
      </c>
    </row>
    <row r="1577" spans="1:11" ht="20.100000000000001" customHeight="1">
      <c r="A1577" s="9">
        <v>31</v>
      </c>
      <c r="B1577" s="10" t="s">
        <v>3028</v>
      </c>
      <c r="C1577" s="9" t="s">
        <v>3029</v>
      </c>
      <c r="D1577" s="7"/>
      <c r="E1577" s="7" t="s">
        <v>119</v>
      </c>
      <c r="F1577" s="7" t="s">
        <v>27</v>
      </c>
      <c r="G1577" s="15">
        <v>13.99</v>
      </c>
      <c r="H1577" s="7"/>
      <c r="I1577" s="19">
        <f t="shared" si="177"/>
        <v>0</v>
      </c>
      <c r="J1577" s="15">
        <f t="shared" si="178"/>
        <v>13.430400000000001</v>
      </c>
      <c r="K1577" s="19">
        <f t="shared" si="179"/>
        <v>0</v>
      </c>
    </row>
    <row r="1578" spans="1:11" ht="20.100000000000001" customHeight="1">
      <c r="A1578" s="9">
        <v>32</v>
      </c>
      <c r="B1578" s="10" t="s">
        <v>3030</v>
      </c>
      <c r="C1578" s="9" t="s">
        <v>3031</v>
      </c>
      <c r="D1578" s="7"/>
      <c r="E1578" s="7" t="s">
        <v>119</v>
      </c>
      <c r="F1578" s="7" t="s">
        <v>27</v>
      </c>
      <c r="G1578" s="15">
        <v>14.7</v>
      </c>
      <c r="H1578" s="7"/>
      <c r="I1578" s="19">
        <f t="shared" si="177"/>
        <v>0</v>
      </c>
      <c r="J1578" s="15">
        <f t="shared" si="178"/>
        <v>14.112</v>
      </c>
      <c r="K1578" s="19">
        <f t="shared" si="179"/>
        <v>0</v>
      </c>
    </row>
    <row r="1579" spans="1:11" ht="20.100000000000001" customHeight="1">
      <c r="A1579" s="9">
        <v>33</v>
      </c>
      <c r="B1579" s="10" t="s">
        <v>3032</v>
      </c>
      <c r="C1579" s="9" t="s">
        <v>3033</v>
      </c>
      <c r="D1579" s="7"/>
      <c r="E1579" s="7" t="s">
        <v>119</v>
      </c>
      <c r="F1579" s="7" t="s">
        <v>27</v>
      </c>
      <c r="G1579" s="15">
        <v>24.99</v>
      </c>
      <c r="H1579" s="7"/>
      <c r="I1579" s="19">
        <f t="shared" si="177"/>
        <v>0</v>
      </c>
      <c r="J1579" s="15">
        <f t="shared" si="178"/>
        <v>23.990399999999998</v>
      </c>
      <c r="K1579" s="19">
        <f t="shared" si="179"/>
        <v>0</v>
      </c>
    </row>
    <row r="1580" spans="1:11" ht="20.100000000000001" customHeight="1">
      <c r="A1580" s="9">
        <v>34</v>
      </c>
      <c r="B1580" s="10" t="s">
        <v>3034</v>
      </c>
      <c r="C1580" s="9" t="s">
        <v>3035</v>
      </c>
      <c r="D1580" s="7"/>
      <c r="E1580" s="7" t="s">
        <v>119</v>
      </c>
      <c r="F1580" s="7" t="s">
        <v>27</v>
      </c>
      <c r="G1580" s="15">
        <v>12.49</v>
      </c>
      <c r="H1580" s="7"/>
      <c r="I1580" s="19">
        <f t="shared" si="177"/>
        <v>0</v>
      </c>
      <c r="J1580" s="15">
        <f t="shared" si="178"/>
        <v>11.990400000000001</v>
      </c>
      <c r="K1580" s="19">
        <f t="shared" si="179"/>
        <v>0</v>
      </c>
    </row>
    <row r="1581" spans="1:11" ht="20.100000000000001" customHeight="1">
      <c r="A1581" s="9">
        <v>35</v>
      </c>
      <c r="B1581" s="10" t="s">
        <v>3036</v>
      </c>
      <c r="C1581" s="9" t="s">
        <v>3037</v>
      </c>
      <c r="D1581" s="7"/>
      <c r="E1581" s="7" t="s">
        <v>119</v>
      </c>
      <c r="F1581" s="7" t="s">
        <v>27</v>
      </c>
      <c r="G1581" s="15">
        <v>12.99</v>
      </c>
      <c r="H1581" s="7"/>
      <c r="I1581" s="19">
        <f t="shared" si="177"/>
        <v>0</v>
      </c>
      <c r="J1581" s="15">
        <f t="shared" si="178"/>
        <v>12.4704</v>
      </c>
      <c r="K1581" s="19">
        <f t="shared" si="179"/>
        <v>0</v>
      </c>
    </row>
    <row r="1582" spans="1:11" ht="20.100000000000001" customHeight="1">
      <c r="A1582" s="9">
        <v>36</v>
      </c>
      <c r="B1582" s="10" t="s">
        <v>3038</v>
      </c>
      <c r="C1582" s="9" t="s">
        <v>3039</v>
      </c>
      <c r="D1582" s="7"/>
      <c r="E1582" s="7" t="s">
        <v>119</v>
      </c>
      <c r="F1582" s="7" t="s">
        <v>27</v>
      </c>
      <c r="G1582" s="15">
        <v>66.989999999999995</v>
      </c>
      <c r="H1582" s="7"/>
      <c r="I1582" s="19">
        <f t="shared" si="177"/>
        <v>0</v>
      </c>
      <c r="J1582" s="15">
        <f t="shared" si="178"/>
        <v>64.310400000000001</v>
      </c>
      <c r="K1582" s="19">
        <f t="shared" si="179"/>
        <v>0</v>
      </c>
    </row>
    <row r="1583" spans="1:11" ht="20.100000000000001" customHeight="1">
      <c r="A1583" s="9">
        <v>37</v>
      </c>
      <c r="B1583" s="10" t="s">
        <v>3040</v>
      </c>
      <c r="C1583" s="9" t="s">
        <v>3041</v>
      </c>
      <c r="D1583" s="7"/>
      <c r="E1583" s="7" t="s">
        <v>119</v>
      </c>
      <c r="F1583" s="7" t="s">
        <v>27</v>
      </c>
      <c r="G1583" s="15">
        <v>26.69</v>
      </c>
      <c r="H1583" s="7"/>
      <c r="I1583" s="19">
        <f t="shared" si="177"/>
        <v>0</v>
      </c>
      <c r="J1583" s="15">
        <f t="shared" si="178"/>
        <v>25.622400000000003</v>
      </c>
      <c r="K1583" s="19">
        <f t="shared" si="179"/>
        <v>0</v>
      </c>
    </row>
    <row r="1584" spans="1:11" ht="20.100000000000001" customHeight="1">
      <c r="A1584" s="9">
        <v>38</v>
      </c>
      <c r="B1584" s="10" t="s">
        <v>3042</v>
      </c>
      <c r="C1584" s="9" t="s">
        <v>3043</v>
      </c>
      <c r="D1584" s="7"/>
      <c r="E1584" s="7" t="s">
        <v>26</v>
      </c>
      <c r="F1584" s="7" t="s">
        <v>27</v>
      </c>
      <c r="G1584" s="15">
        <v>16.29</v>
      </c>
      <c r="H1584" s="7"/>
      <c r="I1584" s="19">
        <f t="shared" si="177"/>
        <v>0</v>
      </c>
      <c r="J1584" s="15">
        <f t="shared" si="178"/>
        <v>15.638399999999999</v>
      </c>
      <c r="K1584" s="19">
        <f t="shared" si="179"/>
        <v>0</v>
      </c>
    </row>
    <row r="1585" spans="1:11" ht="20.100000000000001" customHeight="1">
      <c r="A1585" s="9">
        <v>39</v>
      </c>
      <c r="B1585" s="10" t="s">
        <v>3044</v>
      </c>
      <c r="C1585" s="9" t="s">
        <v>3045</v>
      </c>
      <c r="D1585" s="7"/>
      <c r="E1585" s="7" t="s">
        <v>119</v>
      </c>
      <c r="F1585" s="7" t="s">
        <v>27</v>
      </c>
      <c r="G1585" s="15">
        <v>25.99</v>
      </c>
      <c r="H1585" s="7"/>
      <c r="I1585" s="19">
        <f t="shared" si="177"/>
        <v>0</v>
      </c>
      <c r="J1585" s="15">
        <f t="shared" si="178"/>
        <v>24.950399999999998</v>
      </c>
      <c r="K1585" s="19">
        <f t="shared" si="179"/>
        <v>0</v>
      </c>
    </row>
    <row r="1586" spans="1:11" ht="20.100000000000001" customHeight="1">
      <c r="A1586" s="9">
        <v>40</v>
      </c>
      <c r="B1586" s="10" t="s">
        <v>3046</v>
      </c>
      <c r="C1586" s="9" t="s">
        <v>3047</v>
      </c>
      <c r="D1586" s="7"/>
      <c r="E1586" s="7" t="s">
        <v>963</v>
      </c>
      <c r="F1586" s="7" t="s">
        <v>27</v>
      </c>
      <c r="G1586" s="15">
        <v>36.590000000000003</v>
      </c>
      <c r="H1586" s="7"/>
      <c r="I1586" s="19">
        <f t="shared" si="177"/>
        <v>0</v>
      </c>
      <c r="J1586" s="15">
        <f t="shared" si="178"/>
        <v>35.126400000000004</v>
      </c>
      <c r="K1586" s="19">
        <f t="shared" si="179"/>
        <v>0</v>
      </c>
    </row>
    <row r="1587" spans="1:11" ht="20.100000000000001" customHeight="1">
      <c r="A1587" s="9">
        <v>41</v>
      </c>
      <c r="B1587" s="10" t="s">
        <v>3048</v>
      </c>
      <c r="C1587" s="9" t="s">
        <v>3049</v>
      </c>
      <c r="D1587" s="7"/>
      <c r="E1587" s="7" t="s">
        <v>119</v>
      </c>
      <c r="F1587" s="7" t="s">
        <v>27</v>
      </c>
      <c r="G1587" s="15">
        <v>41.29</v>
      </c>
      <c r="H1587" s="7"/>
      <c r="I1587" s="19">
        <f t="shared" si="177"/>
        <v>0</v>
      </c>
      <c r="J1587" s="15">
        <f t="shared" si="178"/>
        <v>39.638399999999997</v>
      </c>
      <c r="K1587" s="19">
        <f t="shared" si="179"/>
        <v>0</v>
      </c>
    </row>
    <row r="1588" spans="1:11" ht="20.100000000000001" customHeight="1">
      <c r="A1588" s="9">
        <v>42</v>
      </c>
      <c r="B1588" s="10" t="s">
        <v>3050</v>
      </c>
      <c r="C1588" s="9" t="s">
        <v>3051</v>
      </c>
      <c r="D1588" s="7"/>
      <c r="E1588" s="7" t="s">
        <v>119</v>
      </c>
      <c r="F1588" s="7" t="s">
        <v>27</v>
      </c>
      <c r="G1588" s="15">
        <v>17.75</v>
      </c>
      <c r="H1588" s="7"/>
      <c r="I1588" s="19">
        <f t="shared" si="177"/>
        <v>0</v>
      </c>
      <c r="J1588" s="15">
        <f t="shared" si="178"/>
        <v>17.04</v>
      </c>
      <c r="K1588" s="19">
        <f t="shared" si="179"/>
        <v>0</v>
      </c>
    </row>
    <row r="1589" spans="1:11" ht="20.100000000000001" customHeight="1">
      <c r="A1589" s="9">
        <v>43</v>
      </c>
      <c r="B1589" s="10" t="s">
        <v>3052</v>
      </c>
      <c r="C1589" s="9" t="s">
        <v>3053</v>
      </c>
      <c r="D1589" s="7"/>
      <c r="E1589" s="7" t="s">
        <v>119</v>
      </c>
      <c r="F1589" s="7" t="s">
        <v>27</v>
      </c>
      <c r="G1589" s="15">
        <v>13.65</v>
      </c>
      <c r="H1589" s="7"/>
      <c r="I1589" s="19">
        <f t="shared" si="177"/>
        <v>0</v>
      </c>
      <c r="J1589" s="15">
        <f t="shared" si="178"/>
        <v>13.104000000000001</v>
      </c>
      <c r="K1589" s="19">
        <f t="shared" si="179"/>
        <v>0</v>
      </c>
    </row>
    <row r="1590" spans="1:11" ht="20.100000000000001" customHeight="1">
      <c r="A1590" s="9">
        <v>44</v>
      </c>
      <c r="B1590" s="10" t="s">
        <v>3054</v>
      </c>
      <c r="C1590" s="9" t="s">
        <v>3055</v>
      </c>
      <c r="D1590" s="7"/>
      <c r="E1590" s="7" t="s">
        <v>119</v>
      </c>
      <c r="F1590" s="7" t="s">
        <v>27</v>
      </c>
      <c r="G1590" s="15">
        <v>14.8</v>
      </c>
      <c r="H1590" s="7"/>
      <c r="I1590" s="19">
        <f t="shared" si="177"/>
        <v>0</v>
      </c>
      <c r="J1590" s="15">
        <f t="shared" si="178"/>
        <v>14.208</v>
      </c>
      <c r="K1590" s="19">
        <f t="shared" si="179"/>
        <v>0</v>
      </c>
    </row>
    <row r="1591" spans="1:11" ht="20.100000000000001" customHeight="1">
      <c r="A1591" s="9">
        <v>45</v>
      </c>
      <c r="B1591" s="10" t="s">
        <v>3056</v>
      </c>
      <c r="C1591" s="9" t="s">
        <v>3057</v>
      </c>
      <c r="D1591" s="7"/>
      <c r="E1591" s="7" t="s">
        <v>119</v>
      </c>
      <c r="F1591" s="7" t="s">
        <v>27</v>
      </c>
      <c r="G1591" s="15">
        <v>23.78</v>
      </c>
      <c r="H1591" s="7"/>
      <c r="I1591" s="19">
        <f t="shared" si="177"/>
        <v>0</v>
      </c>
      <c r="J1591" s="15">
        <f t="shared" si="178"/>
        <v>22.828800000000001</v>
      </c>
      <c r="K1591" s="19">
        <f t="shared" si="179"/>
        <v>0</v>
      </c>
    </row>
    <row r="1592" spans="1:11" ht="20.100000000000001" customHeight="1">
      <c r="A1592" s="9">
        <v>46</v>
      </c>
      <c r="B1592" s="10" t="s">
        <v>3058</v>
      </c>
      <c r="C1592" s="9" t="s">
        <v>3059</v>
      </c>
      <c r="D1592" s="7"/>
      <c r="E1592" s="7" t="s">
        <v>119</v>
      </c>
      <c r="F1592" s="7" t="s">
        <v>27</v>
      </c>
      <c r="G1592" s="15">
        <v>28.89</v>
      </c>
      <c r="H1592" s="7"/>
      <c r="I1592" s="19">
        <f t="shared" si="177"/>
        <v>0</v>
      </c>
      <c r="J1592" s="15">
        <f t="shared" si="178"/>
        <v>27.734400000000001</v>
      </c>
      <c r="K1592" s="19">
        <f t="shared" si="179"/>
        <v>0</v>
      </c>
    </row>
    <row r="1593" spans="1:11" ht="20.100000000000001" customHeight="1">
      <c r="A1593" s="9">
        <v>47</v>
      </c>
      <c r="B1593" s="10" t="s">
        <v>3060</v>
      </c>
      <c r="C1593" s="9" t="s">
        <v>3061</v>
      </c>
      <c r="D1593" s="7"/>
      <c r="E1593" s="7" t="s">
        <v>119</v>
      </c>
      <c r="F1593" s="7" t="s">
        <v>27</v>
      </c>
      <c r="G1593" s="15">
        <v>15.59</v>
      </c>
      <c r="H1593" s="7"/>
      <c r="I1593" s="19">
        <f t="shared" si="177"/>
        <v>0</v>
      </c>
      <c r="J1593" s="15">
        <f t="shared" si="178"/>
        <v>14.9664</v>
      </c>
      <c r="K1593" s="19">
        <f t="shared" si="179"/>
        <v>0</v>
      </c>
    </row>
    <row r="1594" spans="1:11" ht="20.100000000000001" customHeight="1">
      <c r="A1594" s="9">
        <v>48</v>
      </c>
      <c r="B1594" s="10" t="s">
        <v>3062</v>
      </c>
      <c r="C1594" s="9" t="s">
        <v>3063</v>
      </c>
      <c r="D1594" s="7"/>
      <c r="E1594" s="7" t="s">
        <v>119</v>
      </c>
      <c r="F1594" s="7" t="s">
        <v>27</v>
      </c>
      <c r="G1594" s="15">
        <v>17.989999999999998</v>
      </c>
      <c r="H1594" s="7"/>
      <c r="I1594" s="19">
        <f t="shared" si="177"/>
        <v>0</v>
      </c>
      <c r="J1594" s="15">
        <f t="shared" si="178"/>
        <v>17.270399999999999</v>
      </c>
      <c r="K1594" s="19">
        <f t="shared" si="179"/>
        <v>0</v>
      </c>
    </row>
    <row r="1595" spans="1:11" ht="20.100000000000001" customHeight="1">
      <c r="A1595" s="27"/>
      <c r="B1595" s="27"/>
      <c r="C1595" s="28" t="s">
        <v>3064</v>
      </c>
      <c r="D1595" s="7"/>
      <c r="E1595" s="27"/>
      <c r="F1595" s="7"/>
      <c r="G1595" s="29"/>
      <c r="H1595" s="27"/>
      <c r="I1595" s="29"/>
      <c r="J1595" s="29"/>
      <c r="K1595" s="29"/>
    </row>
    <row r="1596" spans="1:11" ht="20.100000000000001" customHeight="1">
      <c r="A1596" s="9">
        <v>1</v>
      </c>
      <c r="B1596" s="10" t="s">
        <v>3065</v>
      </c>
      <c r="C1596" s="9" t="s">
        <v>3066</v>
      </c>
      <c r="D1596" s="7"/>
      <c r="E1596" s="7" t="s">
        <v>963</v>
      </c>
      <c r="F1596" s="7" t="s">
        <v>27</v>
      </c>
      <c r="G1596" s="15">
        <v>0.96</v>
      </c>
      <c r="H1596" s="7"/>
      <c r="I1596" s="19">
        <f>G1596*H1596</f>
        <v>0</v>
      </c>
      <c r="J1596" s="15">
        <f>G1596-(G1596*4%)</f>
        <v>0.92159999999999997</v>
      </c>
      <c r="K1596" s="19">
        <f>J1596*H1596</f>
        <v>0</v>
      </c>
    </row>
    <row r="1597" spans="1:11" ht="20.100000000000001" customHeight="1">
      <c r="A1597" s="27"/>
      <c r="B1597" s="27"/>
      <c r="C1597" s="28" t="s">
        <v>3067</v>
      </c>
      <c r="D1597" s="7"/>
      <c r="E1597" s="27"/>
      <c r="F1597" s="7"/>
      <c r="G1597" s="29"/>
      <c r="H1597" s="27"/>
      <c r="I1597" s="29"/>
      <c r="J1597" s="29"/>
      <c r="K1597" s="29"/>
    </row>
    <row r="1598" spans="1:11" ht="20.100000000000001" customHeight="1">
      <c r="A1598" s="9">
        <v>1</v>
      </c>
      <c r="B1598" s="10" t="s">
        <v>3068</v>
      </c>
      <c r="C1598" s="9" t="s">
        <v>3069</v>
      </c>
      <c r="D1598" s="7"/>
      <c r="E1598" s="7" t="s">
        <v>963</v>
      </c>
      <c r="F1598" s="7" t="s">
        <v>27</v>
      </c>
      <c r="G1598" s="15">
        <v>148.99</v>
      </c>
      <c r="H1598" s="7"/>
      <c r="I1598" s="19">
        <f t="shared" ref="I1598:I1607" si="180">G1598*H1598</f>
        <v>0</v>
      </c>
      <c r="J1598" s="15">
        <f t="shared" ref="J1598:J1607" si="181">G1598-(G1598*4%)</f>
        <v>143.03040000000001</v>
      </c>
      <c r="K1598" s="19">
        <f t="shared" ref="K1598:K1607" si="182">J1598*H1598</f>
        <v>0</v>
      </c>
    </row>
    <row r="1599" spans="1:11" ht="20.100000000000001" customHeight="1">
      <c r="A1599" s="9">
        <v>2</v>
      </c>
      <c r="B1599" s="10" t="s">
        <v>3070</v>
      </c>
      <c r="C1599" s="9" t="s">
        <v>3071</v>
      </c>
      <c r="D1599" s="7"/>
      <c r="E1599" s="7" t="s">
        <v>26</v>
      </c>
      <c r="F1599" s="7" t="s">
        <v>27</v>
      </c>
      <c r="G1599" s="15">
        <v>62.59</v>
      </c>
      <c r="H1599" s="7"/>
      <c r="I1599" s="19">
        <f t="shared" si="180"/>
        <v>0</v>
      </c>
      <c r="J1599" s="15">
        <f t="shared" si="181"/>
        <v>60.086400000000005</v>
      </c>
      <c r="K1599" s="19">
        <f t="shared" si="182"/>
        <v>0</v>
      </c>
    </row>
    <row r="1600" spans="1:11" ht="20.100000000000001" customHeight="1">
      <c r="A1600" s="9">
        <v>3</v>
      </c>
      <c r="B1600" s="10" t="s">
        <v>3072</v>
      </c>
      <c r="C1600" s="9" t="s">
        <v>3073</v>
      </c>
      <c r="D1600" s="7"/>
      <c r="E1600" s="7" t="s">
        <v>963</v>
      </c>
      <c r="F1600" s="7" t="s">
        <v>27</v>
      </c>
      <c r="G1600" s="15">
        <v>45.32</v>
      </c>
      <c r="H1600" s="7"/>
      <c r="I1600" s="19">
        <f t="shared" si="180"/>
        <v>0</v>
      </c>
      <c r="J1600" s="15">
        <f t="shared" si="181"/>
        <v>43.507199999999997</v>
      </c>
      <c r="K1600" s="19">
        <f t="shared" si="182"/>
        <v>0</v>
      </c>
    </row>
    <row r="1601" spans="1:11" ht="20.100000000000001" customHeight="1">
      <c r="A1601" s="9">
        <v>4</v>
      </c>
      <c r="B1601" s="10" t="s">
        <v>3074</v>
      </c>
      <c r="C1601" s="9" t="s">
        <v>3075</v>
      </c>
      <c r="D1601" s="7"/>
      <c r="E1601" s="7" t="s">
        <v>26</v>
      </c>
      <c r="F1601" s="7" t="s">
        <v>27</v>
      </c>
      <c r="G1601" s="15">
        <v>69.989999999999995</v>
      </c>
      <c r="H1601" s="7"/>
      <c r="I1601" s="19">
        <f t="shared" si="180"/>
        <v>0</v>
      </c>
      <c r="J1601" s="15">
        <f t="shared" si="181"/>
        <v>67.190399999999997</v>
      </c>
      <c r="K1601" s="19">
        <f t="shared" si="182"/>
        <v>0</v>
      </c>
    </row>
    <row r="1602" spans="1:11" ht="20.100000000000001" customHeight="1">
      <c r="A1602" s="9">
        <v>5</v>
      </c>
      <c r="B1602" s="10" t="s">
        <v>3076</v>
      </c>
      <c r="C1602" s="9" t="s">
        <v>3077</v>
      </c>
      <c r="D1602" s="7"/>
      <c r="E1602" s="7" t="s">
        <v>963</v>
      </c>
      <c r="F1602" s="7" t="s">
        <v>27</v>
      </c>
      <c r="G1602" s="15">
        <v>94.56</v>
      </c>
      <c r="H1602" s="7"/>
      <c r="I1602" s="19">
        <f t="shared" si="180"/>
        <v>0</v>
      </c>
      <c r="J1602" s="15">
        <f t="shared" si="181"/>
        <v>90.777600000000007</v>
      </c>
      <c r="K1602" s="19">
        <f t="shared" si="182"/>
        <v>0</v>
      </c>
    </row>
    <row r="1603" spans="1:11" ht="20.100000000000001" customHeight="1">
      <c r="A1603" s="9">
        <v>6</v>
      </c>
      <c r="B1603" s="10" t="s">
        <v>3078</v>
      </c>
      <c r="C1603" s="9" t="s">
        <v>3079</v>
      </c>
      <c r="D1603" s="7"/>
      <c r="E1603" s="7" t="s">
        <v>963</v>
      </c>
      <c r="F1603" s="7" t="s">
        <v>27</v>
      </c>
      <c r="G1603" s="15">
        <v>84.99</v>
      </c>
      <c r="H1603" s="7"/>
      <c r="I1603" s="19">
        <f t="shared" si="180"/>
        <v>0</v>
      </c>
      <c r="J1603" s="15">
        <f t="shared" si="181"/>
        <v>81.590399999999988</v>
      </c>
      <c r="K1603" s="19">
        <f t="shared" si="182"/>
        <v>0</v>
      </c>
    </row>
    <row r="1604" spans="1:11" ht="20.100000000000001" customHeight="1">
      <c r="A1604" s="9">
        <v>7</v>
      </c>
      <c r="B1604" s="10" t="s">
        <v>3080</v>
      </c>
      <c r="C1604" s="9" t="s">
        <v>3081</v>
      </c>
      <c r="D1604" s="7"/>
      <c r="E1604" s="7" t="s">
        <v>963</v>
      </c>
      <c r="F1604" s="7" t="s">
        <v>27</v>
      </c>
      <c r="G1604" s="15">
        <v>39.5</v>
      </c>
      <c r="H1604" s="7"/>
      <c r="I1604" s="19">
        <f t="shared" si="180"/>
        <v>0</v>
      </c>
      <c r="J1604" s="15">
        <f t="shared" si="181"/>
        <v>37.92</v>
      </c>
      <c r="K1604" s="19">
        <f t="shared" si="182"/>
        <v>0</v>
      </c>
    </row>
    <row r="1605" spans="1:11" ht="20.100000000000001" customHeight="1">
      <c r="A1605" s="9">
        <v>8</v>
      </c>
      <c r="B1605" s="10" t="s">
        <v>3082</v>
      </c>
      <c r="C1605" s="9" t="s">
        <v>3083</v>
      </c>
      <c r="D1605" s="7"/>
      <c r="E1605" s="7" t="s">
        <v>963</v>
      </c>
      <c r="F1605" s="7" t="s">
        <v>27</v>
      </c>
      <c r="G1605" s="15">
        <v>154.99</v>
      </c>
      <c r="H1605" s="7"/>
      <c r="I1605" s="19">
        <f t="shared" si="180"/>
        <v>0</v>
      </c>
      <c r="J1605" s="15">
        <f t="shared" si="181"/>
        <v>148.79040000000001</v>
      </c>
      <c r="K1605" s="19">
        <f t="shared" si="182"/>
        <v>0</v>
      </c>
    </row>
    <row r="1606" spans="1:11" ht="20.100000000000001" customHeight="1">
      <c r="A1606" s="9">
        <v>9</v>
      </c>
      <c r="B1606" s="10" t="s">
        <v>3084</v>
      </c>
      <c r="C1606" s="9" t="s">
        <v>3085</v>
      </c>
      <c r="D1606" s="7"/>
      <c r="E1606" s="7" t="s">
        <v>26</v>
      </c>
      <c r="F1606" s="7" t="s">
        <v>27</v>
      </c>
      <c r="G1606" s="15">
        <v>37.46</v>
      </c>
      <c r="H1606" s="7"/>
      <c r="I1606" s="19">
        <f t="shared" si="180"/>
        <v>0</v>
      </c>
      <c r="J1606" s="15">
        <f t="shared" si="181"/>
        <v>35.961600000000004</v>
      </c>
      <c r="K1606" s="19">
        <f t="shared" si="182"/>
        <v>0</v>
      </c>
    </row>
    <row r="1607" spans="1:11" ht="20.100000000000001" customHeight="1">
      <c r="A1607" s="9">
        <v>10</v>
      </c>
      <c r="B1607" s="10" t="s">
        <v>3086</v>
      </c>
      <c r="C1607" s="9" t="s">
        <v>3087</v>
      </c>
      <c r="D1607" s="7"/>
      <c r="E1607" s="7" t="s">
        <v>963</v>
      </c>
      <c r="F1607" s="7" t="s">
        <v>27</v>
      </c>
      <c r="G1607" s="15">
        <v>15.99</v>
      </c>
      <c r="H1607" s="7"/>
      <c r="I1607" s="19">
        <f t="shared" si="180"/>
        <v>0</v>
      </c>
      <c r="J1607" s="15">
        <f t="shared" si="181"/>
        <v>15.3504</v>
      </c>
      <c r="K1607" s="19">
        <f t="shared" si="182"/>
        <v>0</v>
      </c>
    </row>
    <row r="1608" spans="1:11" ht="20.100000000000001" customHeight="1">
      <c r="A1608" s="27"/>
      <c r="B1608" s="27"/>
      <c r="C1608" s="28" t="s">
        <v>3088</v>
      </c>
      <c r="D1608" s="7"/>
      <c r="E1608" s="27"/>
      <c r="F1608" s="7"/>
      <c r="G1608" s="29"/>
      <c r="H1608" s="27"/>
      <c r="I1608" s="29"/>
      <c r="J1608" s="29"/>
      <c r="K1608" s="29"/>
    </row>
    <row r="1609" spans="1:11" ht="20.100000000000001" customHeight="1">
      <c r="A1609" s="9">
        <v>1</v>
      </c>
      <c r="B1609" s="10" t="s">
        <v>3089</v>
      </c>
      <c r="C1609" s="9" t="s">
        <v>3090</v>
      </c>
      <c r="D1609" s="7"/>
      <c r="E1609" s="7" t="s">
        <v>963</v>
      </c>
      <c r="F1609" s="7" t="s">
        <v>27</v>
      </c>
      <c r="G1609" s="15">
        <v>10.64</v>
      </c>
      <c r="H1609" s="7"/>
      <c r="I1609" s="19">
        <f>G1609*H1609</f>
        <v>0</v>
      </c>
      <c r="J1609" s="15">
        <f>G1609-(G1609*4%)</f>
        <v>10.214400000000001</v>
      </c>
      <c r="K1609" s="19">
        <f>J1609*H1609</f>
        <v>0</v>
      </c>
    </row>
    <row r="1610" spans="1:11" ht="20.100000000000001" customHeight="1">
      <c r="A1610" s="9">
        <v>2</v>
      </c>
      <c r="B1610" s="10" t="s">
        <v>3091</v>
      </c>
      <c r="C1610" s="9" t="s">
        <v>3092</v>
      </c>
      <c r="D1610" s="7"/>
      <c r="E1610" s="7" t="s">
        <v>963</v>
      </c>
      <c r="F1610" s="7" t="s">
        <v>27</v>
      </c>
      <c r="G1610" s="15">
        <v>10.43</v>
      </c>
      <c r="H1610" s="7"/>
      <c r="I1610" s="19">
        <f>G1610*H1610</f>
        <v>0</v>
      </c>
      <c r="J1610" s="15">
        <f>G1610-(G1610*4%)</f>
        <v>10.0128</v>
      </c>
      <c r="K1610" s="19">
        <f>J1610*H1610</f>
        <v>0</v>
      </c>
    </row>
    <row r="1611" spans="1:11" ht="20.100000000000001" customHeight="1">
      <c r="A1611" s="9">
        <v>3</v>
      </c>
      <c r="B1611" s="10" t="s">
        <v>3093</v>
      </c>
      <c r="C1611" s="9" t="s">
        <v>3094</v>
      </c>
      <c r="D1611" s="7"/>
      <c r="E1611" s="7" t="s">
        <v>26</v>
      </c>
      <c r="F1611" s="7" t="s">
        <v>27</v>
      </c>
      <c r="G1611" s="15">
        <v>12.03</v>
      </c>
      <c r="H1611" s="7"/>
      <c r="I1611" s="19">
        <f>G1611*H1611</f>
        <v>0</v>
      </c>
      <c r="J1611" s="15">
        <f>G1611-(G1611*4%)</f>
        <v>11.5488</v>
      </c>
      <c r="K1611" s="19">
        <f>J1611*H1611</f>
        <v>0</v>
      </c>
    </row>
    <row r="1612" spans="1:11" ht="20.100000000000001" customHeight="1">
      <c r="A1612" s="27"/>
      <c r="B1612" s="27"/>
      <c r="C1612" s="28" t="s">
        <v>3095</v>
      </c>
      <c r="D1612" s="7"/>
      <c r="E1612" s="27"/>
      <c r="F1612" s="7"/>
      <c r="G1612" s="29"/>
      <c r="H1612" s="27"/>
      <c r="I1612" s="29"/>
      <c r="J1612" s="29"/>
      <c r="K1612" s="29"/>
    </row>
    <row r="1613" spans="1:11" ht="20.100000000000001" customHeight="1">
      <c r="A1613" s="9">
        <v>1</v>
      </c>
      <c r="B1613" s="10" t="s">
        <v>3096</v>
      </c>
      <c r="C1613" s="9" t="s">
        <v>3097</v>
      </c>
      <c r="D1613" s="7"/>
      <c r="E1613" s="7" t="s">
        <v>963</v>
      </c>
      <c r="F1613" s="7" t="s">
        <v>27</v>
      </c>
      <c r="G1613" s="15">
        <v>31.98</v>
      </c>
      <c r="H1613" s="7"/>
      <c r="I1613" s="19">
        <f t="shared" ref="I1613:I1632" si="183">G1613*H1613</f>
        <v>0</v>
      </c>
      <c r="J1613" s="15">
        <f t="shared" ref="J1613:J1632" si="184">G1613-(G1613*4%)</f>
        <v>30.700800000000001</v>
      </c>
      <c r="K1613" s="19">
        <f t="shared" ref="K1613:K1632" si="185">J1613*H1613</f>
        <v>0</v>
      </c>
    </row>
    <row r="1614" spans="1:11" ht="20.100000000000001" customHeight="1">
      <c r="A1614" s="9">
        <v>2</v>
      </c>
      <c r="B1614" s="10" t="s">
        <v>3098</v>
      </c>
      <c r="C1614" s="9" t="s">
        <v>3099</v>
      </c>
      <c r="D1614" s="7"/>
      <c r="E1614" s="7" t="s">
        <v>963</v>
      </c>
      <c r="F1614" s="7" t="s">
        <v>27</v>
      </c>
      <c r="G1614" s="15">
        <v>29.45</v>
      </c>
      <c r="H1614" s="7"/>
      <c r="I1614" s="19">
        <f t="shared" si="183"/>
        <v>0</v>
      </c>
      <c r="J1614" s="15">
        <f t="shared" si="184"/>
        <v>28.271999999999998</v>
      </c>
      <c r="K1614" s="19">
        <f t="shared" si="185"/>
        <v>0</v>
      </c>
    </row>
    <row r="1615" spans="1:11" ht="20.100000000000001" customHeight="1">
      <c r="A1615" s="9">
        <v>3</v>
      </c>
      <c r="B1615" s="10" t="s">
        <v>3100</v>
      </c>
      <c r="C1615" s="9" t="s">
        <v>3101</v>
      </c>
      <c r="D1615" s="7"/>
      <c r="E1615" s="7" t="s">
        <v>963</v>
      </c>
      <c r="F1615" s="7" t="s">
        <v>27</v>
      </c>
      <c r="G1615" s="15">
        <v>20.89</v>
      </c>
      <c r="H1615" s="7"/>
      <c r="I1615" s="19">
        <f t="shared" si="183"/>
        <v>0</v>
      </c>
      <c r="J1615" s="15">
        <f t="shared" si="184"/>
        <v>20.054400000000001</v>
      </c>
      <c r="K1615" s="19">
        <f t="shared" si="185"/>
        <v>0</v>
      </c>
    </row>
    <row r="1616" spans="1:11" ht="20.100000000000001" customHeight="1">
      <c r="A1616" s="9">
        <v>4</v>
      </c>
      <c r="B1616" s="10" t="s">
        <v>3102</v>
      </c>
      <c r="C1616" s="9" t="s">
        <v>3103</v>
      </c>
      <c r="D1616" s="7"/>
      <c r="E1616" s="7" t="s">
        <v>963</v>
      </c>
      <c r="F1616" s="7" t="s">
        <v>27</v>
      </c>
      <c r="G1616" s="15">
        <v>10.99</v>
      </c>
      <c r="H1616" s="7"/>
      <c r="I1616" s="19">
        <f t="shared" si="183"/>
        <v>0</v>
      </c>
      <c r="J1616" s="15">
        <f t="shared" si="184"/>
        <v>10.5504</v>
      </c>
      <c r="K1616" s="19">
        <f t="shared" si="185"/>
        <v>0</v>
      </c>
    </row>
    <row r="1617" spans="1:11" ht="20.100000000000001" customHeight="1">
      <c r="A1617" s="9">
        <v>5</v>
      </c>
      <c r="B1617" s="10" t="s">
        <v>3104</v>
      </c>
      <c r="C1617" s="9" t="s">
        <v>3105</v>
      </c>
      <c r="D1617" s="7"/>
      <c r="E1617" s="7" t="s">
        <v>963</v>
      </c>
      <c r="F1617" s="7" t="s">
        <v>27</v>
      </c>
      <c r="G1617" s="15">
        <v>10.99</v>
      </c>
      <c r="H1617" s="7"/>
      <c r="I1617" s="19">
        <f t="shared" si="183"/>
        <v>0</v>
      </c>
      <c r="J1617" s="15">
        <f t="shared" si="184"/>
        <v>10.5504</v>
      </c>
      <c r="K1617" s="19">
        <f t="shared" si="185"/>
        <v>0</v>
      </c>
    </row>
    <row r="1618" spans="1:11" ht="20.100000000000001" customHeight="1">
      <c r="A1618" s="9">
        <v>6</v>
      </c>
      <c r="B1618" s="10" t="s">
        <v>3106</v>
      </c>
      <c r="C1618" s="9" t="s">
        <v>3107</v>
      </c>
      <c r="D1618" s="7"/>
      <c r="E1618" s="7" t="s">
        <v>963</v>
      </c>
      <c r="F1618" s="7" t="s">
        <v>27</v>
      </c>
      <c r="G1618" s="15">
        <v>24.99</v>
      </c>
      <c r="H1618" s="7"/>
      <c r="I1618" s="19">
        <f t="shared" si="183"/>
        <v>0</v>
      </c>
      <c r="J1618" s="15">
        <f t="shared" si="184"/>
        <v>23.990399999999998</v>
      </c>
      <c r="K1618" s="19">
        <f t="shared" si="185"/>
        <v>0</v>
      </c>
    </row>
    <row r="1619" spans="1:11" ht="20.100000000000001" customHeight="1">
      <c r="A1619" s="9">
        <v>7</v>
      </c>
      <c r="B1619" s="10" t="s">
        <v>3108</v>
      </c>
      <c r="C1619" s="9" t="s">
        <v>3109</v>
      </c>
      <c r="D1619" s="7"/>
      <c r="E1619" s="7" t="s">
        <v>963</v>
      </c>
      <c r="F1619" s="7" t="s">
        <v>27</v>
      </c>
      <c r="G1619" s="15">
        <v>27.47</v>
      </c>
      <c r="H1619" s="7"/>
      <c r="I1619" s="19">
        <f t="shared" si="183"/>
        <v>0</v>
      </c>
      <c r="J1619" s="15">
        <f t="shared" si="184"/>
        <v>26.371199999999998</v>
      </c>
      <c r="K1619" s="19">
        <f t="shared" si="185"/>
        <v>0</v>
      </c>
    </row>
    <row r="1620" spans="1:11" ht="20.100000000000001" customHeight="1">
      <c r="A1620" s="9">
        <v>8</v>
      </c>
      <c r="B1620" s="10" t="s">
        <v>3110</v>
      </c>
      <c r="C1620" s="9" t="s">
        <v>3111</v>
      </c>
      <c r="D1620" s="7"/>
      <c r="E1620" s="7" t="s">
        <v>963</v>
      </c>
      <c r="F1620" s="7" t="s">
        <v>27</v>
      </c>
      <c r="G1620" s="15">
        <v>25.99</v>
      </c>
      <c r="H1620" s="7"/>
      <c r="I1620" s="19">
        <f t="shared" si="183"/>
        <v>0</v>
      </c>
      <c r="J1620" s="15">
        <f t="shared" si="184"/>
        <v>24.950399999999998</v>
      </c>
      <c r="K1620" s="19">
        <f t="shared" si="185"/>
        <v>0</v>
      </c>
    </row>
    <row r="1621" spans="1:11" ht="20.100000000000001" customHeight="1">
      <c r="A1621" s="9">
        <v>9</v>
      </c>
      <c r="B1621" s="10" t="s">
        <v>3112</v>
      </c>
      <c r="C1621" s="9" t="s">
        <v>3113</v>
      </c>
      <c r="D1621" s="7"/>
      <c r="E1621" s="7" t="s">
        <v>963</v>
      </c>
      <c r="F1621" s="7" t="s">
        <v>27</v>
      </c>
      <c r="G1621" s="15">
        <v>9.99</v>
      </c>
      <c r="H1621" s="7"/>
      <c r="I1621" s="19">
        <f t="shared" si="183"/>
        <v>0</v>
      </c>
      <c r="J1621" s="15">
        <f t="shared" si="184"/>
        <v>9.5904000000000007</v>
      </c>
      <c r="K1621" s="19">
        <f t="shared" si="185"/>
        <v>0</v>
      </c>
    </row>
    <row r="1622" spans="1:11" ht="20.100000000000001" customHeight="1">
      <c r="A1622" s="9">
        <v>10</v>
      </c>
      <c r="B1622" s="10" t="s">
        <v>3114</v>
      </c>
      <c r="C1622" s="9" t="s">
        <v>3115</v>
      </c>
      <c r="D1622" s="7"/>
      <c r="E1622" s="7" t="s">
        <v>963</v>
      </c>
      <c r="F1622" s="7" t="s">
        <v>27</v>
      </c>
      <c r="G1622" s="15">
        <v>23.09</v>
      </c>
      <c r="H1622" s="7"/>
      <c r="I1622" s="19">
        <f t="shared" si="183"/>
        <v>0</v>
      </c>
      <c r="J1622" s="15">
        <f t="shared" si="184"/>
        <v>22.166399999999999</v>
      </c>
      <c r="K1622" s="19">
        <f t="shared" si="185"/>
        <v>0</v>
      </c>
    </row>
    <row r="1623" spans="1:11" ht="20.100000000000001" customHeight="1">
      <c r="A1623" s="9">
        <v>11</v>
      </c>
      <c r="B1623" s="10" t="s">
        <v>3116</v>
      </c>
      <c r="C1623" s="9" t="s">
        <v>3117</v>
      </c>
      <c r="D1623" s="7"/>
      <c r="E1623" s="7" t="s">
        <v>963</v>
      </c>
      <c r="F1623" s="7" t="s">
        <v>27</v>
      </c>
      <c r="G1623" s="15">
        <v>10.65</v>
      </c>
      <c r="H1623" s="7"/>
      <c r="I1623" s="19">
        <f t="shared" si="183"/>
        <v>0</v>
      </c>
      <c r="J1623" s="15">
        <f t="shared" si="184"/>
        <v>10.224</v>
      </c>
      <c r="K1623" s="19">
        <f t="shared" si="185"/>
        <v>0</v>
      </c>
    </row>
    <row r="1624" spans="1:11" ht="20.100000000000001" customHeight="1">
      <c r="A1624" s="9">
        <v>12</v>
      </c>
      <c r="B1624" s="10" t="s">
        <v>3118</v>
      </c>
      <c r="C1624" s="9" t="s">
        <v>3119</v>
      </c>
      <c r="D1624" s="7"/>
      <c r="E1624" s="7" t="s">
        <v>963</v>
      </c>
      <c r="F1624" s="7" t="s">
        <v>27</v>
      </c>
      <c r="G1624" s="15">
        <v>29.99</v>
      </c>
      <c r="H1624" s="7"/>
      <c r="I1624" s="19">
        <f t="shared" si="183"/>
        <v>0</v>
      </c>
      <c r="J1624" s="15">
        <f t="shared" si="184"/>
        <v>28.790399999999998</v>
      </c>
      <c r="K1624" s="19">
        <f t="shared" si="185"/>
        <v>0</v>
      </c>
    </row>
    <row r="1625" spans="1:11" ht="20.100000000000001" customHeight="1">
      <c r="A1625" s="9">
        <v>13</v>
      </c>
      <c r="B1625" s="10" t="s">
        <v>3120</v>
      </c>
      <c r="C1625" s="9" t="s">
        <v>3121</v>
      </c>
      <c r="D1625" s="7"/>
      <c r="E1625" s="7" t="s">
        <v>963</v>
      </c>
      <c r="F1625" s="7" t="s">
        <v>27</v>
      </c>
      <c r="G1625" s="15">
        <v>18.989999999999998</v>
      </c>
      <c r="H1625" s="7"/>
      <c r="I1625" s="19">
        <f t="shared" si="183"/>
        <v>0</v>
      </c>
      <c r="J1625" s="15">
        <f t="shared" si="184"/>
        <v>18.230399999999999</v>
      </c>
      <c r="K1625" s="19">
        <f t="shared" si="185"/>
        <v>0</v>
      </c>
    </row>
    <row r="1626" spans="1:11" ht="20.100000000000001" customHeight="1">
      <c r="A1626" s="9">
        <v>14</v>
      </c>
      <c r="B1626" s="10" t="s">
        <v>3122</v>
      </c>
      <c r="C1626" s="9" t="s">
        <v>3123</v>
      </c>
      <c r="D1626" s="7"/>
      <c r="E1626" s="7" t="s">
        <v>963</v>
      </c>
      <c r="F1626" s="7" t="s">
        <v>27</v>
      </c>
      <c r="G1626" s="15">
        <v>26.56</v>
      </c>
      <c r="H1626" s="7"/>
      <c r="I1626" s="19">
        <f t="shared" si="183"/>
        <v>0</v>
      </c>
      <c r="J1626" s="15">
        <f t="shared" si="184"/>
        <v>25.497599999999998</v>
      </c>
      <c r="K1626" s="19">
        <f t="shared" si="185"/>
        <v>0</v>
      </c>
    </row>
    <row r="1627" spans="1:11" ht="20.100000000000001" customHeight="1">
      <c r="A1627" s="9">
        <v>15</v>
      </c>
      <c r="B1627" s="10" t="s">
        <v>3124</v>
      </c>
      <c r="C1627" s="9" t="s">
        <v>3125</v>
      </c>
      <c r="D1627" s="7"/>
      <c r="E1627" s="7" t="s">
        <v>26</v>
      </c>
      <c r="F1627" s="7" t="s">
        <v>27</v>
      </c>
      <c r="G1627" s="15">
        <v>41.35</v>
      </c>
      <c r="H1627" s="7"/>
      <c r="I1627" s="19">
        <f t="shared" si="183"/>
        <v>0</v>
      </c>
      <c r="J1627" s="15">
        <f t="shared" si="184"/>
        <v>39.695999999999998</v>
      </c>
      <c r="K1627" s="19">
        <f t="shared" si="185"/>
        <v>0</v>
      </c>
    </row>
    <row r="1628" spans="1:11" ht="20.100000000000001" customHeight="1">
      <c r="A1628" s="9">
        <v>16</v>
      </c>
      <c r="B1628" s="10" t="s">
        <v>3126</v>
      </c>
      <c r="C1628" s="9" t="s">
        <v>3127</v>
      </c>
      <c r="D1628" s="7"/>
      <c r="E1628" s="7" t="s">
        <v>963</v>
      </c>
      <c r="F1628" s="7" t="s">
        <v>27</v>
      </c>
      <c r="G1628" s="15">
        <v>139.99</v>
      </c>
      <c r="H1628" s="7"/>
      <c r="I1628" s="19">
        <f t="shared" si="183"/>
        <v>0</v>
      </c>
      <c r="J1628" s="15">
        <f t="shared" si="184"/>
        <v>134.3904</v>
      </c>
      <c r="K1628" s="19">
        <f t="shared" si="185"/>
        <v>0</v>
      </c>
    </row>
    <row r="1629" spans="1:11" ht="20.100000000000001" customHeight="1">
      <c r="A1629" s="9">
        <v>17</v>
      </c>
      <c r="B1629" s="10" t="s">
        <v>3128</v>
      </c>
      <c r="C1629" s="9" t="s">
        <v>3129</v>
      </c>
      <c r="D1629" s="7"/>
      <c r="E1629" s="7" t="s">
        <v>963</v>
      </c>
      <c r="F1629" s="7" t="s">
        <v>27</v>
      </c>
      <c r="G1629" s="15">
        <v>16.96</v>
      </c>
      <c r="H1629" s="7"/>
      <c r="I1629" s="19">
        <f t="shared" si="183"/>
        <v>0</v>
      </c>
      <c r="J1629" s="15">
        <f t="shared" si="184"/>
        <v>16.281600000000001</v>
      </c>
      <c r="K1629" s="19">
        <f t="shared" si="185"/>
        <v>0</v>
      </c>
    </row>
    <row r="1630" spans="1:11" ht="20.100000000000001" customHeight="1">
      <c r="A1630" s="9">
        <v>18</v>
      </c>
      <c r="B1630" s="10" t="s">
        <v>3130</v>
      </c>
      <c r="C1630" s="9" t="s">
        <v>3131</v>
      </c>
      <c r="D1630" s="7"/>
      <c r="E1630" s="7" t="s">
        <v>963</v>
      </c>
      <c r="F1630" s="7" t="s">
        <v>27</v>
      </c>
      <c r="G1630" s="15">
        <v>36.99</v>
      </c>
      <c r="H1630" s="7"/>
      <c r="I1630" s="19">
        <f t="shared" si="183"/>
        <v>0</v>
      </c>
      <c r="J1630" s="15">
        <f t="shared" si="184"/>
        <v>35.510400000000004</v>
      </c>
      <c r="K1630" s="19">
        <f t="shared" si="185"/>
        <v>0</v>
      </c>
    </row>
    <row r="1631" spans="1:11" ht="20.100000000000001" customHeight="1">
      <c r="A1631" s="9">
        <v>19</v>
      </c>
      <c r="B1631" s="10" t="s">
        <v>3132</v>
      </c>
      <c r="C1631" s="9" t="s">
        <v>3133</v>
      </c>
      <c r="D1631" s="7"/>
      <c r="E1631" s="7" t="s">
        <v>963</v>
      </c>
      <c r="F1631" s="7" t="s">
        <v>27</v>
      </c>
      <c r="G1631" s="15">
        <v>54.99</v>
      </c>
      <c r="H1631" s="7"/>
      <c r="I1631" s="19">
        <f t="shared" si="183"/>
        <v>0</v>
      </c>
      <c r="J1631" s="15">
        <f t="shared" si="184"/>
        <v>52.790400000000005</v>
      </c>
      <c r="K1631" s="19">
        <f t="shared" si="185"/>
        <v>0</v>
      </c>
    </row>
    <row r="1632" spans="1:11" ht="20.100000000000001" customHeight="1">
      <c r="A1632" s="9">
        <v>20</v>
      </c>
      <c r="B1632" s="10" t="s">
        <v>3134</v>
      </c>
      <c r="C1632" s="9" t="s">
        <v>3135</v>
      </c>
      <c r="D1632" s="7"/>
      <c r="E1632" s="7" t="s">
        <v>963</v>
      </c>
      <c r="F1632" s="7" t="s">
        <v>27</v>
      </c>
      <c r="G1632" s="15">
        <v>14.99</v>
      </c>
      <c r="H1632" s="7"/>
      <c r="I1632" s="19">
        <f t="shared" si="183"/>
        <v>0</v>
      </c>
      <c r="J1632" s="15">
        <f t="shared" si="184"/>
        <v>14.3904</v>
      </c>
      <c r="K1632" s="19">
        <f t="shared" si="185"/>
        <v>0</v>
      </c>
    </row>
    <row r="1633" spans="1:11" ht="20.100000000000001" customHeight="1">
      <c r="A1633" s="27"/>
      <c r="B1633" s="27"/>
      <c r="C1633" s="28" t="s">
        <v>3136</v>
      </c>
      <c r="D1633" s="7"/>
      <c r="E1633" s="27"/>
      <c r="F1633" s="7"/>
      <c r="G1633" s="29"/>
      <c r="H1633" s="27"/>
      <c r="I1633" s="29"/>
      <c r="J1633" s="29"/>
      <c r="K1633" s="29"/>
    </row>
    <row r="1634" spans="1:11" ht="20.100000000000001" customHeight="1">
      <c r="A1634" s="9">
        <v>1</v>
      </c>
      <c r="B1634" s="10" t="s">
        <v>3137</v>
      </c>
      <c r="C1634" s="9" t="s">
        <v>3138</v>
      </c>
      <c r="D1634" s="7"/>
      <c r="E1634" s="7" t="s">
        <v>26</v>
      </c>
      <c r="F1634" s="7" t="s">
        <v>27</v>
      </c>
      <c r="G1634" s="15">
        <v>34.89</v>
      </c>
      <c r="H1634" s="7"/>
      <c r="I1634" s="19">
        <f t="shared" ref="I1634:I1667" si="186">G1634*H1634</f>
        <v>0</v>
      </c>
      <c r="J1634" s="15">
        <f t="shared" ref="J1634:J1667" si="187">G1634-(G1634*4%)</f>
        <v>33.494399999999999</v>
      </c>
      <c r="K1634" s="19">
        <f t="shared" ref="K1634:K1667" si="188">J1634*H1634</f>
        <v>0</v>
      </c>
    </row>
    <row r="1635" spans="1:11" ht="20.100000000000001" customHeight="1">
      <c r="A1635" s="9">
        <v>2</v>
      </c>
      <c r="B1635" s="10" t="s">
        <v>3139</v>
      </c>
      <c r="C1635" s="9" t="s">
        <v>3140</v>
      </c>
      <c r="D1635" s="7"/>
      <c r="E1635" s="7" t="s">
        <v>26</v>
      </c>
      <c r="F1635" s="7" t="s">
        <v>27</v>
      </c>
      <c r="G1635" s="15">
        <v>41.14</v>
      </c>
      <c r="H1635" s="7"/>
      <c r="I1635" s="19">
        <f t="shared" si="186"/>
        <v>0</v>
      </c>
      <c r="J1635" s="15">
        <f t="shared" si="187"/>
        <v>39.494399999999999</v>
      </c>
      <c r="K1635" s="19">
        <f t="shared" si="188"/>
        <v>0</v>
      </c>
    </row>
    <row r="1636" spans="1:11" ht="20.100000000000001" customHeight="1">
      <c r="A1636" s="9">
        <v>3</v>
      </c>
      <c r="B1636" s="10" t="s">
        <v>3141</v>
      </c>
      <c r="C1636" s="9" t="s">
        <v>3142</v>
      </c>
      <c r="D1636" s="7"/>
      <c r="E1636" s="7" t="s">
        <v>26</v>
      </c>
      <c r="F1636" s="7" t="s">
        <v>27</v>
      </c>
      <c r="G1636" s="15">
        <v>55.06</v>
      </c>
      <c r="H1636" s="7"/>
      <c r="I1636" s="19">
        <f t="shared" si="186"/>
        <v>0</v>
      </c>
      <c r="J1636" s="15">
        <f t="shared" si="187"/>
        <v>52.857600000000005</v>
      </c>
      <c r="K1636" s="19">
        <f t="shared" si="188"/>
        <v>0</v>
      </c>
    </row>
    <row r="1637" spans="1:11" ht="20.100000000000001" customHeight="1">
      <c r="A1637" s="9">
        <v>4</v>
      </c>
      <c r="B1637" s="10" t="s">
        <v>3143</v>
      </c>
      <c r="C1637" s="9" t="s">
        <v>3144</v>
      </c>
      <c r="D1637" s="7"/>
      <c r="E1637" s="7" t="s">
        <v>26</v>
      </c>
      <c r="F1637" s="7" t="s">
        <v>27</v>
      </c>
      <c r="G1637" s="15">
        <v>44.59</v>
      </c>
      <c r="H1637" s="7"/>
      <c r="I1637" s="19">
        <f t="shared" si="186"/>
        <v>0</v>
      </c>
      <c r="J1637" s="15">
        <f t="shared" si="187"/>
        <v>42.806400000000004</v>
      </c>
      <c r="K1637" s="19">
        <f t="shared" si="188"/>
        <v>0</v>
      </c>
    </row>
    <row r="1638" spans="1:11" ht="20.100000000000001" customHeight="1">
      <c r="A1638" s="9">
        <v>5</v>
      </c>
      <c r="B1638" s="10" t="s">
        <v>3145</v>
      </c>
      <c r="C1638" s="9" t="s">
        <v>3146</v>
      </c>
      <c r="D1638" s="7"/>
      <c r="E1638" s="7" t="s">
        <v>26</v>
      </c>
      <c r="F1638" s="7" t="s">
        <v>27</v>
      </c>
      <c r="G1638" s="15">
        <v>40.99</v>
      </c>
      <c r="H1638" s="7"/>
      <c r="I1638" s="19">
        <f t="shared" si="186"/>
        <v>0</v>
      </c>
      <c r="J1638" s="15">
        <f t="shared" si="187"/>
        <v>39.3504</v>
      </c>
      <c r="K1638" s="19">
        <f t="shared" si="188"/>
        <v>0</v>
      </c>
    </row>
    <row r="1639" spans="1:11" ht="20.100000000000001" customHeight="1">
      <c r="A1639" s="9">
        <v>6</v>
      </c>
      <c r="B1639" s="10" t="s">
        <v>3147</v>
      </c>
      <c r="C1639" s="9" t="s">
        <v>3148</v>
      </c>
      <c r="D1639" s="7"/>
      <c r="E1639" s="7" t="s">
        <v>963</v>
      </c>
      <c r="F1639" s="7" t="s">
        <v>27</v>
      </c>
      <c r="G1639" s="15">
        <v>57.99</v>
      </c>
      <c r="H1639" s="7"/>
      <c r="I1639" s="19">
        <f t="shared" si="186"/>
        <v>0</v>
      </c>
      <c r="J1639" s="15">
        <f t="shared" si="187"/>
        <v>55.670400000000001</v>
      </c>
      <c r="K1639" s="19">
        <f t="shared" si="188"/>
        <v>0</v>
      </c>
    </row>
    <row r="1640" spans="1:11" ht="20.100000000000001" customHeight="1">
      <c r="A1640" s="9">
        <v>7</v>
      </c>
      <c r="B1640" s="10" t="s">
        <v>3149</v>
      </c>
      <c r="C1640" s="9" t="s">
        <v>3150</v>
      </c>
      <c r="D1640" s="7"/>
      <c r="E1640" s="7" t="s">
        <v>963</v>
      </c>
      <c r="F1640" s="7" t="s">
        <v>27</v>
      </c>
      <c r="G1640" s="15">
        <v>60.99</v>
      </c>
      <c r="H1640" s="7"/>
      <c r="I1640" s="19">
        <f t="shared" si="186"/>
        <v>0</v>
      </c>
      <c r="J1640" s="15">
        <f t="shared" si="187"/>
        <v>58.550400000000003</v>
      </c>
      <c r="K1640" s="19">
        <f t="shared" si="188"/>
        <v>0</v>
      </c>
    </row>
    <row r="1641" spans="1:11" ht="20.100000000000001" customHeight="1">
      <c r="A1641" s="9">
        <v>8</v>
      </c>
      <c r="B1641" s="10" t="s">
        <v>3151</v>
      </c>
      <c r="C1641" s="9" t="s">
        <v>3152</v>
      </c>
      <c r="D1641" s="7"/>
      <c r="E1641" s="7" t="s">
        <v>807</v>
      </c>
      <c r="F1641" s="7" t="s">
        <v>27</v>
      </c>
      <c r="G1641" s="15">
        <v>47.4</v>
      </c>
      <c r="H1641" s="7"/>
      <c r="I1641" s="19">
        <f t="shared" si="186"/>
        <v>0</v>
      </c>
      <c r="J1641" s="15">
        <f t="shared" si="187"/>
        <v>45.503999999999998</v>
      </c>
      <c r="K1641" s="19">
        <f t="shared" si="188"/>
        <v>0</v>
      </c>
    </row>
    <row r="1642" spans="1:11" ht="20.100000000000001" customHeight="1">
      <c r="A1642" s="9">
        <v>9</v>
      </c>
      <c r="B1642" s="10" t="s">
        <v>3153</v>
      </c>
      <c r="C1642" s="9" t="s">
        <v>3154</v>
      </c>
      <c r="D1642" s="7"/>
      <c r="E1642" s="7" t="s">
        <v>963</v>
      </c>
      <c r="F1642" s="7" t="s">
        <v>27</v>
      </c>
      <c r="G1642" s="15">
        <v>96.99</v>
      </c>
      <c r="H1642" s="7"/>
      <c r="I1642" s="19">
        <f t="shared" si="186"/>
        <v>0</v>
      </c>
      <c r="J1642" s="15">
        <f t="shared" si="187"/>
        <v>93.110399999999998</v>
      </c>
      <c r="K1642" s="19">
        <f t="shared" si="188"/>
        <v>0</v>
      </c>
    </row>
    <row r="1643" spans="1:11" ht="20.100000000000001" customHeight="1">
      <c r="A1643" s="9">
        <v>10</v>
      </c>
      <c r="B1643" s="10" t="s">
        <v>3155</v>
      </c>
      <c r="C1643" s="9" t="s">
        <v>3156</v>
      </c>
      <c r="D1643" s="7"/>
      <c r="E1643" s="7" t="s">
        <v>963</v>
      </c>
      <c r="F1643" s="7" t="s">
        <v>27</v>
      </c>
      <c r="G1643" s="15">
        <v>69.790000000000006</v>
      </c>
      <c r="H1643" s="7"/>
      <c r="I1643" s="19">
        <f t="shared" si="186"/>
        <v>0</v>
      </c>
      <c r="J1643" s="15">
        <f t="shared" si="187"/>
        <v>66.998400000000004</v>
      </c>
      <c r="K1643" s="19">
        <f t="shared" si="188"/>
        <v>0</v>
      </c>
    </row>
    <row r="1644" spans="1:11" ht="20.100000000000001" customHeight="1">
      <c r="A1644" s="9">
        <v>11</v>
      </c>
      <c r="B1644" s="10" t="s">
        <v>3157</v>
      </c>
      <c r="C1644" s="9" t="s">
        <v>3158</v>
      </c>
      <c r="D1644" s="7"/>
      <c r="E1644" s="7" t="s">
        <v>963</v>
      </c>
      <c r="F1644" s="7" t="s">
        <v>27</v>
      </c>
      <c r="G1644" s="15">
        <v>48.99</v>
      </c>
      <c r="H1644" s="7"/>
      <c r="I1644" s="19">
        <f t="shared" si="186"/>
        <v>0</v>
      </c>
      <c r="J1644" s="15">
        <f t="shared" si="187"/>
        <v>47.0304</v>
      </c>
      <c r="K1644" s="19">
        <f t="shared" si="188"/>
        <v>0</v>
      </c>
    </row>
    <row r="1645" spans="1:11" ht="20.100000000000001" customHeight="1">
      <c r="A1645" s="9">
        <v>12</v>
      </c>
      <c r="B1645" s="10" t="s">
        <v>3159</v>
      </c>
      <c r="C1645" s="9" t="s">
        <v>3160</v>
      </c>
      <c r="D1645" s="7"/>
      <c r="E1645" s="7" t="s">
        <v>963</v>
      </c>
      <c r="F1645" s="7" t="s">
        <v>27</v>
      </c>
      <c r="G1645" s="15">
        <v>94.99</v>
      </c>
      <c r="H1645" s="7"/>
      <c r="I1645" s="19">
        <f t="shared" si="186"/>
        <v>0</v>
      </c>
      <c r="J1645" s="15">
        <f t="shared" si="187"/>
        <v>91.190399999999997</v>
      </c>
      <c r="K1645" s="19">
        <f t="shared" si="188"/>
        <v>0</v>
      </c>
    </row>
    <row r="1646" spans="1:11" ht="20.100000000000001" customHeight="1">
      <c r="A1646" s="9">
        <v>13</v>
      </c>
      <c r="B1646" s="10" t="s">
        <v>3161</v>
      </c>
      <c r="C1646" s="9" t="s">
        <v>3162</v>
      </c>
      <c r="D1646" s="7"/>
      <c r="E1646" s="7" t="s">
        <v>119</v>
      </c>
      <c r="F1646" s="7" t="s">
        <v>27</v>
      </c>
      <c r="G1646" s="15">
        <v>56.02</v>
      </c>
      <c r="H1646" s="7"/>
      <c r="I1646" s="19">
        <f t="shared" si="186"/>
        <v>0</v>
      </c>
      <c r="J1646" s="15">
        <f t="shared" si="187"/>
        <v>53.779200000000003</v>
      </c>
      <c r="K1646" s="19">
        <f t="shared" si="188"/>
        <v>0</v>
      </c>
    </row>
    <row r="1647" spans="1:11" ht="20.100000000000001" customHeight="1">
      <c r="A1647" s="9">
        <v>14</v>
      </c>
      <c r="B1647" s="10" t="s">
        <v>3163</v>
      </c>
      <c r="C1647" s="9" t="s">
        <v>3164</v>
      </c>
      <c r="D1647" s="7"/>
      <c r="E1647" s="7" t="s">
        <v>807</v>
      </c>
      <c r="F1647" s="7" t="s">
        <v>27</v>
      </c>
      <c r="G1647" s="15">
        <v>106.62</v>
      </c>
      <c r="H1647" s="7"/>
      <c r="I1647" s="19">
        <f t="shared" si="186"/>
        <v>0</v>
      </c>
      <c r="J1647" s="15">
        <f t="shared" si="187"/>
        <v>102.35520000000001</v>
      </c>
      <c r="K1647" s="19">
        <f t="shared" si="188"/>
        <v>0</v>
      </c>
    </row>
    <row r="1648" spans="1:11" ht="20.100000000000001" customHeight="1">
      <c r="A1648" s="9">
        <v>15</v>
      </c>
      <c r="B1648" s="10" t="s">
        <v>3165</v>
      </c>
      <c r="C1648" s="9" t="s">
        <v>3166</v>
      </c>
      <c r="D1648" s="7"/>
      <c r="E1648" s="7" t="s">
        <v>963</v>
      </c>
      <c r="F1648" s="7" t="s">
        <v>27</v>
      </c>
      <c r="G1648" s="15">
        <v>54.03</v>
      </c>
      <c r="H1648" s="7"/>
      <c r="I1648" s="19">
        <f t="shared" si="186"/>
        <v>0</v>
      </c>
      <c r="J1648" s="15">
        <f t="shared" si="187"/>
        <v>51.8688</v>
      </c>
      <c r="K1648" s="19">
        <f t="shared" si="188"/>
        <v>0</v>
      </c>
    </row>
    <row r="1649" spans="1:11" ht="20.100000000000001" customHeight="1">
      <c r="A1649" s="9">
        <v>16</v>
      </c>
      <c r="B1649" s="10" t="s">
        <v>3167</v>
      </c>
      <c r="C1649" s="9" t="s">
        <v>3168</v>
      </c>
      <c r="D1649" s="7"/>
      <c r="E1649" s="7" t="s">
        <v>963</v>
      </c>
      <c r="F1649" s="7" t="s">
        <v>27</v>
      </c>
      <c r="G1649" s="15">
        <v>82.99</v>
      </c>
      <c r="H1649" s="7"/>
      <c r="I1649" s="19">
        <f t="shared" si="186"/>
        <v>0</v>
      </c>
      <c r="J1649" s="15">
        <f t="shared" si="187"/>
        <v>79.670400000000001</v>
      </c>
      <c r="K1649" s="19">
        <f t="shared" si="188"/>
        <v>0</v>
      </c>
    </row>
    <row r="1650" spans="1:11" ht="20.100000000000001" customHeight="1">
      <c r="A1650" s="9">
        <v>17</v>
      </c>
      <c r="B1650" s="10" t="s">
        <v>3169</v>
      </c>
      <c r="C1650" s="9" t="s">
        <v>3170</v>
      </c>
      <c r="D1650" s="7"/>
      <c r="E1650" s="7" t="s">
        <v>963</v>
      </c>
      <c r="F1650" s="7" t="s">
        <v>27</v>
      </c>
      <c r="G1650" s="15">
        <v>57.99</v>
      </c>
      <c r="H1650" s="7"/>
      <c r="I1650" s="19">
        <f t="shared" si="186"/>
        <v>0</v>
      </c>
      <c r="J1650" s="15">
        <f t="shared" si="187"/>
        <v>55.670400000000001</v>
      </c>
      <c r="K1650" s="19">
        <f t="shared" si="188"/>
        <v>0</v>
      </c>
    </row>
    <row r="1651" spans="1:11" ht="20.100000000000001" customHeight="1">
      <c r="A1651" s="9">
        <v>18</v>
      </c>
      <c r="B1651" s="10" t="s">
        <v>3171</v>
      </c>
      <c r="C1651" s="9" t="s">
        <v>3172</v>
      </c>
      <c r="D1651" s="7"/>
      <c r="E1651" s="7" t="s">
        <v>963</v>
      </c>
      <c r="F1651" s="7" t="s">
        <v>27</v>
      </c>
      <c r="G1651" s="15">
        <v>47.45</v>
      </c>
      <c r="H1651" s="7"/>
      <c r="I1651" s="19">
        <f t="shared" si="186"/>
        <v>0</v>
      </c>
      <c r="J1651" s="15">
        <f t="shared" si="187"/>
        <v>45.552</v>
      </c>
      <c r="K1651" s="19">
        <f t="shared" si="188"/>
        <v>0</v>
      </c>
    </row>
    <row r="1652" spans="1:11" ht="20.100000000000001" customHeight="1">
      <c r="A1652" s="9">
        <v>19</v>
      </c>
      <c r="B1652" s="10" t="s">
        <v>3173</v>
      </c>
      <c r="C1652" s="9" t="s">
        <v>3174</v>
      </c>
      <c r="D1652" s="7"/>
      <c r="E1652" s="7" t="s">
        <v>963</v>
      </c>
      <c r="F1652" s="7" t="s">
        <v>27</v>
      </c>
      <c r="G1652" s="15">
        <v>48.99</v>
      </c>
      <c r="H1652" s="7"/>
      <c r="I1652" s="19">
        <f t="shared" si="186"/>
        <v>0</v>
      </c>
      <c r="J1652" s="15">
        <f t="shared" si="187"/>
        <v>47.0304</v>
      </c>
      <c r="K1652" s="19">
        <f t="shared" si="188"/>
        <v>0</v>
      </c>
    </row>
    <row r="1653" spans="1:11" ht="20.100000000000001" customHeight="1">
      <c r="A1653" s="9">
        <v>20</v>
      </c>
      <c r="B1653" s="10" t="s">
        <v>3175</v>
      </c>
      <c r="C1653" s="9" t="s">
        <v>3176</v>
      </c>
      <c r="D1653" s="7"/>
      <c r="E1653" s="7" t="s">
        <v>963</v>
      </c>
      <c r="F1653" s="7" t="s">
        <v>27</v>
      </c>
      <c r="G1653" s="15">
        <v>55.71</v>
      </c>
      <c r="H1653" s="7"/>
      <c r="I1653" s="19">
        <f t="shared" si="186"/>
        <v>0</v>
      </c>
      <c r="J1653" s="15">
        <f t="shared" si="187"/>
        <v>53.4816</v>
      </c>
      <c r="K1653" s="19">
        <f t="shared" si="188"/>
        <v>0</v>
      </c>
    </row>
    <row r="1654" spans="1:11" ht="20.100000000000001" customHeight="1">
      <c r="A1654" s="9">
        <v>21</v>
      </c>
      <c r="B1654" s="10" t="s">
        <v>3177</v>
      </c>
      <c r="C1654" s="9" t="s">
        <v>3178</v>
      </c>
      <c r="D1654" s="7"/>
      <c r="E1654" s="7" t="s">
        <v>963</v>
      </c>
      <c r="F1654" s="7" t="s">
        <v>27</v>
      </c>
      <c r="G1654" s="15">
        <v>46.99</v>
      </c>
      <c r="H1654" s="7"/>
      <c r="I1654" s="19">
        <f t="shared" si="186"/>
        <v>0</v>
      </c>
      <c r="J1654" s="15">
        <f t="shared" si="187"/>
        <v>45.110399999999998</v>
      </c>
      <c r="K1654" s="19">
        <f t="shared" si="188"/>
        <v>0</v>
      </c>
    </row>
    <row r="1655" spans="1:11" ht="20.100000000000001" customHeight="1">
      <c r="A1655" s="9">
        <v>22</v>
      </c>
      <c r="B1655" s="10" t="s">
        <v>3179</v>
      </c>
      <c r="C1655" s="9" t="s">
        <v>3180</v>
      </c>
      <c r="D1655" s="7"/>
      <c r="E1655" s="7" t="s">
        <v>963</v>
      </c>
      <c r="F1655" s="7" t="s">
        <v>27</v>
      </c>
      <c r="G1655" s="15">
        <v>63.99</v>
      </c>
      <c r="H1655" s="7"/>
      <c r="I1655" s="19">
        <f t="shared" si="186"/>
        <v>0</v>
      </c>
      <c r="J1655" s="15">
        <f t="shared" si="187"/>
        <v>61.430399999999999</v>
      </c>
      <c r="K1655" s="19">
        <f t="shared" si="188"/>
        <v>0</v>
      </c>
    </row>
    <row r="1656" spans="1:11" ht="20.100000000000001" customHeight="1">
      <c r="A1656" s="9">
        <v>23</v>
      </c>
      <c r="B1656" s="10" t="s">
        <v>3181</v>
      </c>
      <c r="C1656" s="9" t="s">
        <v>3182</v>
      </c>
      <c r="D1656" s="7"/>
      <c r="E1656" s="7" t="s">
        <v>963</v>
      </c>
      <c r="F1656" s="7" t="s">
        <v>27</v>
      </c>
      <c r="G1656" s="15">
        <v>50.75</v>
      </c>
      <c r="H1656" s="7"/>
      <c r="I1656" s="19">
        <f t="shared" si="186"/>
        <v>0</v>
      </c>
      <c r="J1656" s="15">
        <f t="shared" si="187"/>
        <v>48.72</v>
      </c>
      <c r="K1656" s="19">
        <f t="shared" si="188"/>
        <v>0</v>
      </c>
    </row>
    <row r="1657" spans="1:11" ht="20.100000000000001" customHeight="1">
      <c r="A1657" s="9">
        <v>24</v>
      </c>
      <c r="B1657" s="10" t="s">
        <v>3183</v>
      </c>
      <c r="C1657" s="9" t="s">
        <v>3184</v>
      </c>
      <c r="D1657" s="7"/>
      <c r="E1657" s="7" t="s">
        <v>963</v>
      </c>
      <c r="F1657" s="7" t="s">
        <v>27</v>
      </c>
      <c r="G1657" s="15">
        <v>51.99</v>
      </c>
      <c r="H1657" s="7"/>
      <c r="I1657" s="19">
        <f t="shared" si="186"/>
        <v>0</v>
      </c>
      <c r="J1657" s="15">
        <f t="shared" si="187"/>
        <v>49.910400000000003</v>
      </c>
      <c r="K1657" s="19">
        <f t="shared" si="188"/>
        <v>0</v>
      </c>
    </row>
    <row r="1658" spans="1:11" ht="20.100000000000001" customHeight="1">
      <c r="A1658" s="9">
        <v>25</v>
      </c>
      <c r="B1658" s="10" t="s">
        <v>3185</v>
      </c>
      <c r="C1658" s="9" t="s">
        <v>3186</v>
      </c>
      <c r="D1658" s="7"/>
      <c r="E1658" s="7" t="s">
        <v>963</v>
      </c>
      <c r="F1658" s="7" t="s">
        <v>27</v>
      </c>
      <c r="G1658" s="15">
        <v>123.42</v>
      </c>
      <c r="H1658" s="7"/>
      <c r="I1658" s="19">
        <f t="shared" si="186"/>
        <v>0</v>
      </c>
      <c r="J1658" s="15">
        <f t="shared" si="187"/>
        <v>118.4832</v>
      </c>
      <c r="K1658" s="19">
        <f t="shared" si="188"/>
        <v>0</v>
      </c>
    </row>
    <row r="1659" spans="1:11" ht="20.100000000000001" customHeight="1">
      <c r="A1659" s="9">
        <v>26</v>
      </c>
      <c r="B1659" s="10" t="s">
        <v>3187</v>
      </c>
      <c r="C1659" s="9" t="s">
        <v>3188</v>
      </c>
      <c r="D1659" s="7"/>
      <c r="E1659" s="7" t="s">
        <v>963</v>
      </c>
      <c r="F1659" s="7" t="s">
        <v>27</v>
      </c>
      <c r="G1659" s="15">
        <v>59.99</v>
      </c>
      <c r="H1659" s="7"/>
      <c r="I1659" s="19">
        <f t="shared" si="186"/>
        <v>0</v>
      </c>
      <c r="J1659" s="15">
        <f t="shared" si="187"/>
        <v>57.590400000000002</v>
      </c>
      <c r="K1659" s="19">
        <f t="shared" si="188"/>
        <v>0</v>
      </c>
    </row>
    <row r="1660" spans="1:11" ht="20.100000000000001" customHeight="1">
      <c r="A1660" s="9">
        <v>27</v>
      </c>
      <c r="B1660" s="10" t="s">
        <v>3189</v>
      </c>
      <c r="C1660" s="9" t="s">
        <v>3190</v>
      </c>
      <c r="D1660" s="7"/>
      <c r="E1660" s="7" t="s">
        <v>963</v>
      </c>
      <c r="F1660" s="7" t="s">
        <v>27</v>
      </c>
      <c r="G1660" s="15">
        <v>65.95</v>
      </c>
      <c r="H1660" s="7"/>
      <c r="I1660" s="19">
        <f t="shared" si="186"/>
        <v>0</v>
      </c>
      <c r="J1660" s="15">
        <f t="shared" si="187"/>
        <v>63.312000000000005</v>
      </c>
      <c r="K1660" s="19">
        <f t="shared" si="188"/>
        <v>0</v>
      </c>
    </row>
    <row r="1661" spans="1:11" ht="20.100000000000001" customHeight="1">
      <c r="A1661" s="9">
        <v>28</v>
      </c>
      <c r="B1661" s="10" t="s">
        <v>3191</v>
      </c>
      <c r="C1661" s="9" t="s">
        <v>3192</v>
      </c>
      <c r="D1661" s="7"/>
      <c r="E1661" s="7" t="s">
        <v>963</v>
      </c>
      <c r="F1661" s="7" t="s">
        <v>27</v>
      </c>
      <c r="G1661" s="15">
        <v>55.96</v>
      </c>
      <c r="H1661" s="7"/>
      <c r="I1661" s="19">
        <f t="shared" si="186"/>
        <v>0</v>
      </c>
      <c r="J1661" s="15">
        <f t="shared" si="187"/>
        <v>53.721600000000002</v>
      </c>
      <c r="K1661" s="19">
        <f t="shared" si="188"/>
        <v>0</v>
      </c>
    </row>
    <row r="1662" spans="1:11" ht="20.100000000000001" customHeight="1">
      <c r="A1662" s="9">
        <v>29</v>
      </c>
      <c r="B1662" s="10" t="s">
        <v>3193</v>
      </c>
      <c r="C1662" s="9" t="s">
        <v>3194</v>
      </c>
      <c r="D1662" s="7"/>
      <c r="E1662" s="7" t="s">
        <v>963</v>
      </c>
      <c r="F1662" s="7" t="s">
        <v>27</v>
      </c>
      <c r="G1662" s="15">
        <v>58.8</v>
      </c>
      <c r="H1662" s="7"/>
      <c r="I1662" s="19">
        <f t="shared" si="186"/>
        <v>0</v>
      </c>
      <c r="J1662" s="15">
        <f t="shared" si="187"/>
        <v>56.448</v>
      </c>
      <c r="K1662" s="19">
        <f t="shared" si="188"/>
        <v>0</v>
      </c>
    </row>
    <row r="1663" spans="1:11" ht="20.100000000000001" customHeight="1">
      <c r="A1663" s="9">
        <v>30</v>
      </c>
      <c r="B1663" s="10" t="s">
        <v>3195</v>
      </c>
      <c r="C1663" s="9" t="s">
        <v>3196</v>
      </c>
      <c r="D1663" s="7"/>
      <c r="E1663" s="7" t="s">
        <v>963</v>
      </c>
      <c r="F1663" s="7" t="s">
        <v>27</v>
      </c>
      <c r="G1663" s="15">
        <v>98.86</v>
      </c>
      <c r="H1663" s="7"/>
      <c r="I1663" s="19">
        <f t="shared" si="186"/>
        <v>0</v>
      </c>
      <c r="J1663" s="15">
        <f t="shared" si="187"/>
        <v>94.905599999999993</v>
      </c>
      <c r="K1663" s="19">
        <f t="shared" si="188"/>
        <v>0</v>
      </c>
    </row>
    <row r="1664" spans="1:11" ht="20.100000000000001" customHeight="1">
      <c r="A1664" s="9">
        <v>31</v>
      </c>
      <c r="B1664" s="10" t="s">
        <v>3197</v>
      </c>
      <c r="C1664" s="9" t="s">
        <v>3198</v>
      </c>
      <c r="D1664" s="7"/>
      <c r="E1664" s="7" t="s">
        <v>963</v>
      </c>
      <c r="F1664" s="7" t="s">
        <v>27</v>
      </c>
      <c r="G1664" s="15">
        <v>58.75</v>
      </c>
      <c r="H1664" s="7"/>
      <c r="I1664" s="19">
        <f t="shared" si="186"/>
        <v>0</v>
      </c>
      <c r="J1664" s="15">
        <f t="shared" si="187"/>
        <v>56.4</v>
      </c>
      <c r="K1664" s="19">
        <f t="shared" si="188"/>
        <v>0</v>
      </c>
    </row>
    <row r="1665" spans="1:11" ht="20.100000000000001" customHeight="1">
      <c r="A1665" s="9">
        <v>32</v>
      </c>
      <c r="B1665" s="10" t="s">
        <v>3199</v>
      </c>
      <c r="C1665" s="9" t="s">
        <v>3200</v>
      </c>
      <c r="D1665" s="7"/>
      <c r="E1665" s="7" t="s">
        <v>963</v>
      </c>
      <c r="F1665" s="7" t="s">
        <v>27</v>
      </c>
      <c r="G1665" s="15">
        <v>72.47</v>
      </c>
      <c r="H1665" s="7"/>
      <c r="I1665" s="19">
        <f t="shared" si="186"/>
        <v>0</v>
      </c>
      <c r="J1665" s="15">
        <f t="shared" si="187"/>
        <v>69.571200000000005</v>
      </c>
      <c r="K1665" s="19">
        <f t="shared" si="188"/>
        <v>0</v>
      </c>
    </row>
    <row r="1666" spans="1:11" ht="20.100000000000001" customHeight="1">
      <c r="A1666" s="9">
        <v>33</v>
      </c>
      <c r="B1666" s="10" t="s">
        <v>3201</v>
      </c>
      <c r="C1666" s="9" t="s">
        <v>3202</v>
      </c>
      <c r="D1666" s="7"/>
      <c r="E1666" s="7" t="s">
        <v>963</v>
      </c>
      <c r="F1666" s="7" t="s">
        <v>27</v>
      </c>
      <c r="G1666" s="15">
        <v>51.26</v>
      </c>
      <c r="H1666" s="7"/>
      <c r="I1666" s="19">
        <f t="shared" si="186"/>
        <v>0</v>
      </c>
      <c r="J1666" s="15">
        <f t="shared" si="187"/>
        <v>49.209599999999995</v>
      </c>
      <c r="K1666" s="19">
        <f t="shared" si="188"/>
        <v>0</v>
      </c>
    </row>
    <row r="1667" spans="1:11" ht="20.100000000000001" customHeight="1">
      <c r="A1667" s="9">
        <v>34</v>
      </c>
      <c r="B1667" s="10" t="s">
        <v>3203</v>
      </c>
      <c r="C1667" s="9" t="s">
        <v>3204</v>
      </c>
      <c r="D1667" s="7"/>
      <c r="E1667" s="7" t="s">
        <v>963</v>
      </c>
      <c r="F1667" s="7" t="s">
        <v>27</v>
      </c>
      <c r="G1667" s="15">
        <v>264.58999999999997</v>
      </c>
      <c r="H1667" s="7"/>
      <c r="I1667" s="19">
        <f t="shared" si="186"/>
        <v>0</v>
      </c>
      <c r="J1667" s="15">
        <f t="shared" si="187"/>
        <v>254.00639999999999</v>
      </c>
      <c r="K1667" s="19">
        <f t="shared" si="188"/>
        <v>0</v>
      </c>
    </row>
    <row r="1668" spans="1:11" ht="20.100000000000001" customHeight="1">
      <c r="A1668" s="27"/>
      <c r="B1668" s="27"/>
      <c r="C1668" s="28" t="s">
        <v>3205</v>
      </c>
      <c r="D1668" s="7"/>
      <c r="E1668" s="27"/>
      <c r="F1668" s="7"/>
      <c r="G1668" s="29"/>
      <c r="H1668" s="27"/>
      <c r="I1668" s="29"/>
      <c r="J1668" s="29"/>
      <c r="K1668" s="29"/>
    </row>
    <row r="1669" spans="1:11" ht="20.100000000000001" customHeight="1">
      <c r="A1669" s="9">
        <v>1</v>
      </c>
      <c r="B1669" s="10" t="s">
        <v>3206</v>
      </c>
      <c r="C1669" s="9" t="s">
        <v>3207</v>
      </c>
      <c r="D1669" s="7"/>
      <c r="E1669" s="7" t="s">
        <v>26</v>
      </c>
      <c r="F1669" s="7" t="s">
        <v>27</v>
      </c>
      <c r="G1669" s="15">
        <v>16.489999999999998</v>
      </c>
      <c r="H1669" s="7"/>
      <c r="I1669" s="19">
        <f>G1669*H1669</f>
        <v>0</v>
      </c>
      <c r="J1669" s="15">
        <f>G1669-(G1669*4%)</f>
        <v>15.830399999999999</v>
      </c>
      <c r="K1669" s="19">
        <f>J1669*H1669</f>
        <v>0</v>
      </c>
    </row>
    <row r="1670" spans="1:11" ht="20.100000000000001" customHeight="1">
      <c r="A1670" s="27"/>
      <c r="B1670" s="27"/>
      <c r="C1670" s="28" t="s">
        <v>3208</v>
      </c>
      <c r="D1670" s="7"/>
      <c r="E1670" s="27"/>
      <c r="F1670" s="7"/>
      <c r="G1670" s="29"/>
      <c r="H1670" s="27"/>
      <c r="I1670" s="29"/>
      <c r="J1670" s="29"/>
      <c r="K1670" s="29"/>
    </row>
    <row r="1671" spans="1:11" ht="20.100000000000001" customHeight="1">
      <c r="A1671" s="9">
        <v>1</v>
      </c>
      <c r="B1671" s="10" t="s">
        <v>3209</v>
      </c>
      <c r="C1671" s="9" t="s">
        <v>3210</v>
      </c>
      <c r="D1671" s="7"/>
      <c r="E1671" s="7" t="s">
        <v>26</v>
      </c>
      <c r="F1671" s="7" t="s">
        <v>27</v>
      </c>
      <c r="G1671" s="15">
        <v>1.99</v>
      </c>
      <c r="H1671" s="7"/>
      <c r="I1671" s="19">
        <f t="shared" ref="I1671:I1686" si="189">G1671*H1671</f>
        <v>0</v>
      </c>
      <c r="J1671" s="15">
        <f t="shared" ref="J1671:J1686" si="190">G1671-(G1671*4%)</f>
        <v>1.9104000000000001</v>
      </c>
      <c r="K1671" s="19">
        <f t="shared" ref="K1671:K1686" si="191">J1671*H1671</f>
        <v>0</v>
      </c>
    </row>
    <row r="1672" spans="1:11" ht="20.100000000000001" customHeight="1">
      <c r="A1672" s="9">
        <v>2</v>
      </c>
      <c r="B1672" s="10" t="s">
        <v>3211</v>
      </c>
      <c r="C1672" s="9" t="s">
        <v>3212</v>
      </c>
      <c r="D1672" s="7"/>
      <c r="E1672" s="7" t="s">
        <v>26</v>
      </c>
      <c r="F1672" s="7" t="s">
        <v>27</v>
      </c>
      <c r="G1672" s="15">
        <v>2.84</v>
      </c>
      <c r="H1672" s="7"/>
      <c r="I1672" s="19">
        <f t="shared" si="189"/>
        <v>0</v>
      </c>
      <c r="J1672" s="15">
        <f t="shared" si="190"/>
        <v>2.7263999999999999</v>
      </c>
      <c r="K1672" s="19">
        <f t="shared" si="191"/>
        <v>0</v>
      </c>
    </row>
    <row r="1673" spans="1:11" ht="20.100000000000001" customHeight="1">
      <c r="A1673" s="9">
        <v>3</v>
      </c>
      <c r="B1673" s="10" t="s">
        <v>3213</v>
      </c>
      <c r="C1673" s="9" t="s">
        <v>3214</v>
      </c>
      <c r="D1673" s="7"/>
      <c r="E1673" s="7" t="s">
        <v>26</v>
      </c>
      <c r="F1673" s="7" t="s">
        <v>27</v>
      </c>
      <c r="G1673" s="15">
        <v>4.38</v>
      </c>
      <c r="H1673" s="7"/>
      <c r="I1673" s="19">
        <f t="shared" si="189"/>
        <v>0</v>
      </c>
      <c r="J1673" s="15">
        <f t="shared" si="190"/>
        <v>4.2047999999999996</v>
      </c>
      <c r="K1673" s="19">
        <f t="shared" si="191"/>
        <v>0</v>
      </c>
    </row>
    <row r="1674" spans="1:11" ht="20.100000000000001" customHeight="1">
      <c r="A1674" s="9">
        <v>4</v>
      </c>
      <c r="B1674" s="10" t="s">
        <v>3215</v>
      </c>
      <c r="C1674" s="9" t="s">
        <v>3216</v>
      </c>
      <c r="D1674" s="7"/>
      <c r="E1674" s="7" t="s">
        <v>26</v>
      </c>
      <c r="F1674" s="7" t="s">
        <v>27</v>
      </c>
      <c r="G1674" s="15">
        <v>3.87</v>
      </c>
      <c r="H1674" s="7"/>
      <c r="I1674" s="19">
        <f t="shared" si="189"/>
        <v>0</v>
      </c>
      <c r="J1674" s="15">
        <f t="shared" si="190"/>
        <v>3.7152000000000003</v>
      </c>
      <c r="K1674" s="19">
        <f t="shared" si="191"/>
        <v>0</v>
      </c>
    </row>
    <row r="1675" spans="1:11" ht="20.100000000000001" customHeight="1">
      <c r="A1675" s="9">
        <v>5</v>
      </c>
      <c r="B1675" s="10" t="s">
        <v>3217</v>
      </c>
      <c r="C1675" s="9" t="s">
        <v>3218</v>
      </c>
      <c r="D1675" s="7"/>
      <c r="E1675" s="7" t="s">
        <v>321</v>
      </c>
      <c r="F1675" s="7" t="s">
        <v>27</v>
      </c>
      <c r="G1675" s="15">
        <v>2.79</v>
      </c>
      <c r="H1675" s="7"/>
      <c r="I1675" s="19">
        <f t="shared" si="189"/>
        <v>0</v>
      </c>
      <c r="J1675" s="15">
        <f t="shared" si="190"/>
        <v>2.6783999999999999</v>
      </c>
      <c r="K1675" s="19">
        <f t="shared" si="191"/>
        <v>0</v>
      </c>
    </row>
    <row r="1676" spans="1:11" ht="20.100000000000001" customHeight="1">
      <c r="A1676" s="9">
        <v>6</v>
      </c>
      <c r="B1676" s="10" t="s">
        <v>3219</v>
      </c>
      <c r="C1676" s="9" t="s">
        <v>3220</v>
      </c>
      <c r="D1676" s="7"/>
      <c r="E1676" s="7" t="s">
        <v>26</v>
      </c>
      <c r="F1676" s="7" t="s">
        <v>27</v>
      </c>
      <c r="G1676" s="15">
        <v>4.1900000000000004</v>
      </c>
      <c r="H1676" s="7"/>
      <c r="I1676" s="19">
        <f t="shared" si="189"/>
        <v>0</v>
      </c>
      <c r="J1676" s="15">
        <f t="shared" si="190"/>
        <v>4.0224000000000002</v>
      </c>
      <c r="K1676" s="19">
        <f t="shared" si="191"/>
        <v>0</v>
      </c>
    </row>
    <row r="1677" spans="1:11" ht="20.100000000000001" customHeight="1">
      <c r="A1677" s="9">
        <v>7</v>
      </c>
      <c r="B1677" s="10" t="s">
        <v>3221</v>
      </c>
      <c r="C1677" s="9" t="s">
        <v>3222</v>
      </c>
      <c r="D1677" s="7"/>
      <c r="E1677" s="7" t="s">
        <v>26</v>
      </c>
      <c r="F1677" s="7" t="s">
        <v>27</v>
      </c>
      <c r="G1677" s="15">
        <v>4.95</v>
      </c>
      <c r="H1677" s="7"/>
      <c r="I1677" s="19">
        <f t="shared" si="189"/>
        <v>0</v>
      </c>
      <c r="J1677" s="15">
        <f t="shared" si="190"/>
        <v>4.7519999999999998</v>
      </c>
      <c r="K1677" s="19">
        <f t="shared" si="191"/>
        <v>0</v>
      </c>
    </row>
    <row r="1678" spans="1:11" ht="20.100000000000001" customHeight="1">
      <c r="A1678" s="9">
        <v>8</v>
      </c>
      <c r="B1678" s="10" t="s">
        <v>3223</v>
      </c>
      <c r="C1678" s="9" t="s">
        <v>3224</v>
      </c>
      <c r="D1678" s="7"/>
      <c r="E1678" s="7" t="s">
        <v>26</v>
      </c>
      <c r="F1678" s="7" t="s">
        <v>27</v>
      </c>
      <c r="G1678" s="15">
        <v>7.22</v>
      </c>
      <c r="H1678" s="7"/>
      <c r="I1678" s="19">
        <f t="shared" si="189"/>
        <v>0</v>
      </c>
      <c r="J1678" s="15">
        <f t="shared" si="190"/>
        <v>6.9311999999999996</v>
      </c>
      <c r="K1678" s="19">
        <f t="shared" si="191"/>
        <v>0</v>
      </c>
    </row>
    <row r="1679" spans="1:11" ht="20.100000000000001" customHeight="1">
      <c r="A1679" s="9">
        <v>9</v>
      </c>
      <c r="B1679" s="10" t="s">
        <v>3225</v>
      </c>
      <c r="C1679" s="9" t="s">
        <v>3226</v>
      </c>
      <c r="D1679" s="7"/>
      <c r="E1679" s="7" t="s">
        <v>26</v>
      </c>
      <c r="F1679" s="7" t="s">
        <v>27</v>
      </c>
      <c r="G1679" s="15">
        <v>4.6399999999999997</v>
      </c>
      <c r="H1679" s="7"/>
      <c r="I1679" s="19">
        <f t="shared" si="189"/>
        <v>0</v>
      </c>
      <c r="J1679" s="15">
        <f t="shared" si="190"/>
        <v>4.4543999999999997</v>
      </c>
      <c r="K1679" s="19">
        <f t="shared" si="191"/>
        <v>0</v>
      </c>
    </row>
    <row r="1680" spans="1:11" ht="20.100000000000001" customHeight="1">
      <c r="A1680" s="9">
        <v>10</v>
      </c>
      <c r="B1680" s="10" t="s">
        <v>3227</v>
      </c>
      <c r="C1680" s="9" t="s">
        <v>3228</v>
      </c>
      <c r="D1680" s="7"/>
      <c r="E1680" s="7" t="s">
        <v>26</v>
      </c>
      <c r="F1680" s="7" t="s">
        <v>27</v>
      </c>
      <c r="G1680" s="15">
        <v>1.49</v>
      </c>
      <c r="H1680" s="7"/>
      <c r="I1680" s="19">
        <f t="shared" si="189"/>
        <v>0</v>
      </c>
      <c r="J1680" s="15">
        <f t="shared" si="190"/>
        <v>1.4303999999999999</v>
      </c>
      <c r="K1680" s="19">
        <f t="shared" si="191"/>
        <v>0</v>
      </c>
    </row>
    <row r="1681" spans="1:11" ht="20.100000000000001" customHeight="1">
      <c r="A1681" s="9">
        <v>11</v>
      </c>
      <c r="B1681" s="10">
        <v>96419278</v>
      </c>
      <c r="C1681" s="9" t="s">
        <v>3229</v>
      </c>
      <c r="D1681" s="7"/>
      <c r="E1681" s="7" t="s">
        <v>26</v>
      </c>
      <c r="F1681" s="7" t="s">
        <v>27</v>
      </c>
      <c r="G1681" s="15">
        <v>13.49</v>
      </c>
      <c r="H1681" s="7"/>
      <c r="I1681" s="19">
        <f t="shared" si="189"/>
        <v>0</v>
      </c>
      <c r="J1681" s="15">
        <f t="shared" si="190"/>
        <v>12.9504</v>
      </c>
      <c r="K1681" s="19">
        <f t="shared" si="191"/>
        <v>0</v>
      </c>
    </row>
    <row r="1682" spans="1:11" ht="20.100000000000001" customHeight="1">
      <c r="A1682" s="9">
        <v>12</v>
      </c>
      <c r="B1682" s="10" t="s">
        <v>3230</v>
      </c>
      <c r="C1682" s="9" t="s">
        <v>3231</v>
      </c>
      <c r="D1682" s="7"/>
      <c r="E1682" s="7" t="s">
        <v>321</v>
      </c>
      <c r="F1682" s="7" t="s">
        <v>27</v>
      </c>
      <c r="G1682" s="15">
        <v>3.15</v>
      </c>
      <c r="H1682" s="7"/>
      <c r="I1682" s="19">
        <f t="shared" si="189"/>
        <v>0</v>
      </c>
      <c r="J1682" s="15">
        <f t="shared" si="190"/>
        <v>3.024</v>
      </c>
      <c r="K1682" s="19">
        <f t="shared" si="191"/>
        <v>0</v>
      </c>
    </row>
    <row r="1683" spans="1:11" ht="20.100000000000001" customHeight="1">
      <c r="A1683" s="9">
        <v>13</v>
      </c>
      <c r="B1683" s="10" t="s">
        <v>3232</v>
      </c>
      <c r="C1683" s="9" t="s">
        <v>3233</v>
      </c>
      <c r="D1683" s="7"/>
      <c r="E1683" s="7" t="s">
        <v>26</v>
      </c>
      <c r="F1683" s="7" t="s">
        <v>27</v>
      </c>
      <c r="G1683" s="15">
        <v>3.83</v>
      </c>
      <c r="H1683" s="7"/>
      <c r="I1683" s="19">
        <f t="shared" si="189"/>
        <v>0</v>
      </c>
      <c r="J1683" s="15">
        <f t="shared" si="190"/>
        <v>3.6768000000000001</v>
      </c>
      <c r="K1683" s="19">
        <f t="shared" si="191"/>
        <v>0</v>
      </c>
    </row>
    <row r="1684" spans="1:11" ht="20.100000000000001" customHeight="1">
      <c r="A1684" s="9">
        <v>14</v>
      </c>
      <c r="B1684" s="10" t="s">
        <v>3234</v>
      </c>
      <c r="C1684" s="9" t="s">
        <v>3235</v>
      </c>
      <c r="D1684" s="7"/>
      <c r="E1684" s="7" t="s">
        <v>26</v>
      </c>
      <c r="F1684" s="7" t="s">
        <v>27</v>
      </c>
      <c r="G1684" s="15">
        <v>3.99</v>
      </c>
      <c r="H1684" s="7"/>
      <c r="I1684" s="19">
        <f t="shared" si="189"/>
        <v>0</v>
      </c>
      <c r="J1684" s="15">
        <f t="shared" si="190"/>
        <v>3.8304</v>
      </c>
      <c r="K1684" s="19">
        <f t="shared" si="191"/>
        <v>0</v>
      </c>
    </row>
    <row r="1685" spans="1:11" ht="20.100000000000001" customHeight="1">
      <c r="A1685" s="9">
        <v>15</v>
      </c>
      <c r="B1685" s="10" t="s">
        <v>3236</v>
      </c>
      <c r="C1685" s="9" t="s">
        <v>3237</v>
      </c>
      <c r="D1685" s="7"/>
      <c r="E1685" s="7" t="s">
        <v>26</v>
      </c>
      <c r="F1685" s="7" t="s">
        <v>27</v>
      </c>
      <c r="G1685" s="15">
        <v>8.9499999999999993</v>
      </c>
      <c r="H1685" s="7"/>
      <c r="I1685" s="19">
        <f t="shared" si="189"/>
        <v>0</v>
      </c>
      <c r="J1685" s="15">
        <f t="shared" si="190"/>
        <v>8.5919999999999987</v>
      </c>
      <c r="K1685" s="19">
        <f t="shared" si="191"/>
        <v>0</v>
      </c>
    </row>
    <row r="1686" spans="1:11" ht="20.100000000000001" customHeight="1">
      <c r="A1686" s="9">
        <v>16</v>
      </c>
      <c r="B1686" s="10" t="s">
        <v>3238</v>
      </c>
      <c r="C1686" s="9" t="s">
        <v>3239</v>
      </c>
      <c r="D1686" s="7"/>
      <c r="E1686" s="7" t="s">
        <v>26</v>
      </c>
      <c r="F1686" s="7" t="s">
        <v>27</v>
      </c>
      <c r="G1686" s="15">
        <v>4.49</v>
      </c>
      <c r="H1686" s="7"/>
      <c r="I1686" s="19">
        <f t="shared" si="189"/>
        <v>0</v>
      </c>
      <c r="J1686" s="15">
        <f t="shared" si="190"/>
        <v>4.3104000000000005</v>
      </c>
      <c r="K1686" s="19">
        <f t="shared" si="191"/>
        <v>0</v>
      </c>
    </row>
    <row r="1687" spans="1:11" ht="20.100000000000001" customHeight="1">
      <c r="A1687" s="27"/>
      <c r="B1687" s="27"/>
      <c r="C1687" s="28" t="s">
        <v>3240</v>
      </c>
      <c r="D1687" s="7"/>
      <c r="E1687" s="27"/>
      <c r="F1687" s="7"/>
      <c r="G1687" s="29"/>
      <c r="H1687" s="27"/>
      <c r="I1687" s="29"/>
      <c r="J1687" s="29"/>
      <c r="K1687" s="29"/>
    </row>
    <row r="1688" spans="1:11" ht="20.100000000000001" customHeight="1">
      <c r="A1688" s="9">
        <v>1</v>
      </c>
      <c r="B1688" s="10" t="s">
        <v>3241</v>
      </c>
      <c r="C1688" s="9" t="s">
        <v>3242</v>
      </c>
      <c r="D1688" s="7"/>
      <c r="E1688" s="7" t="s">
        <v>26</v>
      </c>
      <c r="F1688" s="7" t="s">
        <v>27</v>
      </c>
      <c r="G1688" s="15">
        <v>10.09</v>
      </c>
      <c r="H1688" s="7"/>
      <c r="I1688" s="19">
        <f t="shared" ref="I1688:I1703" si="192">G1688*H1688</f>
        <v>0</v>
      </c>
      <c r="J1688" s="15">
        <f t="shared" ref="J1688:J1703" si="193">G1688-(G1688*4%)</f>
        <v>9.686399999999999</v>
      </c>
      <c r="K1688" s="19">
        <f t="shared" ref="K1688:K1703" si="194">J1688*H1688</f>
        <v>0</v>
      </c>
    </row>
    <row r="1689" spans="1:11" ht="20.100000000000001" customHeight="1">
      <c r="A1689" s="9">
        <v>2</v>
      </c>
      <c r="B1689" s="10" t="s">
        <v>3243</v>
      </c>
      <c r="C1689" s="9" t="s">
        <v>3244</v>
      </c>
      <c r="D1689" s="7"/>
      <c r="E1689" s="7" t="s">
        <v>26</v>
      </c>
      <c r="F1689" s="7" t="s">
        <v>27</v>
      </c>
      <c r="G1689" s="15">
        <v>2.6</v>
      </c>
      <c r="H1689" s="7"/>
      <c r="I1689" s="19">
        <f t="shared" si="192"/>
        <v>0</v>
      </c>
      <c r="J1689" s="15">
        <f t="shared" si="193"/>
        <v>2.496</v>
      </c>
      <c r="K1689" s="19">
        <f t="shared" si="194"/>
        <v>0</v>
      </c>
    </row>
    <row r="1690" spans="1:11" ht="20.100000000000001" customHeight="1">
      <c r="A1690" s="9">
        <v>3</v>
      </c>
      <c r="B1690" s="10" t="s">
        <v>3245</v>
      </c>
      <c r="C1690" s="9" t="s">
        <v>3246</v>
      </c>
      <c r="D1690" s="7"/>
      <c r="E1690" s="7" t="s">
        <v>26</v>
      </c>
      <c r="F1690" s="7" t="s">
        <v>27</v>
      </c>
      <c r="G1690" s="15">
        <v>6.99</v>
      </c>
      <c r="H1690" s="7"/>
      <c r="I1690" s="19">
        <f t="shared" si="192"/>
        <v>0</v>
      </c>
      <c r="J1690" s="15">
        <f t="shared" si="193"/>
        <v>6.7103999999999999</v>
      </c>
      <c r="K1690" s="19">
        <f t="shared" si="194"/>
        <v>0</v>
      </c>
    </row>
    <row r="1691" spans="1:11" ht="20.100000000000001" customHeight="1">
      <c r="A1691" s="9">
        <v>4</v>
      </c>
      <c r="B1691" s="10" t="s">
        <v>3247</v>
      </c>
      <c r="C1691" s="9" t="s">
        <v>3248</v>
      </c>
      <c r="D1691" s="7"/>
      <c r="E1691" s="7" t="s">
        <v>26</v>
      </c>
      <c r="F1691" s="7" t="s">
        <v>27</v>
      </c>
      <c r="G1691" s="15">
        <v>2.6</v>
      </c>
      <c r="H1691" s="7"/>
      <c r="I1691" s="19">
        <f t="shared" si="192"/>
        <v>0</v>
      </c>
      <c r="J1691" s="15">
        <f t="shared" si="193"/>
        <v>2.496</v>
      </c>
      <c r="K1691" s="19">
        <f t="shared" si="194"/>
        <v>0</v>
      </c>
    </row>
    <row r="1692" spans="1:11" ht="20.100000000000001" customHeight="1">
      <c r="A1692" s="9">
        <v>5</v>
      </c>
      <c r="B1692" s="10" t="s">
        <v>3249</v>
      </c>
      <c r="C1692" s="9" t="s">
        <v>3250</v>
      </c>
      <c r="D1692" s="7"/>
      <c r="E1692" s="7" t="s">
        <v>26</v>
      </c>
      <c r="F1692" s="7" t="s">
        <v>27</v>
      </c>
      <c r="G1692" s="15">
        <v>6.99</v>
      </c>
      <c r="H1692" s="7"/>
      <c r="I1692" s="19">
        <f t="shared" si="192"/>
        <v>0</v>
      </c>
      <c r="J1692" s="15">
        <f t="shared" si="193"/>
        <v>6.7103999999999999</v>
      </c>
      <c r="K1692" s="19">
        <f t="shared" si="194"/>
        <v>0</v>
      </c>
    </row>
    <row r="1693" spans="1:11" ht="20.100000000000001" customHeight="1">
      <c r="A1693" s="9">
        <v>6</v>
      </c>
      <c r="B1693" s="10" t="s">
        <v>3251</v>
      </c>
      <c r="C1693" s="9" t="s">
        <v>3252</v>
      </c>
      <c r="D1693" s="7"/>
      <c r="E1693" s="7" t="s">
        <v>26</v>
      </c>
      <c r="F1693" s="7" t="s">
        <v>27</v>
      </c>
      <c r="G1693" s="15">
        <v>6.99</v>
      </c>
      <c r="H1693" s="7"/>
      <c r="I1693" s="19">
        <f t="shared" si="192"/>
        <v>0</v>
      </c>
      <c r="J1693" s="15">
        <f t="shared" si="193"/>
        <v>6.7103999999999999</v>
      </c>
      <c r="K1693" s="19">
        <f t="shared" si="194"/>
        <v>0</v>
      </c>
    </row>
    <row r="1694" spans="1:11" ht="20.100000000000001" customHeight="1">
      <c r="A1694" s="9">
        <v>7</v>
      </c>
      <c r="B1694" s="10" t="s">
        <v>3253</v>
      </c>
      <c r="C1694" s="9" t="s">
        <v>3254</v>
      </c>
      <c r="D1694" s="7"/>
      <c r="E1694" s="7" t="s">
        <v>26</v>
      </c>
      <c r="F1694" s="7" t="s">
        <v>27</v>
      </c>
      <c r="G1694" s="15">
        <v>3.11</v>
      </c>
      <c r="H1694" s="7"/>
      <c r="I1694" s="19">
        <f t="shared" si="192"/>
        <v>0</v>
      </c>
      <c r="J1694" s="15">
        <f t="shared" si="193"/>
        <v>2.9855999999999998</v>
      </c>
      <c r="K1694" s="19">
        <f t="shared" si="194"/>
        <v>0</v>
      </c>
    </row>
    <row r="1695" spans="1:11" ht="20.100000000000001" customHeight="1">
      <c r="A1695" s="9">
        <v>8</v>
      </c>
      <c r="B1695" s="10" t="s">
        <v>3255</v>
      </c>
      <c r="C1695" s="9" t="s">
        <v>3256</v>
      </c>
      <c r="D1695" s="7"/>
      <c r="E1695" s="7" t="s">
        <v>26</v>
      </c>
      <c r="F1695" s="7" t="s">
        <v>27</v>
      </c>
      <c r="G1695" s="15">
        <v>2.6</v>
      </c>
      <c r="H1695" s="7"/>
      <c r="I1695" s="19">
        <f t="shared" si="192"/>
        <v>0</v>
      </c>
      <c r="J1695" s="15">
        <f t="shared" si="193"/>
        <v>2.496</v>
      </c>
      <c r="K1695" s="19">
        <f t="shared" si="194"/>
        <v>0</v>
      </c>
    </row>
    <row r="1696" spans="1:11" ht="20.100000000000001" customHeight="1">
      <c r="A1696" s="9">
        <v>9</v>
      </c>
      <c r="B1696" s="10" t="s">
        <v>3257</v>
      </c>
      <c r="C1696" s="9" t="s">
        <v>3258</v>
      </c>
      <c r="D1696" s="7"/>
      <c r="E1696" s="7" t="s">
        <v>26</v>
      </c>
      <c r="F1696" s="7" t="s">
        <v>27</v>
      </c>
      <c r="G1696" s="15">
        <v>6.99</v>
      </c>
      <c r="H1696" s="7"/>
      <c r="I1696" s="19">
        <f t="shared" si="192"/>
        <v>0</v>
      </c>
      <c r="J1696" s="15">
        <f t="shared" si="193"/>
        <v>6.7103999999999999</v>
      </c>
      <c r="K1696" s="19">
        <f t="shared" si="194"/>
        <v>0</v>
      </c>
    </row>
    <row r="1697" spans="1:11" ht="20.100000000000001" customHeight="1">
      <c r="A1697" s="9">
        <v>10</v>
      </c>
      <c r="B1697" s="10" t="s">
        <v>3259</v>
      </c>
      <c r="C1697" s="9" t="s">
        <v>3260</v>
      </c>
      <c r="D1697" s="7"/>
      <c r="E1697" s="7" t="s">
        <v>321</v>
      </c>
      <c r="F1697" s="7" t="s">
        <v>27</v>
      </c>
      <c r="G1697" s="15">
        <v>3.11</v>
      </c>
      <c r="H1697" s="7"/>
      <c r="I1697" s="19">
        <f t="shared" si="192"/>
        <v>0</v>
      </c>
      <c r="J1697" s="15">
        <f t="shared" si="193"/>
        <v>2.9855999999999998</v>
      </c>
      <c r="K1697" s="19">
        <f t="shared" si="194"/>
        <v>0</v>
      </c>
    </row>
    <row r="1698" spans="1:11" ht="20.100000000000001" customHeight="1">
      <c r="A1698" s="9">
        <v>11</v>
      </c>
      <c r="B1698" s="10" t="s">
        <v>3261</v>
      </c>
      <c r="C1698" s="9" t="s">
        <v>3262</v>
      </c>
      <c r="D1698" s="7"/>
      <c r="E1698" s="7" t="s">
        <v>26</v>
      </c>
      <c r="F1698" s="7" t="s">
        <v>27</v>
      </c>
      <c r="G1698" s="15">
        <v>5.79</v>
      </c>
      <c r="H1698" s="7"/>
      <c r="I1698" s="19">
        <f t="shared" si="192"/>
        <v>0</v>
      </c>
      <c r="J1698" s="15">
        <f t="shared" si="193"/>
        <v>5.5583999999999998</v>
      </c>
      <c r="K1698" s="19">
        <f t="shared" si="194"/>
        <v>0</v>
      </c>
    </row>
    <row r="1699" spans="1:11" ht="20.100000000000001" customHeight="1">
      <c r="A1699" s="9">
        <v>12</v>
      </c>
      <c r="B1699" s="10" t="s">
        <v>3263</v>
      </c>
      <c r="C1699" s="9" t="s">
        <v>3264</v>
      </c>
      <c r="D1699" s="7"/>
      <c r="E1699" s="7" t="s">
        <v>26</v>
      </c>
      <c r="F1699" s="7" t="s">
        <v>27</v>
      </c>
      <c r="G1699" s="15">
        <v>5.79</v>
      </c>
      <c r="H1699" s="7"/>
      <c r="I1699" s="19">
        <f t="shared" si="192"/>
        <v>0</v>
      </c>
      <c r="J1699" s="15">
        <f t="shared" si="193"/>
        <v>5.5583999999999998</v>
      </c>
      <c r="K1699" s="19">
        <f t="shared" si="194"/>
        <v>0</v>
      </c>
    </row>
    <row r="1700" spans="1:11" ht="20.100000000000001" customHeight="1">
      <c r="A1700" s="9">
        <v>13</v>
      </c>
      <c r="B1700" s="10" t="s">
        <v>3265</v>
      </c>
      <c r="C1700" s="9" t="s">
        <v>3266</v>
      </c>
      <c r="D1700" s="7"/>
      <c r="E1700" s="7" t="s">
        <v>26</v>
      </c>
      <c r="F1700" s="7" t="s">
        <v>27</v>
      </c>
      <c r="G1700" s="15">
        <v>3.23</v>
      </c>
      <c r="H1700" s="7"/>
      <c r="I1700" s="19">
        <f t="shared" si="192"/>
        <v>0</v>
      </c>
      <c r="J1700" s="15">
        <f t="shared" si="193"/>
        <v>3.1008</v>
      </c>
      <c r="K1700" s="19">
        <f t="shared" si="194"/>
        <v>0</v>
      </c>
    </row>
    <row r="1701" spans="1:11" ht="20.100000000000001" customHeight="1">
      <c r="A1701" s="9">
        <v>14</v>
      </c>
      <c r="B1701" s="10" t="s">
        <v>3267</v>
      </c>
      <c r="C1701" s="9" t="s">
        <v>3268</v>
      </c>
      <c r="D1701" s="7"/>
      <c r="E1701" s="7" t="s">
        <v>321</v>
      </c>
      <c r="F1701" s="7" t="s">
        <v>27</v>
      </c>
      <c r="G1701" s="15">
        <v>5.68</v>
      </c>
      <c r="H1701" s="7"/>
      <c r="I1701" s="19">
        <f t="shared" si="192"/>
        <v>0</v>
      </c>
      <c r="J1701" s="15">
        <f t="shared" si="193"/>
        <v>5.4527999999999999</v>
      </c>
      <c r="K1701" s="19">
        <f t="shared" si="194"/>
        <v>0</v>
      </c>
    </row>
    <row r="1702" spans="1:11" ht="20.100000000000001" customHeight="1">
      <c r="A1702" s="9">
        <v>15</v>
      </c>
      <c r="B1702" s="10" t="s">
        <v>3269</v>
      </c>
      <c r="C1702" s="9" t="s">
        <v>3270</v>
      </c>
      <c r="D1702" s="7"/>
      <c r="E1702" s="7" t="s">
        <v>26</v>
      </c>
      <c r="F1702" s="7" t="s">
        <v>27</v>
      </c>
      <c r="G1702" s="15">
        <v>3.23</v>
      </c>
      <c r="H1702" s="7"/>
      <c r="I1702" s="19">
        <f t="shared" si="192"/>
        <v>0</v>
      </c>
      <c r="J1702" s="15">
        <f t="shared" si="193"/>
        <v>3.1008</v>
      </c>
      <c r="K1702" s="19">
        <f t="shared" si="194"/>
        <v>0</v>
      </c>
    </row>
    <row r="1703" spans="1:11" ht="20.100000000000001" customHeight="1">
      <c r="A1703" s="9">
        <v>16</v>
      </c>
      <c r="B1703" s="10" t="s">
        <v>3271</v>
      </c>
      <c r="C1703" s="9" t="s">
        <v>3272</v>
      </c>
      <c r="D1703" s="7"/>
      <c r="E1703" s="7" t="s">
        <v>321</v>
      </c>
      <c r="F1703" s="7" t="s">
        <v>27</v>
      </c>
      <c r="G1703" s="15">
        <v>5.68</v>
      </c>
      <c r="H1703" s="7"/>
      <c r="I1703" s="19">
        <f t="shared" si="192"/>
        <v>0</v>
      </c>
      <c r="J1703" s="15">
        <f t="shared" si="193"/>
        <v>5.4527999999999999</v>
      </c>
      <c r="K1703" s="19">
        <f t="shared" si="194"/>
        <v>0</v>
      </c>
    </row>
    <row r="1704" spans="1:11" ht="20.100000000000001" customHeight="1">
      <c r="A1704" s="27"/>
      <c r="B1704" s="27"/>
      <c r="C1704" s="28" t="s">
        <v>3273</v>
      </c>
      <c r="D1704" s="7"/>
      <c r="E1704" s="27"/>
      <c r="F1704" s="7"/>
      <c r="G1704" s="29"/>
      <c r="H1704" s="27"/>
      <c r="I1704" s="29"/>
      <c r="J1704" s="29"/>
      <c r="K1704" s="29"/>
    </row>
    <row r="1705" spans="1:11" ht="20.100000000000001" customHeight="1">
      <c r="A1705" s="9">
        <v>1</v>
      </c>
      <c r="B1705" s="10" t="s">
        <v>3274</v>
      </c>
      <c r="C1705" s="9" t="s">
        <v>3275</v>
      </c>
      <c r="D1705" s="7"/>
      <c r="E1705" s="7" t="s">
        <v>26</v>
      </c>
      <c r="F1705" s="7" t="s">
        <v>27</v>
      </c>
      <c r="G1705" s="15">
        <v>2.63</v>
      </c>
      <c r="H1705" s="7"/>
      <c r="I1705" s="19">
        <f t="shared" ref="I1705:I1710" si="195">G1705*H1705</f>
        <v>0</v>
      </c>
      <c r="J1705" s="15">
        <f t="shared" ref="J1705:J1710" si="196">G1705-(G1705*4%)</f>
        <v>2.5247999999999999</v>
      </c>
      <c r="K1705" s="19">
        <f t="shared" ref="K1705:K1710" si="197">J1705*H1705</f>
        <v>0</v>
      </c>
    </row>
    <row r="1706" spans="1:11" ht="20.100000000000001" customHeight="1">
      <c r="A1706" s="9">
        <v>2</v>
      </c>
      <c r="B1706" s="10">
        <v>90409194</v>
      </c>
      <c r="C1706" s="9" t="s">
        <v>3276</v>
      </c>
      <c r="D1706" s="7"/>
      <c r="E1706" s="7" t="s">
        <v>26</v>
      </c>
      <c r="F1706" s="7" t="s">
        <v>27</v>
      </c>
      <c r="G1706" s="15">
        <v>2.63</v>
      </c>
      <c r="H1706" s="7"/>
      <c r="I1706" s="19">
        <f t="shared" si="195"/>
        <v>0</v>
      </c>
      <c r="J1706" s="15">
        <f t="shared" si="196"/>
        <v>2.5247999999999999</v>
      </c>
      <c r="K1706" s="19">
        <f t="shared" si="197"/>
        <v>0</v>
      </c>
    </row>
    <row r="1707" spans="1:11" ht="20.100000000000001" customHeight="1">
      <c r="A1707" s="9">
        <v>3</v>
      </c>
      <c r="B1707" s="10" t="s">
        <v>3277</v>
      </c>
      <c r="C1707" s="9" t="s">
        <v>3278</v>
      </c>
      <c r="D1707" s="7"/>
      <c r="E1707" s="7" t="s">
        <v>26</v>
      </c>
      <c r="F1707" s="7" t="s">
        <v>27</v>
      </c>
      <c r="G1707" s="15">
        <v>2.67</v>
      </c>
      <c r="H1707" s="7"/>
      <c r="I1707" s="19">
        <f t="shared" si="195"/>
        <v>0</v>
      </c>
      <c r="J1707" s="15">
        <f t="shared" si="196"/>
        <v>2.5632000000000001</v>
      </c>
      <c r="K1707" s="19">
        <f t="shared" si="197"/>
        <v>0</v>
      </c>
    </row>
    <row r="1708" spans="1:11" ht="20.100000000000001" customHeight="1">
      <c r="A1708" s="9">
        <v>4</v>
      </c>
      <c r="B1708" s="10">
        <v>94580144</v>
      </c>
      <c r="C1708" s="9" t="s">
        <v>3279</v>
      </c>
      <c r="D1708" s="7"/>
      <c r="E1708" s="7" t="s">
        <v>26</v>
      </c>
      <c r="F1708" s="7" t="s">
        <v>27</v>
      </c>
      <c r="G1708" s="15">
        <v>2.99</v>
      </c>
      <c r="H1708" s="7"/>
      <c r="I1708" s="19">
        <f t="shared" si="195"/>
        <v>0</v>
      </c>
      <c r="J1708" s="15">
        <f t="shared" si="196"/>
        <v>2.8704000000000001</v>
      </c>
      <c r="K1708" s="19">
        <f t="shared" si="197"/>
        <v>0</v>
      </c>
    </row>
    <row r="1709" spans="1:11" ht="20.100000000000001" customHeight="1">
      <c r="A1709" s="9">
        <v>5</v>
      </c>
      <c r="B1709" s="10" t="s">
        <v>3280</v>
      </c>
      <c r="C1709" s="9" t="s">
        <v>3279</v>
      </c>
      <c r="D1709" s="7"/>
      <c r="E1709" s="7" t="s">
        <v>26</v>
      </c>
      <c r="F1709" s="7" t="s">
        <v>27</v>
      </c>
      <c r="G1709" s="15">
        <v>2.99</v>
      </c>
      <c r="H1709" s="7"/>
      <c r="I1709" s="19">
        <f t="shared" si="195"/>
        <v>0</v>
      </c>
      <c r="J1709" s="15">
        <f t="shared" si="196"/>
        <v>2.8704000000000001</v>
      </c>
      <c r="K1709" s="19">
        <f t="shared" si="197"/>
        <v>0</v>
      </c>
    </row>
    <row r="1710" spans="1:11" ht="20.100000000000001" customHeight="1">
      <c r="A1710" s="9">
        <v>6</v>
      </c>
      <c r="B1710" s="10" t="s">
        <v>3281</v>
      </c>
      <c r="C1710" s="9" t="s">
        <v>3282</v>
      </c>
      <c r="D1710" s="7"/>
      <c r="E1710" s="7" t="s">
        <v>26</v>
      </c>
      <c r="F1710" s="7" t="s">
        <v>27</v>
      </c>
      <c r="G1710" s="15">
        <v>4.07</v>
      </c>
      <c r="H1710" s="7"/>
      <c r="I1710" s="19">
        <f t="shared" si="195"/>
        <v>0</v>
      </c>
      <c r="J1710" s="15">
        <f t="shared" si="196"/>
        <v>3.9072000000000005</v>
      </c>
      <c r="K1710" s="19">
        <f t="shared" si="197"/>
        <v>0</v>
      </c>
    </row>
    <row r="1711" spans="1:11" ht="20.100000000000001" customHeight="1">
      <c r="A1711" s="27"/>
      <c r="B1711" s="27"/>
      <c r="C1711" s="28" t="s">
        <v>3283</v>
      </c>
      <c r="D1711" s="7"/>
      <c r="E1711" s="27"/>
      <c r="F1711" s="7"/>
      <c r="G1711" s="29"/>
      <c r="H1711" s="27"/>
      <c r="I1711" s="29"/>
      <c r="J1711" s="29"/>
      <c r="K1711" s="29"/>
    </row>
    <row r="1712" spans="1:11" ht="20.100000000000001" customHeight="1">
      <c r="A1712" s="9">
        <v>1</v>
      </c>
      <c r="B1712" s="10" t="s">
        <v>3284</v>
      </c>
      <c r="C1712" s="9" t="s">
        <v>3285</v>
      </c>
      <c r="D1712" s="7"/>
      <c r="E1712" s="7" t="s">
        <v>26</v>
      </c>
      <c r="F1712" s="7" t="s">
        <v>27</v>
      </c>
      <c r="G1712" s="15">
        <v>20.59</v>
      </c>
      <c r="H1712" s="7"/>
      <c r="I1712" s="19">
        <f t="shared" ref="I1712:I1739" si="198">G1712*H1712</f>
        <v>0</v>
      </c>
      <c r="J1712" s="15">
        <f t="shared" ref="J1712:J1739" si="199">G1712-(G1712*4%)</f>
        <v>19.766400000000001</v>
      </c>
      <c r="K1712" s="19">
        <f t="shared" ref="K1712:K1739" si="200">J1712*H1712</f>
        <v>0</v>
      </c>
    </row>
    <row r="1713" spans="1:11" ht="20.100000000000001" customHeight="1">
      <c r="A1713" s="9">
        <v>2</v>
      </c>
      <c r="B1713" s="10" t="s">
        <v>3286</v>
      </c>
      <c r="C1713" s="9" t="s">
        <v>3287</v>
      </c>
      <c r="D1713" s="7"/>
      <c r="E1713" s="7" t="s">
        <v>26</v>
      </c>
      <c r="F1713" s="7" t="s">
        <v>27</v>
      </c>
      <c r="G1713" s="15">
        <v>20.59</v>
      </c>
      <c r="H1713" s="7"/>
      <c r="I1713" s="19">
        <f t="shared" si="198"/>
        <v>0</v>
      </c>
      <c r="J1713" s="15">
        <f t="shared" si="199"/>
        <v>19.766400000000001</v>
      </c>
      <c r="K1713" s="19">
        <f t="shared" si="200"/>
        <v>0</v>
      </c>
    </row>
    <row r="1714" spans="1:11" ht="20.100000000000001" customHeight="1">
      <c r="A1714" s="9">
        <v>3</v>
      </c>
      <c r="B1714" s="10" t="s">
        <v>3288</v>
      </c>
      <c r="C1714" s="9" t="s">
        <v>3289</v>
      </c>
      <c r="D1714" s="7"/>
      <c r="E1714" s="7" t="s">
        <v>26</v>
      </c>
      <c r="F1714" s="7" t="s">
        <v>27</v>
      </c>
      <c r="G1714" s="15">
        <v>28.42</v>
      </c>
      <c r="H1714" s="7"/>
      <c r="I1714" s="19">
        <f t="shared" si="198"/>
        <v>0</v>
      </c>
      <c r="J1714" s="15">
        <f t="shared" si="199"/>
        <v>27.283200000000001</v>
      </c>
      <c r="K1714" s="19">
        <f t="shared" si="200"/>
        <v>0</v>
      </c>
    </row>
    <row r="1715" spans="1:11" ht="20.100000000000001" customHeight="1">
      <c r="A1715" s="9">
        <v>4</v>
      </c>
      <c r="B1715" s="10" t="s">
        <v>3290</v>
      </c>
      <c r="C1715" s="9" t="s">
        <v>3291</v>
      </c>
      <c r="D1715" s="7"/>
      <c r="E1715" s="7" t="s">
        <v>26</v>
      </c>
      <c r="F1715" s="7" t="s">
        <v>27</v>
      </c>
      <c r="G1715" s="15">
        <v>53.1</v>
      </c>
      <c r="H1715" s="7"/>
      <c r="I1715" s="19">
        <f t="shared" si="198"/>
        <v>0</v>
      </c>
      <c r="J1715" s="15">
        <f t="shared" si="199"/>
        <v>50.975999999999999</v>
      </c>
      <c r="K1715" s="19">
        <f t="shared" si="200"/>
        <v>0</v>
      </c>
    </row>
    <row r="1716" spans="1:11" ht="20.100000000000001" customHeight="1">
      <c r="A1716" s="9">
        <v>5</v>
      </c>
      <c r="B1716" s="10" t="s">
        <v>3292</v>
      </c>
      <c r="C1716" s="9" t="s">
        <v>3293</v>
      </c>
      <c r="D1716" s="7"/>
      <c r="E1716" s="7" t="s">
        <v>26</v>
      </c>
      <c r="F1716" s="7" t="s">
        <v>27</v>
      </c>
      <c r="G1716" s="15">
        <v>33.19</v>
      </c>
      <c r="H1716" s="7"/>
      <c r="I1716" s="19">
        <f t="shared" si="198"/>
        <v>0</v>
      </c>
      <c r="J1716" s="15">
        <f t="shared" si="199"/>
        <v>31.862399999999997</v>
      </c>
      <c r="K1716" s="19">
        <f t="shared" si="200"/>
        <v>0</v>
      </c>
    </row>
    <row r="1717" spans="1:11" ht="20.100000000000001" customHeight="1">
      <c r="A1717" s="9">
        <v>6</v>
      </c>
      <c r="B1717" s="10" t="s">
        <v>3294</v>
      </c>
      <c r="C1717" s="9" t="s">
        <v>3295</v>
      </c>
      <c r="D1717" s="7"/>
      <c r="E1717" s="7" t="s">
        <v>26</v>
      </c>
      <c r="F1717" s="7" t="s">
        <v>27</v>
      </c>
      <c r="G1717" s="15">
        <v>18.850000000000001</v>
      </c>
      <c r="H1717" s="7"/>
      <c r="I1717" s="19">
        <f t="shared" si="198"/>
        <v>0</v>
      </c>
      <c r="J1717" s="15">
        <f t="shared" si="199"/>
        <v>18.096</v>
      </c>
      <c r="K1717" s="19">
        <f t="shared" si="200"/>
        <v>0</v>
      </c>
    </row>
    <row r="1718" spans="1:11" ht="20.100000000000001" customHeight="1">
      <c r="A1718" s="9">
        <v>7</v>
      </c>
      <c r="B1718" s="10" t="s">
        <v>3296</v>
      </c>
      <c r="C1718" s="9" t="s">
        <v>3297</v>
      </c>
      <c r="D1718" s="7"/>
      <c r="E1718" s="7" t="s">
        <v>26</v>
      </c>
      <c r="F1718" s="7" t="s">
        <v>27</v>
      </c>
      <c r="G1718" s="15">
        <v>23.7</v>
      </c>
      <c r="H1718" s="7"/>
      <c r="I1718" s="19">
        <f t="shared" si="198"/>
        <v>0</v>
      </c>
      <c r="J1718" s="15">
        <f t="shared" si="199"/>
        <v>22.751999999999999</v>
      </c>
      <c r="K1718" s="19">
        <f t="shared" si="200"/>
        <v>0</v>
      </c>
    </row>
    <row r="1719" spans="1:11" ht="20.100000000000001" customHeight="1">
      <c r="A1719" s="9">
        <v>8</v>
      </c>
      <c r="B1719" s="10" t="s">
        <v>3298</v>
      </c>
      <c r="C1719" s="9" t="s">
        <v>3299</v>
      </c>
      <c r="D1719" s="7"/>
      <c r="E1719" s="7" t="s">
        <v>26</v>
      </c>
      <c r="F1719" s="7" t="s">
        <v>27</v>
      </c>
      <c r="G1719" s="15">
        <v>27.98</v>
      </c>
      <c r="H1719" s="7"/>
      <c r="I1719" s="19">
        <f t="shared" si="198"/>
        <v>0</v>
      </c>
      <c r="J1719" s="15">
        <f t="shared" si="199"/>
        <v>26.860800000000001</v>
      </c>
      <c r="K1719" s="19">
        <f t="shared" si="200"/>
        <v>0</v>
      </c>
    </row>
    <row r="1720" spans="1:11" ht="20.100000000000001" customHeight="1">
      <c r="A1720" s="9">
        <v>9</v>
      </c>
      <c r="B1720" s="10" t="s">
        <v>3300</v>
      </c>
      <c r="C1720" s="9" t="s">
        <v>3301</v>
      </c>
      <c r="D1720" s="7"/>
      <c r="E1720" s="7" t="s">
        <v>26</v>
      </c>
      <c r="F1720" s="7" t="s">
        <v>27</v>
      </c>
      <c r="G1720" s="15">
        <v>33.9</v>
      </c>
      <c r="H1720" s="7"/>
      <c r="I1720" s="19">
        <f t="shared" si="198"/>
        <v>0</v>
      </c>
      <c r="J1720" s="15">
        <f t="shared" si="199"/>
        <v>32.543999999999997</v>
      </c>
      <c r="K1720" s="19">
        <f t="shared" si="200"/>
        <v>0</v>
      </c>
    </row>
    <row r="1721" spans="1:11" ht="20.100000000000001" customHeight="1">
      <c r="A1721" s="9">
        <v>10</v>
      </c>
      <c r="B1721" s="10" t="s">
        <v>3302</v>
      </c>
      <c r="C1721" s="9" t="s">
        <v>3303</v>
      </c>
      <c r="D1721" s="7"/>
      <c r="E1721" s="7" t="s">
        <v>26</v>
      </c>
      <c r="F1721" s="7" t="s">
        <v>27</v>
      </c>
      <c r="G1721" s="15">
        <v>20.59</v>
      </c>
      <c r="H1721" s="7"/>
      <c r="I1721" s="19">
        <f t="shared" si="198"/>
        <v>0</v>
      </c>
      <c r="J1721" s="15">
        <f t="shared" si="199"/>
        <v>19.766400000000001</v>
      </c>
      <c r="K1721" s="19">
        <f t="shared" si="200"/>
        <v>0</v>
      </c>
    </row>
    <row r="1722" spans="1:11" ht="20.100000000000001" customHeight="1">
      <c r="A1722" s="9">
        <v>11</v>
      </c>
      <c r="B1722" s="10" t="s">
        <v>3304</v>
      </c>
      <c r="C1722" s="9" t="s">
        <v>3305</v>
      </c>
      <c r="D1722" s="7"/>
      <c r="E1722" s="7" t="s">
        <v>26</v>
      </c>
      <c r="F1722" s="7" t="s">
        <v>27</v>
      </c>
      <c r="G1722" s="15">
        <v>29.04</v>
      </c>
      <c r="H1722" s="7"/>
      <c r="I1722" s="19">
        <f t="shared" si="198"/>
        <v>0</v>
      </c>
      <c r="J1722" s="15">
        <f t="shared" si="199"/>
        <v>27.878399999999999</v>
      </c>
      <c r="K1722" s="19">
        <f t="shared" si="200"/>
        <v>0</v>
      </c>
    </row>
    <row r="1723" spans="1:11" ht="20.100000000000001" customHeight="1">
      <c r="A1723" s="9">
        <v>12</v>
      </c>
      <c r="B1723" s="10" t="s">
        <v>3306</v>
      </c>
      <c r="C1723" s="9" t="s">
        <v>3307</v>
      </c>
      <c r="D1723" s="7"/>
      <c r="E1723" s="7" t="s">
        <v>26</v>
      </c>
      <c r="F1723" s="7" t="s">
        <v>27</v>
      </c>
      <c r="G1723" s="15">
        <v>17.989999999999998</v>
      </c>
      <c r="H1723" s="7"/>
      <c r="I1723" s="19">
        <f t="shared" si="198"/>
        <v>0</v>
      </c>
      <c r="J1723" s="15">
        <f t="shared" si="199"/>
        <v>17.270399999999999</v>
      </c>
      <c r="K1723" s="19">
        <f t="shared" si="200"/>
        <v>0</v>
      </c>
    </row>
    <row r="1724" spans="1:11" ht="20.100000000000001" customHeight="1">
      <c r="A1724" s="9">
        <v>13</v>
      </c>
      <c r="B1724" s="10" t="s">
        <v>3308</v>
      </c>
      <c r="C1724" s="9" t="s">
        <v>3309</v>
      </c>
      <c r="D1724" s="7"/>
      <c r="E1724" s="7" t="s">
        <v>26</v>
      </c>
      <c r="F1724" s="7" t="s">
        <v>27</v>
      </c>
      <c r="G1724" s="15">
        <v>37.06</v>
      </c>
      <c r="H1724" s="7"/>
      <c r="I1724" s="19">
        <f t="shared" si="198"/>
        <v>0</v>
      </c>
      <c r="J1724" s="15">
        <f t="shared" si="199"/>
        <v>35.577600000000004</v>
      </c>
      <c r="K1724" s="19">
        <f t="shared" si="200"/>
        <v>0</v>
      </c>
    </row>
    <row r="1725" spans="1:11" ht="20.100000000000001" customHeight="1">
      <c r="A1725" s="9">
        <v>14</v>
      </c>
      <c r="B1725" s="10" t="s">
        <v>3310</v>
      </c>
      <c r="C1725" s="9" t="s">
        <v>3311</v>
      </c>
      <c r="D1725" s="7"/>
      <c r="E1725" s="7" t="s">
        <v>26</v>
      </c>
      <c r="F1725" s="7" t="s">
        <v>27</v>
      </c>
      <c r="G1725" s="15">
        <v>37.06</v>
      </c>
      <c r="H1725" s="7"/>
      <c r="I1725" s="19">
        <f t="shared" si="198"/>
        <v>0</v>
      </c>
      <c r="J1725" s="15">
        <f t="shared" si="199"/>
        <v>35.577600000000004</v>
      </c>
      <c r="K1725" s="19">
        <f t="shared" si="200"/>
        <v>0</v>
      </c>
    </row>
    <row r="1726" spans="1:11" ht="20.100000000000001" customHeight="1">
      <c r="A1726" s="9">
        <v>15</v>
      </c>
      <c r="B1726" s="10" t="s">
        <v>3312</v>
      </c>
      <c r="C1726" s="9" t="s">
        <v>3313</v>
      </c>
      <c r="D1726" s="7"/>
      <c r="E1726" s="7" t="s">
        <v>26</v>
      </c>
      <c r="F1726" s="7" t="s">
        <v>27</v>
      </c>
      <c r="G1726" s="15">
        <v>43.89</v>
      </c>
      <c r="H1726" s="7"/>
      <c r="I1726" s="19">
        <f t="shared" si="198"/>
        <v>0</v>
      </c>
      <c r="J1726" s="15">
        <f t="shared" si="199"/>
        <v>42.134399999999999</v>
      </c>
      <c r="K1726" s="19">
        <f t="shared" si="200"/>
        <v>0</v>
      </c>
    </row>
    <row r="1727" spans="1:11" ht="20.100000000000001" customHeight="1">
      <c r="A1727" s="9">
        <v>16</v>
      </c>
      <c r="B1727" s="10" t="s">
        <v>3314</v>
      </c>
      <c r="C1727" s="9" t="s">
        <v>3315</v>
      </c>
      <c r="D1727" s="7"/>
      <c r="E1727" s="7" t="s">
        <v>26</v>
      </c>
      <c r="F1727" s="7" t="s">
        <v>27</v>
      </c>
      <c r="G1727" s="15">
        <v>43.89</v>
      </c>
      <c r="H1727" s="7"/>
      <c r="I1727" s="19">
        <f t="shared" si="198"/>
        <v>0</v>
      </c>
      <c r="J1727" s="15">
        <f t="shared" si="199"/>
        <v>42.134399999999999</v>
      </c>
      <c r="K1727" s="19">
        <f t="shared" si="200"/>
        <v>0</v>
      </c>
    </row>
    <row r="1728" spans="1:11" ht="20.100000000000001" customHeight="1">
      <c r="A1728" s="9">
        <v>17</v>
      </c>
      <c r="B1728" s="10" t="s">
        <v>3316</v>
      </c>
      <c r="C1728" s="9" t="s">
        <v>3317</v>
      </c>
      <c r="D1728" s="7"/>
      <c r="E1728" s="7" t="s">
        <v>26</v>
      </c>
      <c r="F1728" s="7" t="s">
        <v>27</v>
      </c>
      <c r="G1728" s="15">
        <v>33.19</v>
      </c>
      <c r="H1728" s="7"/>
      <c r="I1728" s="19">
        <f t="shared" si="198"/>
        <v>0</v>
      </c>
      <c r="J1728" s="15">
        <f t="shared" si="199"/>
        <v>31.862399999999997</v>
      </c>
      <c r="K1728" s="19">
        <f t="shared" si="200"/>
        <v>0</v>
      </c>
    </row>
    <row r="1729" spans="1:11" ht="20.100000000000001" customHeight="1">
      <c r="A1729" s="9">
        <v>18</v>
      </c>
      <c r="B1729" s="10" t="s">
        <v>3318</v>
      </c>
      <c r="C1729" s="9" t="s">
        <v>3319</v>
      </c>
      <c r="D1729" s="7"/>
      <c r="E1729" s="7" t="s">
        <v>26</v>
      </c>
      <c r="F1729" s="7" t="s">
        <v>27</v>
      </c>
      <c r="G1729" s="15">
        <v>18.850000000000001</v>
      </c>
      <c r="H1729" s="7"/>
      <c r="I1729" s="19">
        <f t="shared" si="198"/>
        <v>0</v>
      </c>
      <c r="J1729" s="15">
        <f t="shared" si="199"/>
        <v>18.096</v>
      </c>
      <c r="K1729" s="19">
        <f t="shared" si="200"/>
        <v>0</v>
      </c>
    </row>
    <row r="1730" spans="1:11" ht="20.100000000000001" customHeight="1">
      <c r="A1730" s="9">
        <v>19</v>
      </c>
      <c r="B1730" s="10" t="s">
        <v>3320</v>
      </c>
      <c r="C1730" s="9" t="s">
        <v>3321</v>
      </c>
      <c r="D1730" s="7"/>
      <c r="E1730" s="7" t="s">
        <v>26</v>
      </c>
      <c r="F1730" s="7" t="s">
        <v>27</v>
      </c>
      <c r="G1730" s="15">
        <v>23.7</v>
      </c>
      <c r="H1730" s="7"/>
      <c r="I1730" s="19">
        <f t="shared" si="198"/>
        <v>0</v>
      </c>
      <c r="J1730" s="15">
        <f t="shared" si="199"/>
        <v>22.751999999999999</v>
      </c>
      <c r="K1730" s="19">
        <f t="shared" si="200"/>
        <v>0</v>
      </c>
    </row>
    <row r="1731" spans="1:11" ht="20.100000000000001" customHeight="1">
      <c r="A1731" s="9">
        <v>20</v>
      </c>
      <c r="B1731" s="10" t="s">
        <v>3322</v>
      </c>
      <c r="C1731" s="9" t="s">
        <v>3323</v>
      </c>
      <c r="D1731" s="7"/>
      <c r="E1731" s="7" t="s">
        <v>26</v>
      </c>
      <c r="F1731" s="7" t="s">
        <v>27</v>
      </c>
      <c r="G1731" s="15">
        <v>27.98</v>
      </c>
      <c r="H1731" s="7"/>
      <c r="I1731" s="19">
        <f t="shared" si="198"/>
        <v>0</v>
      </c>
      <c r="J1731" s="15">
        <f t="shared" si="199"/>
        <v>26.860800000000001</v>
      </c>
      <c r="K1731" s="19">
        <f t="shared" si="200"/>
        <v>0</v>
      </c>
    </row>
    <row r="1732" spans="1:11" ht="20.100000000000001" customHeight="1">
      <c r="A1732" s="9">
        <v>21</v>
      </c>
      <c r="B1732" s="10" t="s">
        <v>3324</v>
      </c>
      <c r="C1732" s="9" t="s">
        <v>3325</v>
      </c>
      <c r="D1732" s="7"/>
      <c r="E1732" s="7" t="s">
        <v>26</v>
      </c>
      <c r="F1732" s="7" t="s">
        <v>27</v>
      </c>
      <c r="G1732" s="15">
        <v>26.7</v>
      </c>
      <c r="H1732" s="7"/>
      <c r="I1732" s="19">
        <f t="shared" si="198"/>
        <v>0</v>
      </c>
      <c r="J1732" s="15">
        <f t="shared" si="199"/>
        <v>25.631999999999998</v>
      </c>
      <c r="K1732" s="19">
        <f t="shared" si="200"/>
        <v>0</v>
      </c>
    </row>
    <row r="1733" spans="1:11" ht="20.100000000000001" customHeight="1">
      <c r="A1733" s="9">
        <v>22</v>
      </c>
      <c r="B1733" s="10" t="s">
        <v>3326</v>
      </c>
      <c r="C1733" s="9" t="s">
        <v>3327</v>
      </c>
      <c r="D1733" s="7"/>
      <c r="E1733" s="7" t="s">
        <v>26</v>
      </c>
      <c r="F1733" s="7" t="s">
        <v>27</v>
      </c>
      <c r="G1733" s="15">
        <v>34.200000000000003</v>
      </c>
      <c r="H1733" s="7"/>
      <c r="I1733" s="19">
        <f t="shared" si="198"/>
        <v>0</v>
      </c>
      <c r="J1733" s="15">
        <f t="shared" si="199"/>
        <v>32.832000000000001</v>
      </c>
      <c r="K1733" s="19">
        <f t="shared" si="200"/>
        <v>0</v>
      </c>
    </row>
    <row r="1734" spans="1:11" ht="20.100000000000001" customHeight="1">
      <c r="A1734" s="9">
        <v>23</v>
      </c>
      <c r="B1734" s="10" t="s">
        <v>3328</v>
      </c>
      <c r="C1734" s="9" t="s">
        <v>3329</v>
      </c>
      <c r="D1734" s="7"/>
      <c r="E1734" s="7" t="s">
        <v>26</v>
      </c>
      <c r="F1734" s="7" t="s">
        <v>27</v>
      </c>
      <c r="G1734" s="15">
        <v>53.1</v>
      </c>
      <c r="H1734" s="7"/>
      <c r="I1734" s="19">
        <f t="shared" si="198"/>
        <v>0</v>
      </c>
      <c r="J1734" s="15">
        <f t="shared" si="199"/>
        <v>50.975999999999999</v>
      </c>
      <c r="K1734" s="19">
        <f t="shared" si="200"/>
        <v>0</v>
      </c>
    </row>
    <row r="1735" spans="1:11" ht="20.100000000000001" customHeight="1">
      <c r="A1735" s="9">
        <v>24</v>
      </c>
      <c r="B1735" s="10" t="s">
        <v>3330</v>
      </c>
      <c r="C1735" s="9" t="s">
        <v>3331</v>
      </c>
      <c r="D1735" s="7"/>
      <c r="E1735" s="7" t="s">
        <v>26</v>
      </c>
      <c r="F1735" s="7" t="s">
        <v>27</v>
      </c>
      <c r="G1735" s="15">
        <v>20.59</v>
      </c>
      <c r="H1735" s="7"/>
      <c r="I1735" s="19">
        <f t="shared" si="198"/>
        <v>0</v>
      </c>
      <c r="J1735" s="15">
        <f t="shared" si="199"/>
        <v>19.766400000000001</v>
      </c>
      <c r="K1735" s="19">
        <f t="shared" si="200"/>
        <v>0</v>
      </c>
    </row>
    <row r="1736" spans="1:11" ht="20.100000000000001" customHeight="1">
      <c r="A1736" s="9">
        <v>25</v>
      </c>
      <c r="B1736" s="10" t="s">
        <v>3332</v>
      </c>
      <c r="C1736" s="9" t="s">
        <v>3333</v>
      </c>
      <c r="D1736" s="7"/>
      <c r="E1736" s="7" t="s">
        <v>26</v>
      </c>
      <c r="F1736" s="7" t="s">
        <v>27</v>
      </c>
      <c r="G1736" s="15">
        <v>29.04</v>
      </c>
      <c r="H1736" s="7"/>
      <c r="I1736" s="19">
        <f t="shared" si="198"/>
        <v>0</v>
      </c>
      <c r="J1736" s="15">
        <f t="shared" si="199"/>
        <v>27.878399999999999</v>
      </c>
      <c r="K1736" s="19">
        <f t="shared" si="200"/>
        <v>0</v>
      </c>
    </row>
    <row r="1737" spans="1:11" ht="20.100000000000001" customHeight="1">
      <c r="A1737" s="9">
        <v>26</v>
      </c>
      <c r="B1737" s="10" t="s">
        <v>3334</v>
      </c>
      <c r="C1737" s="9" t="s">
        <v>3335</v>
      </c>
      <c r="D1737" s="7"/>
      <c r="E1737" s="7" t="s">
        <v>26</v>
      </c>
      <c r="F1737" s="7" t="s">
        <v>27</v>
      </c>
      <c r="G1737" s="15">
        <v>30.14</v>
      </c>
      <c r="H1737" s="7"/>
      <c r="I1737" s="19">
        <f t="shared" si="198"/>
        <v>0</v>
      </c>
      <c r="J1737" s="15">
        <f t="shared" si="199"/>
        <v>28.9344</v>
      </c>
      <c r="K1737" s="19">
        <f t="shared" si="200"/>
        <v>0</v>
      </c>
    </row>
    <row r="1738" spans="1:11" ht="20.100000000000001" customHeight="1">
      <c r="A1738" s="9">
        <v>27</v>
      </c>
      <c r="B1738" s="10" t="s">
        <v>3336</v>
      </c>
      <c r="C1738" s="9" t="s">
        <v>3337</v>
      </c>
      <c r="D1738" s="7"/>
      <c r="E1738" s="7" t="s">
        <v>26</v>
      </c>
      <c r="F1738" s="7" t="s">
        <v>27</v>
      </c>
      <c r="G1738" s="15">
        <v>30.14</v>
      </c>
      <c r="H1738" s="7"/>
      <c r="I1738" s="19">
        <f t="shared" si="198"/>
        <v>0</v>
      </c>
      <c r="J1738" s="15">
        <f t="shared" si="199"/>
        <v>28.9344</v>
      </c>
      <c r="K1738" s="19">
        <f t="shared" si="200"/>
        <v>0</v>
      </c>
    </row>
    <row r="1739" spans="1:11" ht="20.100000000000001" customHeight="1">
      <c r="A1739" s="9">
        <v>28</v>
      </c>
      <c r="B1739" s="10" t="s">
        <v>3338</v>
      </c>
      <c r="C1739" s="9" t="s">
        <v>3339</v>
      </c>
      <c r="D1739" s="7"/>
      <c r="E1739" s="7" t="s">
        <v>26</v>
      </c>
      <c r="F1739" s="7" t="s">
        <v>27</v>
      </c>
      <c r="G1739" s="15">
        <v>5.29</v>
      </c>
      <c r="H1739" s="7"/>
      <c r="I1739" s="19">
        <f t="shared" si="198"/>
        <v>0</v>
      </c>
      <c r="J1739" s="15">
        <f t="shared" si="199"/>
        <v>5.0784000000000002</v>
      </c>
      <c r="K1739" s="19">
        <f t="shared" si="200"/>
        <v>0</v>
      </c>
    </row>
    <row r="1740" spans="1:11" ht="20.100000000000001" customHeight="1">
      <c r="A1740" s="27"/>
      <c r="B1740" s="27"/>
      <c r="C1740" s="28" t="s">
        <v>3340</v>
      </c>
      <c r="D1740" s="7"/>
      <c r="E1740" s="27"/>
      <c r="F1740" s="7"/>
      <c r="G1740" s="29"/>
      <c r="H1740" s="27"/>
      <c r="I1740" s="29"/>
      <c r="J1740" s="29"/>
      <c r="K1740" s="29"/>
    </row>
    <row r="1741" spans="1:11" ht="20.100000000000001" customHeight="1">
      <c r="A1741" s="9">
        <v>1</v>
      </c>
      <c r="B1741" s="10" t="s">
        <v>3341</v>
      </c>
      <c r="C1741" s="9" t="s">
        <v>3342</v>
      </c>
      <c r="D1741" s="7"/>
      <c r="E1741" s="7" t="s">
        <v>807</v>
      </c>
      <c r="F1741" s="7" t="s">
        <v>27</v>
      </c>
      <c r="G1741" s="15">
        <v>78.86</v>
      </c>
      <c r="H1741" s="7"/>
      <c r="I1741" s="19">
        <f t="shared" ref="I1741:I1763" si="201">G1741*H1741</f>
        <v>0</v>
      </c>
      <c r="J1741" s="15">
        <f t="shared" ref="J1741:J1763" si="202">G1741-(G1741*4%)</f>
        <v>75.705600000000004</v>
      </c>
      <c r="K1741" s="19">
        <f t="shared" ref="K1741:K1763" si="203">J1741*H1741</f>
        <v>0</v>
      </c>
    </row>
    <row r="1742" spans="1:11" ht="20.100000000000001" customHeight="1">
      <c r="A1742" s="9">
        <v>2</v>
      </c>
      <c r="B1742" s="10" t="s">
        <v>3343</v>
      </c>
      <c r="C1742" s="9" t="s">
        <v>3344</v>
      </c>
      <c r="D1742" s="7"/>
      <c r="E1742" s="7" t="s">
        <v>26</v>
      </c>
      <c r="F1742" s="7" t="s">
        <v>27</v>
      </c>
      <c r="G1742" s="15">
        <v>79.91</v>
      </c>
      <c r="H1742" s="7"/>
      <c r="I1742" s="19">
        <f t="shared" si="201"/>
        <v>0</v>
      </c>
      <c r="J1742" s="15">
        <f t="shared" si="202"/>
        <v>76.7136</v>
      </c>
      <c r="K1742" s="19">
        <f t="shared" si="203"/>
        <v>0</v>
      </c>
    </row>
    <row r="1743" spans="1:11" ht="20.100000000000001" customHeight="1">
      <c r="A1743" s="9">
        <v>3</v>
      </c>
      <c r="B1743" s="10" t="s">
        <v>3345</v>
      </c>
      <c r="C1743" s="9" t="s">
        <v>3346</v>
      </c>
      <c r="D1743" s="7"/>
      <c r="E1743" s="7" t="s">
        <v>807</v>
      </c>
      <c r="F1743" s="7" t="s">
        <v>27</v>
      </c>
      <c r="G1743" s="15">
        <v>45.37</v>
      </c>
      <c r="H1743" s="7"/>
      <c r="I1743" s="19">
        <f t="shared" si="201"/>
        <v>0</v>
      </c>
      <c r="J1743" s="15">
        <f t="shared" si="202"/>
        <v>43.555199999999999</v>
      </c>
      <c r="K1743" s="19">
        <f t="shared" si="203"/>
        <v>0</v>
      </c>
    </row>
    <row r="1744" spans="1:11" ht="20.100000000000001" customHeight="1">
      <c r="A1744" s="9">
        <v>4</v>
      </c>
      <c r="B1744" s="10" t="s">
        <v>3347</v>
      </c>
      <c r="C1744" s="9" t="s">
        <v>3348</v>
      </c>
      <c r="D1744" s="7"/>
      <c r="E1744" s="7" t="s">
        <v>807</v>
      </c>
      <c r="F1744" s="7" t="s">
        <v>27</v>
      </c>
      <c r="G1744" s="15">
        <v>67.989999999999995</v>
      </c>
      <c r="H1744" s="7"/>
      <c r="I1744" s="19">
        <f t="shared" si="201"/>
        <v>0</v>
      </c>
      <c r="J1744" s="15">
        <f t="shared" si="202"/>
        <v>65.270399999999995</v>
      </c>
      <c r="K1744" s="19">
        <f t="shared" si="203"/>
        <v>0</v>
      </c>
    </row>
    <row r="1745" spans="1:11" ht="20.100000000000001" customHeight="1">
      <c r="A1745" s="9">
        <v>5</v>
      </c>
      <c r="B1745" s="10" t="s">
        <v>3349</v>
      </c>
      <c r="C1745" s="9" t="s">
        <v>3350</v>
      </c>
      <c r="D1745" s="7"/>
      <c r="E1745" s="7" t="s">
        <v>807</v>
      </c>
      <c r="F1745" s="7" t="s">
        <v>27</v>
      </c>
      <c r="G1745" s="15">
        <v>49.74</v>
      </c>
      <c r="H1745" s="7"/>
      <c r="I1745" s="19">
        <f t="shared" si="201"/>
        <v>0</v>
      </c>
      <c r="J1745" s="15">
        <f t="shared" si="202"/>
        <v>47.750399999999999</v>
      </c>
      <c r="K1745" s="19">
        <f t="shared" si="203"/>
        <v>0</v>
      </c>
    </row>
    <row r="1746" spans="1:11" ht="20.100000000000001" customHeight="1">
      <c r="A1746" s="9">
        <v>6</v>
      </c>
      <c r="B1746" s="10" t="s">
        <v>3351</v>
      </c>
      <c r="C1746" s="9" t="s">
        <v>3352</v>
      </c>
      <c r="D1746" s="7"/>
      <c r="E1746" s="7" t="s">
        <v>807</v>
      </c>
      <c r="F1746" s="7" t="s">
        <v>27</v>
      </c>
      <c r="G1746" s="15">
        <v>55.99</v>
      </c>
      <c r="H1746" s="7"/>
      <c r="I1746" s="19">
        <f t="shared" si="201"/>
        <v>0</v>
      </c>
      <c r="J1746" s="15">
        <f t="shared" si="202"/>
        <v>53.750399999999999</v>
      </c>
      <c r="K1746" s="19">
        <f t="shared" si="203"/>
        <v>0</v>
      </c>
    </row>
    <row r="1747" spans="1:11" ht="20.100000000000001" customHeight="1">
      <c r="A1747" s="9">
        <v>7</v>
      </c>
      <c r="B1747" s="10" t="s">
        <v>3353</v>
      </c>
      <c r="C1747" s="9" t="s">
        <v>3354</v>
      </c>
      <c r="D1747" s="7"/>
      <c r="E1747" s="7" t="s">
        <v>119</v>
      </c>
      <c r="F1747" s="7" t="s">
        <v>27</v>
      </c>
      <c r="G1747" s="15">
        <v>45.37</v>
      </c>
      <c r="H1747" s="7"/>
      <c r="I1747" s="19">
        <f t="shared" si="201"/>
        <v>0</v>
      </c>
      <c r="J1747" s="15">
        <f t="shared" si="202"/>
        <v>43.555199999999999</v>
      </c>
      <c r="K1747" s="19">
        <f t="shared" si="203"/>
        <v>0</v>
      </c>
    </row>
    <row r="1748" spans="1:11" ht="20.100000000000001" customHeight="1">
      <c r="A1748" s="9">
        <v>8</v>
      </c>
      <c r="B1748" s="10" t="s">
        <v>3355</v>
      </c>
      <c r="C1748" s="9" t="s">
        <v>3356</v>
      </c>
      <c r="D1748" s="7"/>
      <c r="E1748" s="7" t="s">
        <v>807</v>
      </c>
      <c r="F1748" s="7" t="s">
        <v>27</v>
      </c>
      <c r="G1748" s="15">
        <v>53.99</v>
      </c>
      <c r="H1748" s="7"/>
      <c r="I1748" s="19">
        <f t="shared" si="201"/>
        <v>0</v>
      </c>
      <c r="J1748" s="15">
        <f t="shared" si="202"/>
        <v>51.830400000000004</v>
      </c>
      <c r="K1748" s="19">
        <f t="shared" si="203"/>
        <v>0</v>
      </c>
    </row>
    <row r="1749" spans="1:11" ht="20.100000000000001" customHeight="1">
      <c r="A1749" s="9">
        <v>9</v>
      </c>
      <c r="B1749" s="10" t="s">
        <v>3357</v>
      </c>
      <c r="C1749" s="9" t="s">
        <v>3358</v>
      </c>
      <c r="D1749" s="7"/>
      <c r="E1749" s="7" t="s">
        <v>807</v>
      </c>
      <c r="F1749" s="7" t="s">
        <v>27</v>
      </c>
      <c r="G1749" s="15">
        <v>88.99</v>
      </c>
      <c r="H1749" s="7"/>
      <c r="I1749" s="19">
        <f t="shared" si="201"/>
        <v>0</v>
      </c>
      <c r="J1749" s="15">
        <f t="shared" si="202"/>
        <v>85.430399999999992</v>
      </c>
      <c r="K1749" s="19">
        <f t="shared" si="203"/>
        <v>0</v>
      </c>
    </row>
    <row r="1750" spans="1:11" ht="20.100000000000001" customHeight="1">
      <c r="A1750" s="9">
        <v>10</v>
      </c>
      <c r="B1750" s="10" t="s">
        <v>3359</v>
      </c>
      <c r="C1750" s="9" t="s">
        <v>3360</v>
      </c>
      <c r="D1750" s="7"/>
      <c r="E1750" s="7" t="s">
        <v>807</v>
      </c>
      <c r="F1750" s="7" t="s">
        <v>27</v>
      </c>
      <c r="G1750" s="15">
        <v>53.99</v>
      </c>
      <c r="H1750" s="7"/>
      <c r="I1750" s="19">
        <f t="shared" si="201"/>
        <v>0</v>
      </c>
      <c r="J1750" s="15">
        <f t="shared" si="202"/>
        <v>51.830400000000004</v>
      </c>
      <c r="K1750" s="19">
        <f t="shared" si="203"/>
        <v>0</v>
      </c>
    </row>
    <row r="1751" spans="1:11" ht="20.100000000000001" customHeight="1">
      <c r="A1751" s="9">
        <v>11</v>
      </c>
      <c r="B1751" s="10" t="s">
        <v>3361</v>
      </c>
      <c r="C1751" s="9" t="s">
        <v>3362</v>
      </c>
      <c r="D1751" s="7"/>
      <c r="E1751" s="7" t="s">
        <v>807</v>
      </c>
      <c r="F1751" s="7" t="s">
        <v>27</v>
      </c>
      <c r="G1751" s="15">
        <v>76.989999999999995</v>
      </c>
      <c r="H1751" s="7"/>
      <c r="I1751" s="19">
        <f t="shared" si="201"/>
        <v>0</v>
      </c>
      <c r="J1751" s="15">
        <f t="shared" si="202"/>
        <v>73.910399999999996</v>
      </c>
      <c r="K1751" s="19">
        <f t="shared" si="203"/>
        <v>0</v>
      </c>
    </row>
    <row r="1752" spans="1:11" ht="20.100000000000001" customHeight="1">
      <c r="A1752" s="9">
        <v>12</v>
      </c>
      <c r="B1752" s="10" t="s">
        <v>3363</v>
      </c>
      <c r="C1752" s="9" t="s">
        <v>3364</v>
      </c>
      <c r="D1752" s="7"/>
      <c r="E1752" s="7" t="s">
        <v>26</v>
      </c>
      <c r="F1752" s="7" t="s">
        <v>27</v>
      </c>
      <c r="G1752" s="15">
        <v>11.39</v>
      </c>
      <c r="H1752" s="7"/>
      <c r="I1752" s="19">
        <f t="shared" si="201"/>
        <v>0</v>
      </c>
      <c r="J1752" s="15">
        <f t="shared" si="202"/>
        <v>10.9344</v>
      </c>
      <c r="K1752" s="19">
        <f t="shared" si="203"/>
        <v>0</v>
      </c>
    </row>
    <row r="1753" spans="1:11" ht="20.100000000000001" customHeight="1">
      <c r="A1753" s="9">
        <v>13</v>
      </c>
      <c r="B1753" s="10" t="s">
        <v>3365</v>
      </c>
      <c r="C1753" s="9" t="s">
        <v>3366</v>
      </c>
      <c r="D1753" s="7"/>
      <c r="E1753" s="7" t="s">
        <v>807</v>
      </c>
      <c r="F1753" s="7" t="s">
        <v>27</v>
      </c>
      <c r="G1753" s="15">
        <v>58.48</v>
      </c>
      <c r="H1753" s="7"/>
      <c r="I1753" s="19">
        <f t="shared" si="201"/>
        <v>0</v>
      </c>
      <c r="J1753" s="15">
        <f t="shared" si="202"/>
        <v>56.140799999999999</v>
      </c>
      <c r="K1753" s="19">
        <f t="shared" si="203"/>
        <v>0</v>
      </c>
    </row>
    <row r="1754" spans="1:11" ht="20.100000000000001" customHeight="1">
      <c r="A1754" s="9">
        <v>14</v>
      </c>
      <c r="B1754" s="10" t="s">
        <v>3367</v>
      </c>
      <c r="C1754" s="9" t="s">
        <v>3368</v>
      </c>
      <c r="D1754" s="7"/>
      <c r="E1754" s="7" t="s">
        <v>807</v>
      </c>
      <c r="F1754" s="7" t="s">
        <v>27</v>
      </c>
      <c r="G1754" s="15">
        <v>54.65</v>
      </c>
      <c r="H1754" s="7"/>
      <c r="I1754" s="19">
        <f t="shared" si="201"/>
        <v>0</v>
      </c>
      <c r="J1754" s="15">
        <f t="shared" si="202"/>
        <v>52.463999999999999</v>
      </c>
      <c r="K1754" s="19">
        <f t="shared" si="203"/>
        <v>0</v>
      </c>
    </row>
    <row r="1755" spans="1:11" ht="20.100000000000001" customHeight="1">
      <c r="A1755" s="9">
        <v>15</v>
      </c>
      <c r="B1755" s="10" t="s">
        <v>3369</v>
      </c>
      <c r="C1755" s="9" t="s">
        <v>3370</v>
      </c>
      <c r="D1755" s="7"/>
      <c r="E1755" s="7" t="s">
        <v>807</v>
      </c>
      <c r="F1755" s="7" t="s">
        <v>27</v>
      </c>
      <c r="G1755" s="15">
        <v>66.98</v>
      </c>
      <c r="H1755" s="7"/>
      <c r="I1755" s="19">
        <f t="shared" si="201"/>
        <v>0</v>
      </c>
      <c r="J1755" s="15">
        <f t="shared" si="202"/>
        <v>64.30080000000001</v>
      </c>
      <c r="K1755" s="19">
        <f t="shared" si="203"/>
        <v>0</v>
      </c>
    </row>
    <row r="1756" spans="1:11" ht="20.100000000000001" customHeight="1">
      <c r="A1756" s="9">
        <v>16</v>
      </c>
      <c r="B1756" s="10" t="s">
        <v>3371</v>
      </c>
      <c r="C1756" s="9" t="s">
        <v>3372</v>
      </c>
      <c r="D1756" s="7"/>
      <c r="E1756" s="7" t="s">
        <v>807</v>
      </c>
      <c r="F1756" s="7" t="s">
        <v>27</v>
      </c>
      <c r="G1756" s="15">
        <v>59.99</v>
      </c>
      <c r="H1756" s="7"/>
      <c r="I1756" s="19">
        <f t="shared" si="201"/>
        <v>0</v>
      </c>
      <c r="J1756" s="15">
        <f t="shared" si="202"/>
        <v>57.590400000000002</v>
      </c>
      <c r="K1756" s="19">
        <f t="shared" si="203"/>
        <v>0</v>
      </c>
    </row>
    <row r="1757" spans="1:11" ht="20.100000000000001" customHeight="1">
      <c r="A1757" s="9">
        <v>17</v>
      </c>
      <c r="B1757" s="10" t="s">
        <v>3373</v>
      </c>
      <c r="C1757" s="9" t="s">
        <v>3374</v>
      </c>
      <c r="D1757" s="7"/>
      <c r="E1757" s="7" t="s">
        <v>807</v>
      </c>
      <c r="F1757" s="7" t="s">
        <v>27</v>
      </c>
      <c r="G1757" s="15">
        <v>59.54</v>
      </c>
      <c r="H1757" s="7"/>
      <c r="I1757" s="19">
        <f t="shared" si="201"/>
        <v>0</v>
      </c>
      <c r="J1757" s="15">
        <f t="shared" si="202"/>
        <v>57.1584</v>
      </c>
      <c r="K1757" s="19">
        <f t="shared" si="203"/>
        <v>0</v>
      </c>
    </row>
    <row r="1758" spans="1:11" ht="20.100000000000001" customHeight="1">
      <c r="A1758" s="9">
        <v>18</v>
      </c>
      <c r="B1758" s="10" t="s">
        <v>3375</v>
      </c>
      <c r="C1758" s="9" t="s">
        <v>3376</v>
      </c>
      <c r="D1758" s="7"/>
      <c r="E1758" s="7" t="s">
        <v>807</v>
      </c>
      <c r="F1758" s="7" t="s">
        <v>27</v>
      </c>
      <c r="G1758" s="15">
        <v>52.99</v>
      </c>
      <c r="H1758" s="7"/>
      <c r="I1758" s="19">
        <f t="shared" si="201"/>
        <v>0</v>
      </c>
      <c r="J1758" s="15">
        <f t="shared" si="202"/>
        <v>50.870400000000004</v>
      </c>
      <c r="K1758" s="19">
        <f t="shared" si="203"/>
        <v>0</v>
      </c>
    </row>
    <row r="1759" spans="1:11" ht="20.100000000000001" customHeight="1">
      <c r="A1759" s="9">
        <v>19</v>
      </c>
      <c r="B1759" s="10" t="s">
        <v>3377</v>
      </c>
      <c r="C1759" s="9" t="s">
        <v>3378</v>
      </c>
      <c r="D1759" s="7"/>
      <c r="E1759" s="7" t="s">
        <v>807</v>
      </c>
      <c r="F1759" s="7" t="s">
        <v>27</v>
      </c>
      <c r="G1759" s="15">
        <v>67.39</v>
      </c>
      <c r="H1759" s="7"/>
      <c r="I1759" s="19">
        <f t="shared" si="201"/>
        <v>0</v>
      </c>
      <c r="J1759" s="15">
        <f t="shared" si="202"/>
        <v>64.694400000000002</v>
      </c>
      <c r="K1759" s="19">
        <f t="shared" si="203"/>
        <v>0</v>
      </c>
    </row>
    <row r="1760" spans="1:11" ht="20.100000000000001" customHeight="1">
      <c r="A1760" s="9">
        <v>20</v>
      </c>
      <c r="B1760" s="10" t="s">
        <v>3379</v>
      </c>
      <c r="C1760" s="9" t="s">
        <v>3380</v>
      </c>
      <c r="D1760" s="7"/>
      <c r="E1760" s="7" t="s">
        <v>807</v>
      </c>
      <c r="F1760" s="7" t="s">
        <v>27</v>
      </c>
      <c r="G1760" s="15">
        <v>55.96</v>
      </c>
      <c r="H1760" s="7"/>
      <c r="I1760" s="19">
        <f t="shared" si="201"/>
        <v>0</v>
      </c>
      <c r="J1760" s="15">
        <f t="shared" si="202"/>
        <v>53.721600000000002</v>
      </c>
      <c r="K1760" s="19">
        <f t="shared" si="203"/>
        <v>0</v>
      </c>
    </row>
    <row r="1761" spans="1:11" ht="20.100000000000001" customHeight="1">
      <c r="A1761" s="9">
        <v>21</v>
      </c>
      <c r="B1761" s="10" t="s">
        <v>3381</v>
      </c>
      <c r="C1761" s="9" t="s">
        <v>3382</v>
      </c>
      <c r="D1761" s="7"/>
      <c r="E1761" s="7" t="s">
        <v>807</v>
      </c>
      <c r="F1761" s="7" t="s">
        <v>27</v>
      </c>
      <c r="G1761" s="15">
        <v>74.86</v>
      </c>
      <c r="H1761" s="7"/>
      <c r="I1761" s="19">
        <f t="shared" si="201"/>
        <v>0</v>
      </c>
      <c r="J1761" s="15">
        <f t="shared" si="202"/>
        <v>71.865600000000001</v>
      </c>
      <c r="K1761" s="19">
        <f t="shared" si="203"/>
        <v>0</v>
      </c>
    </row>
    <row r="1762" spans="1:11" ht="20.100000000000001" customHeight="1">
      <c r="A1762" s="9">
        <v>22</v>
      </c>
      <c r="B1762" s="10">
        <v>1875990</v>
      </c>
      <c r="C1762" s="9" t="s">
        <v>3383</v>
      </c>
      <c r="D1762" s="7"/>
      <c r="E1762" s="7" t="s">
        <v>26</v>
      </c>
      <c r="F1762" s="7" t="s">
        <v>27</v>
      </c>
      <c r="G1762" s="15">
        <v>6.99</v>
      </c>
      <c r="H1762" s="7"/>
      <c r="I1762" s="19">
        <f t="shared" si="201"/>
        <v>0</v>
      </c>
      <c r="J1762" s="15">
        <f t="shared" si="202"/>
        <v>6.7103999999999999</v>
      </c>
      <c r="K1762" s="19">
        <f t="shared" si="203"/>
        <v>0</v>
      </c>
    </row>
    <row r="1763" spans="1:11" ht="20.100000000000001" customHeight="1">
      <c r="A1763" s="9">
        <v>23</v>
      </c>
      <c r="B1763" s="10" t="s">
        <v>3384</v>
      </c>
      <c r="C1763" s="9" t="s">
        <v>3385</v>
      </c>
      <c r="D1763" s="7"/>
      <c r="E1763" s="7" t="s">
        <v>807</v>
      </c>
      <c r="F1763" s="7" t="s">
        <v>27</v>
      </c>
      <c r="G1763" s="15">
        <v>7.51</v>
      </c>
      <c r="H1763" s="7"/>
      <c r="I1763" s="19">
        <f t="shared" si="201"/>
        <v>0</v>
      </c>
      <c r="J1763" s="15">
        <f t="shared" si="202"/>
        <v>7.2096</v>
      </c>
      <c r="K1763" s="19">
        <f t="shared" si="203"/>
        <v>0</v>
      </c>
    </row>
    <row r="1764" spans="1:11" ht="20.100000000000001" customHeight="1">
      <c r="A1764" s="27"/>
      <c r="B1764" s="27"/>
      <c r="C1764" s="28" t="s">
        <v>3386</v>
      </c>
      <c r="D1764" s="7"/>
      <c r="E1764" s="27"/>
      <c r="F1764" s="7"/>
      <c r="G1764" s="29"/>
      <c r="H1764" s="27"/>
      <c r="I1764" s="29"/>
      <c r="J1764" s="29"/>
      <c r="K1764" s="29"/>
    </row>
    <row r="1765" spans="1:11" ht="20.100000000000001" customHeight="1">
      <c r="A1765" s="9">
        <v>1</v>
      </c>
      <c r="B1765" s="10" t="s">
        <v>3387</v>
      </c>
      <c r="C1765" s="9" t="s">
        <v>3388</v>
      </c>
      <c r="D1765" s="7"/>
      <c r="E1765" s="7" t="s">
        <v>26</v>
      </c>
      <c r="F1765" s="7" t="s">
        <v>27</v>
      </c>
      <c r="G1765" s="15">
        <v>27.71</v>
      </c>
      <c r="H1765" s="7"/>
      <c r="I1765" s="19">
        <f>G1765*H1765</f>
        <v>0</v>
      </c>
      <c r="J1765" s="15">
        <f>G1765-(G1765*4%)</f>
        <v>26.601600000000001</v>
      </c>
      <c r="K1765" s="19">
        <f>J1765*H1765</f>
        <v>0</v>
      </c>
    </row>
    <row r="1766" spans="1:11" ht="20.100000000000001" customHeight="1">
      <c r="A1766" s="9">
        <v>2</v>
      </c>
      <c r="B1766" s="10" t="s">
        <v>3389</v>
      </c>
      <c r="C1766" s="9" t="s">
        <v>3390</v>
      </c>
      <c r="D1766" s="7"/>
      <c r="E1766" s="7" t="s">
        <v>26</v>
      </c>
      <c r="F1766" s="7" t="s">
        <v>27</v>
      </c>
      <c r="G1766" s="15">
        <v>27.71</v>
      </c>
      <c r="H1766" s="7"/>
      <c r="I1766" s="19">
        <f>G1766*H1766</f>
        <v>0</v>
      </c>
      <c r="J1766" s="15">
        <f>G1766-(G1766*4%)</f>
        <v>26.601600000000001</v>
      </c>
      <c r="K1766" s="19">
        <f>J1766*H1766</f>
        <v>0</v>
      </c>
    </row>
    <row r="1767" spans="1:11" ht="20.100000000000001" customHeight="1">
      <c r="A1767" s="9">
        <v>3</v>
      </c>
      <c r="B1767" s="10" t="s">
        <v>3391</v>
      </c>
      <c r="C1767" s="9" t="s">
        <v>3392</v>
      </c>
      <c r="D1767" s="7"/>
      <c r="E1767" s="7" t="s">
        <v>26</v>
      </c>
      <c r="F1767" s="7" t="s">
        <v>27</v>
      </c>
      <c r="G1767" s="15">
        <v>25.08</v>
      </c>
      <c r="H1767" s="7"/>
      <c r="I1767" s="19">
        <f>G1767*H1767</f>
        <v>0</v>
      </c>
      <c r="J1767" s="15">
        <f>G1767-(G1767*4%)</f>
        <v>24.076799999999999</v>
      </c>
      <c r="K1767" s="19">
        <f>J1767*H1767</f>
        <v>0</v>
      </c>
    </row>
    <row r="1768" spans="1:11" ht="20.100000000000001" customHeight="1">
      <c r="A1768" s="27"/>
      <c r="B1768" s="27"/>
      <c r="C1768" s="28" t="s">
        <v>3393</v>
      </c>
      <c r="D1768" s="7"/>
      <c r="E1768" s="27"/>
      <c r="F1768" s="7"/>
      <c r="G1768" s="29"/>
      <c r="H1768" s="27"/>
      <c r="I1768" s="29"/>
      <c r="J1768" s="29"/>
      <c r="K1768" s="29"/>
    </row>
    <row r="1769" spans="1:11" ht="20.100000000000001" customHeight="1">
      <c r="A1769" s="9">
        <v>1</v>
      </c>
      <c r="B1769" s="10" t="s">
        <v>3394</v>
      </c>
      <c r="C1769" s="9" t="s">
        <v>3395</v>
      </c>
      <c r="D1769" s="7"/>
      <c r="E1769" s="7" t="s">
        <v>26</v>
      </c>
      <c r="F1769" s="7" t="s">
        <v>27</v>
      </c>
      <c r="G1769" s="15">
        <v>53.89</v>
      </c>
      <c r="H1769" s="7"/>
      <c r="I1769" s="19">
        <f t="shared" ref="I1769:I1796" si="204">G1769*H1769</f>
        <v>0</v>
      </c>
      <c r="J1769" s="15">
        <f t="shared" ref="J1769:J1796" si="205">G1769-(G1769*4%)</f>
        <v>51.734400000000001</v>
      </c>
      <c r="K1769" s="19">
        <f t="shared" ref="K1769:K1796" si="206">J1769*H1769</f>
        <v>0</v>
      </c>
    </row>
    <row r="1770" spans="1:11" ht="20.100000000000001" customHeight="1">
      <c r="A1770" s="9">
        <v>2</v>
      </c>
      <c r="B1770" s="10">
        <v>515096</v>
      </c>
      <c r="C1770" s="9" t="s">
        <v>3396</v>
      </c>
      <c r="D1770" s="7"/>
      <c r="E1770" s="7" t="s">
        <v>26</v>
      </c>
      <c r="F1770" s="7" t="s">
        <v>27</v>
      </c>
      <c r="G1770" s="15">
        <v>51.99</v>
      </c>
      <c r="H1770" s="7"/>
      <c r="I1770" s="19">
        <f t="shared" si="204"/>
        <v>0</v>
      </c>
      <c r="J1770" s="15">
        <f t="shared" si="205"/>
        <v>49.910400000000003</v>
      </c>
      <c r="K1770" s="19">
        <f t="shared" si="206"/>
        <v>0</v>
      </c>
    </row>
    <row r="1771" spans="1:11" ht="20.100000000000001" customHeight="1">
      <c r="A1771" s="9">
        <v>3</v>
      </c>
      <c r="B1771" s="10" t="s">
        <v>3397</v>
      </c>
      <c r="C1771" s="9" t="s">
        <v>3398</v>
      </c>
      <c r="D1771" s="7"/>
      <c r="E1771" s="7" t="s">
        <v>26</v>
      </c>
      <c r="F1771" s="7" t="s">
        <v>27</v>
      </c>
      <c r="G1771" s="15">
        <v>14.99</v>
      </c>
      <c r="H1771" s="7"/>
      <c r="I1771" s="19">
        <f t="shared" si="204"/>
        <v>0</v>
      </c>
      <c r="J1771" s="15">
        <f t="shared" si="205"/>
        <v>14.3904</v>
      </c>
      <c r="K1771" s="19">
        <f t="shared" si="206"/>
        <v>0</v>
      </c>
    </row>
    <row r="1772" spans="1:11" ht="20.100000000000001" customHeight="1">
      <c r="A1772" s="9">
        <v>4</v>
      </c>
      <c r="B1772" s="10" t="s">
        <v>3399</v>
      </c>
      <c r="C1772" s="9" t="s">
        <v>3400</v>
      </c>
      <c r="D1772" s="7"/>
      <c r="E1772" s="7" t="s">
        <v>26</v>
      </c>
      <c r="F1772" s="7" t="s">
        <v>27</v>
      </c>
      <c r="G1772" s="15">
        <v>61.49</v>
      </c>
      <c r="H1772" s="7"/>
      <c r="I1772" s="19">
        <f t="shared" si="204"/>
        <v>0</v>
      </c>
      <c r="J1772" s="15">
        <f t="shared" si="205"/>
        <v>59.0304</v>
      </c>
      <c r="K1772" s="19">
        <f t="shared" si="206"/>
        <v>0</v>
      </c>
    </row>
    <row r="1773" spans="1:11" ht="20.100000000000001" customHeight="1">
      <c r="A1773" s="9">
        <v>5</v>
      </c>
      <c r="B1773" s="10" t="s">
        <v>3401</v>
      </c>
      <c r="C1773" s="9" t="s">
        <v>3402</v>
      </c>
      <c r="D1773" s="7"/>
      <c r="E1773" s="7" t="s">
        <v>26</v>
      </c>
      <c r="F1773" s="7" t="s">
        <v>27</v>
      </c>
      <c r="G1773" s="15">
        <v>14.73</v>
      </c>
      <c r="H1773" s="7"/>
      <c r="I1773" s="19">
        <f t="shared" si="204"/>
        <v>0</v>
      </c>
      <c r="J1773" s="15">
        <f t="shared" si="205"/>
        <v>14.1408</v>
      </c>
      <c r="K1773" s="19">
        <f t="shared" si="206"/>
        <v>0</v>
      </c>
    </row>
    <row r="1774" spans="1:11" ht="20.100000000000001" customHeight="1">
      <c r="A1774" s="9">
        <v>6</v>
      </c>
      <c r="B1774" s="10" t="s">
        <v>3403</v>
      </c>
      <c r="C1774" s="9" t="s">
        <v>3404</v>
      </c>
      <c r="D1774" s="7"/>
      <c r="E1774" s="7" t="s">
        <v>26</v>
      </c>
      <c r="F1774" s="7" t="s">
        <v>27</v>
      </c>
      <c r="G1774" s="15">
        <v>33.99</v>
      </c>
      <c r="H1774" s="7"/>
      <c r="I1774" s="19">
        <f t="shared" si="204"/>
        <v>0</v>
      </c>
      <c r="J1774" s="15">
        <f t="shared" si="205"/>
        <v>32.630400000000002</v>
      </c>
      <c r="K1774" s="19">
        <f t="shared" si="206"/>
        <v>0</v>
      </c>
    </row>
    <row r="1775" spans="1:11" ht="20.100000000000001" customHeight="1">
      <c r="A1775" s="9">
        <v>7</v>
      </c>
      <c r="B1775" s="10" t="s">
        <v>3405</v>
      </c>
      <c r="C1775" s="9" t="s">
        <v>3406</v>
      </c>
      <c r="D1775" s="7"/>
      <c r="E1775" s="7" t="s">
        <v>26</v>
      </c>
      <c r="F1775" s="7" t="s">
        <v>27</v>
      </c>
      <c r="G1775" s="15">
        <v>20.32</v>
      </c>
      <c r="H1775" s="7"/>
      <c r="I1775" s="19">
        <f t="shared" si="204"/>
        <v>0</v>
      </c>
      <c r="J1775" s="15">
        <f t="shared" si="205"/>
        <v>19.507200000000001</v>
      </c>
      <c r="K1775" s="19">
        <f t="shared" si="206"/>
        <v>0</v>
      </c>
    </row>
    <row r="1776" spans="1:11" ht="20.100000000000001" customHeight="1">
      <c r="A1776" s="9">
        <v>8</v>
      </c>
      <c r="B1776" s="10" t="s">
        <v>3407</v>
      </c>
      <c r="C1776" s="9" t="s">
        <v>3408</v>
      </c>
      <c r="D1776" s="7"/>
      <c r="E1776" s="7" t="s">
        <v>26</v>
      </c>
      <c r="F1776" s="7" t="s">
        <v>27</v>
      </c>
      <c r="G1776" s="15">
        <v>30.49</v>
      </c>
      <c r="H1776" s="7"/>
      <c r="I1776" s="19">
        <f t="shared" si="204"/>
        <v>0</v>
      </c>
      <c r="J1776" s="15">
        <f t="shared" si="205"/>
        <v>29.270399999999999</v>
      </c>
      <c r="K1776" s="19">
        <f t="shared" si="206"/>
        <v>0</v>
      </c>
    </row>
    <row r="1777" spans="1:11" ht="20.100000000000001" customHeight="1">
      <c r="A1777" s="9">
        <v>9</v>
      </c>
      <c r="B1777" s="10" t="s">
        <v>3409</v>
      </c>
      <c r="C1777" s="9" t="s">
        <v>3410</v>
      </c>
      <c r="D1777" s="7"/>
      <c r="E1777" s="7" t="s">
        <v>26</v>
      </c>
      <c r="F1777" s="7" t="s">
        <v>27</v>
      </c>
      <c r="G1777" s="15">
        <v>18.59</v>
      </c>
      <c r="H1777" s="7"/>
      <c r="I1777" s="19">
        <f t="shared" si="204"/>
        <v>0</v>
      </c>
      <c r="J1777" s="15">
        <f t="shared" si="205"/>
        <v>17.846399999999999</v>
      </c>
      <c r="K1777" s="19">
        <f t="shared" si="206"/>
        <v>0</v>
      </c>
    </row>
    <row r="1778" spans="1:11" ht="20.100000000000001" customHeight="1">
      <c r="A1778" s="9">
        <v>10</v>
      </c>
      <c r="B1778" s="10" t="s">
        <v>3411</v>
      </c>
      <c r="C1778" s="9" t="s">
        <v>3412</v>
      </c>
      <c r="D1778" s="7"/>
      <c r="E1778" s="7" t="s">
        <v>26</v>
      </c>
      <c r="F1778" s="7" t="s">
        <v>27</v>
      </c>
      <c r="G1778" s="15">
        <v>15.41</v>
      </c>
      <c r="H1778" s="7"/>
      <c r="I1778" s="19">
        <f t="shared" si="204"/>
        <v>0</v>
      </c>
      <c r="J1778" s="15">
        <f t="shared" si="205"/>
        <v>14.7936</v>
      </c>
      <c r="K1778" s="19">
        <f t="shared" si="206"/>
        <v>0</v>
      </c>
    </row>
    <row r="1779" spans="1:11" ht="20.100000000000001" customHeight="1">
      <c r="A1779" s="9">
        <v>11</v>
      </c>
      <c r="B1779" s="10" t="s">
        <v>3413</v>
      </c>
      <c r="C1779" s="9" t="s">
        <v>3414</v>
      </c>
      <c r="D1779" s="7"/>
      <c r="E1779" s="7" t="s">
        <v>26</v>
      </c>
      <c r="F1779" s="7" t="s">
        <v>27</v>
      </c>
      <c r="G1779" s="15">
        <v>11.99</v>
      </c>
      <c r="H1779" s="7"/>
      <c r="I1779" s="19">
        <f t="shared" si="204"/>
        <v>0</v>
      </c>
      <c r="J1779" s="15">
        <f t="shared" si="205"/>
        <v>11.510400000000001</v>
      </c>
      <c r="K1779" s="19">
        <f t="shared" si="206"/>
        <v>0</v>
      </c>
    </row>
    <row r="1780" spans="1:11" ht="20.100000000000001" customHeight="1">
      <c r="A1780" s="9">
        <v>12</v>
      </c>
      <c r="B1780" s="10" t="s">
        <v>3415</v>
      </c>
      <c r="C1780" s="9" t="s">
        <v>3416</v>
      </c>
      <c r="D1780" s="7"/>
      <c r="E1780" s="7" t="s">
        <v>26</v>
      </c>
      <c r="F1780" s="7" t="s">
        <v>27</v>
      </c>
      <c r="G1780" s="15">
        <v>16.59</v>
      </c>
      <c r="H1780" s="7"/>
      <c r="I1780" s="19">
        <f t="shared" si="204"/>
        <v>0</v>
      </c>
      <c r="J1780" s="15">
        <f t="shared" si="205"/>
        <v>15.926399999999999</v>
      </c>
      <c r="K1780" s="19">
        <f t="shared" si="206"/>
        <v>0</v>
      </c>
    </row>
    <row r="1781" spans="1:11" ht="20.100000000000001" customHeight="1">
      <c r="A1781" s="9">
        <v>13</v>
      </c>
      <c r="B1781" s="10" t="s">
        <v>3417</v>
      </c>
      <c r="C1781" s="9" t="s">
        <v>3418</v>
      </c>
      <c r="D1781" s="7"/>
      <c r="E1781" s="7" t="s">
        <v>26</v>
      </c>
      <c r="F1781" s="7" t="s">
        <v>27</v>
      </c>
      <c r="G1781" s="15">
        <v>11.37</v>
      </c>
      <c r="H1781" s="7"/>
      <c r="I1781" s="19">
        <f t="shared" si="204"/>
        <v>0</v>
      </c>
      <c r="J1781" s="15">
        <f t="shared" si="205"/>
        <v>10.915199999999999</v>
      </c>
      <c r="K1781" s="19">
        <f t="shared" si="206"/>
        <v>0</v>
      </c>
    </row>
    <row r="1782" spans="1:11" ht="20.100000000000001" customHeight="1">
      <c r="A1782" s="9">
        <v>14</v>
      </c>
      <c r="B1782" s="10" t="s">
        <v>3419</v>
      </c>
      <c r="C1782" s="9" t="s">
        <v>3420</v>
      </c>
      <c r="D1782" s="7"/>
      <c r="E1782" s="7" t="s">
        <v>26</v>
      </c>
      <c r="F1782" s="7" t="s">
        <v>27</v>
      </c>
      <c r="G1782" s="15">
        <v>56.98</v>
      </c>
      <c r="H1782" s="7"/>
      <c r="I1782" s="19">
        <f t="shared" si="204"/>
        <v>0</v>
      </c>
      <c r="J1782" s="15">
        <f t="shared" si="205"/>
        <v>54.700799999999994</v>
      </c>
      <c r="K1782" s="19">
        <f t="shared" si="206"/>
        <v>0</v>
      </c>
    </row>
    <row r="1783" spans="1:11" ht="20.100000000000001" customHeight="1">
      <c r="A1783" s="9">
        <v>15</v>
      </c>
      <c r="B1783" s="10" t="s">
        <v>3421</v>
      </c>
      <c r="C1783" s="9" t="s">
        <v>3422</v>
      </c>
      <c r="D1783" s="7"/>
      <c r="E1783" s="7" t="s">
        <v>26</v>
      </c>
      <c r="F1783" s="7" t="s">
        <v>27</v>
      </c>
      <c r="G1783" s="15">
        <v>44.66</v>
      </c>
      <c r="H1783" s="7"/>
      <c r="I1783" s="19">
        <f t="shared" si="204"/>
        <v>0</v>
      </c>
      <c r="J1783" s="15">
        <f t="shared" si="205"/>
        <v>42.873599999999996</v>
      </c>
      <c r="K1783" s="19">
        <f t="shared" si="206"/>
        <v>0</v>
      </c>
    </row>
    <row r="1784" spans="1:11" ht="20.100000000000001" customHeight="1">
      <c r="A1784" s="9">
        <v>16</v>
      </c>
      <c r="B1784" s="10" t="s">
        <v>3423</v>
      </c>
      <c r="C1784" s="9" t="s">
        <v>3424</v>
      </c>
      <c r="D1784" s="7"/>
      <c r="E1784" s="7" t="s">
        <v>26</v>
      </c>
      <c r="F1784" s="7" t="s">
        <v>27</v>
      </c>
      <c r="G1784" s="15">
        <v>55.99</v>
      </c>
      <c r="H1784" s="7"/>
      <c r="I1784" s="19">
        <f t="shared" si="204"/>
        <v>0</v>
      </c>
      <c r="J1784" s="15">
        <f t="shared" si="205"/>
        <v>53.750399999999999</v>
      </c>
      <c r="K1784" s="19">
        <f t="shared" si="206"/>
        <v>0</v>
      </c>
    </row>
    <row r="1785" spans="1:11" ht="20.100000000000001" customHeight="1">
      <c r="A1785" s="9">
        <v>17</v>
      </c>
      <c r="B1785" s="10">
        <v>515079</v>
      </c>
      <c r="C1785" s="9" t="s">
        <v>3425</v>
      </c>
      <c r="D1785" s="7"/>
      <c r="E1785" s="7" t="s">
        <v>26</v>
      </c>
      <c r="F1785" s="7" t="s">
        <v>27</v>
      </c>
      <c r="G1785" s="15">
        <v>64.989999999999995</v>
      </c>
      <c r="H1785" s="7"/>
      <c r="I1785" s="19">
        <f t="shared" si="204"/>
        <v>0</v>
      </c>
      <c r="J1785" s="15">
        <f t="shared" si="205"/>
        <v>62.390399999999993</v>
      </c>
      <c r="K1785" s="19">
        <f t="shared" si="206"/>
        <v>0</v>
      </c>
    </row>
    <row r="1786" spans="1:11" ht="20.100000000000001" customHeight="1">
      <c r="A1786" s="9">
        <v>18</v>
      </c>
      <c r="B1786" s="10">
        <v>513234</v>
      </c>
      <c r="C1786" s="9" t="s">
        <v>3426</v>
      </c>
      <c r="D1786" s="7"/>
      <c r="E1786" s="7" t="s">
        <v>26</v>
      </c>
      <c r="F1786" s="7" t="s">
        <v>27</v>
      </c>
      <c r="G1786" s="15">
        <v>48.89</v>
      </c>
      <c r="H1786" s="7"/>
      <c r="I1786" s="19">
        <f t="shared" si="204"/>
        <v>0</v>
      </c>
      <c r="J1786" s="15">
        <f t="shared" si="205"/>
        <v>46.934400000000004</v>
      </c>
      <c r="K1786" s="19">
        <f t="shared" si="206"/>
        <v>0</v>
      </c>
    </row>
    <row r="1787" spans="1:11" ht="20.100000000000001" customHeight="1">
      <c r="A1787" s="9">
        <v>19</v>
      </c>
      <c r="B1787" s="10" t="s">
        <v>3427</v>
      </c>
      <c r="C1787" s="9" t="s">
        <v>3428</v>
      </c>
      <c r="D1787" s="7"/>
      <c r="E1787" s="7" t="s">
        <v>26</v>
      </c>
      <c r="F1787" s="7" t="s">
        <v>27</v>
      </c>
      <c r="G1787" s="15">
        <v>16.829999999999998</v>
      </c>
      <c r="H1787" s="7"/>
      <c r="I1787" s="19">
        <f t="shared" si="204"/>
        <v>0</v>
      </c>
      <c r="J1787" s="15">
        <f t="shared" si="205"/>
        <v>16.156799999999997</v>
      </c>
      <c r="K1787" s="19">
        <f t="shared" si="206"/>
        <v>0</v>
      </c>
    </row>
    <row r="1788" spans="1:11" ht="20.100000000000001" customHeight="1">
      <c r="A1788" s="9">
        <v>20</v>
      </c>
      <c r="B1788" s="10">
        <v>513270</v>
      </c>
      <c r="C1788" s="9" t="s">
        <v>3429</v>
      </c>
      <c r="D1788" s="7"/>
      <c r="E1788" s="7" t="s">
        <v>26</v>
      </c>
      <c r="F1788" s="7" t="s">
        <v>27</v>
      </c>
      <c r="G1788" s="15">
        <v>48.89</v>
      </c>
      <c r="H1788" s="7"/>
      <c r="I1788" s="19">
        <f t="shared" si="204"/>
        <v>0</v>
      </c>
      <c r="J1788" s="15">
        <f t="shared" si="205"/>
        <v>46.934400000000004</v>
      </c>
      <c r="K1788" s="19">
        <f t="shared" si="206"/>
        <v>0</v>
      </c>
    </row>
    <row r="1789" spans="1:11" ht="20.100000000000001" customHeight="1">
      <c r="A1789" s="9">
        <v>21</v>
      </c>
      <c r="B1789" s="10" t="s">
        <v>3430</v>
      </c>
      <c r="C1789" s="9" t="s">
        <v>3431</v>
      </c>
      <c r="D1789" s="7"/>
      <c r="E1789" s="7" t="s">
        <v>26</v>
      </c>
      <c r="F1789" s="7" t="s">
        <v>27</v>
      </c>
      <c r="G1789" s="15">
        <v>54.99</v>
      </c>
      <c r="H1789" s="7"/>
      <c r="I1789" s="19">
        <f t="shared" si="204"/>
        <v>0</v>
      </c>
      <c r="J1789" s="15">
        <f t="shared" si="205"/>
        <v>52.790400000000005</v>
      </c>
      <c r="K1789" s="19">
        <f t="shared" si="206"/>
        <v>0</v>
      </c>
    </row>
    <row r="1790" spans="1:11" ht="20.100000000000001" customHeight="1">
      <c r="A1790" s="9">
        <v>22</v>
      </c>
      <c r="B1790" s="10" t="s">
        <v>3432</v>
      </c>
      <c r="C1790" s="9" t="s">
        <v>3433</v>
      </c>
      <c r="D1790" s="7"/>
      <c r="E1790" s="7" t="s">
        <v>26</v>
      </c>
      <c r="F1790" s="7" t="s">
        <v>27</v>
      </c>
      <c r="G1790" s="15">
        <v>14.71</v>
      </c>
      <c r="H1790" s="7"/>
      <c r="I1790" s="19">
        <f t="shared" si="204"/>
        <v>0</v>
      </c>
      <c r="J1790" s="15">
        <f t="shared" si="205"/>
        <v>14.121600000000001</v>
      </c>
      <c r="K1790" s="19">
        <f t="shared" si="206"/>
        <v>0</v>
      </c>
    </row>
    <row r="1791" spans="1:11" ht="20.100000000000001" customHeight="1">
      <c r="A1791" s="9">
        <v>23</v>
      </c>
      <c r="B1791" s="10" t="s">
        <v>3434</v>
      </c>
      <c r="C1791" s="9" t="s">
        <v>3435</v>
      </c>
      <c r="D1791" s="7"/>
      <c r="E1791" s="7" t="s">
        <v>26</v>
      </c>
      <c r="F1791" s="7" t="s">
        <v>27</v>
      </c>
      <c r="G1791" s="15">
        <v>12.5</v>
      </c>
      <c r="H1791" s="7"/>
      <c r="I1791" s="19">
        <f t="shared" si="204"/>
        <v>0</v>
      </c>
      <c r="J1791" s="15">
        <f t="shared" si="205"/>
        <v>12</v>
      </c>
      <c r="K1791" s="19">
        <f t="shared" si="206"/>
        <v>0</v>
      </c>
    </row>
    <row r="1792" spans="1:11" ht="20.100000000000001" customHeight="1">
      <c r="A1792" s="9">
        <v>24</v>
      </c>
      <c r="B1792" s="10" t="s">
        <v>3436</v>
      </c>
      <c r="C1792" s="9" t="s">
        <v>3437</v>
      </c>
      <c r="D1792" s="7"/>
      <c r="E1792" s="7" t="s">
        <v>26</v>
      </c>
      <c r="F1792" s="7" t="s">
        <v>27</v>
      </c>
      <c r="G1792" s="15">
        <v>13.99</v>
      </c>
      <c r="H1792" s="7"/>
      <c r="I1792" s="19">
        <f t="shared" si="204"/>
        <v>0</v>
      </c>
      <c r="J1792" s="15">
        <f t="shared" si="205"/>
        <v>13.430400000000001</v>
      </c>
      <c r="K1792" s="19">
        <f t="shared" si="206"/>
        <v>0</v>
      </c>
    </row>
    <row r="1793" spans="1:11" ht="20.100000000000001" customHeight="1">
      <c r="A1793" s="9">
        <v>25</v>
      </c>
      <c r="B1793" s="10" t="s">
        <v>3438</v>
      </c>
      <c r="C1793" s="9" t="s">
        <v>3439</v>
      </c>
      <c r="D1793" s="7"/>
      <c r="E1793" s="7" t="s">
        <v>321</v>
      </c>
      <c r="F1793" s="7" t="s">
        <v>27</v>
      </c>
      <c r="G1793" s="15">
        <v>12.99</v>
      </c>
      <c r="H1793" s="7"/>
      <c r="I1793" s="19">
        <f t="shared" si="204"/>
        <v>0</v>
      </c>
      <c r="J1793" s="15">
        <f t="shared" si="205"/>
        <v>12.4704</v>
      </c>
      <c r="K1793" s="19">
        <f t="shared" si="206"/>
        <v>0</v>
      </c>
    </row>
    <row r="1794" spans="1:11" ht="20.100000000000001" customHeight="1">
      <c r="A1794" s="9">
        <v>26</v>
      </c>
      <c r="B1794" s="10" t="s">
        <v>3440</v>
      </c>
      <c r="C1794" s="9" t="s">
        <v>3441</v>
      </c>
      <c r="D1794" s="7"/>
      <c r="E1794" s="7" t="s">
        <v>26</v>
      </c>
      <c r="F1794" s="7" t="s">
        <v>27</v>
      </c>
      <c r="G1794" s="15">
        <v>51.99</v>
      </c>
      <c r="H1794" s="7"/>
      <c r="I1794" s="19">
        <f t="shared" si="204"/>
        <v>0</v>
      </c>
      <c r="J1794" s="15">
        <f t="shared" si="205"/>
        <v>49.910400000000003</v>
      </c>
      <c r="K1794" s="19">
        <f t="shared" si="206"/>
        <v>0</v>
      </c>
    </row>
    <row r="1795" spans="1:11" ht="20.100000000000001" customHeight="1">
      <c r="A1795" s="9">
        <v>27</v>
      </c>
      <c r="B1795" s="10" t="s">
        <v>3442</v>
      </c>
      <c r="C1795" s="9" t="s">
        <v>3443</v>
      </c>
      <c r="D1795" s="7"/>
      <c r="E1795" s="7" t="s">
        <v>26</v>
      </c>
      <c r="F1795" s="7" t="s">
        <v>27</v>
      </c>
      <c r="G1795" s="15">
        <v>37.99</v>
      </c>
      <c r="H1795" s="7"/>
      <c r="I1795" s="19">
        <f t="shared" si="204"/>
        <v>0</v>
      </c>
      <c r="J1795" s="15">
        <f t="shared" si="205"/>
        <v>36.470400000000005</v>
      </c>
      <c r="K1795" s="19">
        <f t="shared" si="206"/>
        <v>0</v>
      </c>
    </row>
    <row r="1796" spans="1:11" ht="20.100000000000001" customHeight="1">
      <c r="A1796" s="9">
        <v>28</v>
      </c>
      <c r="B1796" s="10" t="s">
        <v>3444</v>
      </c>
      <c r="C1796" s="9" t="s">
        <v>3445</v>
      </c>
      <c r="D1796" s="7"/>
      <c r="E1796" s="7" t="s">
        <v>26</v>
      </c>
      <c r="F1796" s="7" t="s">
        <v>27</v>
      </c>
      <c r="G1796" s="15">
        <v>24.49</v>
      </c>
      <c r="H1796" s="7"/>
      <c r="I1796" s="19">
        <f t="shared" si="204"/>
        <v>0</v>
      </c>
      <c r="J1796" s="15">
        <f t="shared" si="205"/>
        <v>23.510399999999997</v>
      </c>
      <c r="K1796" s="19">
        <f t="shared" si="206"/>
        <v>0</v>
      </c>
    </row>
    <row r="1797" spans="1:11" ht="20.100000000000001" customHeight="1">
      <c r="A1797" s="27"/>
      <c r="B1797" s="27"/>
      <c r="C1797" s="28" t="s">
        <v>3446</v>
      </c>
      <c r="D1797" s="7"/>
      <c r="E1797" s="27"/>
      <c r="F1797" s="7"/>
      <c r="G1797" s="29"/>
      <c r="H1797" s="27"/>
      <c r="I1797" s="29"/>
      <c r="J1797" s="29"/>
      <c r="K1797" s="29"/>
    </row>
    <row r="1798" spans="1:11" ht="20.100000000000001" customHeight="1">
      <c r="A1798" s="9">
        <v>1</v>
      </c>
      <c r="B1798" s="10" t="s">
        <v>3447</v>
      </c>
      <c r="C1798" s="9" t="s">
        <v>3448</v>
      </c>
      <c r="D1798" s="7"/>
      <c r="E1798" s="7" t="s">
        <v>26</v>
      </c>
      <c r="F1798" s="7" t="s">
        <v>27</v>
      </c>
      <c r="G1798" s="15">
        <v>6.61</v>
      </c>
      <c r="H1798" s="7"/>
      <c r="I1798" s="19">
        <f t="shared" ref="I1798:I1826" si="207">G1798*H1798</f>
        <v>0</v>
      </c>
      <c r="J1798" s="15">
        <f t="shared" ref="J1798:J1826" si="208">G1798-(G1798*4%)</f>
        <v>6.3456000000000001</v>
      </c>
      <c r="K1798" s="19">
        <f t="shared" ref="K1798:K1826" si="209">J1798*H1798</f>
        <v>0</v>
      </c>
    </row>
    <row r="1799" spans="1:11" ht="20.100000000000001" customHeight="1">
      <c r="A1799" s="9">
        <v>2</v>
      </c>
      <c r="B1799" s="10" t="s">
        <v>3449</v>
      </c>
      <c r="C1799" s="9" t="s">
        <v>3450</v>
      </c>
      <c r="D1799" s="7"/>
      <c r="E1799" s="7" t="s">
        <v>26</v>
      </c>
      <c r="F1799" s="7" t="s">
        <v>27</v>
      </c>
      <c r="G1799" s="15">
        <v>6.61</v>
      </c>
      <c r="H1799" s="7"/>
      <c r="I1799" s="19">
        <f t="shared" si="207"/>
        <v>0</v>
      </c>
      <c r="J1799" s="15">
        <f t="shared" si="208"/>
        <v>6.3456000000000001</v>
      </c>
      <c r="K1799" s="19">
        <f t="shared" si="209"/>
        <v>0</v>
      </c>
    </row>
    <row r="1800" spans="1:11" ht="20.100000000000001" customHeight="1">
      <c r="A1800" s="9">
        <v>3</v>
      </c>
      <c r="B1800" s="10">
        <v>96535089</v>
      </c>
      <c r="C1800" s="9" t="s">
        <v>3451</v>
      </c>
      <c r="D1800" s="7"/>
      <c r="E1800" s="7" t="s">
        <v>26</v>
      </c>
      <c r="F1800" s="7" t="s">
        <v>27</v>
      </c>
      <c r="G1800" s="15">
        <v>4.99</v>
      </c>
      <c r="H1800" s="7"/>
      <c r="I1800" s="19">
        <f t="shared" si="207"/>
        <v>0</v>
      </c>
      <c r="J1800" s="15">
        <f t="shared" si="208"/>
        <v>4.7904</v>
      </c>
      <c r="K1800" s="19">
        <f t="shared" si="209"/>
        <v>0</v>
      </c>
    </row>
    <row r="1801" spans="1:11" ht="20.100000000000001" customHeight="1">
      <c r="A1801" s="9">
        <v>4</v>
      </c>
      <c r="B1801" s="10" t="s">
        <v>3452</v>
      </c>
      <c r="C1801" s="9" t="s">
        <v>3453</v>
      </c>
      <c r="D1801" s="7"/>
      <c r="E1801" s="7" t="s">
        <v>26</v>
      </c>
      <c r="F1801" s="7" t="s">
        <v>27</v>
      </c>
      <c r="G1801" s="15">
        <v>6.39</v>
      </c>
      <c r="H1801" s="7"/>
      <c r="I1801" s="19">
        <f t="shared" si="207"/>
        <v>0</v>
      </c>
      <c r="J1801" s="15">
        <f t="shared" si="208"/>
        <v>6.1343999999999994</v>
      </c>
      <c r="K1801" s="19">
        <f t="shared" si="209"/>
        <v>0</v>
      </c>
    </row>
    <row r="1802" spans="1:11" ht="20.100000000000001" customHeight="1">
      <c r="A1802" s="9">
        <v>5</v>
      </c>
      <c r="B1802" s="10" t="s">
        <v>3454</v>
      </c>
      <c r="C1802" s="9" t="s">
        <v>3455</v>
      </c>
      <c r="D1802" s="7"/>
      <c r="E1802" s="7" t="s">
        <v>26</v>
      </c>
      <c r="F1802" s="7" t="s">
        <v>27</v>
      </c>
      <c r="G1802" s="15">
        <v>5.75</v>
      </c>
      <c r="H1802" s="7"/>
      <c r="I1802" s="19">
        <f t="shared" si="207"/>
        <v>0</v>
      </c>
      <c r="J1802" s="15">
        <f t="shared" si="208"/>
        <v>5.52</v>
      </c>
      <c r="K1802" s="19">
        <f t="shared" si="209"/>
        <v>0</v>
      </c>
    </row>
    <row r="1803" spans="1:11" ht="20.100000000000001" customHeight="1">
      <c r="A1803" s="9">
        <v>6</v>
      </c>
      <c r="B1803" s="10" t="s">
        <v>3456</v>
      </c>
      <c r="C1803" s="9" t="s">
        <v>3457</v>
      </c>
      <c r="D1803" s="7"/>
      <c r="E1803" s="7" t="s">
        <v>26</v>
      </c>
      <c r="F1803" s="7" t="s">
        <v>27</v>
      </c>
      <c r="G1803" s="15">
        <v>4.75</v>
      </c>
      <c r="H1803" s="7"/>
      <c r="I1803" s="19">
        <f t="shared" si="207"/>
        <v>0</v>
      </c>
      <c r="J1803" s="15">
        <f t="shared" si="208"/>
        <v>4.5599999999999996</v>
      </c>
      <c r="K1803" s="19">
        <f t="shared" si="209"/>
        <v>0</v>
      </c>
    </row>
    <row r="1804" spans="1:11" ht="20.100000000000001" customHeight="1">
      <c r="A1804" s="9">
        <v>7</v>
      </c>
      <c r="B1804" s="10" t="s">
        <v>3458</v>
      </c>
      <c r="C1804" s="9" t="s">
        <v>3459</v>
      </c>
      <c r="D1804" s="7"/>
      <c r="E1804" s="7" t="s">
        <v>26</v>
      </c>
      <c r="F1804" s="7" t="s">
        <v>27</v>
      </c>
      <c r="G1804" s="15">
        <v>6.79</v>
      </c>
      <c r="H1804" s="7"/>
      <c r="I1804" s="19">
        <f t="shared" si="207"/>
        <v>0</v>
      </c>
      <c r="J1804" s="15">
        <f t="shared" si="208"/>
        <v>6.5183999999999997</v>
      </c>
      <c r="K1804" s="19">
        <f t="shared" si="209"/>
        <v>0</v>
      </c>
    </row>
    <row r="1805" spans="1:11" ht="20.100000000000001" customHeight="1">
      <c r="A1805" s="9">
        <v>8</v>
      </c>
      <c r="B1805" s="10" t="s">
        <v>3460</v>
      </c>
      <c r="C1805" s="9" t="s">
        <v>3461</v>
      </c>
      <c r="D1805" s="7"/>
      <c r="E1805" s="7" t="s">
        <v>26</v>
      </c>
      <c r="F1805" s="7" t="s">
        <v>27</v>
      </c>
      <c r="G1805" s="15">
        <v>6.27</v>
      </c>
      <c r="H1805" s="7"/>
      <c r="I1805" s="19">
        <f t="shared" si="207"/>
        <v>0</v>
      </c>
      <c r="J1805" s="15">
        <f t="shared" si="208"/>
        <v>6.0191999999999997</v>
      </c>
      <c r="K1805" s="19">
        <f t="shared" si="209"/>
        <v>0</v>
      </c>
    </row>
    <row r="1806" spans="1:11" ht="20.100000000000001" customHeight="1">
      <c r="A1806" s="9">
        <v>9</v>
      </c>
      <c r="B1806" s="10" t="s">
        <v>3462</v>
      </c>
      <c r="C1806" s="9" t="s">
        <v>3463</v>
      </c>
      <c r="D1806" s="7"/>
      <c r="E1806" s="7" t="s">
        <v>26</v>
      </c>
      <c r="F1806" s="7" t="s">
        <v>27</v>
      </c>
      <c r="G1806" s="15">
        <v>5.52</v>
      </c>
      <c r="H1806" s="7"/>
      <c r="I1806" s="19">
        <f t="shared" si="207"/>
        <v>0</v>
      </c>
      <c r="J1806" s="15">
        <f t="shared" si="208"/>
        <v>5.2991999999999999</v>
      </c>
      <c r="K1806" s="19">
        <f t="shared" si="209"/>
        <v>0</v>
      </c>
    </row>
    <row r="1807" spans="1:11" ht="20.100000000000001" customHeight="1">
      <c r="A1807" s="9">
        <v>10</v>
      </c>
      <c r="B1807" s="10" t="s">
        <v>3464</v>
      </c>
      <c r="C1807" s="9" t="s">
        <v>3465</v>
      </c>
      <c r="D1807" s="7"/>
      <c r="E1807" s="7" t="s">
        <v>26</v>
      </c>
      <c r="F1807" s="7" t="s">
        <v>27</v>
      </c>
      <c r="G1807" s="15">
        <v>5.95</v>
      </c>
      <c r="H1807" s="7"/>
      <c r="I1807" s="19">
        <f t="shared" si="207"/>
        <v>0</v>
      </c>
      <c r="J1807" s="15">
        <f t="shared" si="208"/>
        <v>5.7119999999999997</v>
      </c>
      <c r="K1807" s="19">
        <f t="shared" si="209"/>
        <v>0</v>
      </c>
    </row>
    <row r="1808" spans="1:11" ht="20.100000000000001" customHeight="1">
      <c r="A1808" s="9">
        <v>11</v>
      </c>
      <c r="B1808" s="10" t="s">
        <v>3466</v>
      </c>
      <c r="C1808" s="9" t="s">
        <v>3467</v>
      </c>
      <c r="D1808" s="7"/>
      <c r="E1808" s="7" t="s">
        <v>1085</v>
      </c>
      <c r="F1808" s="7" t="s">
        <v>27</v>
      </c>
      <c r="G1808" s="15">
        <v>13.96</v>
      </c>
      <c r="H1808" s="7"/>
      <c r="I1808" s="19">
        <f t="shared" si="207"/>
        <v>0</v>
      </c>
      <c r="J1808" s="15">
        <f t="shared" si="208"/>
        <v>13.4016</v>
      </c>
      <c r="K1808" s="19">
        <f t="shared" si="209"/>
        <v>0</v>
      </c>
    </row>
    <row r="1809" spans="1:11" ht="20.100000000000001" customHeight="1">
      <c r="A1809" s="9">
        <v>12</v>
      </c>
      <c r="B1809" s="10" t="s">
        <v>3468</v>
      </c>
      <c r="C1809" s="9" t="s">
        <v>3469</v>
      </c>
      <c r="D1809" s="7"/>
      <c r="E1809" s="7" t="s">
        <v>26</v>
      </c>
      <c r="F1809" s="7" t="s">
        <v>27</v>
      </c>
      <c r="G1809" s="15">
        <v>23.97</v>
      </c>
      <c r="H1809" s="7"/>
      <c r="I1809" s="19">
        <f t="shared" si="207"/>
        <v>0</v>
      </c>
      <c r="J1809" s="15">
        <f t="shared" si="208"/>
        <v>23.011199999999999</v>
      </c>
      <c r="K1809" s="19">
        <f t="shared" si="209"/>
        <v>0</v>
      </c>
    </row>
    <row r="1810" spans="1:11" ht="20.100000000000001" customHeight="1">
      <c r="A1810" s="9">
        <v>13</v>
      </c>
      <c r="B1810" s="10" t="s">
        <v>3470</v>
      </c>
      <c r="C1810" s="9" t="s">
        <v>3471</v>
      </c>
      <c r="D1810" s="7"/>
      <c r="E1810" s="7" t="s">
        <v>26</v>
      </c>
      <c r="F1810" s="7" t="s">
        <v>27</v>
      </c>
      <c r="G1810" s="15">
        <v>23.97</v>
      </c>
      <c r="H1810" s="7"/>
      <c r="I1810" s="19">
        <f t="shared" si="207"/>
        <v>0</v>
      </c>
      <c r="J1810" s="15">
        <f t="shared" si="208"/>
        <v>23.011199999999999</v>
      </c>
      <c r="K1810" s="19">
        <f t="shared" si="209"/>
        <v>0</v>
      </c>
    </row>
    <row r="1811" spans="1:11" ht="20.100000000000001" customHeight="1">
      <c r="A1811" s="9">
        <v>14</v>
      </c>
      <c r="B1811" s="10" t="s">
        <v>3472</v>
      </c>
      <c r="C1811" s="9" t="s">
        <v>3473</v>
      </c>
      <c r="D1811" s="7"/>
      <c r="E1811" s="7" t="s">
        <v>1085</v>
      </c>
      <c r="F1811" s="7" t="s">
        <v>27</v>
      </c>
      <c r="G1811" s="15">
        <v>20.99</v>
      </c>
      <c r="H1811" s="7"/>
      <c r="I1811" s="19">
        <f t="shared" si="207"/>
        <v>0</v>
      </c>
      <c r="J1811" s="15">
        <f t="shared" si="208"/>
        <v>20.150399999999998</v>
      </c>
      <c r="K1811" s="19">
        <f t="shared" si="209"/>
        <v>0</v>
      </c>
    </row>
    <row r="1812" spans="1:11" ht="20.100000000000001" customHeight="1">
      <c r="A1812" s="9">
        <v>15</v>
      </c>
      <c r="B1812" s="10" t="s">
        <v>3474</v>
      </c>
      <c r="C1812" s="9" t="s">
        <v>3475</v>
      </c>
      <c r="D1812" s="7"/>
      <c r="E1812" s="7" t="s">
        <v>26</v>
      </c>
      <c r="F1812" s="7" t="s">
        <v>27</v>
      </c>
      <c r="G1812" s="15">
        <v>3.99</v>
      </c>
      <c r="H1812" s="7"/>
      <c r="I1812" s="19">
        <f t="shared" si="207"/>
        <v>0</v>
      </c>
      <c r="J1812" s="15">
        <f t="shared" si="208"/>
        <v>3.8304</v>
      </c>
      <c r="K1812" s="19">
        <f t="shared" si="209"/>
        <v>0</v>
      </c>
    </row>
    <row r="1813" spans="1:11" ht="20.100000000000001" customHeight="1">
      <c r="A1813" s="9">
        <v>16</v>
      </c>
      <c r="B1813" s="10" t="s">
        <v>3476</v>
      </c>
      <c r="C1813" s="9" t="s">
        <v>3477</v>
      </c>
      <c r="D1813" s="7"/>
      <c r="E1813" s="7" t="s">
        <v>1085</v>
      </c>
      <c r="F1813" s="7" t="s">
        <v>27</v>
      </c>
      <c r="G1813" s="15">
        <v>17.29</v>
      </c>
      <c r="H1813" s="7"/>
      <c r="I1813" s="19">
        <f t="shared" si="207"/>
        <v>0</v>
      </c>
      <c r="J1813" s="15">
        <f t="shared" si="208"/>
        <v>16.598399999999998</v>
      </c>
      <c r="K1813" s="19">
        <f t="shared" si="209"/>
        <v>0</v>
      </c>
    </row>
    <row r="1814" spans="1:11" ht="20.100000000000001" customHeight="1">
      <c r="A1814" s="9">
        <v>17</v>
      </c>
      <c r="B1814" s="10" t="s">
        <v>3478</v>
      </c>
      <c r="C1814" s="9" t="s">
        <v>3479</v>
      </c>
      <c r="D1814" s="7"/>
      <c r="E1814" s="7" t="s">
        <v>26</v>
      </c>
      <c r="F1814" s="7" t="s">
        <v>27</v>
      </c>
      <c r="G1814" s="15">
        <v>7.45</v>
      </c>
      <c r="H1814" s="7"/>
      <c r="I1814" s="19">
        <f t="shared" si="207"/>
        <v>0</v>
      </c>
      <c r="J1814" s="15">
        <f t="shared" si="208"/>
        <v>7.1520000000000001</v>
      </c>
      <c r="K1814" s="19">
        <f t="shared" si="209"/>
        <v>0</v>
      </c>
    </row>
    <row r="1815" spans="1:11" ht="20.100000000000001" customHeight="1">
      <c r="A1815" s="9">
        <v>18</v>
      </c>
      <c r="B1815" s="10" t="s">
        <v>3480</v>
      </c>
      <c r="C1815" s="9" t="s">
        <v>3481</v>
      </c>
      <c r="D1815" s="7"/>
      <c r="E1815" s="7" t="s">
        <v>1085</v>
      </c>
      <c r="F1815" s="7" t="s">
        <v>27</v>
      </c>
      <c r="G1815" s="15">
        <v>13.96</v>
      </c>
      <c r="H1815" s="7"/>
      <c r="I1815" s="19">
        <f t="shared" si="207"/>
        <v>0</v>
      </c>
      <c r="J1815" s="15">
        <f t="shared" si="208"/>
        <v>13.4016</v>
      </c>
      <c r="K1815" s="19">
        <f t="shared" si="209"/>
        <v>0</v>
      </c>
    </row>
    <row r="1816" spans="1:11" ht="20.100000000000001" customHeight="1">
      <c r="A1816" s="9">
        <v>19</v>
      </c>
      <c r="B1816" s="10" t="s">
        <v>3482</v>
      </c>
      <c r="C1816" s="9" t="s">
        <v>3483</v>
      </c>
      <c r="D1816" s="7"/>
      <c r="E1816" s="7" t="s">
        <v>26</v>
      </c>
      <c r="F1816" s="7" t="s">
        <v>27</v>
      </c>
      <c r="G1816" s="15">
        <v>8.69</v>
      </c>
      <c r="H1816" s="7"/>
      <c r="I1816" s="19">
        <f t="shared" si="207"/>
        <v>0</v>
      </c>
      <c r="J1816" s="15">
        <f t="shared" si="208"/>
        <v>8.3423999999999996</v>
      </c>
      <c r="K1816" s="19">
        <f t="shared" si="209"/>
        <v>0</v>
      </c>
    </row>
    <row r="1817" spans="1:11" ht="20.100000000000001" customHeight="1">
      <c r="A1817" s="9">
        <v>20</v>
      </c>
      <c r="B1817" s="10" t="s">
        <v>3484</v>
      </c>
      <c r="C1817" s="9" t="s">
        <v>3485</v>
      </c>
      <c r="D1817" s="7"/>
      <c r="E1817" s="7" t="s">
        <v>26</v>
      </c>
      <c r="F1817" s="7" t="s">
        <v>27</v>
      </c>
      <c r="G1817" s="15">
        <v>7.89</v>
      </c>
      <c r="H1817" s="7"/>
      <c r="I1817" s="19">
        <f t="shared" si="207"/>
        <v>0</v>
      </c>
      <c r="J1817" s="15">
        <f t="shared" si="208"/>
        <v>7.5743999999999998</v>
      </c>
      <c r="K1817" s="19">
        <f t="shared" si="209"/>
        <v>0</v>
      </c>
    </row>
    <row r="1818" spans="1:11" ht="20.100000000000001" customHeight="1">
      <c r="A1818" s="9">
        <v>21</v>
      </c>
      <c r="B1818" s="10" t="s">
        <v>3486</v>
      </c>
      <c r="C1818" s="9" t="s">
        <v>3487</v>
      </c>
      <c r="D1818" s="7"/>
      <c r="E1818" s="7" t="s">
        <v>26</v>
      </c>
      <c r="F1818" s="7" t="s">
        <v>27</v>
      </c>
      <c r="G1818" s="15">
        <v>9.99</v>
      </c>
      <c r="H1818" s="7"/>
      <c r="I1818" s="19">
        <f t="shared" si="207"/>
        <v>0</v>
      </c>
      <c r="J1818" s="15">
        <f t="shared" si="208"/>
        <v>9.5904000000000007</v>
      </c>
      <c r="K1818" s="19">
        <f t="shared" si="209"/>
        <v>0</v>
      </c>
    </row>
    <row r="1819" spans="1:11" ht="20.100000000000001" customHeight="1">
      <c r="A1819" s="9">
        <v>22</v>
      </c>
      <c r="B1819" s="10" t="s">
        <v>3488</v>
      </c>
      <c r="C1819" s="9" t="s">
        <v>3489</v>
      </c>
      <c r="D1819" s="7"/>
      <c r="E1819" s="7" t="s">
        <v>26</v>
      </c>
      <c r="F1819" s="7" t="s">
        <v>27</v>
      </c>
      <c r="G1819" s="15">
        <v>7.69</v>
      </c>
      <c r="H1819" s="7"/>
      <c r="I1819" s="19">
        <f t="shared" si="207"/>
        <v>0</v>
      </c>
      <c r="J1819" s="15">
        <f t="shared" si="208"/>
        <v>7.3824000000000005</v>
      </c>
      <c r="K1819" s="19">
        <f t="shared" si="209"/>
        <v>0</v>
      </c>
    </row>
    <row r="1820" spans="1:11" ht="20.100000000000001" customHeight="1">
      <c r="A1820" s="9">
        <v>23</v>
      </c>
      <c r="B1820" s="10" t="s">
        <v>3490</v>
      </c>
      <c r="C1820" s="9" t="s">
        <v>3491</v>
      </c>
      <c r="D1820" s="7"/>
      <c r="E1820" s="7" t="s">
        <v>26</v>
      </c>
      <c r="F1820" s="7" t="s">
        <v>27</v>
      </c>
      <c r="G1820" s="15">
        <v>9.99</v>
      </c>
      <c r="H1820" s="7"/>
      <c r="I1820" s="19">
        <f t="shared" si="207"/>
        <v>0</v>
      </c>
      <c r="J1820" s="15">
        <f t="shared" si="208"/>
        <v>9.5904000000000007</v>
      </c>
      <c r="K1820" s="19">
        <f t="shared" si="209"/>
        <v>0</v>
      </c>
    </row>
    <row r="1821" spans="1:11" ht="20.100000000000001" customHeight="1">
      <c r="A1821" s="9">
        <v>24</v>
      </c>
      <c r="B1821" s="10" t="s">
        <v>3492</v>
      </c>
      <c r="C1821" s="9" t="s">
        <v>3493</v>
      </c>
      <c r="D1821" s="7"/>
      <c r="E1821" s="7" t="s">
        <v>1085</v>
      </c>
      <c r="F1821" s="7" t="s">
        <v>27</v>
      </c>
      <c r="G1821" s="15">
        <v>12.52</v>
      </c>
      <c r="H1821" s="7"/>
      <c r="I1821" s="19">
        <f t="shared" si="207"/>
        <v>0</v>
      </c>
      <c r="J1821" s="15">
        <f t="shared" si="208"/>
        <v>12.0192</v>
      </c>
      <c r="K1821" s="19">
        <f t="shared" si="209"/>
        <v>0</v>
      </c>
    </row>
    <row r="1822" spans="1:11" ht="20.100000000000001" customHeight="1">
      <c r="A1822" s="9">
        <v>25</v>
      </c>
      <c r="B1822" s="10" t="s">
        <v>3494</v>
      </c>
      <c r="C1822" s="9" t="s">
        <v>3495</v>
      </c>
      <c r="D1822" s="7"/>
      <c r="E1822" s="7" t="s">
        <v>1085</v>
      </c>
      <c r="F1822" s="7" t="s">
        <v>27</v>
      </c>
      <c r="G1822" s="15">
        <v>17.54</v>
      </c>
      <c r="H1822" s="7"/>
      <c r="I1822" s="19">
        <f t="shared" si="207"/>
        <v>0</v>
      </c>
      <c r="J1822" s="15">
        <f t="shared" si="208"/>
        <v>16.8384</v>
      </c>
      <c r="K1822" s="19">
        <f t="shared" si="209"/>
        <v>0</v>
      </c>
    </row>
    <row r="1823" spans="1:11" ht="20.100000000000001" customHeight="1">
      <c r="A1823" s="9">
        <v>26</v>
      </c>
      <c r="B1823" s="10" t="s">
        <v>3496</v>
      </c>
      <c r="C1823" s="9" t="s">
        <v>3497</v>
      </c>
      <c r="D1823" s="7"/>
      <c r="E1823" s="7" t="s">
        <v>1085</v>
      </c>
      <c r="F1823" s="7" t="s">
        <v>27</v>
      </c>
      <c r="G1823" s="15">
        <v>16.55</v>
      </c>
      <c r="H1823" s="7"/>
      <c r="I1823" s="19">
        <f t="shared" si="207"/>
        <v>0</v>
      </c>
      <c r="J1823" s="15">
        <f t="shared" si="208"/>
        <v>15.888</v>
      </c>
      <c r="K1823" s="19">
        <f t="shared" si="209"/>
        <v>0</v>
      </c>
    </row>
    <row r="1824" spans="1:11" ht="20.100000000000001" customHeight="1">
      <c r="A1824" s="9">
        <v>27</v>
      </c>
      <c r="B1824" s="10" t="s">
        <v>3498</v>
      </c>
      <c r="C1824" s="9" t="s">
        <v>3499</v>
      </c>
      <c r="D1824" s="7"/>
      <c r="E1824" s="7" t="s">
        <v>26</v>
      </c>
      <c r="F1824" s="7" t="s">
        <v>27</v>
      </c>
      <c r="G1824" s="15">
        <v>6.72</v>
      </c>
      <c r="H1824" s="7"/>
      <c r="I1824" s="19">
        <f t="shared" si="207"/>
        <v>0</v>
      </c>
      <c r="J1824" s="15">
        <f t="shared" si="208"/>
        <v>6.4512</v>
      </c>
      <c r="K1824" s="19">
        <f t="shared" si="209"/>
        <v>0</v>
      </c>
    </row>
    <row r="1825" spans="1:11" ht="20.100000000000001" customHeight="1">
      <c r="A1825" s="9">
        <v>28</v>
      </c>
      <c r="B1825" s="10" t="s">
        <v>3500</v>
      </c>
      <c r="C1825" s="9" t="s">
        <v>3501</v>
      </c>
      <c r="D1825" s="7"/>
      <c r="E1825" s="7" t="s">
        <v>1085</v>
      </c>
      <c r="F1825" s="7" t="s">
        <v>27</v>
      </c>
      <c r="G1825" s="15">
        <v>12.1</v>
      </c>
      <c r="H1825" s="7"/>
      <c r="I1825" s="19">
        <f t="shared" si="207"/>
        <v>0</v>
      </c>
      <c r="J1825" s="15">
        <f t="shared" si="208"/>
        <v>11.616</v>
      </c>
      <c r="K1825" s="19">
        <f t="shared" si="209"/>
        <v>0</v>
      </c>
    </row>
    <row r="1826" spans="1:11" ht="20.100000000000001" customHeight="1">
      <c r="A1826" s="9">
        <v>29</v>
      </c>
      <c r="B1826" s="10" t="s">
        <v>3502</v>
      </c>
      <c r="C1826" s="9" t="s">
        <v>3503</v>
      </c>
      <c r="D1826" s="7"/>
      <c r="E1826" s="7" t="s">
        <v>1085</v>
      </c>
      <c r="F1826" s="7" t="s">
        <v>27</v>
      </c>
      <c r="G1826" s="15">
        <v>12.68</v>
      </c>
      <c r="H1826" s="7"/>
      <c r="I1826" s="19">
        <f t="shared" si="207"/>
        <v>0</v>
      </c>
      <c r="J1826" s="15">
        <f t="shared" si="208"/>
        <v>12.172800000000001</v>
      </c>
      <c r="K1826" s="19">
        <f t="shared" si="209"/>
        <v>0</v>
      </c>
    </row>
    <row r="1827" spans="1:11" ht="20.100000000000001" customHeight="1">
      <c r="A1827" s="27"/>
      <c r="B1827" s="27"/>
      <c r="C1827" s="28" t="s">
        <v>3504</v>
      </c>
      <c r="D1827" s="7"/>
      <c r="E1827" s="27"/>
      <c r="F1827" s="7"/>
      <c r="G1827" s="29"/>
      <c r="H1827" s="27"/>
      <c r="I1827" s="29"/>
      <c r="J1827" s="29"/>
      <c r="K1827" s="29"/>
    </row>
    <row r="1828" spans="1:11" ht="20.100000000000001" customHeight="1">
      <c r="A1828" s="9">
        <v>1</v>
      </c>
      <c r="B1828" s="10" t="s">
        <v>3505</v>
      </c>
      <c r="C1828" s="9" t="s">
        <v>3506</v>
      </c>
      <c r="D1828" s="7"/>
      <c r="E1828" s="7" t="s">
        <v>26</v>
      </c>
      <c r="F1828" s="7" t="s">
        <v>27</v>
      </c>
      <c r="G1828" s="15">
        <v>16.690000000000001</v>
      </c>
      <c r="H1828" s="7"/>
      <c r="I1828" s="19">
        <f t="shared" ref="I1828:I1833" si="210">G1828*H1828</f>
        <v>0</v>
      </c>
      <c r="J1828" s="15">
        <f t="shared" ref="J1828:J1833" si="211">G1828-(G1828*4%)</f>
        <v>16.022400000000001</v>
      </c>
      <c r="K1828" s="19">
        <f t="shared" ref="K1828:K1833" si="212">J1828*H1828</f>
        <v>0</v>
      </c>
    </row>
    <row r="1829" spans="1:11" ht="20.100000000000001" customHeight="1">
      <c r="A1829" s="9">
        <v>2</v>
      </c>
      <c r="B1829" s="10" t="s">
        <v>3507</v>
      </c>
      <c r="C1829" s="9" t="s">
        <v>3508</v>
      </c>
      <c r="D1829" s="7"/>
      <c r="E1829" s="7" t="s">
        <v>26</v>
      </c>
      <c r="F1829" s="7" t="s">
        <v>27</v>
      </c>
      <c r="G1829" s="15">
        <v>9.99</v>
      </c>
      <c r="H1829" s="7"/>
      <c r="I1829" s="19">
        <f t="shared" si="210"/>
        <v>0</v>
      </c>
      <c r="J1829" s="15">
        <f t="shared" si="211"/>
        <v>9.5904000000000007</v>
      </c>
      <c r="K1829" s="19">
        <f t="shared" si="212"/>
        <v>0</v>
      </c>
    </row>
    <row r="1830" spans="1:11" ht="20.100000000000001" customHeight="1">
      <c r="A1830" s="9">
        <v>3</v>
      </c>
      <c r="B1830" s="10">
        <v>93382834</v>
      </c>
      <c r="C1830" s="9" t="s">
        <v>3509</v>
      </c>
      <c r="D1830" s="7"/>
      <c r="E1830" s="7" t="s">
        <v>26</v>
      </c>
      <c r="F1830" s="7" t="s">
        <v>27</v>
      </c>
      <c r="G1830" s="15">
        <v>18.649999999999999</v>
      </c>
      <c r="H1830" s="7"/>
      <c r="I1830" s="19">
        <f t="shared" si="210"/>
        <v>0</v>
      </c>
      <c r="J1830" s="15">
        <f t="shared" si="211"/>
        <v>17.904</v>
      </c>
      <c r="K1830" s="19">
        <f t="shared" si="212"/>
        <v>0</v>
      </c>
    </row>
    <row r="1831" spans="1:11" ht="20.100000000000001" customHeight="1">
      <c r="A1831" s="9">
        <v>4</v>
      </c>
      <c r="B1831" s="10">
        <v>90540619</v>
      </c>
      <c r="C1831" s="9" t="s">
        <v>3510</v>
      </c>
      <c r="D1831" s="7"/>
      <c r="E1831" s="7" t="s">
        <v>26</v>
      </c>
      <c r="F1831" s="7" t="s">
        <v>27</v>
      </c>
      <c r="G1831" s="15">
        <v>2.65</v>
      </c>
      <c r="H1831" s="7"/>
      <c r="I1831" s="19">
        <f t="shared" si="210"/>
        <v>0</v>
      </c>
      <c r="J1831" s="15">
        <f t="shared" si="211"/>
        <v>2.544</v>
      </c>
      <c r="K1831" s="19">
        <f t="shared" si="212"/>
        <v>0</v>
      </c>
    </row>
    <row r="1832" spans="1:11" ht="20.100000000000001" customHeight="1">
      <c r="A1832" s="9">
        <v>5</v>
      </c>
      <c r="B1832" s="10" t="s">
        <v>3511</v>
      </c>
      <c r="C1832" s="9" t="s">
        <v>3512</v>
      </c>
      <c r="D1832" s="7"/>
      <c r="E1832" s="7" t="s">
        <v>26</v>
      </c>
      <c r="F1832" s="7" t="s">
        <v>27</v>
      </c>
      <c r="G1832" s="15">
        <v>2.85</v>
      </c>
      <c r="H1832" s="7"/>
      <c r="I1832" s="19">
        <f t="shared" si="210"/>
        <v>0</v>
      </c>
      <c r="J1832" s="15">
        <f t="shared" si="211"/>
        <v>2.7360000000000002</v>
      </c>
      <c r="K1832" s="19">
        <f t="shared" si="212"/>
        <v>0</v>
      </c>
    </row>
    <row r="1833" spans="1:11" ht="20.100000000000001" customHeight="1">
      <c r="A1833" s="9">
        <v>6</v>
      </c>
      <c r="B1833" s="10" t="s">
        <v>3513</v>
      </c>
      <c r="C1833" s="9" t="s">
        <v>3514</v>
      </c>
      <c r="D1833" s="7"/>
      <c r="E1833" s="7" t="s">
        <v>26</v>
      </c>
      <c r="F1833" s="7" t="s">
        <v>27</v>
      </c>
      <c r="G1833" s="15">
        <v>6.25</v>
      </c>
      <c r="H1833" s="7"/>
      <c r="I1833" s="19">
        <f t="shared" si="210"/>
        <v>0</v>
      </c>
      <c r="J1833" s="15">
        <f t="shared" si="211"/>
        <v>6</v>
      </c>
      <c r="K1833" s="19">
        <f t="shared" si="212"/>
        <v>0</v>
      </c>
    </row>
    <row r="1834" spans="1:11" ht="20.100000000000001" customHeight="1">
      <c r="A1834" s="27"/>
      <c r="B1834" s="27"/>
      <c r="C1834" s="28" t="s">
        <v>3515</v>
      </c>
      <c r="D1834" s="7"/>
      <c r="E1834" s="27"/>
      <c r="F1834" s="7"/>
      <c r="G1834" s="29"/>
      <c r="H1834" s="27"/>
      <c r="I1834" s="29"/>
      <c r="J1834" s="29"/>
      <c r="K1834" s="29"/>
    </row>
    <row r="1835" spans="1:11" ht="20.100000000000001" customHeight="1">
      <c r="A1835" s="9">
        <v>1</v>
      </c>
      <c r="B1835" s="10" t="s">
        <v>3516</v>
      </c>
      <c r="C1835" s="9" t="s">
        <v>3517</v>
      </c>
      <c r="D1835" s="7"/>
      <c r="E1835" s="7" t="s">
        <v>26</v>
      </c>
      <c r="F1835" s="7" t="s">
        <v>27</v>
      </c>
      <c r="G1835" s="15">
        <v>73.87</v>
      </c>
      <c r="H1835" s="7"/>
      <c r="I1835" s="19">
        <f>G1835*H1835</f>
        <v>0</v>
      </c>
      <c r="J1835" s="15">
        <f>G1835-(G1835*4%)</f>
        <v>70.915199999999999</v>
      </c>
      <c r="K1835" s="19">
        <f>J1835*H1835</f>
        <v>0</v>
      </c>
    </row>
    <row r="1836" spans="1:11" ht="20.100000000000001" customHeight="1">
      <c r="A1836" s="27"/>
      <c r="B1836" s="27"/>
      <c r="C1836" s="28" t="s">
        <v>3518</v>
      </c>
      <c r="D1836" s="7"/>
      <c r="E1836" s="27"/>
      <c r="F1836" s="7"/>
      <c r="G1836" s="29"/>
      <c r="H1836" s="27"/>
      <c r="I1836" s="29"/>
      <c r="J1836" s="29"/>
      <c r="K1836" s="29"/>
    </row>
    <row r="1837" spans="1:11" ht="20.100000000000001" customHeight="1">
      <c r="A1837" s="9">
        <v>1</v>
      </c>
      <c r="B1837" s="10" t="s">
        <v>3519</v>
      </c>
      <c r="C1837" s="9" t="s">
        <v>3520</v>
      </c>
      <c r="D1837" s="7"/>
      <c r="E1837" s="7" t="s">
        <v>321</v>
      </c>
      <c r="F1837" s="7" t="s">
        <v>27</v>
      </c>
      <c r="G1837" s="15">
        <v>6.92</v>
      </c>
      <c r="H1837" s="7"/>
      <c r="I1837" s="19">
        <f t="shared" ref="I1837:I1846" si="213">G1837*H1837</f>
        <v>0</v>
      </c>
      <c r="J1837" s="15">
        <f t="shared" ref="J1837:J1846" si="214">G1837-(G1837*4%)</f>
        <v>6.6432000000000002</v>
      </c>
      <c r="K1837" s="19">
        <f t="shared" ref="K1837:K1846" si="215">J1837*H1837</f>
        <v>0</v>
      </c>
    </row>
    <row r="1838" spans="1:11" ht="20.100000000000001" customHeight="1">
      <c r="A1838" s="9">
        <v>2</v>
      </c>
      <c r="B1838" s="10" t="s">
        <v>3521</v>
      </c>
      <c r="C1838" s="9" t="s">
        <v>3522</v>
      </c>
      <c r="D1838" s="7"/>
      <c r="E1838" s="7" t="s">
        <v>807</v>
      </c>
      <c r="F1838" s="7" t="s">
        <v>27</v>
      </c>
      <c r="G1838" s="15">
        <v>6.37</v>
      </c>
      <c r="H1838" s="7"/>
      <c r="I1838" s="19">
        <f t="shared" si="213"/>
        <v>0</v>
      </c>
      <c r="J1838" s="15">
        <f t="shared" si="214"/>
        <v>6.1151999999999997</v>
      </c>
      <c r="K1838" s="19">
        <f t="shared" si="215"/>
        <v>0</v>
      </c>
    </row>
    <row r="1839" spans="1:11" ht="20.100000000000001" customHeight="1">
      <c r="A1839" s="9">
        <v>3</v>
      </c>
      <c r="B1839" s="10" t="s">
        <v>3523</v>
      </c>
      <c r="C1839" s="9" t="s">
        <v>3524</v>
      </c>
      <c r="D1839" s="7"/>
      <c r="E1839" s="7" t="s">
        <v>26</v>
      </c>
      <c r="F1839" s="7" t="s">
        <v>27</v>
      </c>
      <c r="G1839" s="15">
        <v>7.99</v>
      </c>
      <c r="H1839" s="7"/>
      <c r="I1839" s="19">
        <f t="shared" si="213"/>
        <v>0</v>
      </c>
      <c r="J1839" s="15">
        <f t="shared" si="214"/>
        <v>7.6703999999999999</v>
      </c>
      <c r="K1839" s="19">
        <f t="shared" si="215"/>
        <v>0</v>
      </c>
    </row>
    <row r="1840" spans="1:11" ht="20.100000000000001" customHeight="1">
      <c r="A1840" s="9">
        <v>4</v>
      </c>
      <c r="B1840" s="10" t="s">
        <v>3525</v>
      </c>
      <c r="C1840" s="9" t="s">
        <v>3526</v>
      </c>
      <c r="D1840" s="7"/>
      <c r="E1840" s="7" t="s">
        <v>321</v>
      </c>
      <c r="F1840" s="7" t="s">
        <v>27</v>
      </c>
      <c r="G1840" s="15">
        <v>6.82</v>
      </c>
      <c r="H1840" s="7"/>
      <c r="I1840" s="19">
        <f t="shared" si="213"/>
        <v>0</v>
      </c>
      <c r="J1840" s="15">
        <f t="shared" si="214"/>
        <v>6.5472000000000001</v>
      </c>
      <c r="K1840" s="19">
        <f t="shared" si="215"/>
        <v>0</v>
      </c>
    </row>
    <row r="1841" spans="1:11" ht="20.100000000000001" customHeight="1">
      <c r="A1841" s="9">
        <v>5</v>
      </c>
      <c r="B1841" s="10" t="s">
        <v>3527</v>
      </c>
      <c r="C1841" s="9" t="s">
        <v>3528</v>
      </c>
      <c r="D1841" s="7"/>
      <c r="E1841" s="7" t="s">
        <v>807</v>
      </c>
      <c r="F1841" s="7" t="s">
        <v>27</v>
      </c>
      <c r="G1841" s="15">
        <v>6.16</v>
      </c>
      <c r="H1841" s="7"/>
      <c r="I1841" s="19">
        <f t="shared" si="213"/>
        <v>0</v>
      </c>
      <c r="J1841" s="15">
        <f t="shared" si="214"/>
        <v>5.9135999999999997</v>
      </c>
      <c r="K1841" s="19">
        <f t="shared" si="215"/>
        <v>0</v>
      </c>
    </row>
    <row r="1842" spans="1:11" ht="20.100000000000001" customHeight="1">
      <c r="A1842" s="9">
        <v>6</v>
      </c>
      <c r="B1842" s="10" t="s">
        <v>3529</v>
      </c>
      <c r="C1842" s="9" t="s">
        <v>3530</v>
      </c>
      <c r="D1842" s="7"/>
      <c r="E1842" s="7" t="s">
        <v>807</v>
      </c>
      <c r="F1842" s="7" t="s">
        <v>27</v>
      </c>
      <c r="G1842" s="15">
        <v>6.25</v>
      </c>
      <c r="H1842" s="7"/>
      <c r="I1842" s="19">
        <f t="shared" si="213"/>
        <v>0</v>
      </c>
      <c r="J1842" s="15">
        <f t="shared" si="214"/>
        <v>6</v>
      </c>
      <c r="K1842" s="19">
        <f t="shared" si="215"/>
        <v>0</v>
      </c>
    </row>
    <row r="1843" spans="1:11" ht="20.100000000000001" customHeight="1">
      <c r="A1843" s="9">
        <v>7</v>
      </c>
      <c r="B1843" s="10" t="s">
        <v>3531</v>
      </c>
      <c r="C1843" s="9" t="s">
        <v>3532</v>
      </c>
      <c r="D1843" s="7"/>
      <c r="E1843" s="7" t="s">
        <v>807</v>
      </c>
      <c r="F1843" s="7" t="s">
        <v>27</v>
      </c>
      <c r="G1843" s="15">
        <v>7.39</v>
      </c>
      <c r="H1843" s="7"/>
      <c r="I1843" s="19">
        <f t="shared" si="213"/>
        <v>0</v>
      </c>
      <c r="J1843" s="15">
        <f t="shared" si="214"/>
        <v>7.0943999999999994</v>
      </c>
      <c r="K1843" s="19">
        <f t="shared" si="215"/>
        <v>0</v>
      </c>
    </row>
    <row r="1844" spans="1:11" ht="20.100000000000001" customHeight="1">
      <c r="A1844" s="9">
        <v>8</v>
      </c>
      <c r="B1844" s="10" t="s">
        <v>3533</v>
      </c>
      <c r="C1844" s="9" t="s">
        <v>3534</v>
      </c>
      <c r="D1844" s="7"/>
      <c r="E1844" s="7" t="s">
        <v>807</v>
      </c>
      <c r="F1844" s="7" t="s">
        <v>27</v>
      </c>
      <c r="G1844" s="15">
        <v>5.73</v>
      </c>
      <c r="H1844" s="7"/>
      <c r="I1844" s="19">
        <f t="shared" si="213"/>
        <v>0</v>
      </c>
      <c r="J1844" s="15">
        <f t="shared" si="214"/>
        <v>5.5008000000000008</v>
      </c>
      <c r="K1844" s="19">
        <f t="shared" si="215"/>
        <v>0</v>
      </c>
    </row>
    <row r="1845" spans="1:11" ht="20.100000000000001" customHeight="1">
      <c r="A1845" s="9">
        <v>9</v>
      </c>
      <c r="B1845" s="10" t="s">
        <v>3535</v>
      </c>
      <c r="C1845" s="9" t="s">
        <v>3536</v>
      </c>
      <c r="D1845" s="7"/>
      <c r="E1845" s="7" t="s">
        <v>119</v>
      </c>
      <c r="F1845" s="7" t="s">
        <v>27</v>
      </c>
      <c r="G1845" s="15">
        <v>6.99</v>
      </c>
      <c r="H1845" s="7"/>
      <c r="I1845" s="19">
        <f t="shared" si="213"/>
        <v>0</v>
      </c>
      <c r="J1845" s="15">
        <f t="shared" si="214"/>
        <v>6.7103999999999999</v>
      </c>
      <c r="K1845" s="19">
        <f t="shared" si="215"/>
        <v>0</v>
      </c>
    </row>
    <row r="1846" spans="1:11" ht="20.100000000000001" customHeight="1">
      <c r="A1846" s="9">
        <v>10</v>
      </c>
      <c r="B1846" s="10" t="s">
        <v>3537</v>
      </c>
      <c r="C1846" s="9" t="s">
        <v>3538</v>
      </c>
      <c r="D1846" s="7"/>
      <c r="E1846" s="7" t="s">
        <v>119</v>
      </c>
      <c r="F1846" s="7" t="s">
        <v>27</v>
      </c>
      <c r="G1846" s="15">
        <v>6.15</v>
      </c>
      <c r="H1846" s="7"/>
      <c r="I1846" s="19">
        <f t="shared" si="213"/>
        <v>0</v>
      </c>
      <c r="J1846" s="15">
        <f t="shared" si="214"/>
        <v>5.9039999999999999</v>
      </c>
      <c r="K1846" s="19">
        <f t="shared" si="215"/>
        <v>0</v>
      </c>
    </row>
    <row r="1847" spans="1:11" ht="20.100000000000001" customHeight="1">
      <c r="A1847" s="27"/>
      <c r="B1847" s="27"/>
      <c r="C1847" s="28" t="s">
        <v>3539</v>
      </c>
      <c r="D1847" s="7"/>
      <c r="E1847" s="27"/>
      <c r="F1847" s="7"/>
      <c r="G1847" s="29"/>
      <c r="H1847" s="27"/>
      <c r="I1847" s="29"/>
      <c r="J1847" s="29"/>
      <c r="K1847" s="29"/>
    </row>
    <row r="1848" spans="1:11" ht="20.100000000000001" customHeight="1">
      <c r="A1848" s="9">
        <v>1</v>
      </c>
      <c r="B1848" s="10" t="s">
        <v>3540</v>
      </c>
      <c r="C1848" s="9" t="s">
        <v>3541</v>
      </c>
      <c r="D1848" s="7"/>
      <c r="E1848" s="7" t="s">
        <v>321</v>
      </c>
      <c r="F1848" s="7" t="s">
        <v>27</v>
      </c>
      <c r="G1848" s="15">
        <v>6.35</v>
      </c>
      <c r="H1848" s="7"/>
      <c r="I1848" s="19">
        <f t="shared" ref="I1848:I1854" si="216">G1848*H1848</f>
        <v>0</v>
      </c>
      <c r="J1848" s="15">
        <f t="shared" ref="J1848:J1854" si="217">G1848-(G1848*4%)</f>
        <v>6.0960000000000001</v>
      </c>
      <c r="K1848" s="19">
        <f t="shared" ref="K1848:K1854" si="218">J1848*H1848</f>
        <v>0</v>
      </c>
    </row>
    <row r="1849" spans="1:11" ht="20.100000000000001" customHeight="1">
      <c r="A1849" s="9">
        <v>2</v>
      </c>
      <c r="B1849" s="10">
        <v>2068</v>
      </c>
      <c r="C1849" s="9" t="s">
        <v>3542</v>
      </c>
      <c r="D1849" s="7"/>
      <c r="E1849" s="7" t="s">
        <v>321</v>
      </c>
      <c r="F1849" s="7" t="s">
        <v>27</v>
      </c>
      <c r="G1849" s="15">
        <v>4.99</v>
      </c>
      <c r="H1849" s="7"/>
      <c r="I1849" s="19">
        <f t="shared" si="216"/>
        <v>0</v>
      </c>
      <c r="J1849" s="15">
        <f t="shared" si="217"/>
        <v>4.7904</v>
      </c>
      <c r="K1849" s="19">
        <f t="shared" si="218"/>
        <v>0</v>
      </c>
    </row>
    <row r="1850" spans="1:11" ht="20.100000000000001" customHeight="1">
      <c r="A1850" s="9">
        <v>3</v>
      </c>
      <c r="B1850" s="10" t="s">
        <v>3543</v>
      </c>
      <c r="C1850" s="9" t="s">
        <v>3544</v>
      </c>
      <c r="D1850" s="7"/>
      <c r="E1850" s="7" t="s">
        <v>26</v>
      </c>
      <c r="F1850" s="7" t="s">
        <v>27</v>
      </c>
      <c r="G1850" s="15">
        <v>5.99</v>
      </c>
      <c r="H1850" s="7"/>
      <c r="I1850" s="19">
        <f t="shared" si="216"/>
        <v>0</v>
      </c>
      <c r="J1850" s="15">
        <f t="shared" si="217"/>
        <v>5.7504</v>
      </c>
      <c r="K1850" s="19">
        <f t="shared" si="218"/>
        <v>0</v>
      </c>
    </row>
    <row r="1851" spans="1:11" ht="20.100000000000001" customHeight="1">
      <c r="A1851" s="9">
        <v>4</v>
      </c>
      <c r="B1851" s="10">
        <v>25186946</v>
      </c>
      <c r="C1851" s="9" t="s">
        <v>3545</v>
      </c>
      <c r="D1851" s="7"/>
      <c r="E1851" s="7" t="s">
        <v>26</v>
      </c>
      <c r="F1851" s="7" t="s">
        <v>27</v>
      </c>
      <c r="G1851" s="15">
        <v>5.79</v>
      </c>
      <c r="H1851" s="7"/>
      <c r="I1851" s="19">
        <f t="shared" si="216"/>
        <v>0</v>
      </c>
      <c r="J1851" s="15">
        <f t="shared" si="217"/>
        <v>5.5583999999999998</v>
      </c>
      <c r="K1851" s="19">
        <f t="shared" si="218"/>
        <v>0</v>
      </c>
    </row>
    <row r="1852" spans="1:11" ht="20.100000000000001" customHeight="1">
      <c r="A1852" s="9">
        <v>5</v>
      </c>
      <c r="B1852" s="10">
        <v>8012</v>
      </c>
      <c r="C1852" s="9" t="s">
        <v>3546</v>
      </c>
      <c r="D1852" s="7"/>
      <c r="E1852" s="7" t="s">
        <v>321</v>
      </c>
      <c r="F1852" s="7" t="s">
        <v>27</v>
      </c>
      <c r="G1852" s="15">
        <v>7.99</v>
      </c>
      <c r="H1852" s="7"/>
      <c r="I1852" s="19">
        <f t="shared" si="216"/>
        <v>0</v>
      </c>
      <c r="J1852" s="15">
        <f t="shared" si="217"/>
        <v>7.6703999999999999</v>
      </c>
      <c r="K1852" s="19">
        <f t="shared" si="218"/>
        <v>0</v>
      </c>
    </row>
    <row r="1853" spans="1:11" ht="20.100000000000001" customHeight="1">
      <c r="A1853" s="9">
        <v>6</v>
      </c>
      <c r="B1853" s="10" t="s">
        <v>3547</v>
      </c>
      <c r="C1853" s="9" t="s">
        <v>3548</v>
      </c>
      <c r="D1853" s="7"/>
      <c r="E1853" s="7" t="s">
        <v>321</v>
      </c>
      <c r="F1853" s="7" t="s">
        <v>27</v>
      </c>
      <c r="G1853" s="15">
        <v>4.99</v>
      </c>
      <c r="H1853" s="7"/>
      <c r="I1853" s="19">
        <f t="shared" si="216"/>
        <v>0</v>
      </c>
      <c r="J1853" s="15">
        <f t="shared" si="217"/>
        <v>4.7904</v>
      </c>
      <c r="K1853" s="19">
        <f t="shared" si="218"/>
        <v>0</v>
      </c>
    </row>
    <row r="1854" spans="1:11" ht="20.100000000000001" customHeight="1">
      <c r="A1854" s="9">
        <v>7</v>
      </c>
      <c r="B1854" s="10" t="s">
        <v>3549</v>
      </c>
      <c r="C1854" s="9" t="s">
        <v>3550</v>
      </c>
      <c r="D1854" s="7"/>
      <c r="E1854" s="7" t="s">
        <v>26</v>
      </c>
      <c r="F1854" s="7" t="s">
        <v>27</v>
      </c>
      <c r="G1854" s="15">
        <v>6.49</v>
      </c>
      <c r="H1854" s="7"/>
      <c r="I1854" s="19">
        <f t="shared" si="216"/>
        <v>0</v>
      </c>
      <c r="J1854" s="15">
        <f t="shared" si="217"/>
        <v>6.2304000000000004</v>
      </c>
      <c r="K1854" s="19">
        <f t="shared" si="218"/>
        <v>0</v>
      </c>
    </row>
    <row r="1855" spans="1:11" ht="20.100000000000001" customHeight="1">
      <c r="A1855" s="27"/>
      <c r="B1855" s="27"/>
      <c r="C1855" s="28" t="s">
        <v>3551</v>
      </c>
      <c r="D1855" s="7"/>
      <c r="E1855" s="27"/>
      <c r="F1855" s="7"/>
      <c r="G1855" s="29"/>
      <c r="H1855" s="27"/>
      <c r="I1855" s="29"/>
      <c r="J1855" s="29"/>
      <c r="K1855" s="29"/>
    </row>
    <row r="1856" spans="1:11" ht="20.100000000000001" customHeight="1">
      <c r="A1856" s="9">
        <v>1</v>
      </c>
      <c r="B1856" s="10" t="s">
        <v>3552</v>
      </c>
      <c r="C1856" s="9" t="s">
        <v>3553</v>
      </c>
      <c r="D1856" s="7"/>
      <c r="E1856" s="7" t="s">
        <v>807</v>
      </c>
      <c r="F1856" s="7" t="s">
        <v>27</v>
      </c>
      <c r="G1856" s="15">
        <v>28.82</v>
      </c>
      <c r="H1856" s="7"/>
      <c r="I1856" s="19">
        <f t="shared" ref="I1856:I1897" si="219">G1856*H1856</f>
        <v>0</v>
      </c>
      <c r="J1856" s="15">
        <f t="shared" ref="J1856:J1897" si="220">G1856-(G1856*4%)</f>
        <v>27.667200000000001</v>
      </c>
      <c r="K1856" s="19">
        <f t="shared" ref="K1856:K1897" si="221">J1856*H1856</f>
        <v>0</v>
      </c>
    </row>
    <row r="1857" spans="1:11" ht="20.100000000000001" customHeight="1">
      <c r="A1857" s="9">
        <v>2</v>
      </c>
      <c r="B1857" s="10" t="s">
        <v>3554</v>
      </c>
      <c r="C1857" s="9" t="s">
        <v>3555</v>
      </c>
      <c r="D1857" s="7"/>
      <c r="E1857" s="7" t="s">
        <v>119</v>
      </c>
      <c r="F1857" s="7" t="s">
        <v>27</v>
      </c>
      <c r="G1857" s="15">
        <v>32.99</v>
      </c>
      <c r="H1857" s="7"/>
      <c r="I1857" s="19">
        <f t="shared" si="219"/>
        <v>0</v>
      </c>
      <c r="J1857" s="15">
        <f t="shared" si="220"/>
        <v>31.670400000000001</v>
      </c>
      <c r="K1857" s="19">
        <f t="shared" si="221"/>
        <v>0</v>
      </c>
    </row>
    <row r="1858" spans="1:11" ht="20.100000000000001" customHeight="1">
      <c r="A1858" s="9">
        <v>3</v>
      </c>
      <c r="B1858" s="10" t="s">
        <v>3556</v>
      </c>
      <c r="C1858" s="9" t="s">
        <v>3557</v>
      </c>
      <c r="D1858" s="7"/>
      <c r="E1858" s="7" t="s">
        <v>807</v>
      </c>
      <c r="F1858" s="7" t="s">
        <v>27</v>
      </c>
      <c r="G1858" s="15">
        <v>24.25</v>
      </c>
      <c r="H1858" s="7"/>
      <c r="I1858" s="19">
        <f t="shared" si="219"/>
        <v>0</v>
      </c>
      <c r="J1858" s="15">
        <f t="shared" si="220"/>
        <v>23.28</v>
      </c>
      <c r="K1858" s="19">
        <f t="shared" si="221"/>
        <v>0</v>
      </c>
    </row>
    <row r="1859" spans="1:11" ht="20.100000000000001" customHeight="1">
      <c r="A1859" s="9">
        <v>4</v>
      </c>
      <c r="B1859" s="10" t="s">
        <v>3558</v>
      </c>
      <c r="C1859" s="9" t="s">
        <v>3559</v>
      </c>
      <c r="D1859" s="7"/>
      <c r="E1859" s="7" t="s">
        <v>807</v>
      </c>
      <c r="F1859" s="7" t="s">
        <v>27</v>
      </c>
      <c r="G1859" s="15">
        <v>24.5</v>
      </c>
      <c r="H1859" s="7"/>
      <c r="I1859" s="19">
        <f t="shared" si="219"/>
        <v>0</v>
      </c>
      <c r="J1859" s="15">
        <f t="shared" si="220"/>
        <v>23.52</v>
      </c>
      <c r="K1859" s="19">
        <f t="shared" si="221"/>
        <v>0</v>
      </c>
    </row>
    <row r="1860" spans="1:11" ht="20.100000000000001" customHeight="1">
      <c r="A1860" s="9">
        <v>5</v>
      </c>
      <c r="B1860" s="10" t="s">
        <v>3560</v>
      </c>
      <c r="C1860" s="9" t="s">
        <v>3561</v>
      </c>
      <c r="D1860" s="7"/>
      <c r="E1860" s="7" t="s">
        <v>119</v>
      </c>
      <c r="F1860" s="7" t="s">
        <v>27</v>
      </c>
      <c r="G1860" s="15">
        <v>30.99</v>
      </c>
      <c r="H1860" s="7"/>
      <c r="I1860" s="19">
        <f t="shared" si="219"/>
        <v>0</v>
      </c>
      <c r="J1860" s="15">
        <f t="shared" si="220"/>
        <v>29.750399999999999</v>
      </c>
      <c r="K1860" s="19">
        <f t="shared" si="221"/>
        <v>0</v>
      </c>
    </row>
    <row r="1861" spans="1:11" ht="20.100000000000001" customHeight="1">
      <c r="A1861" s="9">
        <v>6</v>
      </c>
      <c r="B1861" s="10" t="s">
        <v>3562</v>
      </c>
      <c r="C1861" s="9" t="s">
        <v>3563</v>
      </c>
      <c r="D1861" s="7"/>
      <c r="E1861" s="7" t="s">
        <v>807</v>
      </c>
      <c r="F1861" s="7" t="s">
        <v>27</v>
      </c>
      <c r="G1861" s="15">
        <v>28.82</v>
      </c>
      <c r="H1861" s="7"/>
      <c r="I1861" s="19">
        <f t="shared" si="219"/>
        <v>0</v>
      </c>
      <c r="J1861" s="15">
        <f t="shared" si="220"/>
        <v>27.667200000000001</v>
      </c>
      <c r="K1861" s="19">
        <f t="shared" si="221"/>
        <v>0</v>
      </c>
    </row>
    <row r="1862" spans="1:11" ht="20.100000000000001" customHeight="1">
      <c r="A1862" s="9">
        <v>7</v>
      </c>
      <c r="B1862" s="10" t="s">
        <v>3564</v>
      </c>
      <c r="C1862" s="9" t="s">
        <v>3565</v>
      </c>
      <c r="D1862" s="7"/>
      <c r="E1862" s="7" t="s">
        <v>807</v>
      </c>
      <c r="F1862" s="7" t="s">
        <v>27</v>
      </c>
      <c r="G1862" s="15">
        <v>28.82</v>
      </c>
      <c r="H1862" s="7"/>
      <c r="I1862" s="19">
        <f t="shared" si="219"/>
        <v>0</v>
      </c>
      <c r="J1862" s="15">
        <f t="shared" si="220"/>
        <v>27.667200000000001</v>
      </c>
      <c r="K1862" s="19">
        <f t="shared" si="221"/>
        <v>0</v>
      </c>
    </row>
    <row r="1863" spans="1:11" ht="20.100000000000001" customHeight="1">
      <c r="A1863" s="9">
        <v>8</v>
      </c>
      <c r="B1863" s="10" t="s">
        <v>3566</v>
      </c>
      <c r="C1863" s="9" t="s">
        <v>3567</v>
      </c>
      <c r="D1863" s="7"/>
      <c r="E1863" s="7" t="s">
        <v>807</v>
      </c>
      <c r="F1863" s="7" t="s">
        <v>27</v>
      </c>
      <c r="G1863" s="15">
        <v>27.95</v>
      </c>
      <c r="H1863" s="7"/>
      <c r="I1863" s="19">
        <f t="shared" si="219"/>
        <v>0</v>
      </c>
      <c r="J1863" s="15">
        <f t="shared" si="220"/>
        <v>26.832000000000001</v>
      </c>
      <c r="K1863" s="19">
        <f t="shared" si="221"/>
        <v>0</v>
      </c>
    </row>
    <row r="1864" spans="1:11" ht="20.100000000000001" customHeight="1">
      <c r="A1864" s="9">
        <v>9</v>
      </c>
      <c r="B1864" s="10" t="s">
        <v>3568</v>
      </c>
      <c r="C1864" s="9" t="s">
        <v>3569</v>
      </c>
      <c r="D1864" s="7"/>
      <c r="E1864" s="7" t="s">
        <v>807</v>
      </c>
      <c r="F1864" s="7" t="s">
        <v>27</v>
      </c>
      <c r="G1864" s="15">
        <v>27.99</v>
      </c>
      <c r="H1864" s="7"/>
      <c r="I1864" s="19">
        <f t="shared" si="219"/>
        <v>0</v>
      </c>
      <c r="J1864" s="15">
        <f t="shared" si="220"/>
        <v>26.8704</v>
      </c>
      <c r="K1864" s="19">
        <f t="shared" si="221"/>
        <v>0</v>
      </c>
    </row>
    <row r="1865" spans="1:11" ht="20.100000000000001" customHeight="1">
      <c r="A1865" s="9">
        <v>10</v>
      </c>
      <c r="B1865" s="10" t="s">
        <v>3570</v>
      </c>
      <c r="C1865" s="9" t="s">
        <v>3571</v>
      </c>
      <c r="D1865" s="7"/>
      <c r="E1865" s="7" t="s">
        <v>807</v>
      </c>
      <c r="F1865" s="7" t="s">
        <v>27</v>
      </c>
      <c r="G1865" s="15">
        <v>33.42</v>
      </c>
      <c r="H1865" s="7"/>
      <c r="I1865" s="19">
        <f t="shared" si="219"/>
        <v>0</v>
      </c>
      <c r="J1865" s="15">
        <f t="shared" si="220"/>
        <v>32.083200000000005</v>
      </c>
      <c r="K1865" s="19">
        <f t="shared" si="221"/>
        <v>0</v>
      </c>
    </row>
    <row r="1866" spans="1:11" ht="20.100000000000001" customHeight="1">
      <c r="A1866" s="9">
        <v>11</v>
      </c>
      <c r="B1866" s="10" t="s">
        <v>3572</v>
      </c>
      <c r="C1866" s="9" t="s">
        <v>3573</v>
      </c>
      <c r="D1866" s="7"/>
      <c r="E1866" s="7" t="s">
        <v>119</v>
      </c>
      <c r="F1866" s="7" t="s">
        <v>27</v>
      </c>
      <c r="G1866" s="15">
        <v>28.28</v>
      </c>
      <c r="H1866" s="7"/>
      <c r="I1866" s="19">
        <f t="shared" si="219"/>
        <v>0</v>
      </c>
      <c r="J1866" s="15">
        <f t="shared" si="220"/>
        <v>27.148800000000001</v>
      </c>
      <c r="K1866" s="19">
        <f t="shared" si="221"/>
        <v>0</v>
      </c>
    </row>
    <row r="1867" spans="1:11" ht="20.100000000000001" customHeight="1">
      <c r="A1867" s="9">
        <v>12</v>
      </c>
      <c r="B1867" s="10" t="s">
        <v>3574</v>
      </c>
      <c r="C1867" s="9" t="s">
        <v>3575</v>
      </c>
      <c r="D1867" s="7"/>
      <c r="E1867" s="7" t="s">
        <v>807</v>
      </c>
      <c r="F1867" s="7" t="s">
        <v>27</v>
      </c>
      <c r="G1867" s="15">
        <v>33.549999999999997</v>
      </c>
      <c r="H1867" s="7"/>
      <c r="I1867" s="19">
        <f t="shared" si="219"/>
        <v>0</v>
      </c>
      <c r="J1867" s="15">
        <f t="shared" si="220"/>
        <v>32.207999999999998</v>
      </c>
      <c r="K1867" s="19">
        <f t="shared" si="221"/>
        <v>0</v>
      </c>
    </row>
    <row r="1868" spans="1:11" ht="20.100000000000001" customHeight="1">
      <c r="A1868" s="9">
        <v>13</v>
      </c>
      <c r="B1868" s="10" t="s">
        <v>3576</v>
      </c>
      <c r="C1868" s="9" t="s">
        <v>3577</v>
      </c>
      <c r="D1868" s="7"/>
      <c r="E1868" s="7" t="s">
        <v>807</v>
      </c>
      <c r="F1868" s="7" t="s">
        <v>27</v>
      </c>
      <c r="G1868" s="15">
        <v>27.95</v>
      </c>
      <c r="H1868" s="7"/>
      <c r="I1868" s="19">
        <f t="shared" si="219"/>
        <v>0</v>
      </c>
      <c r="J1868" s="15">
        <f t="shared" si="220"/>
        <v>26.832000000000001</v>
      </c>
      <c r="K1868" s="19">
        <f t="shared" si="221"/>
        <v>0</v>
      </c>
    </row>
    <row r="1869" spans="1:11" ht="20.100000000000001" customHeight="1">
      <c r="A1869" s="9">
        <v>14</v>
      </c>
      <c r="B1869" s="10" t="s">
        <v>3578</v>
      </c>
      <c r="C1869" s="9" t="s">
        <v>3579</v>
      </c>
      <c r="D1869" s="7"/>
      <c r="E1869" s="7" t="s">
        <v>119</v>
      </c>
      <c r="F1869" s="7" t="s">
        <v>27</v>
      </c>
      <c r="G1869" s="15">
        <v>27.75</v>
      </c>
      <c r="H1869" s="7"/>
      <c r="I1869" s="19">
        <f t="shared" si="219"/>
        <v>0</v>
      </c>
      <c r="J1869" s="15">
        <f t="shared" si="220"/>
        <v>26.64</v>
      </c>
      <c r="K1869" s="19">
        <f t="shared" si="221"/>
        <v>0</v>
      </c>
    </row>
    <row r="1870" spans="1:11" ht="20.100000000000001" customHeight="1">
      <c r="A1870" s="9">
        <v>15</v>
      </c>
      <c r="B1870" s="10" t="s">
        <v>3580</v>
      </c>
      <c r="C1870" s="9" t="s">
        <v>3581</v>
      </c>
      <c r="D1870" s="7"/>
      <c r="E1870" s="7" t="s">
        <v>119</v>
      </c>
      <c r="F1870" s="7" t="s">
        <v>27</v>
      </c>
      <c r="G1870" s="15">
        <v>34.89</v>
      </c>
      <c r="H1870" s="7"/>
      <c r="I1870" s="19">
        <f t="shared" si="219"/>
        <v>0</v>
      </c>
      <c r="J1870" s="15">
        <f t="shared" si="220"/>
        <v>33.494399999999999</v>
      </c>
      <c r="K1870" s="19">
        <f t="shared" si="221"/>
        <v>0</v>
      </c>
    </row>
    <row r="1871" spans="1:11" ht="20.100000000000001" customHeight="1">
      <c r="A1871" s="9">
        <v>16</v>
      </c>
      <c r="B1871" s="10" t="s">
        <v>3582</v>
      </c>
      <c r="C1871" s="9" t="s">
        <v>3583</v>
      </c>
      <c r="D1871" s="7"/>
      <c r="E1871" s="7" t="s">
        <v>119</v>
      </c>
      <c r="F1871" s="7" t="s">
        <v>27</v>
      </c>
      <c r="G1871" s="15">
        <v>33.99</v>
      </c>
      <c r="H1871" s="7"/>
      <c r="I1871" s="19">
        <f t="shared" si="219"/>
        <v>0</v>
      </c>
      <c r="J1871" s="15">
        <f t="shared" si="220"/>
        <v>32.630400000000002</v>
      </c>
      <c r="K1871" s="19">
        <f t="shared" si="221"/>
        <v>0</v>
      </c>
    </row>
    <row r="1872" spans="1:11" ht="20.100000000000001" customHeight="1">
      <c r="A1872" s="9">
        <v>17</v>
      </c>
      <c r="B1872" s="10" t="s">
        <v>3584</v>
      </c>
      <c r="C1872" s="9" t="s">
        <v>3585</v>
      </c>
      <c r="D1872" s="7"/>
      <c r="E1872" s="7" t="s">
        <v>119</v>
      </c>
      <c r="F1872" s="7" t="s">
        <v>27</v>
      </c>
      <c r="G1872" s="15">
        <v>34.89</v>
      </c>
      <c r="H1872" s="7"/>
      <c r="I1872" s="19">
        <f t="shared" si="219"/>
        <v>0</v>
      </c>
      <c r="J1872" s="15">
        <f t="shared" si="220"/>
        <v>33.494399999999999</v>
      </c>
      <c r="K1872" s="19">
        <f t="shared" si="221"/>
        <v>0</v>
      </c>
    </row>
    <row r="1873" spans="1:11" ht="20.100000000000001" customHeight="1">
      <c r="A1873" s="9">
        <v>18</v>
      </c>
      <c r="B1873" s="10" t="s">
        <v>3586</v>
      </c>
      <c r="C1873" s="9" t="s">
        <v>3587</v>
      </c>
      <c r="D1873" s="7"/>
      <c r="E1873" s="7" t="s">
        <v>807</v>
      </c>
      <c r="F1873" s="7" t="s">
        <v>27</v>
      </c>
      <c r="G1873" s="15">
        <v>27.95</v>
      </c>
      <c r="H1873" s="7"/>
      <c r="I1873" s="19">
        <f t="shared" si="219"/>
        <v>0</v>
      </c>
      <c r="J1873" s="15">
        <f t="shared" si="220"/>
        <v>26.832000000000001</v>
      </c>
      <c r="K1873" s="19">
        <f t="shared" si="221"/>
        <v>0</v>
      </c>
    </row>
    <row r="1874" spans="1:11" ht="20.100000000000001" customHeight="1">
      <c r="A1874" s="9">
        <v>19</v>
      </c>
      <c r="B1874" s="10" t="s">
        <v>3588</v>
      </c>
      <c r="C1874" s="9" t="s">
        <v>3589</v>
      </c>
      <c r="D1874" s="7"/>
      <c r="E1874" s="7" t="s">
        <v>807</v>
      </c>
      <c r="F1874" s="7" t="s">
        <v>27</v>
      </c>
      <c r="G1874" s="15">
        <v>32.49</v>
      </c>
      <c r="H1874" s="7"/>
      <c r="I1874" s="19">
        <f t="shared" si="219"/>
        <v>0</v>
      </c>
      <c r="J1874" s="15">
        <f t="shared" si="220"/>
        <v>31.1904</v>
      </c>
      <c r="K1874" s="19">
        <f t="shared" si="221"/>
        <v>0</v>
      </c>
    </row>
    <row r="1875" spans="1:11" ht="20.100000000000001" customHeight="1">
      <c r="A1875" s="9">
        <v>20</v>
      </c>
      <c r="B1875" s="10" t="s">
        <v>3590</v>
      </c>
      <c r="C1875" s="9" t="s">
        <v>3591</v>
      </c>
      <c r="D1875" s="7"/>
      <c r="E1875" s="7" t="s">
        <v>119</v>
      </c>
      <c r="F1875" s="7" t="s">
        <v>27</v>
      </c>
      <c r="G1875" s="15">
        <v>38.49</v>
      </c>
      <c r="H1875" s="7"/>
      <c r="I1875" s="19">
        <f t="shared" si="219"/>
        <v>0</v>
      </c>
      <c r="J1875" s="15">
        <f t="shared" si="220"/>
        <v>36.950400000000002</v>
      </c>
      <c r="K1875" s="19">
        <f t="shared" si="221"/>
        <v>0</v>
      </c>
    </row>
    <row r="1876" spans="1:11" ht="20.100000000000001" customHeight="1">
      <c r="A1876" s="9">
        <v>21</v>
      </c>
      <c r="B1876" s="10" t="s">
        <v>3592</v>
      </c>
      <c r="C1876" s="9" t="s">
        <v>3593</v>
      </c>
      <c r="D1876" s="7"/>
      <c r="E1876" s="7" t="s">
        <v>119</v>
      </c>
      <c r="F1876" s="7" t="s">
        <v>27</v>
      </c>
      <c r="G1876" s="15">
        <v>30.47</v>
      </c>
      <c r="H1876" s="7"/>
      <c r="I1876" s="19">
        <f t="shared" si="219"/>
        <v>0</v>
      </c>
      <c r="J1876" s="15">
        <f t="shared" si="220"/>
        <v>29.251199999999997</v>
      </c>
      <c r="K1876" s="19">
        <f t="shared" si="221"/>
        <v>0</v>
      </c>
    </row>
    <row r="1877" spans="1:11" ht="20.100000000000001" customHeight="1">
      <c r="A1877" s="9">
        <v>22</v>
      </c>
      <c r="B1877" s="10" t="s">
        <v>3594</v>
      </c>
      <c r="C1877" s="9" t="s">
        <v>3595</v>
      </c>
      <c r="D1877" s="7"/>
      <c r="E1877" s="7" t="s">
        <v>807</v>
      </c>
      <c r="F1877" s="7" t="s">
        <v>27</v>
      </c>
      <c r="G1877" s="15">
        <v>33.799999999999997</v>
      </c>
      <c r="H1877" s="7"/>
      <c r="I1877" s="19">
        <f t="shared" si="219"/>
        <v>0</v>
      </c>
      <c r="J1877" s="15">
        <f t="shared" si="220"/>
        <v>32.448</v>
      </c>
      <c r="K1877" s="19">
        <f t="shared" si="221"/>
        <v>0</v>
      </c>
    </row>
    <row r="1878" spans="1:11" ht="20.100000000000001" customHeight="1">
      <c r="A1878" s="9">
        <v>23</v>
      </c>
      <c r="B1878" s="10" t="s">
        <v>3596</v>
      </c>
      <c r="C1878" s="9" t="s">
        <v>3597</v>
      </c>
      <c r="D1878" s="7"/>
      <c r="E1878" s="7" t="s">
        <v>119</v>
      </c>
      <c r="F1878" s="7" t="s">
        <v>27</v>
      </c>
      <c r="G1878" s="15">
        <v>34.89</v>
      </c>
      <c r="H1878" s="7"/>
      <c r="I1878" s="19">
        <f t="shared" si="219"/>
        <v>0</v>
      </c>
      <c r="J1878" s="15">
        <f t="shared" si="220"/>
        <v>33.494399999999999</v>
      </c>
      <c r="K1878" s="19">
        <f t="shared" si="221"/>
        <v>0</v>
      </c>
    </row>
    <row r="1879" spans="1:11" ht="20.100000000000001" customHeight="1">
      <c r="A1879" s="9">
        <v>24</v>
      </c>
      <c r="B1879" s="10" t="s">
        <v>3598</v>
      </c>
      <c r="C1879" s="9" t="s">
        <v>3599</v>
      </c>
      <c r="D1879" s="7"/>
      <c r="E1879" s="7" t="s">
        <v>119</v>
      </c>
      <c r="F1879" s="7" t="s">
        <v>27</v>
      </c>
      <c r="G1879" s="15">
        <v>27.39</v>
      </c>
      <c r="H1879" s="7"/>
      <c r="I1879" s="19">
        <f t="shared" si="219"/>
        <v>0</v>
      </c>
      <c r="J1879" s="15">
        <f t="shared" si="220"/>
        <v>26.2944</v>
      </c>
      <c r="K1879" s="19">
        <f t="shared" si="221"/>
        <v>0</v>
      </c>
    </row>
    <row r="1880" spans="1:11" ht="20.100000000000001" customHeight="1">
      <c r="A1880" s="9">
        <v>25</v>
      </c>
      <c r="B1880" s="10" t="s">
        <v>3600</v>
      </c>
      <c r="C1880" s="9" t="s">
        <v>3601</v>
      </c>
      <c r="D1880" s="7"/>
      <c r="E1880" s="7" t="s">
        <v>119</v>
      </c>
      <c r="F1880" s="7" t="s">
        <v>27</v>
      </c>
      <c r="G1880" s="15">
        <v>27.39</v>
      </c>
      <c r="H1880" s="7"/>
      <c r="I1880" s="19">
        <f t="shared" si="219"/>
        <v>0</v>
      </c>
      <c r="J1880" s="15">
        <f t="shared" si="220"/>
        <v>26.2944</v>
      </c>
      <c r="K1880" s="19">
        <f t="shared" si="221"/>
        <v>0</v>
      </c>
    </row>
    <row r="1881" spans="1:11" ht="20.100000000000001" customHeight="1">
      <c r="A1881" s="9">
        <v>26</v>
      </c>
      <c r="B1881" s="10" t="s">
        <v>3602</v>
      </c>
      <c r="C1881" s="9" t="s">
        <v>3603</v>
      </c>
      <c r="D1881" s="7"/>
      <c r="E1881" s="7" t="s">
        <v>119</v>
      </c>
      <c r="F1881" s="7" t="s">
        <v>27</v>
      </c>
      <c r="G1881" s="15">
        <v>23.49</v>
      </c>
      <c r="H1881" s="7"/>
      <c r="I1881" s="19">
        <f t="shared" si="219"/>
        <v>0</v>
      </c>
      <c r="J1881" s="15">
        <f t="shared" si="220"/>
        <v>22.5504</v>
      </c>
      <c r="K1881" s="19">
        <f t="shared" si="221"/>
        <v>0</v>
      </c>
    </row>
    <row r="1882" spans="1:11" ht="20.100000000000001" customHeight="1">
      <c r="A1882" s="9">
        <v>27</v>
      </c>
      <c r="B1882" s="10" t="s">
        <v>3604</v>
      </c>
      <c r="C1882" s="9" t="s">
        <v>3605</v>
      </c>
      <c r="D1882" s="7"/>
      <c r="E1882" s="7" t="s">
        <v>119</v>
      </c>
      <c r="F1882" s="7" t="s">
        <v>27</v>
      </c>
      <c r="G1882" s="15">
        <v>27.39</v>
      </c>
      <c r="H1882" s="7"/>
      <c r="I1882" s="19">
        <f t="shared" si="219"/>
        <v>0</v>
      </c>
      <c r="J1882" s="15">
        <f t="shared" si="220"/>
        <v>26.2944</v>
      </c>
      <c r="K1882" s="19">
        <f t="shared" si="221"/>
        <v>0</v>
      </c>
    </row>
    <row r="1883" spans="1:11" ht="20.100000000000001" customHeight="1">
      <c r="A1883" s="9">
        <v>28</v>
      </c>
      <c r="B1883" s="10" t="s">
        <v>3606</v>
      </c>
      <c r="C1883" s="9" t="s">
        <v>3607</v>
      </c>
      <c r="D1883" s="7"/>
      <c r="E1883" s="7" t="s">
        <v>119</v>
      </c>
      <c r="F1883" s="7" t="s">
        <v>27</v>
      </c>
      <c r="G1883" s="15">
        <v>23.49</v>
      </c>
      <c r="H1883" s="7"/>
      <c r="I1883" s="19">
        <f t="shared" si="219"/>
        <v>0</v>
      </c>
      <c r="J1883" s="15">
        <f t="shared" si="220"/>
        <v>22.5504</v>
      </c>
      <c r="K1883" s="19">
        <f t="shared" si="221"/>
        <v>0</v>
      </c>
    </row>
    <row r="1884" spans="1:11" ht="20.100000000000001" customHeight="1">
      <c r="A1884" s="9">
        <v>29</v>
      </c>
      <c r="B1884" s="10" t="s">
        <v>3608</v>
      </c>
      <c r="C1884" s="9" t="s">
        <v>3609</v>
      </c>
      <c r="D1884" s="7"/>
      <c r="E1884" s="7" t="s">
        <v>119</v>
      </c>
      <c r="F1884" s="7" t="s">
        <v>27</v>
      </c>
      <c r="G1884" s="15">
        <v>30.49</v>
      </c>
      <c r="H1884" s="7"/>
      <c r="I1884" s="19">
        <f t="shared" si="219"/>
        <v>0</v>
      </c>
      <c r="J1884" s="15">
        <f t="shared" si="220"/>
        <v>29.270399999999999</v>
      </c>
      <c r="K1884" s="19">
        <f t="shared" si="221"/>
        <v>0</v>
      </c>
    </row>
    <row r="1885" spans="1:11" ht="20.100000000000001" customHeight="1">
      <c r="A1885" s="9">
        <v>30</v>
      </c>
      <c r="B1885" s="10" t="s">
        <v>3610</v>
      </c>
      <c r="C1885" s="9" t="s">
        <v>3611</v>
      </c>
      <c r="D1885" s="7"/>
      <c r="E1885" s="7" t="s">
        <v>119</v>
      </c>
      <c r="F1885" s="7" t="s">
        <v>27</v>
      </c>
      <c r="G1885" s="15">
        <v>25.23</v>
      </c>
      <c r="H1885" s="7"/>
      <c r="I1885" s="19">
        <f t="shared" si="219"/>
        <v>0</v>
      </c>
      <c r="J1885" s="15">
        <f t="shared" si="220"/>
        <v>24.220800000000001</v>
      </c>
      <c r="K1885" s="19">
        <f t="shared" si="221"/>
        <v>0</v>
      </c>
    </row>
    <row r="1886" spans="1:11" ht="20.100000000000001" customHeight="1">
      <c r="A1886" s="9">
        <v>31</v>
      </c>
      <c r="B1886" s="10" t="s">
        <v>3612</v>
      </c>
      <c r="C1886" s="9" t="s">
        <v>3613</v>
      </c>
      <c r="D1886" s="7"/>
      <c r="E1886" s="7" t="s">
        <v>119</v>
      </c>
      <c r="F1886" s="7" t="s">
        <v>27</v>
      </c>
      <c r="G1886" s="15">
        <v>31.86</v>
      </c>
      <c r="H1886" s="7"/>
      <c r="I1886" s="19">
        <f t="shared" si="219"/>
        <v>0</v>
      </c>
      <c r="J1886" s="15">
        <f t="shared" si="220"/>
        <v>30.585599999999999</v>
      </c>
      <c r="K1886" s="19">
        <f t="shared" si="221"/>
        <v>0</v>
      </c>
    </row>
    <row r="1887" spans="1:11" ht="20.100000000000001" customHeight="1">
      <c r="A1887" s="9">
        <v>32</v>
      </c>
      <c r="B1887" s="10" t="s">
        <v>3614</v>
      </c>
      <c r="C1887" s="9" t="s">
        <v>3615</v>
      </c>
      <c r="D1887" s="7"/>
      <c r="E1887" s="7" t="s">
        <v>119</v>
      </c>
      <c r="F1887" s="7" t="s">
        <v>27</v>
      </c>
      <c r="G1887" s="15">
        <v>26.61</v>
      </c>
      <c r="H1887" s="7"/>
      <c r="I1887" s="19">
        <f t="shared" si="219"/>
        <v>0</v>
      </c>
      <c r="J1887" s="15">
        <f t="shared" si="220"/>
        <v>25.5456</v>
      </c>
      <c r="K1887" s="19">
        <f t="shared" si="221"/>
        <v>0</v>
      </c>
    </row>
    <row r="1888" spans="1:11" ht="20.100000000000001" customHeight="1">
      <c r="A1888" s="9">
        <v>33</v>
      </c>
      <c r="B1888" s="10" t="s">
        <v>3616</v>
      </c>
      <c r="C1888" s="9" t="s">
        <v>3617</v>
      </c>
      <c r="D1888" s="7"/>
      <c r="E1888" s="7" t="s">
        <v>807</v>
      </c>
      <c r="F1888" s="7" t="s">
        <v>27</v>
      </c>
      <c r="G1888" s="15">
        <v>33.08</v>
      </c>
      <c r="H1888" s="7"/>
      <c r="I1888" s="19">
        <f t="shared" si="219"/>
        <v>0</v>
      </c>
      <c r="J1888" s="15">
        <f t="shared" si="220"/>
        <v>31.756799999999998</v>
      </c>
      <c r="K1888" s="19">
        <f t="shared" si="221"/>
        <v>0</v>
      </c>
    </row>
    <row r="1889" spans="1:11" ht="20.100000000000001" customHeight="1">
      <c r="A1889" s="9">
        <v>34</v>
      </c>
      <c r="B1889" s="10" t="s">
        <v>3618</v>
      </c>
      <c r="C1889" s="9" t="s">
        <v>3619</v>
      </c>
      <c r="D1889" s="7"/>
      <c r="E1889" s="7" t="s">
        <v>119</v>
      </c>
      <c r="F1889" s="7" t="s">
        <v>27</v>
      </c>
      <c r="G1889" s="15">
        <v>28.82</v>
      </c>
      <c r="H1889" s="7"/>
      <c r="I1889" s="19">
        <f t="shared" si="219"/>
        <v>0</v>
      </c>
      <c r="J1889" s="15">
        <f t="shared" si="220"/>
        <v>27.667200000000001</v>
      </c>
      <c r="K1889" s="19">
        <f t="shared" si="221"/>
        <v>0</v>
      </c>
    </row>
    <row r="1890" spans="1:11" ht="20.100000000000001" customHeight="1">
      <c r="A1890" s="9">
        <v>35</v>
      </c>
      <c r="B1890" s="10" t="s">
        <v>3620</v>
      </c>
      <c r="C1890" s="9" t="s">
        <v>3621</v>
      </c>
      <c r="D1890" s="7"/>
      <c r="E1890" s="7" t="s">
        <v>807</v>
      </c>
      <c r="F1890" s="7" t="s">
        <v>27</v>
      </c>
      <c r="G1890" s="15">
        <v>27.95</v>
      </c>
      <c r="H1890" s="7"/>
      <c r="I1890" s="19">
        <f t="shared" si="219"/>
        <v>0</v>
      </c>
      <c r="J1890" s="15">
        <f t="shared" si="220"/>
        <v>26.832000000000001</v>
      </c>
      <c r="K1890" s="19">
        <f t="shared" si="221"/>
        <v>0</v>
      </c>
    </row>
    <row r="1891" spans="1:11" ht="20.100000000000001" customHeight="1">
      <c r="A1891" s="9">
        <v>36</v>
      </c>
      <c r="B1891" s="10" t="s">
        <v>3622</v>
      </c>
      <c r="C1891" s="9" t="s">
        <v>3623</v>
      </c>
      <c r="D1891" s="7"/>
      <c r="E1891" s="7" t="s">
        <v>807</v>
      </c>
      <c r="F1891" s="7" t="s">
        <v>27</v>
      </c>
      <c r="G1891" s="15">
        <v>32.590000000000003</v>
      </c>
      <c r="H1891" s="7"/>
      <c r="I1891" s="19">
        <f t="shared" si="219"/>
        <v>0</v>
      </c>
      <c r="J1891" s="15">
        <f t="shared" si="220"/>
        <v>31.286400000000004</v>
      </c>
      <c r="K1891" s="19">
        <f t="shared" si="221"/>
        <v>0</v>
      </c>
    </row>
    <row r="1892" spans="1:11" ht="20.100000000000001" customHeight="1">
      <c r="A1892" s="9">
        <v>37</v>
      </c>
      <c r="B1892" s="10" t="s">
        <v>3624</v>
      </c>
      <c r="C1892" s="9" t="s">
        <v>3625</v>
      </c>
      <c r="D1892" s="7"/>
      <c r="E1892" s="7" t="s">
        <v>119</v>
      </c>
      <c r="F1892" s="7" t="s">
        <v>27</v>
      </c>
      <c r="G1892" s="15">
        <v>34.89</v>
      </c>
      <c r="H1892" s="7"/>
      <c r="I1892" s="19">
        <f t="shared" si="219"/>
        <v>0</v>
      </c>
      <c r="J1892" s="15">
        <f t="shared" si="220"/>
        <v>33.494399999999999</v>
      </c>
      <c r="K1892" s="19">
        <f t="shared" si="221"/>
        <v>0</v>
      </c>
    </row>
    <row r="1893" spans="1:11" ht="20.100000000000001" customHeight="1">
      <c r="A1893" s="9">
        <v>38</v>
      </c>
      <c r="B1893" s="10" t="s">
        <v>3626</v>
      </c>
      <c r="C1893" s="9" t="s">
        <v>3627</v>
      </c>
      <c r="D1893" s="7"/>
      <c r="E1893" s="7" t="s">
        <v>119</v>
      </c>
      <c r="F1893" s="7" t="s">
        <v>27</v>
      </c>
      <c r="G1893" s="15">
        <v>27.75</v>
      </c>
      <c r="H1893" s="7"/>
      <c r="I1893" s="19">
        <f t="shared" si="219"/>
        <v>0</v>
      </c>
      <c r="J1893" s="15">
        <f t="shared" si="220"/>
        <v>26.64</v>
      </c>
      <c r="K1893" s="19">
        <f t="shared" si="221"/>
        <v>0</v>
      </c>
    </row>
    <row r="1894" spans="1:11" ht="20.100000000000001" customHeight="1">
      <c r="A1894" s="9">
        <v>39</v>
      </c>
      <c r="B1894" s="10" t="s">
        <v>3628</v>
      </c>
      <c r="C1894" s="9" t="s">
        <v>3629</v>
      </c>
      <c r="D1894" s="7"/>
      <c r="E1894" s="7" t="s">
        <v>119</v>
      </c>
      <c r="F1894" s="7" t="s">
        <v>27</v>
      </c>
      <c r="G1894" s="15">
        <v>33.549999999999997</v>
      </c>
      <c r="H1894" s="7"/>
      <c r="I1894" s="19">
        <f t="shared" si="219"/>
        <v>0</v>
      </c>
      <c r="J1894" s="15">
        <f t="shared" si="220"/>
        <v>32.207999999999998</v>
      </c>
      <c r="K1894" s="19">
        <f t="shared" si="221"/>
        <v>0</v>
      </c>
    </row>
    <row r="1895" spans="1:11" ht="20.100000000000001" customHeight="1">
      <c r="A1895" s="9">
        <v>40</v>
      </c>
      <c r="B1895" s="10" t="s">
        <v>3630</v>
      </c>
      <c r="C1895" s="9" t="s">
        <v>3631</v>
      </c>
      <c r="D1895" s="7"/>
      <c r="E1895" s="7" t="s">
        <v>119</v>
      </c>
      <c r="F1895" s="7" t="s">
        <v>27</v>
      </c>
      <c r="G1895" s="15">
        <v>30.16</v>
      </c>
      <c r="H1895" s="7"/>
      <c r="I1895" s="19">
        <f t="shared" si="219"/>
        <v>0</v>
      </c>
      <c r="J1895" s="15">
        <f t="shared" si="220"/>
        <v>28.953600000000002</v>
      </c>
      <c r="K1895" s="19">
        <f t="shared" si="221"/>
        <v>0</v>
      </c>
    </row>
    <row r="1896" spans="1:11" ht="20.100000000000001" customHeight="1">
      <c r="A1896" s="9">
        <v>41</v>
      </c>
      <c r="B1896" s="10" t="s">
        <v>3632</v>
      </c>
      <c r="C1896" s="9" t="s">
        <v>3633</v>
      </c>
      <c r="D1896" s="7"/>
      <c r="E1896" s="7" t="s">
        <v>119</v>
      </c>
      <c r="F1896" s="7" t="s">
        <v>27</v>
      </c>
      <c r="G1896" s="15">
        <v>23.24</v>
      </c>
      <c r="H1896" s="7"/>
      <c r="I1896" s="19">
        <f t="shared" si="219"/>
        <v>0</v>
      </c>
      <c r="J1896" s="15">
        <f t="shared" si="220"/>
        <v>22.310399999999998</v>
      </c>
      <c r="K1896" s="19">
        <f t="shared" si="221"/>
        <v>0</v>
      </c>
    </row>
    <row r="1897" spans="1:11" ht="20.100000000000001" customHeight="1">
      <c r="A1897" s="9">
        <v>42</v>
      </c>
      <c r="B1897" s="10" t="s">
        <v>3634</v>
      </c>
      <c r="C1897" s="9" t="s">
        <v>3635</v>
      </c>
      <c r="D1897" s="7"/>
      <c r="E1897" s="7" t="s">
        <v>119</v>
      </c>
      <c r="F1897" s="7" t="s">
        <v>27</v>
      </c>
      <c r="G1897" s="15">
        <v>28.28</v>
      </c>
      <c r="H1897" s="7"/>
      <c r="I1897" s="19">
        <f t="shared" si="219"/>
        <v>0</v>
      </c>
      <c r="J1897" s="15">
        <f t="shared" si="220"/>
        <v>27.148800000000001</v>
      </c>
      <c r="K1897" s="19">
        <f t="shared" si="221"/>
        <v>0</v>
      </c>
    </row>
    <row r="1898" spans="1:11" ht="20.100000000000001" customHeight="1">
      <c r="A1898" s="27"/>
      <c r="B1898" s="27"/>
      <c r="C1898" s="28" t="s">
        <v>3636</v>
      </c>
      <c r="D1898" s="7"/>
      <c r="E1898" s="27"/>
      <c r="F1898" s="7"/>
      <c r="G1898" s="29"/>
      <c r="H1898" s="27"/>
      <c r="I1898" s="29"/>
      <c r="J1898" s="29"/>
      <c r="K1898" s="29"/>
    </row>
    <row r="1899" spans="1:11" ht="20.100000000000001" customHeight="1">
      <c r="A1899" s="9">
        <v>1</v>
      </c>
      <c r="B1899" s="10" t="s">
        <v>3637</v>
      </c>
      <c r="C1899" s="9" t="s">
        <v>3638</v>
      </c>
      <c r="D1899" s="7"/>
      <c r="E1899" s="7" t="s">
        <v>26</v>
      </c>
      <c r="F1899" s="7" t="s">
        <v>27</v>
      </c>
      <c r="G1899" s="15">
        <v>5.99</v>
      </c>
      <c r="H1899" s="7"/>
      <c r="I1899" s="19">
        <f t="shared" ref="I1899:I1907" si="222">G1899*H1899</f>
        <v>0</v>
      </c>
      <c r="J1899" s="15">
        <f t="shared" ref="J1899:J1907" si="223">G1899-(G1899*4%)</f>
        <v>5.7504</v>
      </c>
      <c r="K1899" s="19">
        <f t="shared" ref="K1899:K1907" si="224">J1899*H1899</f>
        <v>0</v>
      </c>
    </row>
    <row r="1900" spans="1:11" ht="20.100000000000001" customHeight="1">
      <c r="A1900" s="9">
        <v>2</v>
      </c>
      <c r="B1900" s="10" t="s">
        <v>3639</v>
      </c>
      <c r="C1900" s="9" t="s">
        <v>3640</v>
      </c>
      <c r="D1900" s="7"/>
      <c r="E1900" s="7" t="s">
        <v>26</v>
      </c>
      <c r="F1900" s="7" t="s">
        <v>27</v>
      </c>
      <c r="G1900" s="15">
        <v>4.66</v>
      </c>
      <c r="H1900" s="7"/>
      <c r="I1900" s="19">
        <f t="shared" si="222"/>
        <v>0</v>
      </c>
      <c r="J1900" s="15">
        <f t="shared" si="223"/>
        <v>4.4736000000000002</v>
      </c>
      <c r="K1900" s="19">
        <f t="shared" si="224"/>
        <v>0</v>
      </c>
    </row>
    <row r="1901" spans="1:11" ht="20.100000000000001" customHeight="1">
      <c r="A1901" s="9">
        <v>3</v>
      </c>
      <c r="B1901" s="10" t="s">
        <v>3641</v>
      </c>
      <c r="C1901" s="9" t="s">
        <v>3642</v>
      </c>
      <c r="D1901" s="7"/>
      <c r="E1901" s="7" t="s">
        <v>26</v>
      </c>
      <c r="F1901" s="7" t="s">
        <v>27</v>
      </c>
      <c r="G1901" s="15">
        <v>7.19</v>
      </c>
      <c r="H1901" s="7"/>
      <c r="I1901" s="19">
        <f t="shared" si="222"/>
        <v>0</v>
      </c>
      <c r="J1901" s="15">
        <f t="shared" si="223"/>
        <v>6.9024000000000001</v>
      </c>
      <c r="K1901" s="19">
        <f t="shared" si="224"/>
        <v>0</v>
      </c>
    </row>
    <row r="1902" spans="1:11" ht="20.100000000000001" customHeight="1">
      <c r="A1902" s="9">
        <v>4</v>
      </c>
      <c r="B1902" s="10" t="s">
        <v>3643</v>
      </c>
      <c r="C1902" s="9" t="s">
        <v>3644</v>
      </c>
      <c r="D1902" s="7"/>
      <c r="E1902" s="7" t="s">
        <v>26</v>
      </c>
      <c r="F1902" s="7" t="s">
        <v>27</v>
      </c>
      <c r="G1902" s="15">
        <v>3.49</v>
      </c>
      <c r="H1902" s="7"/>
      <c r="I1902" s="19">
        <f t="shared" si="222"/>
        <v>0</v>
      </c>
      <c r="J1902" s="15">
        <f t="shared" si="223"/>
        <v>3.3504</v>
      </c>
      <c r="K1902" s="19">
        <f t="shared" si="224"/>
        <v>0</v>
      </c>
    </row>
    <row r="1903" spans="1:11" ht="20.100000000000001" customHeight="1">
      <c r="A1903" s="9">
        <v>5</v>
      </c>
      <c r="B1903" s="10" t="s">
        <v>3645</v>
      </c>
      <c r="C1903" s="9" t="s">
        <v>3646</v>
      </c>
      <c r="D1903" s="7"/>
      <c r="E1903" s="7" t="s">
        <v>26</v>
      </c>
      <c r="F1903" s="7" t="s">
        <v>27</v>
      </c>
      <c r="G1903" s="15">
        <v>4.09</v>
      </c>
      <c r="H1903" s="7"/>
      <c r="I1903" s="19">
        <f t="shared" si="222"/>
        <v>0</v>
      </c>
      <c r="J1903" s="15">
        <f t="shared" si="223"/>
        <v>3.9263999999999997</v>
      </c>
      <c r="K1903" s="19">
        <f t="shared" si="224"/>
        <v>0</v>
      </c>
    </row>
    <row r="1904" spans="1:11" ht="20.100000000000001" customHeight="1">
      <c r="A1904" s="9">
        <v>6</v>
      </c>
      <c r="B1904" s="10" t="s">
        <v>3647</v>
      </c>
      <c r="C1904" s="9" t="s">
        <v>3648</v>
      </c>
      <c r="D1904" s="7"/>
      <c r="E1904" s="7" t="s">
        <v>26</v>
      </c>
      <c r="F1904" s="7" t="s">
        <v>27</v>
      </c>
      <c r="G1904" s="15">
        <v>103.63</v>
      </c>
      <c r="H1904" s="7"/>
      <c r="I1904" s="19">
        <f t="shared" si="222"/>
        <v>0</v>
      </c>
      <c r="J1904" s="15">
        <f t="shared" si="223"/>
        <v>99.484799999999993</v>
      </c>
      <c r="K1904" s="19">
        <f t="shared" si="224"/>
        <v>0</v>
      </c>
    </row>
    <row r="1905" spans="1:11" ht="20.100000000000001" customHeight="1">
      <c r="A1905" s="9">
        <v>7</v>
      </c>
      <c r="B1905" s="10" t="s">
        <v>3649</v>
      </c>
      <c r="C1905" s="9" t="s">
        <v>3650</v>
      </c>
      <c r="D1905" s="7"/>
      <c r="E1905" s="7" t="s">
        <v>26</v>
      </c>
      <c r="F1905" s="7" t="s">
        <v>27</v>
      </c>
      <c r="G1905" s="15">
        <v>69.75</v>
      </c>
      <c r="H1905" s="7"/>
      <c r="I1905" s="19">
        <f t="shared" si="222"/>
        <v>0</v>
      </c>
      <c r="J1905" s="15">
        <f t="shared" si="223"/>
        <v>66.959999999999994</v>
      </c>
      <c r="K1905" s="19">
        <f t="shared" si="224"/>
        <v>0</v>
      </c>
    </row>
    <row r="1906" spans="1:11" ht="20.100000000000001" customHeight="1">
      <c r="A1906" s="9">
        <v>8</v>
      </c>
      <c r="B1906" s="10" t="s">
        <v>3651</v>
      </c>
      <c r="C1906" s="9" t="s">
        <v>3652</v>
      </c>
      <c r="D1906" s="7"/>
      <c r="E1906" s="7" t="s">
        <v>26</v>
      </c>
      <c r="F1906" s="7" t="s">
        <v>27</v>
      </c>
      <c r="G1906" s="15">
        <v>75.73</v>
      </c>
      <c r="H1906" s="7"/>
      <c r="I1906" s="19">
        <f t="shared" si="222"/>
        <v>0</v>
      </c>
      <c r="J1906" s="15">
        <f t="shared" si="223"/>
        <v>72.700800000000001</v>
      </c>
      <c r="K1906" s="19">
        <f t="shared" si="224"/>
        <v>0</v>
      </c>
    </row>
    <row r="1907" spans="1:11" ht="20.100000000000001" customHeight="1">
      <c r="A1907" s="9">
        <v>9</v>
      </c>
      <c r="B1907" s="10" t="s">
        <v>3653</v>
      </c>
      <c r="C1907" s="9" t="s">
        <v>3654</v>
      </c>
      <c r="D1907" s="7"/>
      <c r="E1907" s="7" t="s">
        <v>26</v>
      </c>
      <c r="F1907" s="7" t="s">
        <v>27</v>
      </c>
      <c r="G1907" s="15">
        <v>85.02</v>
      </c>
      <c r="H1907" s="7"/>
      <c r="I1907" s="19">
        <f t="shared" si="222"/>
        <v>0</v>
      </c>
      <c r="J1907" s="15">
        <f t="shared" si="223"/>
        <v>81.619199999999992</v>
      </c>
      <c r="K1907" s="19">
        <f t="shared" si="224"/>
        <v>0</v>
      </c>
    </row>
    <row r="1908" spans="1:11" ht="20.100000000000001" customHeight="1">
      <c r="A1908" s="27"/>
      <c r="B1908" s="27"/>
      <c r="C1908" s="28" t="s">
        <v>3655</v>
      </c>
      <c r="D1908" s="7"/>
      <c r="E1908" s="27"/>
      <c r="F1908" s="7"/>
      <c r="G1908" s="29"/>
      <c r="H1908" s="27"/>
      <c r="I1908" s="29"/>
      <c r="J1908" s="29"/>
      <c r="K1908" s="29"/>
    </row>
    <row r="1909" spans="1:11" ht="20.100000000000001" customHeight="1">
      <c r="A1909" s="9">
        <v>1</v>
      </c>
      <c r="B1909" s="10" t="s">
        <v>3656</v>
      </c>
      <c r="C1909" s="9" t="s">
        <v>3657</v>
      </c>
      <c r="D1909" s="7"/>
      <c r="E1909" s="7" t="s">
        <v>26</v>
      </c>
      <c r="F1909" s="7" t="s">
        <v>27</v>
      </c>
      <c r="G1909" s="15">
        <v>6.78</v>
      </c>
      <c r="H1909" s="7"/>
      <c r="I1909" s="19">
        <f t="shared" ref="I1909:I1939" si="225">G1909*H1909</f>
        <v>0</v>
      </c>
      <c r="J1909" s="15">
        <f t="shared" ref="J1909:J1939" si="226">G1909-(G1909*4%)</f>
        <v>6.5087999999999999</v>
      </c>
      <c r="K1909" s="19">
        <f t="shared" ref="K1909:K1939" si="227">J1909*H1909</f>
        <v>0</v>
      </c>
    </row>
    <row r="1910" spans="1:11" ht="20.100000000000001" customHeight="1">
      <c r="A1910" s="9">
        <v>2</v>
      </c>
      <c r="B1910" s="10" t="s">
        <v>3658</v>
      </c>
      <c r="C1910" s="9" t="s">
        <v>3659</v>
      </c>
      <c r="D1910" s="7"/>
      <c r="E1910" s="7" t="s">
        <v>26</v>
      </c>
      <c r="F1910" s="7" t="s">
        <v>27</v>
      </c>
      <c r="G1910" s="15">
        <v>6.9</v>
      </c>
      <c r="H1910" s="7"/>
      <c r="I1910" s="19">
        <f t="shared" si="225"/>
        <v>0</v>
      </c>
      <c r="J1910" s="15">
        <f t="shared" si="226"/>
        <v>6.6240000000000006</v>
      </c>
      <c r="K1910" s="19">
        <f t="shared" si="227"/>
        <v>0</v>
      </c>
    </row>
    <row r="1911" spans="1:11" ht="20.100000000000001" customHeight="1">
      <c r="A1911" s="9">
        <v>3</v>
      </c>
      <c r="B1911" s="10" t="s">
        <v>3660</v>
      </c>
      <c r="C1911" s="9" t="s">
        <v>3661</v>
      </c>
      <c r="D1911" s="7"/>
      <c r="E1911" s="7" t="s">
        <v>26</v>
      </c>
      <c r="F1911" s="7" t="s">
        <v>27</v>
      </c>
      <c r="G1911" s="15">
        <v>4.84</v>
      </c>
      <c r="H1911" s="7"/>
      <c r="I1911" s="19">
        <f t="shared" si="225"/>
        <v>0</v>
      </c>
      <c r="J1911" s="15">
        <f t="shared" si="226"/>
        <v>4.6463999999999999</v>
      </c>
      <c r="K1911" s="19">
        <f t="shared" si="227"/>
        <v>0</v>
      </c>
    </row>
    <row r="1912" spans="1:11" ht="20.100000000000001" customHeight="1">
      <c r="A1912" s="9">
        <v>4</v>
      </c>
      <c r="B1912" s="10" t="s">
        <v>3662</v>
      </c>
      <c r="C1912" s="9" t="s">
        <v>3663</v>
      </c>
      <c r="D1912" s="7"/>
      <c r="E1912" s="7" t="s">
        <v>26</v>
      </c>
      <c r="F1912" s="7" t="s">
        <v>27</v>
      </c>
      <c r="G1912" s="15">
        <v>5.99</v>
      </c>
      <c r="H1912" s="7"/>
      <c r="I1912" s="19">
        <f t="shared" si="225"/>
        <v>0</v>
      </c>
      <c r="J1912" s="15">
        <f t="shared" si="226"/>
        <v>5.7504</v>
      </c>
      <c r="K1912" s="19">
        <f t="shared" si="227"/>
        <v>0</v>
      </c>
    </row>
    <row r="1913" spans="1:11" ht="20.100000000000001" customHeight="1">
      <c r="A1913" s="9">
        <v>5</v>
      </c>
      <c r="B1913" s="10" t="s">
        <v>3664</v>
      </c>
      <c r="C1913" s="9" t="s">
        <v>3665</v>
      </c>
      <c r="D1913" s="7"/>
      <c r="E1913" s="7" t="s">
        <v>26</v>
      </c>
      <c r="F1913" s="7" t="s">
        <v>27</v>
      </c>
      <c r="G1913" s="15">
        <v>6.85</v>
      </c>
      <c r="H1913" s="7"/>
      <c r="I1913" s="19">
        <f t="shared" si="225"/>
        <v>0</v>
      </c>
      <c r="J1913" s="15">
        <f t="shared" si="226"/>
        <v>6.5759999999999996</v>
      </c>
      <c r="K1913" s="19">
        <f t="shared" si="227"/>
        <v>0</v>
      </c>
    </row>
    <row r="1914" spans="1:11" ht="20.100000000000001" customHeight="1">
      <c r="A1914" s="9">
        <v>6</v>
      </c>
      <c r="B1914" s="10" t="s">
        <v>3666</v>
      </c>
      <c r="C1914" s="9" t="s">
        <v>3667</v>
      </c>
      <c r="D1914" s="7"/>
      <c r="E1914" s="7" t="s">
        <v>26</v>
      </c>
      <c r="F1914" s="7" t="s">
        <v>27</v>
      </c>
      <c r="G1914" s="15">
        <v>12.35</v>
      </c>
      <c r="H1914" s="7"/>
      <c r="I1914" s="19">
        <f t="shared" si="225"/>
        <v>0</v>
      </c>
      <c r="J1914" s="15">
        <f t="shared" si="226"/>
        <v>11.856</v>
      </c>
      <c r="K1914" s="19">
        <f t="shared" si="227"/>
        <v>0</v>
      </c>
    </row>
    <row r="1915" spans="1:11" ht="20.100000000000001" customHeight="1">
      <c r="A1915" s="9">
        <v>7</v>
      </c>
      <c r="B1915" s="10" t="s">
        <v>3668</v>
      </c>
      <c r="C1915" s="9" t="s">
        <v>3669</v>
      </c>
      <c r="D1915" s="7"/>
      <c r="E1915" s="7" t="s">
        <v>26</v>
      </c>
      <c r="F1915" s="7" t="s">
        <v>27</v>
      </c>
      <c r="G1915" s="15">
        <v>6.83</v>
      </c>
      <c r="H1915" s="7"/>
      <c r="I1915" s="19">
        <f t="shared" si="225"/>
        <v>0</v>
      </c>
      <c r="J1915" s="15">
        <f t="shared" si="226"/>
        <v>6.5568</v>
      </c>
      <c r="K1915" s="19">
        <f t="shared" si="227"/>
        <v>0</v>
      </c>
    </row>
    <row r="1916" spans="1:11" ht="20.100000000000001" customHeight="1">
      <c r="A1916" s="9">
        <v>8</v>
      </c>
      <c r="B1916" s="10" t="s">
        <v>3670</v>
      </c>
      <c r="C1916" s="9" t="s">
        <v>3671</v>
      </c>
      <c r="D1916" s="7"/>
      <c r="E1916" s="7" t="s">
        <v>26</v>
      </c>
      <c r="F1916" s="7" t="s">
        <v>27</v>
      </c>
      <c r="G1916" s="15">
        <v>9.89</v>
      </c>
      <c r="H1916" s="7"/>
      <c r="I1916" s="19">
        <f t="shared" si="225"/>
        <v>0</v>
      </c>
      <c r="J1916" s="15">
        <f t="shared" si="226"/>
        <v>9.4944000000000006</v>
      </c>
      <c r="K1916" s="19">
        <f t="shared" si="227"/>
        <v>0</v>
      </c>
    </row>
    <row r="1917" spans="1:11" ht="20.100000000000001" customHeight="1">
      <c r="A1917" s="9">
        <v>9</v>
      </c>
      <c r="B1917" s="10" t="s">
        <v>3672</v>
      </c>
      <c r="C1917" s="9" t="s">
        <v>3673</v>
      </c>
      <c r="D1917" s="7"/>
      <c r="E1917" s="7" t="s">
        <v>26</v>
      </c>
      <c r="F1917" s="7" t="s">
        <v>27</v>
      </c>
      <c r="G1917" s="15">
        <v>5.79</v>
      </c>
      <c r="H1917" s="7"/>
      <c r="I1917" s="19">
        <f t="shared" si="225"/>
        <v>0</v>
      </c>
      <c r="J1917" s="15">
        <f t="shared" si="226"/>
        <v>5.5583999999999998</v>
      </c>
      <c r="K1917" s="19">
        <f t="shared" si="227"/>
        <v>0</v>
      </c>
    </row>
    <row r="1918" spans="1:11" ht="20.100000000000001" customHeight="1">
      <c r="A1918" s="9">
        <v>10</v>
      </c>
      <c r="B1918" s="10" t="s">
        <v>3674</v>
      </c>
      <c r="C1918" s="9" t="s">
        <v>3675</v>
      </c>
      <c r="D1918" s="7"/>
      <c r="E1918" s="7" t="s">
        <v>26</v>
      </c>
      <c r="F1918" s="7" t="s">
        <v>27</v>
      </c>
      <c r="G1918" s="15">
        <v>5.21</v>
      </c>
      <c r="H1918" s="7"/>
      <c r="I1918" s="19">
        <f t="shared" si="225"/>
        <v>0</v>
      </c>
      <c r="J1918" s="15">
        <f t="shared" si="226"/>
        <v>5.0015999999999998</v>
      </c>
      <c r="K1918" s="19">
        <f t="shared" si="227"/>
        <v>0</v>
      </c>
    </row>
    <row r="1919" spans="1:11" ht="20.100000000000001" customHeight="1">
      <c r="A1919" s="9">
        <v>11</v>
      </c>
      <c r="B1919" s="10" t="s">
        <v>3676</v>
      </c>
      <c r="C1919" s="9" t="s">
        <v>3677</v>
      </c>
      <c r="D1919" s="7"/>
      <c r="E1919" s="7" t="s">
        <v>26</v>
      </c>
      <c r="F1919" s="7" t="s">
        <v>27</v>
      </c>
      <c r="G1919" s="15">
        <v>4.99</v>
      </c>
      <c r="H1919" s="7"/>
      <c r="I1919" s="19">
        <f t="shared" si="225"/>
        <v>0</v>
      </c>
      <c r="J1919" s="15">
        <f t="shared" si="226"/>
        <v>4.7904</v>
      </c>
      <c r="K1919" s="19">
        <f t="shared" si="227"/>
        <v>0</v>
      </c>
    </row>
    <row r="1920" spans="1:11" ht="20.100000000000001" customHeight="1">
      <c r="A1920" s="9">
        <v>12</v>
      </c>
      <c r="B1920" s="10" t="s">
        <v>3678</v>
      </c>
      <c r="C1920" s="9" t="s">
        <v>3679</v>
      </c>
      <c r="D1920" s="7"/>
      <c r="E1920" s="7" t="s">
        <v>26</v>
      </c>
      <c r="F1920" s="7" t="s">
        <v>27</v>
      </c>
      <c r="G1920" s="15">
        <v>5.33</v>
      </c>
      <c r="H1920" s="7"/>
      <c r="I1920" s="19">
        <f t="shared" si="225"/>
        <v>0</v>
      </c>
      <c r="J1920" s="15">
        <f t="shared" si="226"/>
        <v>5.1168000000000005</v>
      </c>
      <c r="K1920" s="19">
        <f t="shared" si="227"/>
        <v>0</v>
      </c>
    </row>
    <row r="1921" spans="1:11" ht="20.100000000000001" customHeight="1">
      <c r="A1921" s="9">
        <v>13</v>
      </c>
      <c r="B1921" s="10" t="s">
        <v>3680</v>
      </c>
      <c r="C1921" s="9" t="s">
        <v>3681</v>
      </c>
      <c r="D1921" s="7"/>
      <c r="E1921" s="7" t="s">
        <v>26</v>
      </c>
      <c r="F1921" s="7" t="s">
        <v>27</v>
      </c>
      <c r="G1921" s="15">
        <v>15.51</v>
      </c>
      <c r="H1921" s="7"/>
      <c r="I1921" s="19">
        <f t="shared" si="225"/>
        <v>0</v>
      </c>
      <c r="J1921" s="15">
        <f t="shared" si="226"/>
        <v>14.8896</v>
      </c>
      <c r="K1921" s="19">
        <f t="shared" si="227"/>
        <v>0</v>
      </c>
    </row>
    <row r="1922" spans="1:11" ht="20.100000000000001" customHeight="1">
      <c r="A1922" s="9">
        <v>14</v>
      </c>
      <c r="B1922" s="10" t="s">
        <v>3682</v>
      </c>
      <c r="C1922" s="9" t="s">
        <v>3683</v>
      </c>
      <c r="D1922" s="7"/>
      <c r="E1922" s="7" t="s">
        <v>26</v>
      </c>
      <c r="F1922" s="7" t="s">
        <v>27</v>
      </c>
      <c r="G1922" s="15">
        <v>4.16</v>
      </c>
      <c r="H1922" s="7"/>
      <c r="I1922" s="19">
        <f t="shared" si="225"/>
        <v>0</v>
      </c>
      <c r="J1922" s="15">
        <f t="shared" si="226"/>
        <v>3.9936000000000003</v>
      </c>
      <c r="K1922" s="19">
        <f t="shared" si="227"/>
        <v>0</v>
      </c>
    </row>
    <row r="1923" spans="1:11" ht="20.100000000000001" customHeight="1">
      <c r="A1923" s="9">
        <v>15</v>
      </c>
      <c r="B1923" s="10" t="s">
        <v>3684</v>
      </c>
      <c r="C1923" s="9" t="s">
        <v>3685</v>
      </c>
      <c r="D1923" s="7"/>
      <c r="E1923" s="7" t="s">
        <v>321</v>
      </c>
      <c r="F1923" s="7" t="s">
        <v>27</v>
      </c>
      <c r="G1923" s="15">
        <v>6.69</v>
      </c>
      <c r="H1923" s="7"/>
      <c r="I1923" s="19">
        <f t="shared" si="225"/>
        <v>0</v>
      </c>
      <c r="J1923" s="15">
        <f t="shared" si="226"/>
        <v>6.4224000000000006</v>
      </c>
      <c r="K1923" s="19">
        <f t="shared" si="227"/>
        <v>0</v>
      </c>
    </row>
    <row r="1924" spans="1:11" ht="20.100000000000001" customHeight="1">
      <c r="A1924" s="9">
        <v>16</v>
      </c>
      <c r="B1924" s="10" t="s">
        <v>3686</v>
      </c>
      <c r="C1924" s="9" t="s">
        <v>3687</v>
      </c>
      <c r="D1924" s="7"/>
      <c r="E1924" s="7" t="s">
        <v>26</v>
      </c>
      <c r="F1924" s="7" t="s">
        <v>27</v>
      </c>
      <c r="G1924" s="15">
        <v>6.99</v>
      </c>
      <c r="H1924" s="7"/>
      <c r="I1924" s="19">
        <f t="shared" si="225"/>
        <v>0</v>
      </c>
      <c r="J1924" s="15">
        <f t="shared" si="226"/>
        <v>6.7103999999999999</v>
      </c>
      <c r="K1924" s="19">
        <f t="shared" si="227"/>
        <v>0</v>
      </c>
    </row>
    <row r="1925" spans="1:11" ht="20.100000000000001" customHeight="1">
      <c r="A1925" s="9">
        <v>17</v>
      </c>
      <c r="B1925" s="10" t="s">
        <v>3688</v>
      </c>
      <c r="C1925" s="9" t="s">
        <v>3689</v>
      </c>
      <c r="D1925" s="7"/>
      <c r="E1925" s="7" t="s">
        <v>26</v>
      </c>
      <c r="F1925" s="7" t="s">
        <v>27</v>
      </c>
      <c r="G1925" s="15">
        <v>4.55</v>
      </c>
      <c r="H1925" s="7"/>
      <c r="I1925" s="19">
        <f t="shared" si="225"/>
        <v>0</v>
      </c>
      <c r="J1925" s="15">
        <f t="shared" si="226"/>
        <v>4.3679999999999994</v>
      </c>
      <c r="K1925" s="19">
        <f t="shared" si="227"/>
        <v>0</v>
      </c>
    </row>
    <row r="1926" spans="1:11" ht="20.100000000000001" customHeight="1">
      <c r="A1926" s="9">
        <v>18</v>
      </c>
      <c r="B1926" s="10" t="s">
        <v>3690</v>
      </c>
      <c r="C1926" s="9" t="s">
        <v>3691</v>
      </c>
      <c r="D1926" s="7"/>
      <c r="E1926" s="7" t="s">
        <v>26</v>
      </c>
      <c r="F1926" s="7" t="s">
        <v>27</v>
      </c>
      <c r="G1926" s="15">
        <v>7.16</v>
      </c>
      <c r="H1926" s="7"/>
      <c r="I1926" s="19">
        <f t="shared" si="225"/>
        <v>0</v>
      </c>
      <c r="J1926" s="15">
        <f t="shared" si="226"/>
        <v>6.8735999999999997</v>
      </c>
      <c r="K1926" s="19">
        <f t="shared" si="227"/>
        <v>0</v>
      </c>
    </row>
    <row r="1927" spans="1:11" ht="20.100000000000001" customHeight="1">
      <c r="A1927" s="9">
        <v>19</v>
      </c>
      <c r="B1927" s="10" t="s">
        <v>3692</v>
      </c>
      <c r="C1927" s="9" t="s">
        <v>3693</v>
      </c>
      <c r="D1927" s="7"/>
      <c r="E1927" s="7" t="s">
        <v>26</v>
      </c>
      <c r="F1927" s="7" t="s">
        <v>27</v>
      </c>
      <c r="G1927" s="15">
        <v>6.71</v>
      </c>
      <c r="H1927" s="7"/>
      <c r="I1927" s="19">
        <f t="shared" si="225"/>
        <v>0</v>
      </c>
      <c r="J1927" s="15">
        <f t="shared" si="226"/>
        <v>6.4416000000000002</v>
      </c>
      <c r="K1927" s="19">
        <f t="shared" si="227"/>
        <v>0</v>
      </c>
    </row>
    <row r="1928" spans="1:11" ht="20.100000000000001" customHeight="1">
      <c r="A1928" s="9">
        <v>20</v>
      </c>
      <c r="B1928" s="10" t="s">
        <v>3694</v>
      </c>
      <c r="C1928" s="9" t="s">
        <v>3695</v>
      </c>
      <c r="D1928" s="7"/>
      <c r="E1928" s="7" t="s">
        <v>26</v>
      </c>
      <c r="F1928" s="7" t="s">
        <v>27</v>
      </c>
      <c r="G1928" s="15">
        <v>6.55</v>
      </c>
      <c r="H1928" s="7"/>
      <c r="I1928" s="19">
        <f t="shared" si="225"/>
        <v>0</v>
      </c>
      <c r="J1928" s="15">
        <f t="shared" si="226"/>
        <v>6.2880000000000003</v>
      </c>
      <c r="K1928" s="19">
        <f t="shared" si="227"/>
        <v>0</v>
      </c>
    </row>
    <row r="1929" spans="1:11" ht="20.100000000000001" customHeight="1">
      <c r="A1929" s="9">
        <v>21</v>
      </c>
      <c r="B1929" s="10" t="s">
        <v>3696</v>
      </c>
      <c r="C1929" s="9" t="s">
        <v>3697</v>
      </c>
      <c r="D1929" s="7"/>
      <c r="E1929" s="7" t="s">
        <v>26</v>
      </c>
      <c r="F1929" s="7" t="s">
        <v>27</v>
      </c>
      <c r="G1929" s="15">
        <v>9.99</v>
      </c>
      <c r="H1929" s="7"/>
      <c r="I1929" s="19">
        <f t="shared" si="225"/>
        <v>0</v>
      </c>
      <c r="J1929" s="15">
        <f t="shared" si="226"/>
        <v>9.5904000000000007</v>
      </c>
      <c r="K1929" s="19">
        <f t="shared" si="227"/>
        <v>0</v>
      </c>
    </row>
    <row r="1930" spans="1:11" ht="20.100000000000001" customHeight="1">
      <c r="A1930" s="9">
        <v>22</v>
      </c>
      <c r="B1930" s="10" t="s">
        <v>3698</v>
      </c>
      <c r="C1930" s="9" t="s">
        <v>3699</v>
      </c>
      <c r="D1930" s="7"/>
      <c r="E1930" s="7" t="s">
        <v>26</v>
      </c>
      <c r="F1930" s="7" t="s">
        <v>27</v>
      </c>
      <c r="G1930" s="15">
        <v>8.99</v>
      </c>
      <c r="H1930" s="7"/>
      <c r="I1930" s="19">
        <f t="shared" si="225"/>
        <v>0</v>
      </c>
      <c r="J1930" s="15">
        <f t="shared" si="226"/>
        <v>8.6303999999999998</v>
      </c>
      <c r="K1930" s="19">
        <f t="shared" si="227"/>
        <v>0</v>
      </c>
    </row>
    <row r="1931" spans="1:11" ht="20.100000000000001" customHeight="1">
      <c r="A1931" s="9">
        <v>23</v>
      </c>
      <c r="B1931" s="10" t="s">
        <v>3700</v>
      </c>
      <c r="C1931" s="9" t="s">
        <v>3701</v>
      </c>
      <c r="D1931" s="7"/>
      <c r="E1931" s="7" t="s">
        <v>26</v>
      </c>
      <c r="F1931" s="7" t="s">
        <v>27</v>
      </c>
      <c r="G1931" s="15">
        <v>4.79</v>
      </c>
      <c r="H1931" s="7"/>
      <c r="I1931" s="19">
        <f t="shared" si="225"/>
        <v>0</v>
      </c>
      <c r="J1931" s="15">
        <f t="shared" si="226"/>
        <v>4.5983999999999998</v>
      </c>
      <c r="K1931" s="19">
        <f t="shared" si="227"/>
        <v>0</v>
      </c>
    </row>
    <row r="1932" spans="1:11" ht="20.100000000000001" customHeight="1">
      <c r="A1932" s="9">
        <v>24</v>
      </c>
      <c r="B1932" s="10" t="s">
        <v>3702</v>
      </c>
      <c r="C1932" s="9" t="s">
        <v>3703</v>
      </c>
      <c r="D1932" s="7"/>
      <c r="E1932" s="7" t="s">
        <v>26</v>
      </c>
      <c r="F1932" s="7" t="s">
        <v>27</v>
      </c>
      <c r="G1932" s="15">
        <v>4.99</v>
      </c>
      <c r="H1932" s="7"/>
      <c r="I1932" s="19">
        <f t="shared" si="225"/>
        <v>0</v>
      </c>
      <c r="J1932" s="15">
        <f t="shared" si="226"/>
        <v>4.7904</v>
      </c>
      <c r="K1932" s="19">
        <f t="shared" si="227"/>
        <v>0</v>
      </c>
    </row>
    <row r="1933" spans="1:11" ht="20.100000000000001" customHeight="1">
      <c r="A1933" s="9">
        <v>25</v>
      </c>
      <c r="B1933" s="10" t="s">
        <v>3704</v>
      </c>
      <c r="C1933" s="9" t="s">
        <v>3705</v>
      </c>
      <c r="D1933" s="7"/>
      <c r="E1933" s="7" t="s">
        <v>26</v>
      </c>
      <c r="F1933" s="7" t="s">
        <v>27</v>
      </c>
      <c r="G1933" s="15">
        <v>6.35</v>
      </c>
      <c r="H1933" s="7"/>
      <c r="I1933" s="19">
        <f t="shared" si="225"/>
        <v>0</v>
      </c>
      <c r="J1933" s="15">
        <f t="shared" si="226"/>
        <v>6.0960000000000001</v>
      </c>
      <c r="K1933" s="19">
        <f t="shared" si="227"/>
        <v>0</v>
      </c>
    </row>
    <row r="1934" spans="1:11" ht="20.100000000000001" customHeight="1">
      <c r="A1934" s="9">
        <v>26</v>
      </c>
      <c r="B1934" s="10" t="s">
        <v>3706</v>
      </c>
      <c r="C1934" s="9" t="s">
        <v>3707</v>
      </c>
      <c r="D1934" s="7"/>
      <c r="E1934" s="7" t="s">
        <v>26</v>
      </c>
      <c r="F1934" s="7" t="s">
        <v>27</v>
      </c>
      <c r="G1934" s="15">
        <v>8.09</v>
      </c>
      <c r="H1934" s="7"/>
      <c r="I1934" s="19">
        <f t="shared" si="225"/>
        <v>0</v>
      </c>
      <c r="J1934" s="15">
        <f t="shared" si="226"/>
        <v>7.7664</v>
      </c>
      <c r="K1934" s="19">
        <f t="shared" si="227"/>
        <v>0</v>
      </c>
    </row>
    <row r="1935" spans="1:11" ht="20.100000000000001" customHeight="1">
      <c r="A1935" s="9">
        <v>27</v>
      </c>
      <c r="B1935" s="10" t="s">
        <v>3708</v>
      </c>
      <c r="C1935" s="9" t="s">
        <v>3709</v>
      </c>
      <c r="D1935" s="7"/>
      <c r="E1935" s="7" t="s">
        <v>26</v>
      </c>
      <c r="F1935" s="7" t="s">
        <v>27</v>
      </c>
      <c r="G1935" s="15">
        <v>6.39</v>
      </c>
      <c r="H1935" s="7"/>
      <c r="I1935" s="19">
        <f t="shared" si="225"/>
        <v>0</v>
      </c>
      <c r="J1935" s="15">
        <f t="shared" si="226"/>
        <v>6.1343999999999994</v>
      </c>
      <c r="K1935" s="19">
        <f t="shared" si="227"/>
        <v>0</v>
      </c>
    </row>
    <row r="1936" spans="1:11" ht="20.100000000000001" customHeight="1">
      <c r="A1936" s="9">
        <v>28</v>
      </c>
      <c r="B1936" s="10" t="s">
        <v>3710</v>
      </c>
      <c r="C1936" s="9" t="s">
        <v>3711</v>
      </c>
      <c r="D1936" s="7"/>
      <c r="E1936" s="7" t="s">
        <v>26</v>
      </c>
      <c r="F1936" s="7" t="s">
        <v>27</v>
      </c>
      <c r="G1936" s="15">
        <v>6.89</v>
      </c>
      <c r="H1936" s="7"/>
      <c r="I1936" s="19">
        <f t="shared" si="225"/>
        <v>0</v>
      </c>
      <c r="J1936" s="15">
        <f t="shared" si="226"/>
        <v>6.6143999999999998</v>
      </c>
      <c r="K1936" s="19">
        <f t="shared" si="227"/>
        <v>0</v>
      </c>
    </row>
    <row r="1937" spans="1:11" ht="20.100000000000001" customHeight="1">
      <c r="A1937" s="9">
        <v>29</v>
      </c>
      <c r="B1937" s="10" t="s">
        <v>3712</v>
      </c>
      <c r="C1937" s="9" t="s">
        <v>3713</v>
      </c>
      <c r="D1937" s="7"/>
      <c r="E1937" s="7" t="s">
        <v>26</v>
      </c>
      <c r="F1937" s="7" t="s">
        <v>27</v>
      </c>
      <c r="G1937" s="15">
        <v>7.67</v>
      </c>
      <c r="H1937" s="7"/>
      <c r="I1937" s="19">
        <f t="shared" si="225"/>
        <v>0</v>
      </c>
      <c r="J1937" s="15">
        <f t="shared" si="226"/>
        <v>7.3632</v>
      </c>
      <c r="K1937" s="19">
        <f t="shared" si="227"/>
        <v>0</v>
      </c>
    </row>
    <row r="1938" spans="1:11" ht="20.100000000000001" customHeight="1">
      <c r="A1938" s="9">
        <v>30</v>
      </c>
      <c r="B1938" s="10" t="s">
        <v>3714</v>
      </c>
      <c r="C1938" s="9" t="s">
        <v>3715</v>
      </c>
      <c r="D1938" s="7"/>
      <c r="E1938" s="7" t="s">
        <v>26</v>
      </c>
      <c r="F1938" s="7" t="s">
        <v>27</v>
      </c>
      <c r="G1938" s="15">
        <v>7.25</v>
      </c>
      <c r="H1938" s="7"/>
      <c r="I1938" s="19">
        <f t="shared" si="225"/>
        <v>0</v>
      </c>
      <c r="J1938" s="15">
        <f t="shared" si="226"/>
        <v>6.96</v>
      </c>
      <c r="K1938" s="19">
        <f t="shared" si="227"/>
        <v>0</v>
      </c>
    </row>
    <row r="1939" spans="1:11" ht="20.100000000000001" customHeight="1">
      <c r="A1939" s="9">
        <v>31</v>
      </c>
      <c r="B1939" s="10" t="s">
        <v>3716</v>
      </c>
      <c r="C1939" s="9" t="s">
        <v>3717</v>
      </c>
      <c r="D1939" s="7"/>
      <c r="E1939" s="7" t="s">
        <v>26</v>
      </c>
      <c r="F1939" s="7" t="s">
        <v>27</v>
      </c>
      <c r="G1939" s="15">
        <v>3.95</v>
      </c>
      <c r="H1939" s="7"/>
      <c r="I1939" s="19">
        <f t="shared" si="225"/>
        <v>0</v>
      </c>
      <c r="J1939" s="15">
        <f t="shared" si="226"/>
        <v>3.7920000000000003</v>
      </c>
      <c r="K1939" s="19">
        <f t="shared" si="227"/>
        <v>0</v>
      </c>
    </row>
    <row r="1940" spans="1:11" ht="20.100000000000001" customHeight="1">
      <c r="A1940" s="27"/>
      <c r="B1940" s="27"/>
      <c r="C1940" s="28" t="s">
        <v>3718</v>
      </c>
      <c r="D1940" s="7"/>
      <c r="E1940" s="27"/>
      <c r="F1940" s="7"/>
      <c r="G1940" s="29"/>
      <c r="H1940" s="27"/>
      <c r="I1940" s="29"/>
      <c r="J1940" s="29"/>
      <c r="K1940" s="29"/>
    </row>
    <row r="1941" spans="1:11" ht="20.100000000000001" customHeight="1">
      <c r="A1941" s="9">
        <v>1</v>
      </c>
      <c r="B1941" s="10" t="s">
        <v>3719</v>
      </c>
      <c r="C1941" s="9" t="s">
        <v>3720</v>
      </c>
      <c r="D1941" s="7"/>
      <c r="E1941" s="7" t="s">
        <v>26</v>
      </c>
      <c r="F1941" s="7" t="s">
        <v>27</v>
      </c>
      <c r="G1941" s="15">
        <v>19.91</v>
      </c>
      <c r="H1941" s="7"/>
      <c r="I1941" s="19">
        <f>G1941*H1941</f>
        <v>0</v>
      </c>
      <c r="J1941" s="15">
        <f>G1941-(G1941*4%)</f>
        <v>19.113600000000002</v>
      </c>
      <c r="K1941" s="19">
        <f>J1941*H1941</f>
        <v>0</v>
      </c>
    </row>
    <row r="1942" spans="1:11" ht="20.100000000000001" customHeight="1">
      <c r="A1942" s="9">
        <v>2</v>
      </c>
      <c r="B1942" s="10" t="s">
        <v>3721</v>
      </c>
      <c r="C1942" s="9" t="s">
        <v>3722</v>
      </c>
      <c r="D1942" s="7"/>
      <c r="E1942" s="7" t="s">
        <v>26</v>
      </c>
      <c r="F1942" s="7" t="s">
        <v>27</v>
      </c>
      <c r="G1942" s="15">
        <v>19.350000000000001</v>
      </c>
      <c r="H1942" s="7"/>
      <c r="I1942" s="19">
        <f>G1942*H1942</f>
        <v>0</v>
      </c>
      <c r="J1942" s="15">
        <f>G1942-(G1942*4%)</f>
        <v>18.576000000000001</v>
      </c>
      <c r="K1942" s="19">
        <f>J1942*H1942</f>
        <v>0</v>
      </c>
    </row>
    <row r="1943" spans="1:11" ht="20.100000000000001" customHeight="1">
      <c r="A1943" s="9">
        <v>3</v>
      </c>
      <c r="B1943" s="10" t="s">
        <v>3723</v>
      </c>
      <c r="C1943" s="9" t="s">
        <v>3724</v>
      </c>
      <c r="D1943" s="7"/>
      <c r="E1943" s="7" t="s">
        <v>26</v>
      </c>
      <c r="F1943" s="7" t="s">
        <v>27</v>
      </c>
      <c r="G1943" s="15">
        <v>16.350000000000001</v>
      </c>
      <c r="H1943" s="7"/>
      <c r="I1943" s="19">
        <f>G1943*H1943</f>
        <v>0</v>
      </c>
      <c r="J1943" s="15">
        <f>G1943-(G1943*4%)</f>
        <v>15.696000000000002</v>
      </c>
      <c r="K1943" s="19">
        <f>J1943*H1943</f>
        <v>0</v>
      </c>
    </row>
    <row r="1944" spans="1:11" ht="20.100000000000001" customHeight="1">
      <c r="A1944" s="27"/>
      <c r="B1944" s="27"/>
      <c r="C1944" s="28" t="s">
        <v>3725</v>
      </c>
      <c r="D1944" s="7"/>
      <c r="E1944" s="27"/>
      <c r="F1944" s="7"/>
      <c r="G1944" s="29"/>
      <c r="H1944" s="27"/>
      <c r="I1944" s="29"/>
      <c r="J1944" s="29"/>
      <c r="K1944" s="29"/>
    </row>
    <row r="1945" spans="1:11" ht="20.100000000000001" customHeight="1">
      <c r="A1945" s="9">
        <v>1</v>
      </c>
      <c r="B1945" s="10" t="s">
        <v>3726</v>
      </c>
      <c r="C1945" s="9" t="s">
        <v>3727</v>
      </c>
      <c r="D1945" s="7"/>
      <c r="E1945" s="7" t="s">
        <v>26</v>
      </c>
      <c r="F1945" s="7" t="s">
        <v>27</v>
      </c>
      <c r="G1945" s="15">
        <v>83.25</v>
      </c>
      <c r="H1945" s="7"/>
      <c r="I1945" s="19">
        <f t="shared" ref="I1945:I1951" si="228">G1945*H1945</f>
        <v>0</v>
      </c>
      <c r="J1945" s="15">
        <f t="shared" ref="J1945:J1951" si="229">G1945-(G1945*4%)</f>
        <v>79.92</v>
      </c>
      <c r="K1945" s="19">
        <f t="shared" ref="K1945:K1951" si="230">J1945*H1945</f>
        <v>0</v>
      </c>
    </row>
    <row r="1946" spans="1:11" ht="20.100000000000001" customHeight="1">
      <c r="A1946" s="9">
        <v>2</v>
      </c>
      <c r="B1946" s="10" t="s">
        <v>3728</v>
      </c>
      <c r="C1946" s="9" t="s">
        <v>3729</v>
      </c>
      <c r="D1946" s="7"/>
      <c r="E1946" s="7" t="s">
        <v>26</v>
      </c>
      <c r="F1946" s="7" t="s">
        <v>27</v>
      </c>
      <c r="G1946" s="15">
        <v>50.49</v>
      </c>
      <c r="H1946" s="7"/>
      <c r="I1946" s="19">
        <f t="shared" si="228"/>
        <v>0</v>
      </c>
      <c r="J1946" s="15">
        <f t="shared" si="229"/>
        <v>48.470400000000005</v>
      </c>
      <c r="K1946" s="19">
        <f t="shared" si="230"/>
        <v>0</v>
      </c>
    </row>
    <row r="1947" spans="1:11" ht="20.100000000000001" customHeight="1">
      <c r="A1947" s="9">
        <v>3</v>
      </c>
      <c r="B1947" s="10" t="s">
        <v>3730</v>
      </c>
      <c r="C1947" s="9" t="s">
        <v>3731</v>
      </c>
      <c r="D1947" s="7"/>
      <c r="E1947" s="7" t="s">
        <v>26</v>
      </c>
      <c r="F1947" s="7" t="s">
        <v>27</v>
      </c>
      <c r="G1947" s="15">
        <v>55.7</v>
      </c>
      <c r="H1947" s="7"/>
      <c r="I1947" s="19">
        <f t="shared" si="228"/>
        <v>0</v>
      </c>
      <c r="J1947" s="15">
        <f t="shared" si="229"/>
        <v>53.472000000000001</v>
      </c>
      <c r="K1947" s="19">
        <f t="shared" si="230"/>
        <v>0</v>
      </c>
    </row>
    <row r="1948" spans="1:11" ht="20.100000000000001" customHeight="1">
      <c r="A1948" s="9">
        <v>4</v>
      </c>
      <c r="B1948" s="10" t="s">
        <v>3732</v>
      </c>
      <c r="C1948" s="9" t="s">
        <v>3733</v>
      </c>
      <c r="D1948" s="7"/>
      <c r="E1948" s="7" t="s">
        <v>26</v>
      </c>
      <c r="F1948" s="7" t="s">
        <v>27</v>
      </c>
      <c r="G1948" s="15">
        <v>52.93</v>
      </c>
      <c r="H1948" s="7"/>
      <c r="I1948" s="19">
        <f t="shared" si="228"/>
        <v>0</v>
      </c>
      <c r="J1948" s="15">
        <f t="shared" si="229"/>
        <v>50.812800000000003</v>
      </c>
      <c r="K1948" s="19">
        <f t="shared" si="230"/>
        <v>0</v>
      </c>
    </row>
    <row r="1949" spans="1:11" ht="20.100000000000001" customHeight="1">
      <c r="A1949" s="9">
        <v>5</v>
      </c>
      <c r="B1949" s="10" t="s">
        <v>3734</v>
      </c>
      <c r="C1949" s="9" t="s">
        <v>3735</v>
      </c>
      <c r="D1949" s="7"/>
      <c r="E1949" s="7" t="s">
        <v>26</v>
      </c>
      <c r="F1949" s="7" t="s">
        <v>27</v>
      </c>
      <c r="G1949" s="15">
        <v>53.99</v>
      </c>
      <c r="H1949" s="7"/>
      <c r="I1949" s="19">
        <f t="shared" si="228"/>
        <v>0</v>
      </c>
      <c r="J1949" s="15">
        <f t="shared" si="229"/>
        <v>51.830400000000004</v>
      </c>
      <c r="K1949" s="19">
        <f t="shared" si="230"/>
        <v>0</v>
      </c>
    </row>
    <row r="1950" spans="1:11" ht="20.100000000000001" customHeight="1">
      <c r="A1950" s="9">
        <v>6</v>
      </c>
      <c r="B1950" s="10" t="s">
        <v>3736</v>
      </c>
      <c r="C1950" s="9" t="s">
        <v>3737</v>
      </c>
      <c r="D1950" s="7"/>
      <c r="E1950" s="7" t="s">
        <v>26</v>
      </c>
      <c r="F1950" s="7" t="s">
        <v>27</v>
      </c>
      <c r="G1950" s="15">
        <v>84.25</v>
      </c>
      <c r="H1950" s="7"/>
      <c r="I1950" s="19">
        <f t="shared" si="228"/>
        <v>0</v>
      </c>
      <c r="J1950" s="15">
        <f t="shared" si="229"/>
        <v>80.88</v>
      </c>
      <c r="K1950" s="19">
        <f t="shared" si="230"/>
        <v>0</v>
      </c>
    </row>
    <row r="1951" spans="1:11" ht="20.100000000000001" customHeight="1">
      <c r="A1951" s="9">
        <v>7</v>
      </c>
      <c r="B1951" s="10" t="s">
        <v>3738</v>
      </c>
      <c r="C1951" s="9" t="s">
        <v>3739</v>
      </c>
      <c r="D1951" s="7"/>
      <c r="E1951" s="7" t="s">
        <v>26</v>
      </c>
      <c r="F1951" s="7" t="s">
        <v>27</v>
      </c>
      <c r="G1951" s="15">
        <v>72.290000000000006</v>
      </c>
      <c r="H1951" s="7"/>
      <c r="I1951" s="19">
        <f t="shared" si="228"/>
        <v>0</v>
      </c>
      <c r="J1951" s="15">
        <f t="shared" si="229"/>
        <v>69.398400000000009</v>
      </c>
      <c r="K1951" s="19">
        <f t="shared" si="230"/>
        <v>0</v>
      </c>
    </row>
    <row r="1952" spans="1:11" ht="20.100000000000001" customHeight="1">
      <c r="A1952" s="27"/>
      <c r="B1952" s="27"/>
      <c r="C1952" s="28" t="s">
        <v>3740</v>
      </c>
      <c r="D1952" s="7"/>
      <c r="E1952" s="27"/>
      <c r="F1952" s="7"/>
      <c r="G1952" s="29"/>
      <c r="H1952" s="27"/>
      <c r="I1952" s="29"/>
      <c r="J1952" s="29"/>
      <c r="K1952" s="29"/>
    </row>
    <row r="1953" spans="1:11" ht="20.100000000000001" customHeight="1">
      <c r="A1953" s="9">
        <v>1</v>
      </c>
      <c r="B1953" s="10" t="s">
        <v>3741</v>
      </c>
      <c r="C1953" s="9" t="s">
        <v>3742</v>
      </c>
      <c r="D1953" s="7"/>
      <c r="E1953" s="7" t="s">
        <v>26</v>
      </c>
      <c r="F1953" s="7" t="s">
        <v>27</v>
      </c>
      <c r="G1953" s="15">
        <v>8.25</v>
      </c>
      <c r="H1953" s="7"/>
      <c r="I1953" s="19">
        <f t="shared" ref="I1953:I1984" si="231">G1953*H1953</f>
        <v>0</v>
      </c>
      <c r="J1953" s="15">
        <f t="shared" ref="J1953:J1984" si="232">G1953-(G1953*4%)</f>
        <v>7.92</v>
      </c>
      <c r="K1953" s="19">
        <f t="shared" ref="K1953:K1984" si="233">J1953*H1953</f>
        <v>0</v>
      </c>
    </row>
    <row r="1954" spans="1:11" ht="20.100000000000001" customHeight="1">
      <c r="A1954" s="9">
        <v>2</v>
      </c>
      <c r="B1954" s="10" t="s">
        <v>3743</v>
      </c>
      <c r="C1954" s="9" t="s">
        <v>3744</v>
      </c>
      <c r="D1954" s="7"/>
      <c r="E1954" s="7" t="s">
        <v>26</v>
      </c>
      <c r="F1954" s="7" t="s">
        <v>27</v>
      </c>
      <c r="G1954" s="15">
        <v>5.75</v>
      </c>
      <c r="H1954" s="7"/>
      <c r="I1954" s="19">
        <f t="shared" si="231"/>
        <v>0</v>
      </c>
      <c r="J1954" s="15">
        <f t="shared" si="232"/>
        <v>5.52</v>
      </c>
      <c r="K1954" s="19">
        <f t="shared" si="233"/>
        <v>0</v>
      </c>
    </row>
    <row r="1955" spans="1:11" ht="20.100000000000001" customHeight="1">
      <c r="A1955" s="9">
        <v>3</v>
      </c>
      <c r="B1955" s="10" t="s">
        <v>3745</v>
      </c>
      <c r="C1955" s="9" t="s">
        <v>3746</v>
      </c>
      <c r="D1955" s="7"/>
      <c r="E1955" s="7" t="s">
        <v>26</v>
      </c>
      <c r="F1955" s="7" t="s">
        <v>27</v>
      </c>
      <c r="G1955" s="15">
        <v>10.35</v>
      </c>
      <c r="H1955" s="7"/>
      <c r="I1955" s="19">
        <f t="shared" si="231"/>
        <v>0</v>
      </c>
      <c r="J1955" s="15">
        <f t="shared" si="232"/>
        <v>9.9359999999999999</v>
      </c>
      <c r="K1955" s="19">
        <f t="shared" si="233"/>
        <v>0</v>
      </c>
    </row>
    <row r="1956" spans="1:11" ht="20.100000000000001" customHeight="1">
      <c r="A1956" s="9">
        <v>4</v>
      </c>
      <c r="B1956" s="10" t="s">
        <v>3747</v>
      </c>
      <c r="C1956" s="9" t="s">
        <v>3748</v>
      </c>
      <c r="D1956" s="7"/>
      <c r="E1956" s="7" t="s">
        <v>26</v>
      </c>
      <c r="F1956" s="7" t="s">
        <v>27</v>
      </c>
      <c r="G1956" s="15">
        <v>10.59</v>
      </c>
      <c r="H1956" s="7"/>
      <c r="I1956" s="19">
        <f t="shared" si="231"/>
        <v>0</v>
      </c>
      <c r="J1956" s="15">
        <f t="shared" si="232"/>
        <v>10.166399999999999</v>
      </c>
      <c r="K1956" s="19">
        <f t="shared" si="233"/>
        <v>0</v>
      </c>
    </row>
    <row r="1957" spans="1:11" ht="20.100000000000001" customHeight="1">
      <c r="A1957" s="9">
        <v>5</v>
      </c>
      <c r="B1957" s="10" t="s">
        <v>3749</v>
      </c>
      <c r="C1957" s="9" t="s">
        <v>3750</v>
      </c>
      <c r="D1957" s="7"/>
      <c r="E1957" s="7" t="s">
        <v>26</v>
      </c>
      <c r="F1957" s="7" t="s">
        <v>27</v>
      </c>
      <c r="G1957" s="15">
        <v>6.69</v>
      </c>
      <c r="H1957" s="7"/>
      <c r="I1957" s="19">
        <f t="shared" si="231"/>
        <v>0</v>
      </c>
      <c r="J1957" s="15">
        <f t="shared" si="232"/>
        <v>6.4224000000000006</v>
      </c>
      <c r="K1957" s="19">
        <f t="shared" si="233"/>
        <v>0</v>
      </c>
    </row>
    <row r="1958" spans="1:11" ht="20.100000000000001" customHeight="1">
      <c r="A1958" s="9">
        <v>6</v>
      </c>
      <c r="B1958" s="10" t="s">
        <v>3751</v>
      </c>
      <c r="C1958" s="9" t="s">
        <v>3752</v>
      </c>
      <c r="D1958" s="7"/>
      <c r="E1958" s="7" t="s">
        <v>26</v>
      </c>
      <c r="F1958" s="7" t="s">
        <v>27</v>
      </c>
      <c r="G1958" s="15">
        <v>5.65</v>
      </c>
      <c r="H1958" s="7"/>
      <c r="I1958" s="19">
        <f t="shared" si="231"/>
        <v>0</v>
      </c>
      <c r="J1958" s="15">
        <f t="shared" si="232"/>
        <v>5.4240000000000004</v>
      </c>
      <c r="K1958" s="19">
        <f t="shared" si="233"/>
        <v>0</v>
      </c>
    </row>
    <row r="1959" spans="1:11" ht="20.100000000000001" customHeight="1">
      <c r="A1959" s="9">
        <v>7</v>
      </c>
      <c r="B1959" s="10" t="s">
        <v>3753</v>
      </c>
      <c r="C1959" s="9" t="s">
        <v>3754</v>
      </c>
      <c r="D1959" s="7"/>
      <c r="E1959" s="7" t="s">
        <v>26</v>
      </c>
      <c r="F1959" s="7" t="s">
        <v>27</v>
      </c>
      <c r="G1959" s="15">
        <v>5.89</v>
      </c>
      <c r="H1959" s="7"/>
      <c r="I1959" s="19">
        <f t="shared" si="231"/>
        <v>0</v>
      </c>
      <c r="J1959" s="15">
        <f t="shared" si="232"/>
        <v>5.6543999999999999</v>
      </c>
      <c r="K1959" s="19">
        <f t="shared" si="233"/>
        <v>0</v>
      </c>
    </row>
    <row r="1960" spans="1:11" ht="20.100000000000001" customHeight="1">
      <c r="A1960" s="9">
        <v>8</v>
      </c>
      <c r="B1960" s="10">
        <v>96423299</v>
      </c>
      <c r="C1960" s="9" t="s">
        <v>3755</v>
      </c>
      <c r="D1960" s="7"/>
      <c r="E1960" s="7" t="s">
        <v>26</v>
      </c>
      <c r="F1960" s="7" t="s">
        <v>27</v>
      </c>
      <c r="G1960" s="15">
        <v>5.35</v>
      </c>
      <c r="H1960" s="7"/>
      <c r="I1960" s="19">
        <f t="shared" si="231"/>
        <v>0</v>
      </c>
      <c r="J1960" s="15">
        <f t="shared" si="232"/>
        <v>5.1359999999999992</v>
      </c>
      <c r="K1960" s="19">
        <f t="shared" si="233"/>
        <v>0</v>
      </c>
    </row>
    <row r="1961" spans="1:11" ht="20.100000000000001" customHeight="1">
      <c r="A1961" s="9">
        <v>9</v>
      </c>
      <c r="B1961" s="10">
        <v>96184769</v>
      </c>
      <c r="C1961" s="9" t="s">
        <v>3756</v>
      </c>
      <c r="D1961" s="7"/>
      <c r="E1961" s="7" t="s">
        <v>26</v>
      </c>
      <c r="F1961" s="7" t="s">
        <v>27</v>
      </c>
      <c r="G1961" s="15">
        <v>4.99</v>
      </c>
      <c r="H1961" s="7"/>
      <c r="I1961" s="19">
        <f t="shared" si="231"/>
        <v>0</v>
      </c>
      <c r="J1961" s="15">
        <f t="shared" si="232"/>
        <v>4.7904</v>
      </c>
      <c r="K1961" s="19">
        <f t="shared" si="233"/>
        <v>0</v>
      </c>
    </row>
    <row r="1962" spans="1:11" ht="20.100000000000001" customHeight="1">
      <c r="A1962" s="9">
        <v>10</v>
      </c>
      <c r="B1962" s="10" t="s">
        <v>3757</v>
      </c>
      <c r="C1962" s="9" t="s">
        <v>3756</v>
      </c>
      <c r="D1962" s="7"/>
      <c r="E1962" s="7" t="s">
        <v>26</v>
      </c>
      <c r="F1962" s="7" t="s">
        <v>27</v>
      </c>
      <c r="G1962" s="15">
        <v>4.99</v>
      </c>
      <c r="H1962" s="7"/>
      <c r="I1962" s="19">
        <f t="shared" si="231"/>
        <v>0</v>
      </c>
      <c r="J1962" s="15">
        <f t="shared" si="232"/>
        <v>4.7904</v>
      </c>
      <c r="K1962" s="19">
        <f t="shared" si="233"/>
        <v>0</v>
      </c>
    </row>
    <row r="1963" spans="1:11" ht="20.100000000000001" customHeight="1">
      <c r="A1963" s="9">
        <v>11</v>
      </c>
      <c r="B1963" s="10" t="s">
        <v>3758</v>
      </c>
      <c r="C1963" s="9" t="s">
        <v>3759</v>
      </c>
      <c r="D1963" s="7"/>
      <c r="E1963" s="7" t="s">
        <v>26</v>
      </c>
      <c r="F1963" s="7" t="s">
        <v>27</v>
      </c>
      <c r="G1963" s="15">
        <v>6.74</v>
      </c>
      <c r="H1963" s="7"/>
      <c r="I1963" s="19">
        <f t="shared" si="231"/>
        <v>0</v>
      </c>
      <c r="J1963" s="15">
        <f t="shared" si="232"/>
        <v>6.4704000000000006</v>
      </c>
      <c r="K1963" s="19">
        <f t="shared" si="233"/>
        <v>0</v>
      </c>
    </row>
    <row r="1964" spans="1:11" ht="20.100000000000001" customHeight="1">
      <c r="A1964" s="9">
        <v>12</v>
      </c>
      <c r="B1964" s="10" t="s">
        <v>3760</v>
      </c>
      <c r="C1964" s="9" t="s">
        <v>3761</v>
      </c>
      <c r="D1964" s="7"/>
      <c r="E1964" s="7" t="s">
        <v>26</v>
      </c>
      <c r="F1964" s="7" t="s">
        <v>27</v>
      </c>
      <c r="G1964" s="15">
        <v>5.6</v>
      </c>
      <c r="H1964" s="7"/>
      <c r="I1964" s="19">
        <f t="shared" si="231"/>
        <v>0</v>
      </c>
      <c r="J1964" s="15">
        <f t="shared" si="232"/>
        <v>5.3759999999999994</v>
      </c>
      <c r="K1964" s="19">
        <f t="shared" si="233"/>
        <v>0</v>
      </c>
    </row>
    <row r="1965" spans="1:11" ht="20.100000000000001" customHeight="1">
      <c r="A1965" s="9">
        <v>13</v>
      </c>
      <c r="B1965" s="10" t="s">
        <v>3762</v>
      </c>
      <c r="C1965" s="9" t="s">
        <v>3763</v>
      </c>
      <c r="D1965" s="7"/>
      <c r="E1965" s="7" t="s">
        <v>26</v>
      </c>
      <c r="F1965" s="7" t="s">
        <v>27</v>
      </c>
      <c r="G1965" s="15">
        <v>5.33</v>
      </c>
      <c r="H1965" s="7"/>
      <c r="I1965" s="19">
        <f t="shared" si="231"/>
        <v>0</v>
      </c>
      <c r="J1965" s="15">
        <f t="shared" si="232"/>
        <v>5.1168000000000005</v>
      </c>
      <c r="K1965" s="19">
        <f t="shared" si="233"/>
        <v>0</v>
      </c>
    </row>
    <row r="1966" spans="1:11" ht="20.100000000000001" customHeight="1">
      <c r="A1966" s="9">
        <v>14</v>
      </c>
      <c r="B1966" s="10" t="s">
        <v>3764</v>
      </c>
      <c r="C1966" s="9" t="s">
        <v>3765</v>
      </c>
      <c r="D1966" s="7"/>
      <c r="E1966" s="7" t="s">
        <v>26</v>
      </c>
      <c r="F1966" s="7" t="s">
        <v>27</v>
      </c>
      <c r="G1966" s="15">
        <v>8.25</v>
      </c>
      <c r="H1966" s="7"/>
      <c r="I1966" s="19">
        <f t="shared" si="231"/>
        <v>0</v>
      </c>
      <c r="J1966" s="15">
        <f t="shared" si="232"/>
        <v>7.92</v>
      </c>
      <c r="K1966" s="19">
        <f t="shared" si="233"/>
        <v>0</v>
      </c>
    </row>
    <row r="1967" spans="1:11" ht="20.100000000000001" customHeight="1">
      <c r="A1967" s="9">
        <v>15</v>
      </c>
      <c r="B1967" s="10" t="s">
        <v>3766</v>
      </c>
      <c r="C1967" s="9" t="s">
        <v>3767</v>
      </c>
      <c r="D1967" s="7"/>
      <c r="E1967" s="7" t="s">
        <v>26</v>
      </c>
      <c r="F1967" s="7" t="s">
        <v>27</v>
      </c>
      <c r="G1967" s="15">
        <v>5.39</v>
      </c>
      <c r="H1967" s="7"/>
      <c r="I1967" s="19">
        <f t="shared" si="231"/>
        <v>0</v>
      </c>
      <c r="J1967" s="15">
        <f t="shared" si="232"/>
        <v>5.1743999999999994</v>
      </c>
      <c r="K1967" s="19">
        <f t="shared" si="233"/>
        <v>0</v>
      </c>
    </row>
    <row r="1968" spans="1:11" ht="20.100000000000001" customHeight="1">
      <c r="A1968" s="9">
        <v>16</v>
      </c>
      <c r="B1968" s="10" t="s">
        <v>3768</v>
      </c>
      <c r="C1968" s="9" t="s">
        <v>3769</v>
      </c>
      <c r="D1968" s="7"/>
      <c r="E1968" s="7" t="s">
        <v>26</v>
      </c>
      <c r="F1968" s="7" t="s">
        <v>27</v>
      </c>
      <c r="G1968" s="15">
        <v>9.82</v>
      </c>
      <c r="H1968" s="7"/>
      <c r="I1968" s="19">
        <f t="shared" si="231"/>
        <v>0</v>
      </c>
      <c r="J1968" s="15">
        <f t="shared" si="232"/>
        <v>9.4272000000000009</v>
      </c>
      <c r="K1968" s="19">
        <f t="shared" si="233"/>
        <v>0</v>
      </c>
    </row>
    <row r="1969" spans="1:11" ht="20.100000000000001" customHeight="1">
      <c r="A1969" s="9">
        <v>17</v>
      </c>
      <c r="B1969" s="10" t="s">
        <v>3770</v>
      </c>
      <c r="C1969" s="9" t="s">
        <v>3771</v>
      </c>
      <c r="D1969" s="7"/>
      <c r="E1969" s="7" t="s">
        <v>26</v>
      </c>
      <c r="F1969" s="7" t="s">
        <v>27</v>
      </c>
      <c r="G1969" s="15">
        <v>5.49</v>
      </c>
      <c r="H1969" s="7"/>
      <c r="I1969" s="19">
        <f t="shared" si="231"/>
        <v>0</v>
      </c>
      <c r="J1969" s="15">
        <f t="shared" si="232"/>
        <v>5.2704000000000004</v>
      </c>
      <c r="K1969" s="19">
        <f t="shared" si="233"/>
        <v>0</v>
      </c>
    </row>
    <row r="1970" spans="1:11" ht="20.100000000000001" customHeight="1">
      <c r="A1970" s="9">
        <v>18</v>
      </c>
      <c r="B1970" s="10">
        <v>96184228</v>
      </c>
      <c r="C1970" s="9" t="s">
        <v>3772</v>
      </c>
      <c r="D1970" s="7"/>
      <c r="E1970" s="7" t="s">
        <v>26</v>
      </c>
      <c r="F1970" s="7" t="s">
        <v>27</v>
      </c>
      <c r="G1970" s="15">
        <v>8.25</v>
      </c>
      <c r="H1970" s="7"/>
      <c r="I1970" s="19">
        <f t="shared" si="231"/>
        <v>0</v>
      </c>
      <c r="J1970" s="15">
        <f t="shared" si="232"/>
        <v>7.92</v>
      </c>
      <c r="K1970" s="19">
        <f t="shared" si="233"/>
        <v>0</v>
      </c>
    </row>
    <row r="1971" spans="1:11" ht="20.100000000000001" customHeight="1">
      <c r="A1971" s="9">
        <v>19</v>
      </c>
      <c r="B1971" s="10">
        <v>93360887</v>
      </c>
      <c r="C1971" s="9" t="s">
        <v>3773</v>
      </c>
      <c r="D1971" s="7"/>
      <c r="E1971" s="7" t="s">
        <v>26</v>
      </c>
      <c r="F1971" s="7" t="s">
        <v>27</v>
      </c>
      <c r="G1971" s="15">
        <v>5.35</v>
      </c>
      <c r="H1971" s="7"/>
      <c r="I1971" s="19">
        <f t="shared" si="231"/>
        <v>0</v>
      </c>
      <c r="J1971" s="15">
        <f t="shared" si="232"/>
        <v>5.1359999999999992</v>
      </c>
      <c r="K1971" s="19">
        <f t="shared" si="233"/>
        <v>0</v>
      </c>
    </row>
    <row r="1972" spans="1:11" ht="20.100000000000001" customHeight="1">
      <c r="A1972" s="9">
        <v>20</v>
      </c>
      <c r="B1972" s="10" t="s">
        <v>3774</v>
      </c>
      <c r="C1972" s="9" t="s">
        <v>3775</v>
      </c>
      <c r="D1972" s="7"/>
      <c r="E1972" s="7" t="s">
        <v>26</v>
      </c>
      <c r="F1972" s="7" t="s">
        <v>27</v>
      </c>
      <c r="G1972" s="15">
        <v>5.75</v>
      </c>
      <c r="H1972" s="7"/>
      <c r="I1972" s="19">
        <f t="shared" si="231"/>
        <v>0</v>
      </c>
      <c r="J1972" s="15">
        <f t="shared" si="232"/>
        <v>5.52</v>
      </c>
      <c r="K1972" s="19">
        <f t="shared" si="233"/>
        <v>0</v>
      </c>
    </row>
    <row r="1973" spans="1:11" ht="20.100000000000001" customHeight="1">
      <c r="A1973" s="9">
        <v>21</v>
      </c>
      <c r="B1973" s="10" t="s">
        <v>3776</v>
      </c>
      <c r="C1973" s="9" t="s">
        <v>3777</v>
      </c>
      <c r="D1973" s="7"/>
      <c r="E1973" s="7" t="s">
        <v>26</v>
      </c>
      <c r="F1973" s="7" t="s">
        <v>27</v>
      </c>
      <c r="G1973" s="15">
        <v>8.25</v>
      </c>
      <c r="H1973" s="7"/>
      <c r="I1973" s="19">
        <f t="shared" si="231"/>
        <v>0</v>
      </c>
      <c r="J1973" s="15">
        <f t="shared" si="232"/>
        <v>7.92</v>
      </c>
      <c r="K1973" s="19">
        <f t="shared" si="233"/>
        <v>0</v>
      </c>
    </row>
    <row r="1974" spans="1:11" ht="20.100000000000001" customHeight="1">
      <c r="A1974" s="9">
        <v>22</v>
      </c>
      <c r="B1974" s="10" t="s">
        <v>3778</v>
      </c>
      <c r="C1974" s="9" t="s">
        <v>3779</v>
      </c>
      <c r="D1974" s="7"/>
      <c r="E1974" s="7" t="s">
        <v>26</v>
      </c>
      <c r="F1974" s="7" t="s">
        <v>27</v>
      </c>
      <c r="G1974" s="15">
        <v>8.25</v>
      </c>
      <c r="H1974" s="7"/>
      <c r="I1974" s="19">
        <f t="shared" si="231"/>
        <v>0</v>
      </c>
      <c r="J1974" s="15">
        <f t="shared" si="232"/>
        <v>7.92</v>
      </c>
      <c r="K1974" s="19">
        <f t="shared" si="233"/>
        <v>0</v>
      </c>
    </row>
    <row r="1975" spans="1:11" ht="20.100000000000001" customHeight="1">
      <c r="A1975" s="9">
        <v>23</v>
      </c>
      <c r="B1975" s="10" t="s">
        <v>3780</v>
      </c>
      <c r="C1975" s="9" t="s">
        <v>3781</v>
      </c>
      <c r="D1975" s="7"/>
      <c r="E1975" s="7" t="s">
        <v>26</v>
      </c>
      <c r="F1975" s="7" t="s">
        <v>27</v>
      </c>
      <c r="G1975" s="15">
        <v>9.75</v>
      </c>
      <c r="H1975" s="7"/>
      <c r="I1975" s="19">
        <f t="shared" si="231"/>
        <v>0</v>
      </c>
      <c r="J1975" s="15">
        <f t="shared" si="232"/>
        <v>9.36</v>
      </c>
      <c r="K1975" s="19">
        <f t="shared" si="233"/>
        <v>0</v>
      </c>
    </row>
    <row r="1976" spans="1:11" ht="20.100000000000001" customHeight="1">
      <c r="A1976" s="9">
        <v>24</v>
      </c>
      <c r="B1976" s="10" t="s">
        <v>3782</v>
      </c>
      <c r="C1976" s="9" t="s">
        <v>3783</v>
      </c>
      <c r="D1976" s="7"/>
      <c r="E1976" s="7" t="s">
        <v>26</v>
      </c>
      <c r="F1976" s="7" t="s">
        <v>27</v>
      </c>
      <c r="G1976" s="15">
        <v>8.25</v>
      </c>
      <c r="H1976" s="7"/>
      <c r="I1976" s="19">
        <f t="shared" si="231"/>
        <v>0</v>
      </c>
      <c r="J1976" s="15">
        <f t="shared" si="232"/>
        <v>7.92</v>
      </c>
      <c r="K1976" s="19">
        <f t="shared" si="233"/>
        <v>0</v>
      </c>
    </row>
    <row r="1977" spans="1:11" ht="20.100000000000001" customHeight="1">
      <c r="A1977" s="9">
        <v>25</v>
      </c>
      <c r="B1977" s="10">
        <v>89060422</v>
      </c>
      <c r="C1977" s="9" t="s">
        <v>3784</v>
      </c>
      <c r="D1977" s="7"/>
      <c r="E1977" s="7" t="s">
        <v>26</v>
      </c>
      <c r="F1977" s="7" t="s">
        <v>27</v>
      </c>
      <c r="G1977" s="15">
        <v>5.49</v>
      </c>
      <c r="H1977" s="7"/>
      <c r="I1977" s="19">
        <f t="shared" si="231"/>
        <v>0</v>
      </c>
      <c r="J1977" s="15">
        <f t="shared" si="232"/>
        <v>5.2704000000000004</v>
      </c>
      <c r="K1977" s="19">
        <f t="shared" si="233"/>
        <v>0</v>
      </c>
    </row>
    <row r="1978" spans="1:11" ht="20.100000000000001" customHeight="1">
      <c r="A1978" s="9">
        <v>26</v>
      </c>
      <c r="B1978" s="10" t="s">
        <v>3785</v>
      </c>
      <c r="C1978" s="9" t="s">
        <v>3786</v>
      </c>
      <c r="D1978" s="7"/>
      <c r="E1978" s="7" t="s">
        <v>26</v>
      </c>
      <c r="F1978" s="7" t="s">
        <v>27</v>
      </c>
      <c r="G1978" s="15">
        <v>6.84</v>
      </c>
      <c r="H1978" s="7"/>
      <c r="I1978" s="19">
        <f t="shared" si="231"/>
        <v>0</v>
      </c>
      <c r="J1978" s="15">
        <f t="shared" si="232"/>
        <v>6.5663999999999998</v>
      </c>
      <c r="K1978" s="19">
        <f t="shared" si="233"/>
        <v>0</v>
      </c>
    </row>
    <row r="1979" spans="1:11" ht="20.100000000000001" customHeight="1">
      <c r="A1979" s="9">
        <v>27</v>
      </c>
      <c r="B1979" s="10" t="s">
        <v>3787</v>
      </c>
      <c r="C1979" s="9" t="s">
        <v>3788</v>
      </c>
      <c r="D1979" s="7"/>
      <c r="E1979" s="7" t="s">
        <v>26</v>
      </c>
      <c r="F1979" s="7" t="s">
        <v>27</v>
      </c>
      <c r="G1979" s="15">
        <v>10.43</v>
      </c>
      <c r="H1979" s="7"/>
      <c r="I1979" s="19">
        <f t="shared" si="231"/>
        <v>0</v>
      </c>
      <c r="J1979" s="15">
        <f t="shared" si="232"/>
        <v>10.0128</v>
      </c>
      <c r="K1979" s="19">
        <f t="shared" si="233"/>
        <v>0</v>
      </c>
    </row>
    <row r="1980" spans="1:11" ht="20.100000000000001" customHeight="1">
      <c r="A1980" s="9">
        <v>28</v>
      </c>
      <c r="B1980" s="10" t="s">
        <v>3789</v>
      </c>
      <c r="C1980" s="9" t="s">
        <v>3790</v>
      </c>
      <c r="D1980" s="7"/>
      <c r="E1980" s="7" t="s">
        <v>26</v>
      </c>
      <c r="F1980" s="7" t="s">
        <v>27</v>
      </c>
      <c r="G1980" s="15">
        <v>11.55</v>
      </c>
      <c r="H1980" s="7"/>
      <c r="I1980" s="19">
        <f t="shared" si="231"/>
        <v>0</v>
      </c>
      <c r="J1980" s="15">
        <f t="shared" si="232"/>
        <v>11.088000000000001</v>
      </c>
      <c r="K1980" s="19">
        <f t="shared" si="233"/>
        <v>0</v>
      </c>
    </row>
    <row r="1981" spans="1:11" ht="20.100000000000001" customHeight="1">
      <c r="A1981" s="9">
        <v>29</v>
      </c>
      <c r="B1981" s="10" t="s">
        <v>3791</v>
      </c>
      <c r="C1981" s="9" t="s">
        <v>3792</v>
      </c>
      <c r="D1981" s="7"/>
      <c r="E1981" s="7" t="s">
        <v>26</v>
      </c>
      <c r="F1981" s="7" t="s">
        <v>27</v>
      </c>
      <c r="G1981" s="15">
        <v>9.59</v>
      </c>
      <c r="H1981" s="7"/>
      <c r="I1981" s="19">
        <f t="shared" si="231"/>
        <v>0</v>
      </c>
      <c r="J1981" s="15">
        <f t="shared" si="232"/>
        <v>9.2064000000000004</v>
      </c>
      <c r="K1981" s="19">
        <f t="shared" si="233"/>
        <v>0</v>
      </c>
    </row>
    <row r="1982" spans="1:11" ht="20.100000000000001" customHeight="1">
      <c r="A1982" s="9">
        <v>30</v>
      </c>
      <c r="B1982" s="10" t="s">
        <v>3793</v>
      </c>
      <c r="C1982" s="9" t="s">
        <v>3794</v>
      </c>
      <c r="D1982" s="7"/>
      <c r="E1982" s="7" t="s">
        <v>26</v>
      </c>
      <c r="F1982" s="7" t="s">
        <v>27</v>
      </c>
      <c r="G1982" s="15">
        <v>14.12</v>
      </c>
      <c r="H1982" s="7"/>
      <c r="I1982" s="19">
        <f t="shared" si="231"/>
        <v>0</v>
      </c>
      <c r="J1982" s="15">
        <f t="shared" si="232"/>
        <v>13.555199999999999</v>
      </c>
      <c r="K1982" s="19">
        <f t="shared" si="233"/>
        <v>0</v>
      </c>
    </row>
    <row r="1983" spans="1:11" ht="20.100000000000001" customHeight="1">
      <c r="A1983" s="9">
        <v>31</v>
      </c>
      <c r="B1983" s="10">
        <v>17113622</v>
      </c>
      <c r="C1983" s="9" t="s">
        <v>3795</v>
      </c>
      <c r="D1983" s="7"/>
      <c r="E1983" s="7" t="s">
        <v>26</v>
      </c>
      <c r="F1983" s="7" t="s">
        <v>27</v>
      </c>
      <c r="G1983" s="15">
        <v>9.89</v>
      </c>
      <c r="H1983" s="7"/>
      <c r="I1983" s="19">
        <f t="shared" si="231"/>
        <v>0</v>
      </c>
      <c r="J1983" s="15">
        <f t="shared" si="232"/>
        <v>9.4944000000000006</v>
      </c>
      <c r="K1983" s="19">
        <f t="shared" si="233"/>
        <v>0</v>
      </c>
    </row>
    <row r="1984" spans="1:11" ht="20.100000000000001" customHeight="1">
      <c r="A1984" s="9">
        <v>32</v>
      </c>
      <c r="B1984" s="10" t="s">
        <v>3796</v>
      </c>
      <c r="C1984" s="9" t="s">
        <v>3797</v>
      </c>
      <c r="D1984" s="7"/>
      <c r="E1984" s="7" t="s">
        <v>26</v>
      </c>
      <c r="F1984" s="7" t="s">
        <v>27</v>
      </c>
      <c r="G1984" s="15">
        <v>7.99</v>
      </c>
      <c r="H1984" s="7"/>
      <c r="I1984" s="19">
        <f t="shared" si="231"/>
        <v>0</v>
      </c>
      <c r="J1984" s="15">
        <f t="shared" si="232"/>
        <v>7.6703999999999999</v>
      </c>
      <c r="K1984" s="19">
        <f t="shared" si="233"/>
        <v>0</v>
      </c>
    </row>
    <row r="1985" spans="1:11" ht="20.100000000000001" customHeight="1">
      <c r="A1985" s="27"/>
      <c r="B1985" s="27"/>
      <c r="C1985" s="28" t="s">
        <v>3798</v>
      </c>
      <c r="D1985" s="7"/>
      <c r="E1985" s="27"/>
      <c r="F1985" s="7"/>
      <c r="G1985" s="29"/>
      <c r="H1985" s="27"/>
      <c r="I1985" s="29"/>
      <c r="J1985" s="29"/>
      <c r="K1985" s="29"/>
    </row>
    <row r="1986" spans="1:11" ht="20.100000000000001" customHeight="1">
      <c r="A1986" s="9">
        <v>1</v>
      </c>
      <c r="B1986" s="10" t="s">
        <v>3799</v>
      </c>
      <c r="C1986" s="9" t="s">
        <v>3800</v>
      </c>
      <c r="D1986" s="7"/>
      <c r="E1986" s="7" t="s">
        <v>321</v>
      </c>
      <c r="F1986" s="7" t="s">
        <v>27</v>
      </c>
      <c r="G1986" s="15">
        <v>4.49</v>
      </c>
      <c r="H1986" s="7"/>
      <c r="I1986" s="19">
        <f t="shared" ref="I1986:I2017" si="234">G1986*H1986</f>
        <v>0</v>
      </c>
      <c r="J1986" s="15">
        <f t="shared" ref="J1986:J2017" si="235">G1986-(G1986*4%)</f>
        <v>4.3104000000000005</v>
      </c>
      <c r="K1986" s="19">
        <f t="shared" ref="K1986:K2017" si="236">J1986*H1986</f>
        <v>0</v>
      </c>
    </row>
    <row r="1987" spans="1:11" ht="20.100000000000001" customHeight="1">
      <c r="A1987" s="9">
        <v>2</v>
      </c>
      <c r="B1987" s="10" t="s">
        <v>3801</v>
      </c>
      <c r="C1987" s="9" t="s">
        <v>3802</v>
      </c>
      <c r="D1987" s="7"/>
      <c r="E1987" s="7" t="s">
        <v>321</v>
      </c>
      <c r="F1987" s="7" t="s">
        <v>27</v>
      </c>
      <c r="G1987" s="15">
        <v>4.25</v>
      </c>
      <c r="H1987" s="7"/>
      <c r="I1987" s="19">
        <f t="shared" si="234"/>
        <v>0</v>
      </c>
      <c r="J1987" s="15">
        <f t="shared" si="235"/>
        <v>4.08</v>
      </c>
      <c r="K1987" s="19">
        <f t="shared" si="236"/>
        <v>0</v>
      </c>
    </row>
    <row r="1988" spans="1:11" ht="20.100000000000001" customHeight="1">
      <c r="A1988" s="9">
        <v>3</v>
      </c>
      <c r="B1988" s="10" t="s">
        <v>3803</v>
      </c>
      <c r="C1988" s="9" t="s">
        <v>3804</v>
      </c>
      <c r="D1988" s="7"/>
      <c r="E1988" s="7" t="s">
        <v>26</v>
      </c>
      <c r="F1988" s="7" t="s">
        <v>27</v>
      </c>
      <c r="G1988" s="15">
        <v>7.17</v>
      </c>
      <c r="H1988" s="7"/>
      <c r="I1988" s="19">
        <f t="shared" si="234"/>
        <v>0</v>
      </c>
      <c r="J1988" s="15">
        <f t="shared" si="235"/>
        <v>6.8831999999999995</v>
      </c>
      <c r="K1988" s="19">
        <f t="shared" si="236"/>
        <v>0</v>
      </c>
    </row>
    <row r="1989" spans="1:11" ht="20.100000000000001" customHeight="1">
      <c r="A1989" s="9">
        <v>4</v>
      </c>
      <c r="B1989" s="10" t="s">
        <v>3805</v>
      </c>
      <c r="C1989" s="9" t="s">
        <v>3806</v>
      </c>
      <c r="D1989" s="7"/>
      <c r="E1989" s="7" t="s">
        <v>26</v>
      </c>
      <c r="F1989" s="7" t="s">
        <v>27</v>
      </c>
      <c r="G1989" s="15">
        <v>0.56999999999999995</v>
      </c>
      <c r="H1989" s="7"/>
      <c r="I1989" s="19">
        <f t="shared" si="234"/>
        <v>0</v>
      </c>
      <c r="J1989" s="15">
        <f t="shared" si="235"/>
        <v>0.54719999999999991</v>
      </c>
      <c r="K1989" s="19">
        <f t="shared" si="236"/>
        <v>0</v>
      </c>
    </row>
    <row r="1990" spans="1:11" ht="20.100000000000001" customHeight="1">
      <c r="A1990" s="9">
        <v>5</v>
      </c>
      <c r="B1990" s="10" t="s">
        <v>3807</v>
      </c>
      <c r="C1990" s="9" t="s">
        <v>3808</v>
      </c>
      <c r="D1990" s="7"/>
      <c r="E1990" s="7" t="s">
        <v>26</v>
      </c>
      <c r="F1990" s="7" t="s">
        <v>27</v>
      </c>
      <c r="G1990" s="15">
        <v>21.99</v>
      </c>
      <c r="H1990" s="7"/>
      <c r="I1990" s="19">
        <f t="shared" si="234"/>
        <v>0</v>
      </c>
      <c r="J1990" s="15">
        <f t="shared" si="235"/>
        <v>21.110399999999998</v>
      </c>
      <c r="K1990" s="19">
        <f t="shared" si="236"/>
        <v>0</v>
      </c>
    </row>
    <row r="1991" spans="1:11" ht="20.100000000000001" customHeight="1">
      <c r="A1991" s="9">
        <v>6</v>
      </c>
      <c r="B1991" s="10" t="s">
        <v>3809</v>
      </c>
      <c r="C1991" s="9" t="s">
        <v>3810</v>
      </c>
      <c r="D1991" s="7"/>
      <c r="E1991" s="7" t="s">
        <v>26</v>
      </c>
      <c r="F1991" s="7" t="s">
        <v>27</v>
      </c>
      <c r="G1991" s="15">
        <v>1.97</v>
      </c>
      <c r="H1991" s="7"/>
      <c r="I1991" s="19">
        <f t="shared" si="234"/>
        <v>0</v>
      </c>
      <c r="J1991" s="15">
        <f t="shared" si="235"/>
        <v>1.8912</v>
      </c>
      <c r="K1991" s="19">
        <f t="shared" si="236"/>
        <v>0</v>
      </c>
    </row>
    <row r="1992" spans="1:11" ht="20.100000000000001" customHeight="1">
      <c r="A1992" s="9">
        <v>7</v>
      </c>
      <c r="B1992" s="10" t="s">
        <v>3811</v>
      </c>
      <c r="C1992" s="9" t="s">
        <v>3812</v>
      </c>
      <c r="D1992" s="7"/>
      <c r="E1992" s="7" t="s">
        <v>26</v>
      </c>
      <c r="F1992" s="7" t="s">
        <v>27</v>
      </c>
      <c r="G1992" s="15">
        <v>7.17</v>
      </c>
      <c r="H1992" s="7"/>
      <c r="I1992" s="19">
        <f t="shared" si="234"/>
        <v>0</v>
      </c>
      <c r="J1992" s="15">
        <f t="shared" si="235"/>
        <v>6.8831999999999995</v>
      </c>
      <c r="K1992" s="19">
        <f t="shared" si="236"/>
        <v>0</v>
      </c>
    </row>
    <row r="1993" spans="1:11" ht="20.100000000000001" customHeight="1">
      <c r="A1993" s="9">
        <v>8</v>
      </c>
      <c r="B1993" s="10" t="s">
        <v>3813</v>
      </c>
      <c r="C1993" s="9" t="s">
        <v>3814</v>
      </c>
      <c r="D1993" s="7"/>
      <c r="E1993" s="7" t="s">
        <v>321</v>
      </c>
      <c r="F1993" s="7" t="s">
        <v>27</v>
      </c>
      <c r="G1993" s="15">
        <v>5.99</v>
      </c>
      <c r="H1993" s="7"/>
      <c r="I1993" s="19">
        <f t="shared" si="234"/>
        <v>0</v>
      </c>
      <c r="J1993" s="15">
        <f t="shared" si="235"/>
        <v>5.7504</v>
      </c>
      <c r="K1993" s="19">
        <f t="shared" si="236"/>
        <v>0</v>
      </c>
    </row>
    <row r="1994" spans="1:11" ht="20.100000000000001" customHeight="1">
      <c r="A1994" s="9">
        <v>9</v>
      </c>
      <c r="B1994" s="10" t="s">
        <v>3815</v>
      </c>
      <c r="C1994" s="9" t="s">
        <v>3816</v>
      </c>
      <c r="D1994" s="7"/>
      <c r="E1994" s="7" t="s">
        <v>321</v>
      </c>
      <c r="F1994" s="7" t="s">
        <v>27</v>
      </c>
      <c r="G1994" s="15">
        <v>5.99</v>
      </c>
      <c r="H1994" s="7"/>
      <c r="I1994" s="19">
        <f t="shared" si="234"/>
        <v>0</v>
      </c>
      <c r="J1994" s="15">
        <f t="shared" si="235"/>
        <v>5.7504</v>
      </c>
      <c r="K1994" s="19">
        <f t="shared" si="236"/>
        <v>0</v>
      </c>
    </row>
    <row r="1995" spans="1:11" ht="20.100000000000001" customHeight="1">
      <c r="A1995" s="9">
        <v>10</v>
      </c>
      <c r="B1995" s="10" t="s">
        <v>3817</v>
      </c>
      <c r="C1995" s="9" t="s">
        <v>3818</v>
      </c>
      <c r="D1995" s="7"/>
      <c r="E1995" s="7" t="s">
        <v>321</v>
      </c>
      <c r="F1995" s="7" t="s">
        <v>27</v>
      </c>
      <c r="G1995" s="15">
        <v>5.69</v>
      </c>
      <c r="H1995" s="7"/>
      <c r="I1995" s="19">
        <f t="shared" si="234"/>
        <v>0</v>
      </c>
      <c r="J1995" s="15">
        <f t="shared" si="235"/>
        <v>5.4624000000000006</v>
      </c>
      <c r="K1995" s="19">
        <f t="shared" si="236"/>
        <v>0</v>
      </c>
    </row>
    <row r="1996" spans="1:11" ht="20.100000000000001" customHeight="1">
      <c r="A1996" s="9">
        <v>11</v>
      </c>
      <c r="B1996" s="10" t="s">
        <v>3819</v>
      </c>
      <c r="C1996" s="9" t="s">
        <v>3820</v>
      </c>
      <c r="D1996" s="7"/>
      <c r="E1996" s="7" t="s">
        <v>321</v>
      </c>
      <c r="F1996" s="7" t="s">
        <v>27</v>
      </c>
      <c r="G1996" s="15">
        <v>5.69</v>
      </c>
      <c r="H1996" s="7"/>
      <c r="I1996" s="19">
        <f t="shared" si="234"/>
        <v>0</v>
      </c>
      <c r="J1996" s="15">
        <f t="shared" si="235"/>
        <v>5.4624000000000006</v>
      </c>
      <c r="K1996" s="19">
        <f t="shared" si="236"/>
        <v>0</v>
      </c>
    </row>
    <row r="1997" spans="1:11" ht="20.100000000000001" customHeight="1">
      <c r="A1997" s="9">
        <v>12</v>
      </c>
      <c r="B1997" s="10" t="s">
        <v>3821</v>
      </c>
      <c r="C1997" s="9" t="s">
        <v>3822</v>
      </c>
      <c r="D1997" s="7"/>
      <c r="E1997" s="7" t="s">
        <v>1085</v>
      </c>
      <c r="F1997" s="7" t="s">
        <v>27</v>
      </c>
      <c r="G1997" s="15">
        <v>5.25</v>
      </c>
      <c r="H1997" s="7"/>
      <c r="I1997" s="19">
        <f t="shared" si="234"/>
        <v>0</v>
      </c>
      <c r="J1997" s="15">
        <f t="shared" si="235"/>
        <v>5.04</v>
      </c>
      <c r="K1997" s="19">
        <f t="shared" si="236"/>
        <v>0</v>
      </c>
    </row>
    <row r="1998" spans="1:11" ht="20.100000000000001" customHeight="1">
      <c r="A1998" s="9">
        <v>13</v>
      </c>
      <c r="B1998" s="10" t="s">
        <v>3823</v>
      </c>
      <c r="C1998" s="9" t="s">
        <v>3824</v>
      </c>
      <c r="D1998" s="7"/>
      <c r="E1998" s="7" t="s">
        <v>26</v>
      </c>
      <c r="F1998" s="7" t="s">
        <v>27</v>
      </c>
      <c r="G1998" s="15">
        <v>10.25</v>
      </c>
      <c r="H1998" s="7"/>
      <c r="I1998" s="19">
        <f t="shared" si="234"/>
        <v>0</v>
      </c>
      <c r="J1998" s="15">
        <f t="shared" si="235"/>
        <v>9.84</v>
      </c>
      <c r="K1998" s="19">
        <f t="shared" si="236"/>
        <v>0</v>
      </c>
    </row>
    <row r="1999" spans="1:11" ht="20.100000000000001" customHeight="1">
      <c r="A1999" s="9">
        <v>14</v>
      </c>
      <c r="B1999" s="10" t="s">
        <v>3825</v>
      </c>
      <c r="C1999" s="9" t="s">
        <v>3826</v>
      </c>
      <c r="D1999" s="7"/>
      <c r="E1999" s="7" t="s">
        <v>26</v>
      </c>
      <c r="F1999" s="7" t="s">
        <v>27</v>
      </c>
      <c r="G1999" s="15">
        <v>4.2699999999999996</v>
      </c>
      <c r="H1999" s="7"/>
      <c r="I1999" s="19">
        <f t="shared" si="234"/>
        <v>0</v>
      </c>
      <c r="J1999" s="15">
        <f t="shared" si="235"/>
        <v>4.0991999999999997</v>
      </c>
      <c r="K1999" s="19">
        <f t="shared" si="236"/>
        <v>0</v>
      </c>
    </row>
    <row r="2000" spans="1:11" ht="20.100000000000001" customHeight="1">
      <c r="A2000" s="9">
        <v>15</v>
      </c>
      <c r="B2000" s="10" t="s">
        <v>3827</v>
      </c>
      <c r="C2000" s="9" t="s">
        <v>3828</v>
      </c>
      <c r="D2000" s="7"/>
      <c r="E2000" s="7" t="s">
        <v>26</v>
      </c>
      <c r="F2000" s="7" t="s">
        <v>27</v>
      </c>
      <c r="G2000" s="15">
        <v>3.49</v>
      </c>
      <c r="H2000" s="7"/>
      <c r="I2000" s="19">
        <f t="shared" si="234"/>
        <v>0</v>
      </c>
      <c r="J2000" s="15">
        <f t="shared" si="235"/>
        <v>3.3504</v>
      </c>
      <c r="K2000" s="19">
        <f t="shared" si="236"/>
        <v>0</v>
      </c>
    </row>
    <row r="2001" spans="1:11" ht="20.100000000000001" customHeight="1">
      <c r="A2001" s="9">
        <v>16</v>
      </c>
      <c r="B2001" s="10" t="s">
        <v>3829</v>
      </c>
      <c r="C2001" s="9" t="s">
        <v>3830</v>
      </c>
      <c r="D2001" s="7"/>
      <c r="E2001" s="7" t="s">
        <v>26</v>
      </c>
      <c r="F2001" s="7" t="s">
        <v>27</v>
      </c>
      <c r="G2001" s="15">
        <v>6.78</v>
      </c>
      <c r="H2001" s="7"/>
      <c r="I2001" s="19">
        <f t="shared" si="234"/>
        <v>0</v>
      </c>
      <c r="J2001" s="15">
        <f t="shared" si="235"/>
        <v>6.5087999999999999</v>
      </c>
      <c r="K2001" s="19">
        <f t="shared" si="236"/>
        <v>0</v>
      </c>
    </row>
    <row r="2002" spans="1:11" ht="20.100000000000001" customHeight="1">
      <c r="A2002" s="9">
        <v>17</v>
      </c>
      <c r="B2002" s="10" t="s">
        <v>3831</v>
      </c>
      <c r="C2002" s="9" t="s">
        <v>3832</v>
      </c>
      <c r="D2002" s="7"/>
      <c r="E2002" s="7" t="s">
        <v>321</v>
      </c>
      <c r="F2002" s="7" t="s">
        <v>27</v>
      </c>
      <c r="G2002" s="15">
        <v>5.79</v>
      </c>
      <c r="H2002" s="7"/>
      <c r="I2002" s="19">
        <f t="shared" si="234"/>
        <v>0</v>
      </c>
      <c r="J2002" s="15">
        <f t="shared" si="235"/>
        <v>5.5583999999999998</v>
      </c>
      <c r="K2002" s="19">
        <f t="shared" si="236"/>
        <v>0</v>
      </c>
    </row>
    <row r="2003" spans="1:11" ht="20.100000000000001" customHeight="1">
      <c r="A2003" s="9">
        <v>18</v>
      </c>
      <c r="B2003" s="10" t="s">
        <v>3833</v>
      </c>
      <c r="C2003" s="9" t="s">
        <v>3834</v>
      </c>
      <c r="D2003" s="7"/>
      <c r="E2003" s="7" t="s">
        <v>321</v>
      </c>
      <c r="F2003" s="7" t="s">
        <v>27</v>
      </c>
      <c r="G2003" s="15">
        <v>5.79</v>
      </c>
      <c r="H2003" s="7"/>
      <c r="I2003" s="19">
        <f t="shared" si="234"/>
        <v>0</v>
      </c>
      <c r="J2003" s="15">
        <f t="shared" si="235"/>
        <v>5.5583999999999998</v>
      </c>
      <c r="K2003" s="19">
        <f t="shared" si="236"/>
        <v>0</v>
      </c>
    </row>
    <row r="2004" spans="1:11" ht="20.100000000000001" customHeight="1">
      <c r="A2004" s="9">
        <v>19</v>
      </c>
      <c r="B2004" s="10" t="s">
        <v>3835</v>
      </c>
      <c r="C2004" s="9" t="s">
        <v>3836</v>
      </c>
      <c r="D2004" s="7"/>
      <c r="E2004" s="7" t="s">
        <v>321</v>
      </c>
      <c r="F2004" s="7" t="s">
        <v>27</v>
      </c>
      <c r="G2004" s="15">
        <v>5.79</v>
      </c>
      <c r="H2004" s="7"/>
      <c r="I2004" s="19">
        <f t="shared" si="234"/>
        <v>0</v>
      </c>
      <c r="J2004" s="15">
        <f t="shared" si="235"/>
        <v>5.5583999999999998</v>
      </c>
      <c r="K2004" s="19">
        <f t="shared" si="236"/>
        <v>0</v>
      </c>
    </row>
    <row r="2005" spans="1:11" ht="20.100000000000001" customHeight="1">
      <c r="A2005" s="9">
        <v>20</v>
      </c>
      <c r="B2005" s="10" t="s">
        <v>3837</v>
      </c>
      <c r="C2005" s="9" t="s">
        <v>3838</v>
      </c>
      <c r="D2005" s="7"/>
      <c r="E2005" s="7" t="s">
        <v>321</v>
      </c>
      <c r="F2005" s="7" t="s">
        <v>27</v>
      </c>
      <c r="G2005" s="15">
        <v>4.99</v>
      </c>
      <c r="H2005" s="7"/>
      <c r="I2005" s="19">
        <f t="shared" si="234"/>
        <v>0</v>
      </c>
      <c r="J2005" s="15">
        <f t="shared" si="235"/>
        <v>4.7904</v>
      </c>
      <c r="K2005" s="19">
        <f t="shared" si="236"/>
        <v>0</v>
      </c>
    </row>
    <row r="2006" spans="1:11" ht="20.100000000000001" customHeight="1">
      <c r="A2006" s="9">
        <v>21</v>
      </c>
      <c r="B2006" s="10" t="s">
        <v>3839</v>
      </c>
      <c r="C2006" s="9" t="s">
        <v>3840</v>
      </c>
      <c r="D2006" s="7"/>
      <c r="E2006" s="7" t="s">
        <v>26</v>
      </c>
      <c r="F2006" s="7" t="s">
        <v>27</v>
      </c>
      <c r="G2006" s="15">
        <v>4.8899999999999997</v>
      </c>
      <c r="H2006" s="7"/>
      <c r="I2006" s="19">
        <f t="shared" si="234"/>
        <v>0</v>
      </c>
      <c r="J2006" s="15">
        <f t="shared" si="235"/>
        <v>4.6943999999999999</v>
      </c>
      <c r="K2006" s="19">
        <f t="shared" si="236"/>
        <v>0</v>
      </c>
    </row>
    <row r="2007" spans="1:11" ht="20.100000000000001" customHeight="1">
      <c r="A2007" s="9">
        <v>22</v>
      </c>
      <c r="B2007" s="10" t="s">
        <v>3841</v>
      </c>
      <c r="C2007" s="9" t="s">
        <v>3842</v>
      </c>
      <c r="D2007" s="7"/>
      <c r="E2007" s="7" t="s">
        <v>321</v>
      </c>
      <c r="F2007" s="7" t="s">
        <v>27</v>
      </c>
      <c r="G2007" s="15">
        <v>5.19</v>
      </c>
      <c r="H2007" s="7"/>
      <c r="I2007" s="19">
        <f t="shared" si="234"/>
        <v>0</v>
      </c>
      <c r="J2007" s="15">
        <f t="shared" si="235"/>
        <v>4.9824000000000002</v>
      </c>
      <c r="K2007" s="19">
        <f t="shared" si="236"/>
        <v>0</v>
      </c>
    </row>
    <row r="2008" spans="1:11" ht="20.100000000000001" customHeight="1">
      <c r="A2008" s="9">
        <v>23</v>
      </c>
      <c r="B2008" s="10" t="s">
        <v>3843</v>
      </c>
      <c r="C2008" s="9" t="s">
        <v>3844</v>
      </c>
      <c r="D2008" s="7"/>
      <c r="E2008" s="7" t="s">
        <v>321</v>
      </c>
      <c r="F2008" s="7" t="s">
        <v>27</v>
      </c>
      <c r="G2008" s="15">
        <v>5.19</v>
      </c>
      <c r="H2008" s="7"/>
      <c r="I2008" s="19">
        <f t="shared" si="234"/>
        <v>0</v>
      </c>
      <c r="J2008" s="15">
        <f t="shared" si="235"/>
        <v>4.9824000000000002</v>
      </c>
      <c r="K2008" s="19">
        <f t="shared" si="236"/>
        <v>0</v>
      </c>
    </row>
    <row r="2009" spans="1:11" ht="20.100000000000001" customHeight="1">
      <c r="A2009" s="9">
        <v>24</v>
      </c>
      <c r="B2009" s="10" t="s">
        <v>3845</v>
      </c>
      <c r="C2009" s="9" t="s">
        <v>3846</v>
      </c>
      <c r="D2009" s="7"/>
      <c r="E2009" s="7" t="s">
        <v>321</v>
      </c>
      <c r="F2009" s="7" t="s">
        <v>27</v>
      </c>
      <c r="G2009" s="15">
        <v>5.45</v>
      </c>
      <c r="H2009" s="7"/>
      <c r="I2009" s="19">
        <f t="shared" si="234"/>
        <v>0</v>
      </c>
      <c r="J2009" s="15">
        <f t="shared" si="235"/>
        <v>5.2320000000000002</v>
      </c>
      <c r="K2009" s="19">
        <f t="shared" si="236"/>
        <v>0</v>
      </c>
    </row>
    <row r="2010" spans="1:11" ht="20.100000000000001" customHeight="1">
      <c r="A2010" s="9">
        <v>25</v>
      </c>
      <c r="B2010" s="10">
        <v>92098790</v>
      </c>
      <c r="C2010" s="9" t="s">
        <v>3847</v>
      </c>
      <c r="D2010" s="7"/>
      <c r="E2010" s="7" t="s">
        <v>321</v>
      </c>
      <c r="F2010" s="7" t="s">
        <v>27</v>
      </c>
      <c r="G2010" s="15">
        <v>5.79</v>
      </c>
      <c r="H2010" s="7"/>
      <c r="I2010" s="19">
        <f t="shared" si="234"/>
        <v>0</v>
      </c>
      <c r="J2010" s="15">
        <f t="shared" si="235"/>
        <v>5.5583999999999998</v>
      </c>
      <c r="K2010" s="19">
        <f t="shared" si="236"/>
        <v>0</v>
      </c>
    </row>
    <row r="2011" spans="1:11" ht="20.100000000000001" customHeight="1">
      <c r="A2011" s="9">
        <v>26</v>
      </c>
      <c r="B2011" s="10" t="s">
        <v>3848</v>
      </c>
      <c r="C2011" s="9" t="s">
        <v>3849</v>
      </c>
      <c r="D2011" s="7"/>
      <c r="E2011" s="7" t="s">
        <v>321</v>
      </c>
      <c r="F2011" s="7" t="s">
        <v>27</v>
      </c>
      <c r="G2011" s="15">
        <v>5.79</v>
      </c>
      <c r="H2011" s="7"/>
      <c r="I2011" s="19">
        <f t="shared" si="234"/>
        <v>0</v>
      </c>
      <c r="J2011" s="15">
        <f t="shared" si="235"/>
        <v>5.5583999999999998</v>
      </c>
      <c r="K2011" s="19">
        <f t="shared" si="236"/>
        <v>0</v>
      </c>
    </row>
    <row r="2012" spans="1:11" ht="20.100000000000001" customHeight="1">
      <c r="A2012" s="9">
        <v>27</v>
      </c>
      <c r="B2012" s="10" t="s">
        <v>3850</v>
      </c>
      <c r="C2012" s="9" t="s">
        <v>3851</v>
      </c>
      <c r="D2012" s="7"/>
      <c r="E2012" s="7" t="s">
        <v>26</v>
      </c>
      <c r="F2012" s="7" t="s">
        <v>27</v>
      </c>
      <c r="G2012" s="15">
        <v>7.18</v>
      </c>
      <c r="H2012" s="7"/>
      <c r="I2012" s="19">
        <f t="shared" si="234"/>
        <v>0</v>
      </c>
      <c r="J2012" s="15">
        <f t="shared" si="235"/>
        <v>6.8927999999999994</v>
      </c>
      <c r="K2012" s="19">
        <f t="shared" si="236"/>
        <v>0</v>
      </c>
    </row>
    <row r="2013" spans="1:11" ht="20.100000000000001" customHeight="1">
      <c r="A2013" s="9">
        <v>28</v>
      </c>
      <c r="B2013" s="10" t="s">
        <v>3852</v>
      </c>
      <c r="C2013" s="9" t="s">
        <v>3853</v>
      </c>
      <c r="D2013" s="7"/>
      <c r="E2013" s="7" t="s">
        <v>321</v>
      </c>
      <c r="F2013" s="7" t="s">
        <v>27</v>
      </c>
      <c r="G2013" s="15">
        <v>5.79</v>
      </c>
      <c r="H2013" s="7"/>
      <c r="I2013" s="19">
        <f t="shared" si="234"/>
        <v>0</v>
      </c>
      <c r="J2013" s="15">
        <f t="shared" si="235"/>
        <v>5.5583999999999998</v>
      </c>
      <c r="K2013" s="19">
        <f t="shared" si="236"/>
        <v>0</v>
      </c>
    </row>
    <row r="2014" spans="1:11" ht="20.100000000000001" customHeight="1">
      <c r="A2014" s="9">
        <v>29</v>
      </c>
      <c r="B2014" s="10" t="s">
        <v>3854</v>
      </c>
      <c r="C2014" s="9" t="s">
        <v>3855</v>
      </c>
      <c r="D2014" s="7"/>
      <c r="E2014" s="7" t="s">
        <v>321</v>
      </c>
      <c r="F2014" s="7" t="s">
        <v>27</v>
      </c>
      <c r="G2014" s="15">
        <v>6.59</v>
      </c>
      <c r="H2014" s="7"/>
      <c r="I2014" s="19">
        <f t="shared" si="234"/>
        <v>0</v>
      </c>
      <c r="J2014" s="15">
        <f t="shared" si="235"/>
        <v>6.3263999999999996</v>
      </c>
      <c r="K2014" s="19">
        <f t="shared" si="236"/>
        <v>0</v>
      </c>
    </row>
    <row r="2015" spans="1:11" ht="20.100000000000001" customHeight="1">
      <c r="A2015" s="9">
        <v>30</v>
      </c>
      <c r="B2015" s="10" t="s">
        <v>3856</v>
      </c>
      <c r="C2015" s="9" t="s">
        <v>3857</v>
      </c>
      <c r="D2015" s="7"/>
      <c r="E2015" s="7" t="s">
        <v>321</v>
      </c>
      <c r="F2015" s="7" t="s">
        <v>27</v>
      </c>
      <c r="G2015" s="15">
        <v>6.59</v>
      </c>
      <c r="H2015" s="7"/>
      <c r="I2015" s="19">
        <f t="shared" si="234"/>
        <v>0</v>
      </c>
      <c r="J2015" s="15">
        <f t="shared" si="235"/>
        <v>6.3263999999999996</v>
      </c>
      <c r="K2015" s="19">
        <f t="shared" si="236"/>
        <v>0</v>
      </c>
    </row>
    <row r="2016" spans="1:11" ht="20.100000000000001" customHeight="1">
      <c r="A2016" s="9">
        <v>31</v>
      </c>
      <c r="B2016" s="10" t="s">
        <v>3858</v>
      </c>
      <c r="C2016" s="9" t="s">
        <v>3859</v>
      </c>
      <c r="D2016" s="7"/>
      <c r="E2016" s="7" t="s">
        <v>321</v>
      </c>
      <c r="F2016" s="7" t="s">
        <v>27</v>
      </c>
      <c r="G2016" s="15">
        <v>6.19</v>
      </c>
      <c r="H2016" s="7"/>
      <c r="I2016" s="19">
        <f t="shared" si="234"/>
        <v>0</v>
      </c>
      <c r="J2016" s="15">
        <f t="shared" si="235"/>
        <v>5.9424000000000001</v>
      </c>
      <c r="K2016" s="19">
        <f t="shared" si="236"/>
        <v>0</v>
      </c>
    </row>
    <row r="2017" spans="1:11" ht="20.100000000000001" customHeight="1">
      <c r="A2017" s="9">
        <v>32</v>
      </c>
      <c r="B2017" s="10" t="s">
        <v>3860</v>
      </c>
      <c r="C2017" s="9" t="s">
        <v>3861</v>
      </c>
      <c r="D2017" s="7"/>
      <c r="E2017" s="7" t="s">
        <v>26</v>
      </c>
      <c r="F2017" s="7" t="s">
        <v>27</v>
      </c>
      <c r="G2017" s="15">
        <v>7.51</v>
      </c>
      <c r="H2017" s="7"/>
      <c r="I2017" s="19">
        <f t="shared" si="234"/>
        <v>0</v>
      </c>
      <c r="J2017" s="15">
        <f t="shared" si="235"/>
        <v>7.2096</v>
      </c>
      <c r="K2017" s="19">
        <f t="shared" si="236"/>
        <v>0</v>
      </c>
    </row>
    <row r="2018" spans="1:11" ht="20.100000000000001" customHeight="1">
      <c r="A2018" s="9">
        <v>33</v>
      </c>
      <c r="B2018" s="10" t="s">
        <v>3862</v>
      </c>
      <c r="C2018" s="9" t="s">
        <v>3863</v>
      </c>
      <c r="D2018" s="7"/>
      <c r="E2018" s="7" t="s">
        <v>321</v>
      </c>
      <c r="F2018" s="7" t="s">
        <v>27</v>
      </c>
      <c r="G2018" s="15">
        <v>2.4900000000000002</v>
      </c>
      <c r="H2018" s="7"/>
      <c r="I2018" s="19">
        <f t="shared" ref="I2018:I2049" si="237">G2018*H2018</f>
        <v>0</v>
      </c>
      <c r="J2018" s="15">
        <f t="shared" ref="J2018:J2049" si="238">G2018-(G2018*4%)</f>
        <v>2.3904000000000001</v>
      </c>
      <c r="K2018" s="19">
        <f t="shared" ref="K2018:K2049" si="239">J2018*H2018</f>
        <v>0</v>
      </c>
    </row>
    <row r="2019" spans="1:11" ht="20.100000000000001" customHeight="1">
      <c r="A2019" s="9">
        <v>34</v>
      </c>
      <c r="B2019" s="10" t="s">
        <v>3864</v>
      </c>
      <c r="C2019" s="9" t="s">
        <v>3865</v>
      </c>
      <c r="D2019" s="7"/>
      <c r="E2019" s="7" t="s">
        <v>321</v>
      </c>
      <c r="F2019" s="7" t="s">
        <v>27</v>
      </c>
      <c r="G2019" s="15">
        <v>2.4900000000000002</v>
      </c>
      <c r="H2019" s="7"/>
      <c r="I2019" s="19">
        <f t="shared" si="237"/>
        <v>0</v>
      </c>
      <c r="J2019" s="15">
        <f t="shared" si="238"/>
        <v>2.3904000000000001</v>
      </c>
      <c r="K2019" s="19">
        <f t="shared" si="239"/>
        <v>0</v>
      </c>
    </row>
    <row r="2020" spans="1:11" ht="20.100000000000001" customHeight="1">
      <c r="A2020" s="9">
        <v>35</v>
      </c>
      <c r="B2020" s="10" t="s">
        <v>3866</v>
      </c>
      <c r="C2020" s="9" t="s">
        <v>3867</v>
      </c>
      <c r="D2020" s="7"/>
      <c r="E2020" s="7" t="s">
        <v>321</v>
      </c>
      <c r="F2020" s="7" t="s">
        <v>27</v>
      </c>
      <c r="G2020" s="15">
        <v>5.69</v>
      </c>
      <c r="H2020" s="7"/>
      <c r="I2020" s="19">
        <f t="shared" si="237"/>
        <v>0</v>
      </c>
      <c r="J2020" s="15">
        <f t="shared" si="238"/>
        <v>5.4624000000000006</v>
      </c>
      <c r="K2020" s="19">
        <f t="shared" si="239"/>
        <v>0</v>
      </c>
    </row>
    <row r="2021" spans="1:11" ht="20.100000000000001" customHeight="1">
      <c r="A2021" s="9">
        <v>36</v>
      </c>
      <c r="B2021" s="10" t="s">
        <v>3868</v>
      </c>
      <c r="C2021" s="9" t="s">
        <v>3869</v>
      </c>
      <c r="D2021" s="7"/>
      <c r="E2021" s="7" t="s">
        <v>321</v>
      </c>
      <c r="F2021" s="7" t="s">
        <v>27</v>
      </c>
      <c r="G2021" s="15">
        <v>5.69</v>
      </c>
      <c r="H2021" s="7"/>
      <c r="I2021" s="19">
        <f t="shared" si="237"/>
        <v>0</v>
      </c>
      <c r="J2021" s="15">
        <f t="shared" si="238"/>
        <v>5.4624000000000006</v>
      </c>
      <c r="K2021" s="19">
        <f t="shared" si="239"/>
        <v>0</v>
      </c>
    </row>
    <row r="2022" spans="1:11" ht="20.100000000000001" customHeight="1">
      <c r="A2022" s="9">
        <v>37</v>
      </c>
      <c r="B2022" s="10" t="s">
        <v>3870</v>
      </c>
      <c r="C2022" s="9" t="s">
        <v>3871</v>
      </c>
      <c r="D2022" s="7"/>
      <c r="E2022" s="7" t="s">
        <v>321</v>
      </c>
      <c r="F2022" s="7" t="s">
        <v>27</v>
      </c>
      <c r="G2022" s="15">
        <v>8.99</v>
      </c>
      <c r="H2022" s="7"/>
      <c r="I2022" s="19">
        <f t="shared" si="237"/>
        <v>0</v>
      </c>
      <c r="J2022" s="15">
        <f t="shared" si="238"/>
        <v>8.6303999999999998</v>
      </c>
      <c r="K2022" s="19">
        <f t="shared" si="239"/>
        <v>0</v>
      </c>
    </row>
    <row r="2023" spans="1:11" ht="20.100000000000001" customHeight="1">
      <c r="A2023" s="9">
        <v>38</v>
      </c>
      <c r="B2023" s="10" t="s">
        <v>3872</v>
      </c>
      <c r="C2023" s="9" t="s">
        <v>3873</v>
      </c>
      <c r="D2023" s="7"/>
      <c r="E2023" s="7" t="s">
        <v>321</v>
      </c>
      <c r="F2023" s="7" t="s">
        <v>27</v>
      </c>
      <c r="G2023" s="15">
        <v>4.99</v>
      </c>
      <c r="H2023" s="7"/>
      <c r="I2023" s="19">
        <f t="shared" si="237"/>
        <v>0</v>
      </c>
      <c r="J2023" s="15">
        <f t="shared" si="238"/>
        <v>4.7904</v>
      </c>
      <c r="K2023" s="19">
        <f t="shared" si="239"/>
        <v>0</v>
      </c>
    </row>
    <row r="2024" spans="1:11" ht="20.100000000000001" customHeight="1">
      <c r="A2024" s="9">
        <v>39</v>
      </c>
      <c r="B2024" s="10" t="s">
        <v>3874</v>
      </c>
      <c r="C2024" s="9" t="s">
        <v>3875</v>
      </c>
      <c r="D2024" s="7"/>
      <c r="E2024" s="7" t="s">
        <v>321</v>
      </c>
      <c r="F2024" s="7" t="s">
        <v>27</v>
      </c>
      <c r="G2024" s="15">
        <v>2.39</v>
      </c>
      <c r="H2024" s="7"/>
      <c r="I2024" s="19">
        <f t="shared" si="237"/>
        <v>0</v>
      </c>
      <c r="J2024" s="15">
        <f t="shared" si="238"/>
        <v>2.2944</v>
      </c>
      <c r="K2024" s="19">
        <f t="shared" si="239"/>
        <v>0</v>
      </c>
    </row>
    <row r="2025" spans="1:11" ht="20.100000000000001" customHeight="1">
      <c r="A2025" s="9">
        <v>40</v>
      </c>
      <c r="B2025" s="10" t="s">
        <v>3876</v>
      </c>
      <c r="C2025" s="9" t="s">
        <v>3877</v>
      </c>
      <c r="D2025" s="7"/>
      <c r="E2025" s="7" t="s">
        <v>321</v>
      </c>
      <c r="F2025" s="7" t="s">
        <v>27</v>
      </c>
      <c r="G2025" s="15">
        <v>6.09</v>
      </c>
      <c r="H2025" s="7"/>
      <c r="I2025" s="19">
        <f t="shared" si="237"/>
        <v>0</v>
      </c>
      <c r="J2025" s="15">
        <f t="shared" si="238"/>
        <v>5.8464</v>
      </c>
      <c r="K2025" s="19">
        <f t="shared" si="239"/>
        <v>0</v>
      </c>
    </row>
    <row r="2026" spans="1:11" ht="20.100000000000001" customHeight="1">
      <c r="A2026" s="9">
        <v>41</v>
      </c>
      <c r="B2026" s="10" t="s">
        <v>3878</v>
      </c>
      <c r="C2026" s="9" t="s">
        <v>3879</v>
      </c>
      <c r="D2026" s="7"/>
      <c r="E2026" s="7" t="s">
        <v>321</v>
      </c>
      <c r="F2026" s="7" t="s">
        <v>27</v>
      </c>
      <c r="G2026" s="15">
        <v>8.49</v>
      </c>
      <c r="H2026" s="7"/>
      <c r="I2026" s="19">
        <f t="shared" si="237"/>
        <v>0</v>
      </c>
      <c r="J2026" s="15">
        <f t="shared" si="238"/>
        <v>8.1503999999999994</v>
      </c>
      <c r="K2026" s="19">
        <f t="shared" si="239"/>
        <v>0</v>
      </c>
    </row>
    <row r="2027" spans="1:11" ht="20.100000000000001" customHeight="1">
      <c r="A2027" s="9">
        <v>42</v>
      </c>
      <c r="B2027" s="10" t="s">
        <v>3880</v>
      </c>
      <c r="C2027" s="9" t="s">
        <v>3881</v>
      </c>
      <c r="D2027" s="7"/>
      <c r="E2027" s="7" t="s">
        <v>321</v>
      </c>
      <c r="F2027" s="7" t="s">
        <v>27</v>
      </c>
      <c r="G2027" s="15">
        <v>8.49</v>
      </c>
      <c r="H2027" s="7"/>
      <c r="I2027" s="19">
        <f t="shared" si="237"/>
        <v>0</v>
      </c>
      <c r="J2027" s="15">
        <f t="shared" si="238"/>
        <v>8.1503999999999994</v>
      </c>
      <c r="K2027" s="19">
        <f t="shared" si="239"/>
        <v>0</v>
      </c>
    </row>
    <row r="2028" spans="1:11" ht="20.100000000000001" customHeight="1">
      <c r="A2028" s="9">
        <v>43</v>
      </c>
      <c r="B2028" s="10" t="s">
        <v>3882</v>
      </c>
      <c r="C2028" s="9" t="s">
        <v>3883</v>
      </c>
      <c r="D2028" s="7"/>
      <c r="E2028" s="7" t="s">
        <v>321</v>
      </c>
      <c r="F2028" s="7" t="s">
        <v>27</v>
      </c>
      <c r="G2028" s="15">
        <v>6.99</v>
      </c>
      <c r="H2028" s="7"/>
      <c r="I2028" s="19">
        <f t="shared" si="237"/>
        <v>0</v>
      </c>
      <c r="J2028" s="15">
        <f t="shared" si="238"/>
        <v>6.7103999999999999</v>
      </c>
      <c r="K2028" s="19">
        <f t="shared" si="239"/>
        <v>0</v>
      </c>
    </row>
    <row r="2029" spans="1:11" ht="20.100000000000001" customHeight="1">
      <c r="A2029" s="9">
        <v>44</v>
      </c>
      <c r="B2029" s="10" t="s">
        <v>3884</v>
      </c>
      <c r="C2029" s="9" t="s">
        <v>3885</v>
      </c>
      <c r="D2029" s="7"/>
      <c r="E2029" s="7" t="s">
        <v>321</v>
      </c>
      <c r="F2029" s="7" t="s">
        <v>27</v>
      </c>
      <c r="G2029" s="15">
        <v>6.99</v>
      </c>
      <c r="H2029" s="7"/>
      <c r="I2029" s="19">
        <f t="shared" si="237"/>
        <v>0</v>
      </c>
      <c r="J2029" s="15">
        <f t="shared" si="238"/>
        <v>6.7103999999999999</v>
      </c>
      <c r="K2029" s="19">
        <f t="shared" si="239"/>
        <v>0</v>
      </c>
    </row>
    <row r="2030" spans="1:11" ht="20.100000000000001" customHeight="1">
      <c r="A2030" s="9">
        <v>45</v>
      </c>
      <c r="B2030" s="10" t="s">
        <v>3886</v>
      </c>
      <c r="C2030" s="9" t="s">
        <v>3887</v>
      </c>
      <c r="D2030" s="7"/>
      <c r="E2030" s="7" t="s">
        <v>26</v>
      </c>
      <c r="F2030" s="7" t="s">
        <v>27</v>
      </c>
      <c r="G2030" s="15">
        <v>9.49</v>
      </c>
      <c r="H2030" s="7"/>
      <c r="I2030" s="19">
        <f t="shared" si="237"/>
        <v>0</v>
      </c>
      <c r="J2030" s="15">
        <f t="shared" si="238"/>
        <v>9.1104000000000003</v>
      </c>
      <c r="K2030" s="19">
        <f t="shared" si="239"/>
        <v>0</v>
      </c>
    </row>
    <row r="2031" spans="1:11" ht="20.100000000000001" customHeight="1">
      <c r="A2031" s="9">
        <v>46</v>
      </c>
      <c r="B2031" s="10" t="s">
        <v>3888</v>
      </c>
      <c r="C2031" s="9" t="s">
        <v>3889</v>
      </c>
      <c r="D2031" s="7"/>
      <c r="E2031" s="7" t="s">
        <v>321</v>
      </c>
      <c r="F2031" s="7" t="s">
        <v>27</v>
      </c>
      <c r="G2031" s="15">
        <v>8.99</v>
      </c>
      <c r="H2031" s="7"/>
      <c r="I2031" s="19">
        <f t="shared" si="237"/>
        <v>0</v>
      </c>
      <c r="J2031" s="15">
        <f t="shared" si="238"/>
        <v>8.6303999999999998</v>
      </c>
      <c r="K2031" s="19">
        <f t="shared" si="239"/>
        <v>0</v>
      </c>
    </row>
    <row r="2032" spans="1:11" ht="20.100000000000001" customHeight="1">
      <c r="A2032" s="9">
        <v>47</v>
      </c>
      <c r="B2032" s="10" t="s">
        <v>3890</v>
      </c>
      <c r="C2032" s="9" t="s">
        <v>3891</v>
      </c>
      <c r="D2032" s="7"/>
      <c r="E2032" s="7" t="s">
        <v>321</v>
      </c>
      <c r="F2032" s="7" t="s">
        <v>27</v>
      </c>
      <c r="G2032" s="15">
        <v>6.39</v>
      </c>
      <c r="H2032" s="7"/>
      <c r="I2032" s="19">
        <f t="shared" si="237"/>
        <v>0</v>
      </c>
      <c r="J2032" s="15">
        <f t="shared" si="238"/>
        <v>6.1343999999999994</v>
      </c>
      <c r="K2032" s="19">
        <f t="shared" si="239"/>
        <v>0</v>
      </c>
    </row>
    <row r="2033" spans="1:11" ht="20.100000000000001" customHeight="1">
      <c r="A2033" s="9">
        <v>48</v>
      </c>
      <c r="B2033" s="10">
        <v>94535259</v>
      </c>
      <c r="C2033" s="9" t="s">
        <v>3892</v>
      </c>
      <c r="D2033" s="7"/>
      <c r="E2033" s="7" t="s">
        <v>321</v>
      </c>
      <c r="F2033" s="7" t="s">
        <v>27</v>
      </c>
      <c r="G2033" s="15">
        <v>6.99</v>
      </c>
      <c r="H2033" s="7"/>
      <c r="I2033" s="19">
        <f t="shared" si="237"/>
        <v>0</v>
      </c>
      <c r="J2033" s="15">
        <f t="shared" si="238"/>
        <v>6.7103999999999999</v>
      </c>
      <c r="K2033" s="19">
        <f t="shared" si="239"/>
        <v>0</v>
      </c>
    </row>
    <row r="2034" spans="1:11" ht="20.100000000000001" customHeight="1">
      <c r="A2034" s="9">
        <v>49</v>
      </c>
      <c r="B2034" s="10" t="s">
        <v>3893</v>
      </c>
      <c r="C2034" s="9" t="s">
        <v>3894</v>
      </c>
      <c r="D2034" s="7"/>
      <c r="E2034" s="7" t="s">
        <v>26</v>
      </c>
      <c r="F2034" s="7" t="s">
        <v>27</v>
      </c>
      <c r="G2034" s="15">
        <v>14.75</v>
      </c>
      <c r="H2034" s="7"/>
      <c r="I2034" s="19">
        <f t="shared" si="237"/>
        <v>0</v>
      </c>
      <c r="J2034" s="15">
        <f t="shared" si="238"/>
        <v>14.16</v>
      </c>
      <c r="K2034" s="19">
        <f t="shared" si="239"/>
        <v>0</v>
      </c>
    </row>
    <row r="2035" spans="1:11" ht="20.100000000000001" customHeight="1">
      <c r="A2035" s="9">
        <v>50</v>
      </c>
      <c r="B2035" s="10" t="s">
        <v>3895</v>
      </c>
      <c r="C2035" s="9" t="s">
        <v>3896</v>
      </c>
      <c r="D2035" s="7"/>
      <c r="E2035" s="7" t="s">
        <v>26</v>
      </c>
      <c r="F2035" s="7" t="s">
        <v>27</v>
      </c>
      <c r="G2035" s="15">
        <v>5.99</v>
      </c>
      <c r="H2035" s="7"/>
      <c r="I2035" s="19">
        <f t="shared" si="237"/>
        <v>0</v>
      </c>
      <c r="J2035" s="15">
        <f t="shared" si="238"/>
        <v>5.7504</v>
      </c>
      <c r="K2035" s="19">
        <f t="shared" si="239"/>
        <v>0</v>
      </c>
    </row>
    <row r="2036" spans="1:11" ht="20.100000000000001" customHeight="1">
      <c r="A2036" s="9">
        <v>51</v>
      </c>
      <c r="B2036" s="10" t="s">
        <v>3897</v>
      </c>
      <c r="C2036" s="9" t="s">
        <v>3898</v>
      </c>
      <c r="D2036" s="7"/>
      <c r="E2036" s="7" t="s">
        <v>26</v>
      </c>
      <c r="F2036" s="7" t="s">
        <v>27</v>
      </c>
      <c r="G2036" s="15">
        <v>4.99</v>
      </c>
      <c r="H2036" s="7"/>
      <c r="I2036" s="19">
        <f t="shared" si="237"/>
        <v>0</v>
      </c>
      <c r="J2036" s="15">
        <f t="shared" si="238"/>
        <v>4.7904</v>
      </c>
      <c r="K2036" s="19">
        <f t="shared" si="239"/>
        <v>0</v>
      </c>
    </row>
    <row r="2037" spans="1:11" ht="20.100000000000001" customHeight="1">
      <c r="A2037" s="9">
        <v>52</v>
      </c>
      <c r="B2037" s="10" t="s">
        <v>3899</v>
      </c>
      <c r="C2037" s="9" t="s">
        <v>3900</v>
      </c>
      <c r="D2037" s="7"/>
      <c r="E2037" s="7" t="s">
        <v>26</v>
      </c>
      <c r="F2037" s="7" t="s">
        <v>27</v>
      </c>
      <c r="G2037" s="15">
        <v>4.99</v>
      </c>
      <c r="H2037" s="7"/>
      <c r="I2037" s="19">
        <f t="shared" si="237"/>
        <v>0</v>
      </c>
      <c r="J2037" s="15">
        <f t="shared" si="238"/>
        <v>4.7904</v>
      </c>
      <c r="K2037" s="19">
        <f t="shared" si="239"/>
        <v>0</v>
      </c>
    </row>
    <row r="2038" spans="1:11" ht="20.100000000000001" customHeight="1">
      <c r="A2038" s="9">
        <v>53</v>
      </c>
      <c r="B2038" s="10">
        <v>7701205779</v>
      </c>
      <c r="C2038" s="9" t="s">
        <v>3901</v>
      </c>
      <c r="D2038" s="7"/>
      <c r="E2038" s="7" t="s">
        <v>321</v>
      </c>
      <c r="F2038" s="7" t="s">
        <v>27</v>
      </c>
      <c r="G2038" s="15">
        <v>5.99</v>
      </c>
      <c r="H2038" s="7"/>
      <c r="I2038" s="19">
        <f t="shared" si="237"/>
        <v>0</v>
      </c>
      <c r="J2038" s="15">
        <f t="shared" si="238"/>
        <v>5.7504</v>
      </c>
      <c r="K2038" s="19">
        <f t="shared" si="239"/>
        <v>0</v>
      </c>
    </row>
    <row r="2039" spans="1:11" ht="20.100000000000001" customHeight="1">
      <c r="A2039" s="9">
        <v>54</v>
      </c>
      <c r="B2039" s="10">
        <v>96285525</v>
      </c>
      <c r="C2039" s="9" t="s">
        <v>3902</v>
      </c>
      <c r="D2039" s="7"/>
      <c r="E2039" s="7" t="s">
        <v>321</v>
      </c>
      <c r="F2039" s="7" t="s">
        <v>27</v>
      </c>
      <c r="G2039" s="15">
        <v>4.49</v>
      </c>
      <c r="H2039" s="7"/>
      <c r="I2039" s="19">
        <f t="shared" si="237"/>
        <v>0</v>
      </c>
      <c r="J2039" s="15">
        <f t="shared" si="238"/>
        <v>4.3104000000000005</v>
      </c>
      <c r="K2039" s="19">
        <f t="shared" si="239"/>
        <v>0</v>
      </c>
    </row>
    <row r="2040" spans="1:11" ht="20.100000000000001" customHeight="1">
      <c r="A2040" s="9">
        <v>55</v>
      </c>
      <c r="B2040" s="10" t="s">
        <v>3903</v>
      </c>
      <c r="C2040" s="9" t="s">
        <v>3904</v>
      </c>
      <c r="D2040" s="7"/>
      <c r="E2040" s="7" t="s">
        <v>119</v>
      </c>
      <c r="F2040" s="7" t="s">
        <v>27</v>
      </c>
      <c r="G2040" s="15">
        <v>4.49</v>
      </c>
      <c r="H2040" s="7"/>
      <c r="I2040" s="19">
        <f t="shared" si="237"/>
        <v>0</v>
      </c>
      <c r="J2040" s="15">
        <f t="shared" si="238"/>
        <v>4.3104000000000005</v>
      </c>
      <c r="K2040" s="19">
        <f t="shared" si="239"/>
        <v>0</v>
      </c>
    </row>
    <row r="2041" spans="1:11" ht="20.100000000000001" customHeight="1">
      <c r="A2041" s="9">
        <v>56</v>
      </c>
      <c r="B2041" s="10" t="s">
        <v>3905</v>
      </c>
      <c r="C2041" s="9" t="s">
        <v>3906</v>
      </c>
      <c r="D2041" s="7"/>
      <c r="E2041" s="7" t="s">
        <v>26</v>
      </c>
      <c r="F2041" s="7" t="s">
        <v>27</v>
      </c>
      <c r="G2041" s="15">
        <v>5.54</v>
      </c>
      <c r="H2041" s="7"/>
      <c r="I2041" s="19">
        <f t="shared" si="237"/>
        <v>0</v>
      </c>
      <c r="J2041" s="15">
        <f t="shared" si="238"/>
        <v>5.3184000000000005</v>
      </c>
      <c r="K2041" s="19">
        <f t="shared" si="239"/>
        <v>0</v>
      </c>
    </row>
    <row r="2042" spans="1:11" ht="20.100000000000001" customHeight="1">
      <c r="A2042" s="9">
        <v>57</v>
      </c>
      <c r="B2042" s="10" t="s">
        <v>3907</v>
      </c>
      <c r="C2042" s="9" t="s">
        <v>3908</v>
      </c>
      <c r="D2042" s="7"/>
      <c r="E2042" s="7" t="s">
        <v>321</v>
      </c>
      <c r="F2042" s="7" t="s">
        <v>27</v>
      </c>
      <c r="G2042" s="15">
        <v>6.79</v>
      </c>
      <c r="H2042" s="7"/>
      <c r="I2042" s="19">
        <f t="shared" si="237"/>
        <v>0</v>
      </c>
      <c r="J2042" s="15">
        <f t="shared" si="238"/>
        <v>6.5183999999999997</v>
      </c>
      <c r="K2042" s="19">
        <f t="shared" si="239"/>
        <v>0</v>
      </c>
    </row>
    <row r="2043" spans="1:11" ht="20.100000000000001" customHeight="1">
      <c r="A2043" s="9">
        <v>58</v>
      </c>
      <c r="B2043" s="10" t="s">
        <v>3909</v>
      </c>
      <c r="C2043" s="9" t="s">
        <v>3910</v>
      </c>
      <c r="D2043" s="7"/>
      <c r="E2043" s="7" t="s">
        <v>321</v>
      </c>
      <c r="F2043" s="7" t="s">
        <v>27</v>
      </c>
      <c r="G2043" s="15">
        <v>6.79</v>
      </c>
      <c r="H2043" s="7"/>
      <c r="I2043" s="19">
        <f t="shared" si="237"/>
        <v>0</v>
      </c>
      <c r="J2043" s="15">
        <f t="shared" si="238"/>
        <v>6.5183999999999997</v>
      </c>
      <c r="K2043" s="19">
        <f t="shared" si="239"/>
        <v>0</v>
      </c>
    </row>
    <row r="2044" spans="1:11" ht="20.100000000000001" customHeight="1">
      <c r="A2044" s="9">
        <v>59</v>
      </c>
      <c r="B2044" s="10" t="s">
        <v>3911</v>
      </c>
      <c r="C2044" s="9" t="s">
        <v>3912</v>
      </c>
      <c r="D2044" s="7"/>
      <c r="E2044" s="7" t="s">
        <v>321</v>
      </c>
      <c r="F2044" s="7" t="s">
        <v>27</v>
      </c>
      <c r="G2044" s="15">
        <v>6.79</v>
      </c>
      <c r="H2044" s="7"/>
      <c r="I2044" s="19">
        <f t="shared" si="237"/>
        <v>0</v>
      </c>
      <c r="J2044" s="15">
        <f t="shared" si="238"/>
        <v>6.5183999999999997</v>
      </c>
      <c r="K2044" s="19">
        <f t="shared" si="239"/>
        <v>0</v>
      </c>
    </row>
    <row r="2045" spans="1:11" ht="20.100000000000001" customHeight="1">
      <c r="A2045" s="9">
        <v>60</v>
      </c>
      <c r="B2045" s="10" t="s">
        <v>3913</v>
      </c>
      <c r="C2045" s="9" t="s">
        <v>3914</v>
      </c>
      <c r="D2045" s="7"/>
      <c r="E2045" s="7" t="s">
        <v>321</v>
      </c>
      <c r="F2045" s="7" t="s">
        <v>27</v>
      </c>
      <c r="G2045" s="15">
        <v>17.489999999999998</v>
      </c>
      <c r="H2045" s="7"/>
      <c r="I2045" s="19">
        <f t="shared" si="237"/>
        <v>0</v>
      </c>
      <c r="J2045" s="15">
        <f t="shared" si="238"/>
        <v>16.790399999999998</v>
      </c>
      <c r="K2045" s="19">
        <f t="shared" si="239"/>
        <v>0</v>
      </c>
    </row>
    <row r="2046" spans="1:11" ht="20.100000000000001" customHeight="1">
      <c r="A2046" s="9">
        <v>61</v>
      </c>
      <c r="B2046" s="10" t="s">
        <v>3915</v>
      </c>
      <c r="C2046" s="9" t="s">
        <v>3916</v>
      </c>
      <c r="D2046" s="7"/>
      <c r="E2046" s="7" t="s">
        <v>321</v>
      </c>
      <c r="F2046" s="7" t="s">
        <v>27</v>
      </c>
      <c r="G2046" s="15">
        <v>17.489999999999998</v>
      </c>
      <c r="H2046" s="7"/>
      <c r="I2046" s="19">
        <f t="shared" si="237"/>
        <v>0</v>
      </c>
      <c r="J2046" s="15">
        <f t="shared" si="238"/>
        <v>16.790399999999998</v>
      </c>
      <c r="K2046" s="19">
        <f t="shared" si="239"/>
        <v>0</v>
      </c>
    </row>
    <row r="2047" spans="1:11" ht="20.100000000000001" customHeight="1">
      <c r="A2047" s="9">
        <v>62</v>
      </c>
      <c r="B2047" s="10" t="s">
        <v>3917</v>
      </c>
      <c r="C2047" s="9" t="s">
        <v>3918</v>
      </c>
      <c r="D2047" s="7"/>
      <c r="E2047" s="7" t="s">
        <v>321</v>
      </c>
      <c r="F2047" s="7" t="s">
        <v>27</v>
      </c>
      <c r="G2047" s="15">
        <v>17.489999999999998</v>
      </c>
      <c r="H2047" s="7"/>
      <c r="I2047" s="19">
        <f t="shared" si="237"/>
        <v>0</v>
      </c>
      <c r="J2047" s="15">
        <f t="shared" si="238"/>
        <v>16.790399999999998</v>
      </c>
      <c r="K2047" s="19">
        <f t="shared" si="239"/>
        <v>0</v>
      </c>
    </row>
    <row r="2048" spans="1:11" ht="20.100000000000001" customHeight="1">
      <c r="A2048" s="9">
        <v>63</v>
      </c>
      <c r="B2048" s="10" t="s">
        <v>3919</v>
      </c>
      <c r="C2048" s="9" t="s">
        <v>3920</v>
      </c>
      <c r="D2048" s="7"/>
      <c r="E2048" s="7" t="s">
        <v>321</v>
      </c>
      <c r="F2048" s="7" t="s">
        <v>27</v>
      </c>
      <c r="G2048" s="15">
        <v>4.99</v>
      </c>
      <c r="H2048" s="7"/>
      <c r="I2048" s="19">
        <f t="shared" si="237"/>
        <v>0</v>
      </c>
      <c r="J2048" s="15">
        <f t="shared" si="238"/>
        <v>4.7904</v>
      </c>
      <c r="K2048" s="19">
        <f t="shared" si="239"/>
        <v>0</v>
      </c>
    </row>
    <row r="2049" spans="1:11" ht="20.100000000000001" customHeight="1">
      <c r="A2049" s="9">
        <v>64</v>
      </c>
      <c r="B2049" s="10" t="s">
        <v>3921</v>
      </c>
      <c r="C2049" s="9" t="s">
        <v>3922</v>
      </c>
      <c r="D2049" s="7"/>
      <c r="E2049" s="7" t="s">
        <v>321</v>
      </c>
      <c r="F2049" s="7" t="s">
        <v>27</v>
      </c>
      <c r="G2049" s="15">
        <v>4.99</v>
      </c>
      <c r="H2049" s="7"/>
      <c r="I2049" s="19">
        <f t="shared" si="237"/>
        <v>0</v>
      </c>
      <c r="J2049" s="15">
        <f t="shared" si="238"/>
        <v>4.7904</v>
      </c>
      <c r="K2049" s="19">
        <f t="shared" si="239"/>
        <v>0</v>
      </c>
    </row>
    <row r="2050" spans="1:11" ht="20.100000000000001" customHeight="1">
      <c r="A2050" s="9">
        <v>65</v>
      </c>
      <c r="B2050" s="10" t="s">
        <v>3923</v>
      </c>
      <c r="C2050" s="9" t="s">
        <v>3924</v>
      </c>
      <c r="D2050" s="7"/>
      <c r="E2050" s="7" t="s">
        <v>321</v>
      </c>
      <c r="F2050" s="7" t="s">
        <v>27</v>
      </c>
      <c r="G2050" s="15">
        <v>6.19</v>
      </c>
      <c r="H2050" s="7"/>
      <c r="I2050" s="19">
        <f t="shared" ref="I2050:I2081" si="240">G2050*H2050</f>
        <v>0</v>
      </c>
      <c r="J2050" s="15">
        <f t="shared" ref="J2050:J2075" si="241">G2050-(G2050*4%)</f>
        <v>5.9424000000000001</v>
      </c>
      <c r="K2050" s="19">
        <f t="shared" ref="K2050:K2081" si="242">J2050*H2050</f>
        <v>0</v>
      </c>
    </row>
    <row r="2051" spans="1:11" ht="20.100000000000001" customHeight="1">
      <c r="A2051" s="9">
        <v>66</v>
      </c>
      <c r="B2051" s="10" t="s">
        <v>3925</v>
      </c>
      <c r="C2051" s="9" t="s">
        <v>3926</v>
      </c>
      <c r="D2051" s="7"/>
      <c r="E2051" s="7" t="s">
        <v>321</v>
      </c>
      <c r="F2051" s="7" t="s">
        <v>27</v>
      </c>
      <c r="G2051" s="15">
        <v>6.19</v>
      </c>
      <c r="H2051" s="7"/>
      <c r="I2051" s="19">
        <f t="shared" si="240"/>
        <v>0</v>
      </c>
      <c r="J2051" s="15">
        <f t="shared" si="241"/>
        <v>5.9424000000000001</v>
      </c>
      <c r="K2051" s="19">
        <f t="shared" si="242"/>
        <v>0</v>
      </c>
    </row>
    <row r="2052" spans="1:11" ht="20.100000000000001" customHeight="1">
      <c r="A2052" s="9">
        <v>67</v>
      </c>
      <c r="B2052" s="10" t="s">
        <v>3927</v>
      </c>
      <c r="C2052" s="9" t="s">
        <v>3928</v>
      </c>
      <c r="D2052" s="7"/>
      <c r="E2052" s="7" t="s">
        <v>321</v>
      </c>
      <c r="F2052" s="7" t="s">
        <v>27</v>
      </c>
      <c r="G2052" s="15">
        <v>5.77</v>
      </c>
      <c r="H2052" s="7"/>
      <c r="I2052" s="19">
        <f t="shared" si="240"/>
        <v>0</v>
      </c>
      <c r="J2052" s="15">
        <f t="shared" si="241"/>
        <v>5.5391999999999992</v>
      </c>
      <c r="K2052" s="19">
        <f t="shared" si="242"/>
        <v>0</v>
      </c>
    </row>
    <row r="2053" spans="1:11" ht="20.100000000000001" customHeight="1">
      <c r="A2053" s="9">
        <v>68</v>
      </c>
      <c r="B2053" s="10" t="s">
        <v>3929</v>
      </c>
      <c r="C2053" s="9" t="s">
        <v>3930</v>
      </c>
      <c r="D2053" s="7"/>
      <c r="E2053" s="7" t="s">
        <v>321</v>
      </c>
      <c r="F2053" s="7" t="s">
        <v>27</v>
      </c>
      <c r="G2053" s="15">
        <v>6.89</v>
      </c>
      <c r="H2053" s="7"/>
      <c r="I2053" s="19">
        <f t="shared" si="240"/>
        <v>0</v>
      </c>
      <c r="J2053" s="15">
        <f t="shared" si="241"/>
        <v>6.6143999999999998</v>
      </c>
      <c r="K2053" s="19">
        <f t="shared" si="242"/>
        <v>0</v>
      </c>
    </row>
    <row r="2054" spans="1:11" ht="20.100000000000001" customHeight="1">
      <c r="A2054" s="9">
        <v>69</v>
      </c>
      <c r="B2054" s="10" t="s">
        <v>3931</v>
      </c>
      <c r="C2054" s="9" t="s">
        <v>3932</v>
      </c>
      <c r="D2054" s="7"/>
      <c r="E2054" s="7" t="s">
        <v>321</v>
      </c>
      <c r="F2054" s="7" t="s">
        <v>27</v>
      </c>
      <c r="G2054" s="15">
        <v>6.89</v>
      </c>
      <c r="H2054" s="7"/>
      <c r="I2054" s="19">
        <f t="shared" si="240"/>
        <v>0</v>
      </c>
      <c r="J2054" s="15">
        <f t="shared" si="241"/>
        <v>6.6143999999999998</v>
      </c>
      <c r="K2054" s="19">
        <f t="shared" si="242"/>
        <v>0</v>
      </c>
    </row>
    <row r="2055" spans="1:11" ht="20.100000000000001" customHeight="1">
      <c r="A2055" s="9">
        <v>70</v>
      </c>
      <c r="B2055" s="10" t="s">
        <v>3933</v>
      </c>
      <c r="C2055" s="9" t="s">
        <v>3934</v>
      </c>
      <c r="D2055" s="7"/>
      <c r="E2055" s="7" t="s">
        <v>321</v>
      </c>
      <c r="F2055" s="7" t="s">
        <v>27</v>
      </c>
      <c r="G2055" s="15">
        <v>6.09</v>
      </c>
      <c r="H2055" s="7"/>
      <c r="I2055" s="19">
        <f t="shared" si="240"/>
        <v>0</v>
      </c>
      <c r="J2055" s="15">
        <f t="shared" si="241"/>
        <v>5.8464</v>
      </c>
      <c r="K2055" s="19">
        <f t="shared" si="242"/>
        <v>0</v>
      </c>
    </row>
    <row r="2056" spans="1:11" ht="20.100000000000001" customHeight="1">
      <c r="A2056" s="9">
        <v>71</v>
      </c>
      <c r="B2056" s="10" t="s">
        <v>3935</v>
      </c>
      <c r="C2056" s="9" t="s">
        <v>3936</v>
      </c>
      <c r="D2056" s="7"/>
      <c r="E2056" s="7" t="s">
        <v>321</v>
      </c>
      <c r="F2056" s="7" t="s">
        <v>27</v>
      </c>
      <c r="G2056" s="15">
        <v>8.99</v>
      </c>
      <c r="H2056" s="7"/>
      <c r="I2056" s="19">
        <f t="shared" si="240"/>
        <v>0</v>
      </c>
      <c r="J2056" s="15">
        <f t="shared" si="241"/>
        <v>8.6303999999999998</v>
      </c>
      <c r="K2056" s="19">
        <f t="shared" si="242"/>
        <v>0</v>
      </c>
    </row>
    <row r="2057" spans="1:11" ht="20.100000000000001" customHeight="1">
      <c r="A2057" s="9">
        <v>72</v>
      </c>
      <c r="B2057" s="10" t="s">
        <v>3937</v>
      </c>
      <c r="C2057" s="9" t="s">
        <v>3938</v>
      </c>
      <c r="D2057" s="7"/>
      <c r="E2057" s="7" t="s">
        <v>321</v>
      </c>
      <c r="F2057" s="7" t="s">
        <v>27</v>
      </c>
      <c r="G2057" s="15">
        <v>6.19</v>
      </c>
      <c r="H2057" s="7"/>
      <c r="I2057" s="19">
        <f t="shared" si="240"/>
        <v>0</v>
      </c>
      <c r="J2057" s="15">
        <f t="shared" si="241"/>
        <v>5.9424000000000001</v>
      </c>
      <c r="K2057" s="19">
        <f t="shared" si="242"/>
        <v>0</v>
      </c>
    </row>
    <row r="2058" spans="1:11" ht="20.100000000000001" customHeight="1">
      <c r="A2058" s="9">
        <v>73</v>
      </c>
      <c r="B2058" s="10" t="s">
        <v>3939</v>
      </c>
      <c r="C2058" s="9" t="s">
        <v>3940</v>
      </c>
      <c r="D2058" s="7"/>
      <c r="E2058" s="7" t="s">
        <v>321</v>
      </c>
      <c r="F2058" s="7" t="s">
        <v>27</v>
      </c>
      <c r="G2058" s="15">
        <v>6.39</v>
      </c>
      <c r="H2058" s="7"/>
      <c r="I2058" s="19">
        <f t="shared" si="240"/>
        <v>0</v>
      </c>
      <c r="J2058" s="15">
        <f t="shared" si="241"/>
        <v>6.1343999999999994</v>
      </c>
      <c r="K2058" s="19">
        <f t="shared" si="242"/>
        <v>0</v>
      </c>
    </row>
    <row r="2059" spans="1:11" ht="20.100000000000001" customHeight="1">
      <c r="A2059" s="9">
        <v>74</v>
      </c>
      <c r="B2059" s="10">
        <v>46532573</v>
      </c>
      <c r="C2059" s="9" t="s">
        <v>3941</v>
      </c>
      <c r="D2059" s="7"/>
      <c r="E2059" s="7" t="s">
        <v>321</v>
      </c>
      <c r="F2059" s="7" t="s">
        <v>27</v>
      </c>
      <c r="G2059" s="15">
        <v>5.79</v>
      </c>
      <c r="H2059" s="7"/>
      <c r="I2059" s="19">
        <f t="shared" si="240"/>
        <v>0</v>
      </c>
      <c r="J2059" s="15">
        <f t="shared" si="241"/>
        <v>5.5583999999999998</v>
      </c>
      <c r="K2059" s="19">
        <f t="shared" si="242"/>
        <v>0</v>
      </c>
    </row>
    <row r="2060" spans="1:11" ht="20.100000000000001" customHeight="1">
      <c r="A2060" s="9">
        <v>75</v>
      </c>
      <c r="B2060" s="10" t="s">
        <v>3942</v>
      </c>
      <c r="C2060" s="9" t="s">
        <v>3943</v>
      </c>
      <c r="D2060" s="7"/>
      <c r="E2060" s="7" t="s">
        <v>321</v>
      </c>
      <c r="F2060" s="7" t="s">
        <v>27</v>
      </c>
      <c r="G2060" s="15">
        <v>3.59</v>
      </c>
      <c r="H2060" s="7"/>
      <c r="I2060" s="19">
        <f t="shared" si="240"/>
        <v>0</v>
      </c>
      <c r="J2060" s="15">
        <f t="shared" si="241"/>
        <v>3.4463999999999997</v>
      </c>
      <c r="K2060" s="19">
        <f t="shared" si="242"/>
        <v>0</v>
      </c>
    </row>
    <row r="2061" spans="1:11" ht="20.100000000000001" customHeight="1">
      <c r="A2061" s="9">
        <v>76</v>
      </c>
      <c r="B2061" s="10" t="s">
        <v>3944</v>
      </c>
      <c r="C2061" s="9" t="s">
        <v>3945</v>
      </c>
      <c r="D2061" s="7"/>
      <c r="E2061" s="7" t="s">
        <v>321</v>
      </c>
      <c r="F2061" s="7" t="s">
        <v>27</v>
      </c>
      <c r="G2061" s="15">
        <v>3.59</v>
      </c>
      <c r="H2061" s="7"/>
      <c r="I2061" s="19">
        <f t="shared" si="240"/>
        <v>0</v>
      </c>
      <c r="J2061" s="15">
        <f t="shared" si="241"/>
        <v>3.4463999999999997</v>
      </c>
      <c r="K2061" s="19">
        <f t="shared" si="242"/>
        <v>0</v>
      </c>
    </row>
    <row r="2062" spans="1:11" ht="20.100000000000001" customHeight="1">
      <c r="A2062" s="9">
        <v>77</v>
      </c>
      <c r="B2062" s="10" t="s">
        <v>3946</v>
      </c>
      <c r="C2062" s="9" t="s">
        <v>3947</v>
      </c>
      <c r="D2062" s="7"/>
      <c r="E2062" s="7" t="s">
        <v>26</v>
      </c>
      <c r="F2062" s="7" t="s">
        <v>27</v>
      </c>
      <c r="G2062" s="15">
        <v>2.19</v>
      </c>
      <c r="H2062" s="7"/>
      <c r="I2062" s="19">
        <f t="shared" si="240"/>
        <v>0</v>
      </c>
      <c r="J2062" s="15">
        <f t="shared" si="241"/>
        <v>2.1023999999999998</v>
      </c>
      <c r="K2062" s="19">
        <f t="shared" si="242"/>
        <v>0</v>
      </c>
    </row>
    <row r="2063" spans="1:11" ht="20.100000000000001" customHeight="1">
      <c r="A2063" s="9">
        <v>78</v>
      </c>
      <c r="B2063" s="10" t="s">
        <v>3948</v>
      </c>
      <c r="C2063" s="9" t="s">
        <v>3949</v>
      </c>
      <c r="D2063" s="7"/>
      <c r="E2063" s="7" t="s">
        <v>321</v>
      </c>
      <c r="F2063" s="7" t="s">
        <v>27</v>
      </c>
      <c r="G2063" s="15">
        <v>3.99</v>
      </c>
      <c r="H2063" s="7"/>
      <c r="I2063" s="19">
        <f t="shared" si="240"/>
        <v>0</v>
      </c>
      <c r="J2063" s="15">
        <f t="shared" si="241"/>
        <v>3.8304</v>
      </c>
      <c r="K2063" s="19">
        <f t="shared" si="242"/>
        <v>0</v>
      </c>
    </row>
    <row r="2064" spans="1:11" ht="20.100000000000001" customHeight="1">
      <c r="A2064" s="9">
        <v>79</v>
      </c>
      <c r="B2064" s="10" t="s">
        <v>3950</v>
      </c>
      <c r="C2064" s="9" t="s">
        <v>3951</v>
      </c>
      <c r="D2064" s="7"/>
      <c r="E2064" s="7" t="s">
        <v>321</v>
      </c>
      <c r="F2064" s="7" t="s">
        <v>27</v>
      </c>
      <c r="G2064" s="15">
        <v>3.99</v>
      </c>
      <c r="H2064" s="7"/>
      <c r="I2064" s="19">
        <f t="shared" si="240"/>
        <v>0</v>
      </c>
      <c r="J2064" s="15">
        <f t="shared" si="241"/>
        <v>3.8304</v>
      </c>
      <c r="K2064" s="19">
        <f t="shared" si="242"/>
        <v>0</v>
      </c>
    </row>
    <row r="2065" spans="1:11" ht="20.100000000000001" customHeight="1">
      <c r="A2065" s="9">
        <v>80</v>
      </c>
      <c r="B2065" s="10" t="s">
        <v>3952</v>
      </c>
      <c r="C2065" s="9" t="s">
        <v>3953</v>
      </c>
      <c r="D2065" s="7"/>
      <c r="E2065" s="7" t="s">
        <v>321</v>
      </c>
      <c r="F2065" s="7" t="s">
        <v>27</v>
      </c>
      <c r="G2065" s="15">
        <v>4.1500000000000004</v>
      </c>
      <c r="H2065" s="7"/>
      <c r="I2065" s="19">
        <f t="shared" si="240"/>
        <v>0</v>
      </c>
      <c r="J2065" s="15">
        <f t="shared" si="241"/>
        <v>3.9840000000000004</v>
      </c>
      <c r="K2065" s="19">
        <f t="shared" si="242"/>
        <v>0</v>
      </c>
    </row>
    <row r="2066" spans="1:11" ht="20.100000000000001" customHeight="1">
      <c r="A2066" s="9">
        <v>81</v>
      </c>
      <c r="B2066" s="10">
        <v>96471776</v>
      </c>
      <c r="C2066" s="9" t="s">
        <v>3954</v>
      </c>
      <c r="D2066" s="7"/>
      <c r="E2066" s="7" t="s">
        <v>321</v>
      </c>
      <c r="F2066" s="7" t="s">
        <v>27</v>
      </c>
      <c r="G2066" s="15">
        <v>4.09</v>
      </c>
      <c r="H2066" s="7"/>
      <c r="I2066" s="19">
        <f t="shared" si="240"/>
        <v>0</v>
      </c>
      <c r="J2066" s="15">
        <f t="shared" si="241"/>
        <v>3.9263999999999997</v>
      </c>
      <c r="K2066" s="19">
        <f t="shared" si="242"/>
        <v>0</v>
      </c>
    </row>
    <row r="2067" spans="1:11" ht="20.100000000000001" customHeight="1">
      <c r="A2067" s="9">
        <v>82</v>
      </c>
      <c r="B2067" s="10" t="s">
        <v>3955</v>
      </c>
      <c r="C2067" s="9" t="s">
        <v>3956</v>
      </c>
      <c r="D2067" s="7"/>
      <c r="E2067" s="7" t="s">
        <v>321</v>
      </c>
      <c r="F2067" s="7" t="s">
        <v>27</v>
      </c>
      <c r="G2067" s="15">
        <v>3.99</v>
      </c>
      <c r="H2067" s="7"/>
      <c r="I2067" s="19">
        <f t="shared" si="240"/>
        <v>0</v>
      </c>
      <c r="J2067" s="15">
        <f t="shared" si="241"/>
        <v>3.8304</v>
      </c>
      <c r="K2067" s="19">
        <f t="shared" si="242"/>
        <v>0</v>
      </c>
    </row>
    <row r="2068" spans="1:11" ht="20.100000000000001" customHeight="1">
      <c r="A2068" s="9">
        <v>83</v>
      </c>
      <c r="B2068" s="10" t="s">
        <v>3957</v>
      </c>
      <c r="C2068" s="9" t="s">
        <v>3958</v>
      </c>
      <c r="D2068" s="7"/>
      <c r="E2068" s="7" t="s">
        <v>321</v>
      </c>
      <c r="F2068" s="7" t="s">
        <v>27</v>
      </c>
      <c r="G2068" s="15">
        <v>9.77</v>
      </c>
      <c r="H2068" s="7"/>
      <c r="I2068" s="19">
        <f t="shared" si="240"/>
        <v>0</v>
      </c>
      <c r="J2068" s="15">
        <f t="shared" si="241"/>
        <v>9.3791999999999991</v>
      </c>
      <c r="K2068" s="19">
        <f t="shared" si="242"/>
        <v>0</v>
      </c>
    </row>
    <row r="2069" spans="1:11" ht="20.100000000000001" customHeight="1">
      <c r="A2069" s="9">
        <v>84</v>
      </c>
      <c r="B2069" s="10" t="s">
        <v>3959</v>
      </c>
      <c r="C2069" s="9" t="s">
        <v>3960</v>
      </c>
      <c r="D2069" s="7"/>
      <c r="E2069" s="7" t="s">
        <v>321</v>
      </c>
      <c r="F2069" s="7" t="s">
        <v>27</v>
      </c>
      <c r="G2069" s="15">
        <v>9.89</v>
      </c>
      <c r="H2069" s="7"/>
      <c r="I2069" s="19">
        <f t="shared" si="240"/>
        <v>0</v>
      </c>
      <c r="J2069" s="15">
        <f t="shared" si="241"/>
        <v>9.4944000000000006</v>
      </c>
      <c r="K2069" s="19">
        <f t="shared" si="242"/>
        <v>0</v>
      </c>
    </row>
    <row r="2070" spans="1:11" ht="20.100000000000001" customHeight="1">
      <c r="A2070" s="9">
        <v>85</v>
      </c>
      <c r="B2070" s="10" t="s">
        <v>3961</v>
      </c>
      <c r="C2070" s="9" t="s">
        <v>3962</v>
      </c>
      <c r="D2070" s="7"/>
      <c r="E2070" s="7" t="s">
        <v>321</v>
      </c>
      <c r="F2070" s="7" t="s">
        <v>27</v>
      </c>
      <c r="G2070" s="15">
        <v>9.89</v>
      </c>
      <c r="H2070" s="7"/>
      <c r="I2070" s="19">
        <f t="shared" si="240"/>
        <v>0</v>
      </c>
      <c r="J2070" s="15">
        <f t="shared" si="241"/>
        <v>9.4944000000000006</v>
      </c>
      <c r="K2070" s="19">
        <f t="shared" si="242"/>
        <v>0</v>
      </c>
    </row>
    <row r="2071" spans="1:11" ht="20.100000000000001" customHeight="1">
      <c r="A2071" s="9">
        <v>86</v>
      </c>
      <c r="B2071" s="10" t="s">
        <v>3963</v>
      </c>
      <c r="C2071" s="9" t="s">
        <v>3964</v>
      </c>
      <c r="D2071" s="7"/>
      <c r="E2071" s="7" t="s">
        <v>26</v>
      </c>
      <c r="F2071" s="7" t="s">
        <v>27</v>
      </c>
      <c r="G2071" s="15">
        <v>9.99</v>
      </c>
      <c r="H2071" s="7"/>
      <c r="I2071" s="19">
        <f t="shared" si="240"/>
        <v>0</v>
      </c>
      <c r="J2071" s="15">
        <f t="shared" si="241"/>
        <v>9.5904000000000007</v>
      </c>
      <c r="K2071" s="19">
        <f t="shared" si="242"/>
        <v>0</v>
      </c>
    </row>
    <row r="2072" spans="1:11" ht="20.100000000000001" customHeight="1">
      <c r="A2072" s="9">
        <v>87</v>
      </c>
      <c r="B2072" s="10" t="s">
        <v>3965</v>
      </c>
      <c r="C2072" s="9" t="s">
        <v>3966</v>
      </c>
      <c r="D2072" s="7"/>
      <c r="E2072" s="7" t="s">
        <v>963</v>
      </c>
      <c r="F2072" s="7" t="s">
        <v>27</v>
      </c>
      <c r="G2072" s="15">
        <v>3.2</v>
      </c>
      <c r="H2072" s="7"/>
      <c r="I2072" s="19">
        <f t="shared" si="240"/>
        <v>0</v>
      </c>
      <c r="J2072" s="15">
        <f t="shared" si="241"/>
        <v>3.0720000000000001</v>
      </c>
      <c r="K2072" s="19">
        <f t="shared" si="242"/>
        <v>0</v>
      </c>
    </row>
    <row r="2073" spans="1:11" ht="20.100000000000001" customHeight="1">
      <c r="A2073" s="9">
        <v>88</v>
      </c>
      <c r="B2073" s="10" t="s">
        <v>3967</v>
      </c>
      <c r="C2073" s="9" t="s">
        <v>3968</v>
      </c>
      <c r="D2073" s="7"/>
      <c r="E2073" s="7" t="s">
        <v>26</v>
      </c>
      <c r="F2073" s="7" t="s">
        <v>27</v>
      </c>
      <c r="G2073" s="15">
        <v>0.85</v>
      </c>
      <c r="H2073" s="7"/>
      <c r="I2073" s="19">
        <f t="shared" si="240"/>
        <v>0</v>
      </c>
      <c r="J2073" s="15">
        <f t="shared" si="241"/>
        <v>0.81599999999999995</v>
      </c>
      <c r="K2073" s="19">
        <f t="shared" si="242"/>
        <v>0</v>
      </c>
    </row>
    <row r="2074" spans="1:11" ht="20.100000000000001" customHeight="1">
      <c r="A2074" s="9">
        <v>89</v>
      </c>
      <c r="B2074" s="10" t="s">
        <v>3969</v>
      </c>
      <c r="C2074" s="9" t="s">
        <v>3970</v>
      </c>
      <c r="D2074" s="7"/>
      <c r="E2074" s="7" t="s">
        <v>26</v>
      </c>
      <c r="F2074" s="7" t="s">
        <v>27</v>
      </c>
      <c r="G2074" s="15">
        <v>1.1599999999999999</v>
      </c>
      <c r="H2074" s="7"/>
      <c r="I2074" s="19">
        <f t="shared" si="240"/>
        <v>0</v>
      </c>
      <c r="J2074" s="15">
        <f t="shared" si="241"/>
        <v>1.1135999999999999</v>
      </c>
      <c r="K2074" s="19">
        <f t="shared" si="242"/>
        <v>0</v>
      </c>
    </row>
    <row r="2075" spans="1:11" ht="20.100000000000001" customHeight="1">
      <c r="A2075" s="9">
        <v>90</v>
      </c>
      <c r="B2075" s="10" t="s">
        <v>3971</v>
      </c>
      <c r="C2075" s="9" t="s">
        <v>3972</v>
      </c>
      <c r="D2075" s="7"/>
      <c r="E2075" s="7" t="s">
        <v>26</v>
      </c>
      <c r="F2075" s="7" t="s">
        <v>27</v>
      </c>
      <c r="G2075" s="15">
        <v>1.54</v>
      </c>
      <c r="H2075" s="7"/>
      <c r="I2075" s="19">
        <f t="shared" si="240"/>
        <v>0</v>
      </c>
      <c r="J2075" s="15">
        <f t="shared" si="241"/>
        <v>1.4783999999999999</v>
      </c>
      <c r="K2075" s="19">
        <f t="shared" si="242"/>
        <v>0</v>
      </c>
    </row>
    <row r="2076" spans="1:11" ht="20.100000000000001" customHeight="1">
      <c r="A2076" s="27"/>
      <c r="B2076" s="27"/>
      <c r="C2076" s="28" t="s">
        <v>3973</v>
      </c>
      <c r="D2076" s="7"/>
      <c r="E2076" s="27"/>
      <c r="F2076" s="7"/>
      <c r="G2076" s="29"/>
      <c r="H2076" s="27"/>
      <c r="I2076" s="29"/>
      <c r="J2076" s="29"/>
      <c r="K2076" s="29"/>
    </row>
    <row r="2077" spans="1:11" ht="20.100000000000001" customHeight="1">
      <c r="A2077" s="9">
        <v>1</v>
      </c>
      <c r="B2077" s="10" t="s">
        <v>3974</v>
      </c>
      <c r="C2077" s="9" t="s">
        <v>3975</v>
      </c>
      <c r="D2077" s="7"/>
      <c r="E2077" s="7" t="s">
        <v>26</v>
      </c>
      <c r="F2077" s="7" t="s">
        <v>27</v>
      </c>
      <c r="G2077" s="15">
        <v>6.23</v>
      </c>
      <c r="H2077" s="7"/>
      <c r="I2077" s="19">
        <f t="shared" ref="I2077:I2100" si="243">G2077*H2077</f>
        <v>0</v>
      </c>
      <c r="J2077" s="15">
        <f t="shared" ref="J2077:J2100" si="244">G2077-(G2077*4%)</f>
        <v>5.9808000000000003</v>
      </c>
      <c r="K2077" s="19">
        <f t="shared" ref="K2077:K2100" si="245">J2077*H2077</f>
        <v>0</v>
      </c>
    </row>
    <row r="2078" spans="1:11" ht="20.100000000000001" customHeight="1">
      <c r="A2078" s="9">
        <v>2</v>
      </c>
      <c r="B2078" s="10" t="s">
        <v>3976</v>
      </c>
      <c r="C2078" s="9" t="s">
        <v>3977</v>
      </c>
      <c r="D2078" s="7"/>
      <c r="E2078" s="7" t="s">
        <v>26</v>
      </c>
      <c r="F2078" s="7" t="s">
        <v>27</v>
      </c>
      <c r="G2078" s="15">
        <v>4.7300000000000004</v>
      </c>
      <c r="H2078" s="7"/>
      <c r="I2078" s="19">
        <f t="shared" si="243"/>
        <v>0</v>
      </c>
      <c r="J2078" s="15">
        <f t="shared" si="244"/>
        <v>4.5408000000000008</v>
      </c>
      <c r="K2078" s="19">
        <f t="shared" si="245"/>
        <v>0</v>
      </c>
    </row>
    <row r="2079" spans="1:11" ht="20.100000000000001" customHeight="1">
      <c r="A2079" s="9">
        <v>3</v>
      </c>
      <c r="B2079" s="10" t="s">
        <v>3978</v>
      </c>
      <c r="C2079" s="9" t="s">
        <v>3979</v>
      </c>
      <c r="D2079" s="7"/>
      <c r="E2079" s="7" t="s">
        <v>26</v>
      </c>
      <c r="F2079" s="7" t="s">
        <v>27</v>
      </c>
      <c r="G2079" s="15">
        <v>7.62</v>
      </c>
      <c r="H2079" s="7"/>
      <c r="I2079" s="19">
        <f t="shared" si="243"/>
        <v>0</v>
      </c>
      <c r="J2079" s="15">
        <f t="shared" si="244"/>
        <v>7.3151999999999999</v>
      </c>
      <c r="K2079" s="19">
        <f t="shared" si="245"/>
        <v>0</v>
      </c>
    </row>
    <row r="2080" spans="1:11" ht="20.100000000000001" customHeight="1">
      <c r="A2080" s="9">
        <v>4</v>
      </c>
      <c r="B2080" s="10" t="s">
        <v>3980</v>
      </c>
      <c r="C2080" s="9" t="s">
        <v>3981</v>
      </c>
      <c r="D2080" s="7"/>
      <c r="E2080" s="7" t="s">
        <v>26</v>
      </c>
      <c r="F2080" s="7" t="s">
        <v>27</v>
      </c>
      <c r="G2080" s="15">
        <v>6.19</v>
      </c>
      <c r="H2080" s="7"/>
      <c r="I2080" s="19">
        <f t="shared" si="243"/>
        <v>0</v>
      </c>
      <c r="J2080" s="15">
        <f t="shared" si="244"/>
        <v>5.9424000000000001</v>
      </c>
      <c r="K2080" s="19">
        <f t="shared" si="245"/>
        <v>0</v>
      </c>
    </row>
    <row r="2081" spans="1:11" ht="20.100000000000001" customHeight="1">
      <c r="A2081" s="9">
        <v>5</v>
      </c>
      <c r="B2081" s="10" t="s">
        <v>3982</v>
      </c>
      <c r="C2081" s="9" t="s">
        <v>3983</v>
      </c>
      <c r="D2081" s="7"/>
      <c r="E2081" s="7" t="s">
        <v>1085</v>
      </c>
      <c r="F2081" s="7" t="s">
        <v>27</v>
      </c>
      <c r="G2081" s="15">
        <v>12.31</v>
      </c>
      <c r="H2081" s="7"/>
      <c r="I2081" s="19">
        <f t="shared" si="243"/>
        <v>0</v>
      </c>
      <c r="J2081" s="15">
        <f t="shared" si="244"/>
        <v>11.817600000000001</v>
      </c>
      <c r="K2081" s="19">
        <f t="shared" si="245"/>
        <v>0</v>
      </c>
    </row>
    <row r="2082" spans="1:11" ht="20.100000000000001" customHeight="1">
      <c r="A2082" s="9">
        <v>6</v>
      </c>
      <c r="B2082" s="10" t="s">
        <v>3984</v>
      </c>
      <c r="C2082" s="9" t="s">
        <v>3985</v>
      </c>
      <c r="D2082" s="7"/>
      <c r="E2082" s="7" t="s">
        <v>26</v>
      </c>
      <c r="F2082" s="7" t="s">
        <v>27</v>
      </c>
      <c r="G2082" s="15">
        <v>4.7300000000000004</v>
      </c>
      <c r="H2082" s="7"/>
      <c r="I2082" s="19">
        <f t="shared" si="243"/>
        <v>0</v>
      </c>
      <c r="J2082" s="15">
        <f t="shared" si="244"/>
        <v>4.5408000000000008</v>
      </c>
      <c r="K2082" s="19">
        <f t="shared" si="245"/>
        <v>0</v>
      </c>
    </row>
    <row r="2083" spans="1:11" ht="20.100000000000001" customHeight="1">
      <c r="A2083" s="9">
        <v>7</v>
      </c>
      <c r="B2083" s="10" t="s">
        <v>3986</v>
      </c>
      <c r="C2083" s="9" t="s">
        <v>3987</v>
      </c>
      <c r="D2083" s="7"/>
      <c r="E2083" s="7" t="s">
        <v>26</v>
      </c>
      <c r="F2083" s="7" t="s">
        <v>27</v>
      </c>
      <c r="G2083" s="15">
        <v>5.01</v>
      </c>
      <c r="H2083" s="7"/>
      <c r="I2083" s="19">
        <f t="shared" si="243"/>
        <v>0</v>
      </c>
      <c r="J2083" s="15">
        <f t="shared" si="244"/>
        <v>4.8095999999999997</v>
      </c>
      <c r="K2083" s="19">
        <f t="shared" si="245"/>
        <v>0</v>
      </c>
    </row>
    <row r="2084" spans="1:11" ht="20.100000000000001" customHeight="1">
      <c r="A2084" s="9">
        <v>8</v>
      </c>
      <c r="B2084" s="10" t="s">
        <v>3988</v>
      </c>
      <c r="C2084" s="9" t="s">
        <v>3989</v>
      </c>
      <c r="D2084" s="7"/>
      <c r="E2084" s="7" t="s">
        <v>26</v>
      </c>
      <c r="F2084" s="7" t="s">
        <v>27</v>
      </c>
      <c r="G2084" s="15">
        <v>5.01</v>
      </c>
      <c r="H2084" s="7"/>
      <c r="I2084" s="19">
        <f t="shared" si="243"/>
        <v>0</v>
      </c>
      <c r="J2084" s="15">
        <f t="shared" si="244"/>
        <v>4.8095999999999997</v>
      </c>
      <c r="K2084" s="19">
        <f t="shared" si="245"/>
        <v>0</v>
      </c>
    </row>
    <row r="2085" spans="1:11" ht="20.100000000000001" customHeight="1">
      <c r="A2085" s="9">
        <v>9</v>
      </c>
      <c r="B2085" s="10" t="s">
        <v>3990</v>
      </c>
      <c r="C2085" s="9" t="s">
        <v>3991</v>
      </c>
      <c r="D2085" s="7"/>
      <c r="E2085" s="7" t="s">
        <v>26</v>
      </c>
      <c r="F2085" s="7" t="s">
        <v>27</v>
      </c>
      <c r="G2085" s="15">
        <v>4.91</v>
      </c>
      <c r="H2085" s="7"/>
      <c r="I2085" s="19">
        <f t="shared" si="243"/>
        <v>0</v>
      </c>
      <c r="J2085" s="15">
        <f t="shared" si="244"/>
        <v>4.7136000000000005</v>
      </c>
      <c r="K2085" s="19">
        <f t="shared" si="245"/>
        <v>0</v>
      </c>
    </row>
    <row r="2086" spans="1:11" ht="20.100000000000001" customHeight="1">
      <c r="A2086" s="9">
        <v>10</v>
      </c>
      <c r="B2086" s="10" t="s">
        <v>3992</v>
      </c>
      <c r="C2086" s="9" t="s">
        <v>3993</v>
      </c>
      <c r="D2086" s="7"/>
      <c r="E2086" s="7" t="s">
        <v>1085</v>
      </c>
      <c r="F2086" s="7" t="s">
        <v>27</v>
      </c>
      <c r="G2086" s="15">
        <v>9.4</v>
      </c>
      <c r="H2086" s="7"/>
      <c r="I2086" s="19">
        <f t="shared" si="243"/>
        <v>0</v>
      </c>
      <c r="J2086" s="15">
        <f t="shared" si="244"/>
        <v>9.0240000000000009</v>
      </c>
      <c r="K2086" s="19">
        <f t="shared" si="245"/>
        <v>0</v>
      </c>
    </row>
    <row r="2087" spans="1:11" ht="20.100000000000001" customHeight="1">
      <c r="A2087" s="9">
        <v>11</v>
      </c>
      <c r="B2087" s="10" t="s">
        <v>3994</v>
      </c>
      <c r="C2087" s="9" t="s">
        <v>3995</v>
      </c>
      <c r="D2087" s="7"/>
      <c r="E2087" s="7" t="s">
        <v>26</v>
      </c>
      <c r="F2087" s="7" t="s">
        <v>27</v>
      </c>
      <c r="G2087" s="15">
        <v>5.75</v>
      </c>
      <c r="H2087" s="7"/>
      <c r="I2087" s="19">
        <f t="shared" si="243"/>
        <v>0</v>
      </c>
      <c r="J2087" s="15">
        <f t="shared" si="244"/>
        <v>5.52</v>
      </c>
      <c r="K2087" s="19">
        <f t="shared" si="245"/>
        <v>0</v>
      </c>
    </row>
    <row r="2088" spans="1:11" ht="20.100000000000001" customHeight="1">
      <c r="A2088" s="9">
        <v>12</v>
      </c>
      <c r="B2088" s="10" t="s">
        <v>3996</v>
      </c>
      <c r="C2088" s="9" t="s">
        <v>3997</v>
      </c>
      <c r="D2088" s="7"/>
      <c r="E2088" s="7" t="s">
        <v>26</v>
      </c>
      <c r="F2088" s="7" t="s">
        <v>27</v>
      </c>
      <c r="G2088" s="15">
        <v>5.69</v>
      </c>
      <c r="H2088" s="7"/>
      <c r="I2088" s="19">
        <f t="shared" si="243"/>
        <v>0</v>
      </c>
      <c r="J2088" s="15">
        <f t="shared" si="244"/>
        <v>5.4624000000000006</v>
      </c>
      <c r="K2088" s="19">
        <f t="shared" si="245"/>
        <v>0</v>
      </c>
    </row>
    <row r="2089" spans="1:11" ht="20.100000000000001" customHeight="1">
      <c r="A2089" s="9">
        <v>13</v>
      </c>
      <c r="B2089" s="10" t="s">
        <v>3998</v>
      </c>
      <c r="C2089" s="9" t="s">
        <v>3999</v>
      </c>
      <c r="D2089" s="7"/>
      <c r="E2089" s="7" t="s">
        <v>26</v>
      </c>
      <c r="F2089" s="7" t="s">
        <v>27</v>
      </c>
      <c r="G2089" s="15">
        <v>6.19</v>
      </c>
      <c r="H2089" s="7"/>
      <c r="I2089" s="19">
        <f t="shared" si="243"/>
        <v>0</v>
      </c>
      <c r="J2089" s="15">
        <f t="shared" si="244"/>
        <v>5.9424000000000001</v>
      </c>
      <c r="K2089" s="19">
        <f t="shared" si="245"/>
        <v>0</v>
      </c>
    </row>
    <row r="2090" spans="1:11" ht="20.100000000000001" customHeight="1">
      <c r="A2090" s="9">
        <v>14</v>
      </c>
      <c r="B2090" s="10" t="s">
        <v>4000</v>
      </c>
      <c r="C2090" s="9" t="s">
        <v>4001</v>
      </c>
      <c r="D2090" s="7"/>
      <c r="E2090" s="7" t="s">
        <v>1085</v>
      </c>
      <c r="F2090" s="7" t="s">
        <v>27</v>
      </c>
      <c r="G2090" s="15">
        <v>12.69</v>
      </c>
      <c r="H2090" s="7"/>
      <c r="I2090" s="19">
        <f t="shared" si="243"/>
        <v>0</v>
      </c>
      <c r="J2090" s="15">
        <f t="shared" si="244"/>
        <v>12.182399999999999</v>
      </c>
      <c r="K2090" s="19">
        <f t="shared" si="245"/>
        <v>0</v>
      </c>
    </row>
    <row r="2091" spans="1:11" ht="20.100000000000001" customHeight="1">
      <c r="A2091" s="9">
        <v>15</v>
      </c>
      <c r="B2091" s="10" t="s">
        <v>4002</v>
      </c>
      <c r="C2091" s="9" t="s">
        <v>4003</v>
      </c>
      <c r="D2091" s="7"/>
      <c r="E2091" s="7" t="s">
        <v>1085</v>
      </c>
      <c r="F2091" s="7" t="s">
        <v>27</v>
      </c>
      <c r="G2091" s="15">
        <v>14.18</v>
      </c>
      <c r="H2091" s="7"/>
      <c r="I2091" s="19">
        <f t="shared" si="243"/>
        <v>0</v>
      </c>
      <c r="J2091" s="15">
        <f t="shared" si="244"/>
        <v>13.6128</v>
      </c>
      <c r="K2091" s="19">
        <f t="shared" si="245"/>
        <v>0</v>
      </c>
    </row>
    <row r="2092" spans="1:11" ht="20.100000000000001" customHeight="1">
      <c r="A2092" s="9">
        <v>16</v>
      </c>
      <c r="B2092" s="10" t="s">
        <v>4004</v>
      </c>
      <c r="C2092" s="9" t="s">
        <v>4005</v>
      </c>
      <c r="D2092" s="7"/>
      <c r="E2092" s="7" t="s">
        <v>1085</v>
      </c>
      <c r="F2092" s="7" t="s">
        <v>27</v>
      </c>
      <c r="G2092" s="15">
        <v>16.25</v>
      </c>
      <c r="H2092" s="7"/>
      <c r="I2092" s="19">
        <f t="shared" si="243"/>
        <v>0</v>
      </c>
      <c r="J2092" s="15">
        <f t="shared" si="244"/>
        <v>15.6</v>
      </c>
      <c r="K2092" s="19">
        <f t="shared" si="245"/>
        <v>0</v>
      </c>
    </row>
    <row r="2093" spans="1:11" ht="20.100000000000001" customHeight="1">
      <c r="A2093" s="9">
        <v>17</v>
      </c>
      <c r="B2093" s="10" t="s">
        <v>4006</v>
      </c>
      <c r="C2093" s="9" t="s">
        <v>4007</v>
      </c>
      <c r="D2093" s="7"/>
      <c r="E2093" s="7" t="s">
        <v>1085</v>
      </c>
      <c r="F2093" s="7" t="s">
        <v>27</v>
      </c>
      <c r="G2093" s="15">
        <v>13.94</v>
      </c>
      <c r="H2093" s="7"/>
      <c r="I2093" s="19">
        <f t="shared" si="243"/>
        <v>0</v>
      </c>
      <c r="J2093" s="15">
        <f t="shared" si="244"/>
        <v>13.382399999999999</v>
      </c>
      <c r="K2093" s="19">
        <f t="shared" si="245"/>
        <v>0</v>
      </c>
    </row>
    <row r="2094" spans="1:11" ht="20.100000000000001" customHeight="1">
      <c r="A2094" s="9">
        <v>18</v>
      </c>
      <c r="B2094" s="10" t="s">
        <v>4008</v>
      </c>
      <c r="C2094" s="9" t="s">
        <v>4009</v>
      </c>
      <c r="D2094" s="7"/>
      <c r="E2094" s="7" t="s">
        <v>1085</v>
      </c>
      <c r="F2094" s="7" t="s">
        <v>27</v>
      </c>
      <c r="G2094" s="15">
        <v>11.21</v>
      </c>
      <c r="H2094" s="7"/>
      <c r="I2094" s="19">
        <f t="shared" si="243"/>
        <v>0</v>
      </c>
      <c r="J2094" s="15">
        <f t="shared" si="244"/>
        <v>10.761600000000001</v>
      </c>
      <c r="K2094" s="19">
        <f t="shared" si="245"/>
        <v>0</v>
      </c>
    </row>
    <row r="2095" spans="1:11" ht="20.100000000000001" customHeight="1">
      <c r="A2095" s="9">
        <v>19</v>
      </c>
      <c r="B2095" s="10" t="s">
        <v>4010</v>
      </c>
      <c r="C2095" s="9" t="s">
        <v>4011</v>
      </c>
      <c r="D2095" s="7"/>
      <c r="E2095" s="7" t="s">
        <v>1085</v>
      </c>
      <c r="F2095" s="7" t="s">
        <v>27</v>
      </c>
      <c r="G2095" s="15">
        <v>13.99</v>
      </c>
      <c r="H2095" s="7"/>
      <c r="I2095" s="19">
        <f t="shared" si="243"/>
        <v>0</v>
      </c>
      <c r="J2095" s="15">
        <f t="shared" si="244"/>
        <v>13.430400000000001</v>
      </c>
      <c r="K2095" s="19">
        <f t="shared" si="245"/>
        <v>0</v>
      </c>
    </row>
    <row r="2096" spans="1:11" ht="20.100000000000001" customHeight="1">
      <c r="A2096" s="9">
        <v>20</v>
      </c>
      <c r="B2096" s="10" t="s">
        <v>4012</v>
      </c>
      <c r="C2096" s="9" t="s">
        <v>4013</v>
      </c>
      <c r="D2096" s="7"/>
      <c r="E2096" s="7" t="s">
        <v>1085</v>
      </c>
      <c r="F2096" s="7" t="s">
        <v>27</v>
      </c>
      <c r="G2096" s="15">
        <v>10.15</v>
      </c>
      <c r="H2096" s="7"/>
      <c r="I2096" s="19">
        <f t="shared" si="243"/>
        <v>0</v>
      </c>
      <c r="J2096" s="15">
        <f t="shared" si="244"/>
        <v>9.7439999999999998</v>
      </c>
      <c r="K2096" s="19">
        <f t="shared" si="245"/>
        <v>0</v>
      </c>
    </row>
    <row r="2097" spans="1:11" ht="20.100000000000001" customHeight="1">
      <c r="A2097" s="9">
        <v>21</v>
      </c>
      <c r="B2097" s="10" t="s">
        <v>4014</v>
      </c>
      <c r="C2097" s="9" t="s">
        <v>4015</v>
      </c>
      <c r="D2097" s="7"/>
      <c r="E2097" s="7" t="s">
        <v>26</v>
      </c>
      <c r="F2097" s="7" t="s">
        <v>27</v>
      </c>
      <c r="G2097" s="15">
        <v>6.69</v>
      </c>
      <c r="H2097" s="7"/>
      <c r="I2097" s="19">
        <f t="shared" si="243"/>
        <v>0</v>
      </c>
      <c r="J2097" s="15">
        <f t="shared" si="244"/>
        <v>6.4224000000000006</v>
      </c>
      <c r="K2097" s="19">
        <f t="shared" si="245"/>
        <v>0</v>
      </c>
    </row>
    <row r="2098" spans="1:11" ht="20.100000000000001" customHeight="1">
      <c r="A2098" s="9">
        <v>22</v>
      </c>
      <c r="B2098" s="10" t="s">
        <v>4016</v>
      </c>
      <c r="C2098" s="9" t="s">
        <v>4017</v>
      </c>
      <c r="D2098" s="7"/>
      <c r="E2098" s="7" t="s">
        <v>26</v>
      </c>
      <c r="F2098" s="7" t="s">
        <v>27</v>
      </c>
      <c r="G2098" s="15">
        <v>5.96</v>
      </c>
      <c r="H2098" s="7"/>
      <c r="I2098" s="19">
        <f t="shared" si="243"/>
        <v>0</v>
      </c>
      <c r="J2098" s="15">
        <f t="shared" si="244"/>
        <v>5.7215999999999996</v>
      </c>
      <c r="K2098" s="19">
        <f t="shared" si="245"/>
        <v>0</v>
      </c>
    </row>
    <row r="2099" spans="1:11" ht="20.100000000000001" customHeight="1">
      <c r="A2099" s="9">
        <v>23</v>
      </c>
      <c r="B2099" s="10" t="s">
        <v>4018</v>
      </c>
      <c r="C2099" s="9" t="s">
        <v>4019</v>
      </c>
      <c r="D2099" s="7"/>
      <c r="E2099" s="7" t="s">
        <v>26</v>
      </c>
      <c r="F2099" s="7" t="s">
        <v>27</v>
      </c>
      <c r="G2099" s="15">
        <v>5.96</v>
      </c>
      <c r="H2099" s="7"/>
      <c r="I2099" s="19">
        <f t="shared" si="243"/>
        <v>0</v>
      </c>
      <c r="J2099" s="15">
        <f t="shared" si="244"/>
        <v>5.7215999999999996</v>
      </c>
      <c r="K2099" s="19">
        <f t="shared" si="245"/>
        <v>0</v>
      </c>
    </row>
    <row r="2100" spans="1:11" ht="20.100000000000001" customHeight="1">
      <c r="A2100" s="9">
        <v>24</v>
      </c>
      <c r="B2100" s="10" t="s">
        <v>4020</v>
      </c>
      <c r="C2100" s="9" t="s">
        <v>4021</v>
      </c>
      <c r="D2100" s="7"/>
      <c r="E2100" s="7" t="s">
        <v>26</v>
      </c>
      <c r="F2100" s="7" t="s">
        <v>27</v>
      </c>
      <c r="G2100" s="15">
        <v>8.48</v>
      </c>
      <c r="H2100" s="7"/>
      <c r="I2100" s="19">
        <f t="shared" si="243"/>
        <v>0</v>
      </c>
      <c r="J2100" s="15">
        <f t="shared" si="244"/>
        <v>8.1408000000000005</v>
      </c>
      <c r="K2100" s="19">
        <f t="shared" si="245"/>
        <v>0</v>
      </c>
    </row>
    <row r="2101" spans="1:11" ht="20.100000000000001" customHeight="1">
      <c r="A2101" s="27"/>
      <c r="B2101" s="27"/>
      <c r="C2101" s="28" t="s">
        <v>4022</v>
      </c>
      <c r="D2101" s="7"/>
      <c r="E2101" s="27"/>
      <c r="F2101" s="7"/>
      <c r="G2101" s="29"/>
      <c r="H2101" s="27"/>
      <c r="I2101" s="29"/>
      <c r="J2101" s="29"/>
      <c r="K2101" s="29"/>
    </row>
    <row r="2102" spans="1:11" ht="20.100000000000001" customHeight="1">
      <c r="A2102" s="9">
        <v>1</v>
      </c>
      <c r="B2102" s="10" t="s">
        <v>4023</v>
      </c>
      <c r="C2102" s="9" t="s">
        <v>4024</v>
      </c>
      <c r="D2102" s="7"/>
      <c r="E2102" s="7" t="s">
        <v>26</v>
      </c>
      <c r="F2102" s="7" t="s">
        <v>27</v>
      </c>
      <c r="G2102" s="15">
        <v>4.99</v>
      </c>
      <c r="H2102" s="7"/>
      <c r="I2102" s="19">
        <f t="shared" ref="I2102:I2133" si="246">G2102*H2102</f>
        <v>0</v>
      </c>
      <c r="J2102" s="15">
        <f t="shared" ref="J2102:J2133" si="247">G2102-(G2102*4%)</f>
        <v>4.7904</v>
      </c>
      <c r="K2102" s="19">
        <f t="shared" ref="K2102:K2133" si="248">J2102*H2102</f>
        <v>0</v>
      </c>
    </row>
    <row r="2103" spans="1:11" ht="20.100000000000001" customHeight="1">
      <c r="A2103" s="9">
        <v>2</v>
      </c>
      <c r="B2103" s="10" t="s">
        <v>4025</v>
      </c>
      <c r="C2103" s="9" t="s">
        <v>4026</v>
      </c>
      <c r="D2103" s="7"/>
      <c r="E2103" s="7" t="s">
        <v>26</v>
      </c>
      <c r="F2103" s="7" t="s">
        <v>27</v>
      </c>
      <c r="G2103" s="15">
        <v>7.33</v>
      </c>
      <c r="H2103" s="7"/>
      <c r="I2103" s="19">
        <f t="shared" si="246"/>
        <v>0</v>
      </c>
      <c r="J2103" s="15">
        <f t="shared" si="247"/>
        <v>7.0368000000000004</v>
      </c>
      <c r="K2103" s="19">
        <f t="shared" si="248"/>
        <v>0</v>
      </c>
    </row>
    <row r="2104" spans="1:11" ht="20.100000000000001" customHeight="1">
      <c r="A2104" s="9">
        <v>3</v>
      </c>
      <c r="B2104" s="10" t="s">
        <v>4027</v>
      </c>
      <c r="C2104" s="9" t="s">
        <v>4028</v>
      </c>
      <c r="D2104" s="7"/>
      <c r="E2104" s="7" t="s">
        <v>26</v>
      </c>
      <c r="F2104" s="7" t="s">
        <v>27</v>
      </c>
      <c r="G2104" s="15">
        <v>8.65</v>
      </c>
      <c r="H2104" s="7"/>
      <c r="I2104" s="19">
        <f t="shared" si="246"/>
        <v>0</v>
      </c>
      <c r="J2104" s="15">
        <f t="shared" si="247"/>
        <v>8.3040000000000003</v>
      </c>
      <c r="K2104" s="19">
        <f t="shared" si="248"/>
        <v>0</v>
      </c>
    </row>
    <row r="2105" spans="1:11" ht="20.100000000000001" customHeight="1">
      <c r="A2105" s="9">
        <v>4</v>
      </c>
      <c r="B2105" s="10" t="s">
        <v>4029</v>
      </c>
      <c r="C2105" s="9" t="s">
        <v>4030</v>
      </c>
      <c r="D2105" s="7"/>
      <c r="E2105" s="7" t="s">
        <v>26</v>
      </c>
      <c r="F2105" s="7" t="s">
        <v>27</v>
      </c>
      <c r="G2105" s="15">
        <v>10.25</v>
      </c>
      <c r="H2105" s="7"/>
      <c r="I2105" s="19">
        <f t="shared" si="246"/>
        <v>0</v>
      </c>
      <c r="J2105" s="15">
        <f t="shared" si="247"/>
        <v>9.84</v>
      </c>
      <c r="K2105" s="19">
        <f t="shared" si="248"/>
        <v>0</v>
      </c>
    </row>
    <row r="2106" spans="1:11" ht="20.100000000000001" customHeight="1">
      <c r="A2106" s="9">
        <v>5</v>
      </c>
      <c r="B2106" s="10" t="s">
        <v>4031</v>
      </c>
      <c r="C2106" s="9" t="s">
        <v>4032</v>
      </c>
      <c r="D2106" s="7"/>
      <c r="E2106" s="7" t="s">
        <v>26</v>
      </c>
      <c r="F2106" s="7" t="s">
        <v>27</v>
      </c>
      <c r="G2106" s="15">
        <v>6.26</v>
      </c>
      <c r="H2106" s="7"/>
      <c r="I2106" s="19">
        <f t="shared" si="246"/>
        <v>0</v>
      </c>
      <c r="J2106" s="15">
        <f t="shared" si="247"/>
        <v>6.0095999999999998</v>
      </c>
      <c r="K2106" s="19">
        <f t="shared" si="248"/>
        <v>0</v>
      </c>
    </row>
    <row r="2107" spans="1:11" ht="20.100000000000001" customHeight="1">
      <c r="A2107" s="9">
        <v>6</v>
      </c>
      <c r="B2107" s="10" t="s">
        <v>4033</v>
      </c>
      <c r="C2107" s="9" t="s">
        <v>4034</v>
      </c>
      <c r="D2107" s="7"/>
      <c r="E2107" s="7" t="s">
        <v>26</v>
      </c>
      <c r="F2107" s="7" t="s">
        <v>27</v>
      </c>
      <c r="G2107" s="15">
        <v>5.57</v>
      </c>
      <c r="H2107" s="7"/>
      <c r="I2107" s="19">
        <f t="shared" si="246"/>
        <v>0</v>
      </c>
      <c r="J2107" s="15">
        <f t="shared" si="247"/>
        <v>5.3472</v>
      </c>
      <c r="K2107" s="19">
        <f t="shared" si="248"/>
        <v>0</v>
      </c>
    </row>
    <row r="2108" spans="1:11" ht="20.100000000000001" customHeight="1">
      <c r="A2108" s="9">
        <v>7</v>
      </c>
      <c r="B2108" s="10" t="s">
        <v>4035</v>
      </c>
      <c r="C2108" s="9" t="s">
        <v>4036</v>
      </c>
      <c r="D2108" s="7"/>
      <c r="E2108" s="7" t="s">
        <v>26</v>
      </c>
      <c r="F2108" s="7" t="s">
        <v>27</v>
      </c>
      <c r="G2108" s="15">
        <v>6.19</v>
      </c>
      <c r="H2108" s="7"/>
      <c r="I2108" s="19">
        <f t="shared" si="246"/>
        <v>0</v>
      </c>
      <c r="J2108" s="15">
        <f t="shared" si="247"/>
        <v>5.9424000000000001</v>
      </c>
      <c r="K2108" s="19">
        <f t="shared" si="248"/>
        <v>0</v>
      </c>
    </row>
    <row r="2109" spans="1:11" ht="20.100000000000001" customHeight="1">
      <c r="A2109" s="9">
        <v>8</v>
      </c>
      <c r="B2109" s="10" t="s">
        <v>4037</v>
      </c>
      <c r="C2109" s="9" t="s">
        <v>4038</v>
      </c>
      <c r="D2109" s="7"/>
      <c r="E2109" s="7" t="s">
        <v>26</v>
      </c>
      <c r="F2109" s="7" t="s">
        <v>27</v>
      </c>
      <c r="G2109" s="15">
        <v>5.99</v>
      </c>
      <c r="H2109" s="7"/>
      <c r="I2109" s="19">
        <f t="shared" si="246"/>
        <v>0</v>
      </c>
      <c r="J2109" s="15">
        <f t="shared" si="247"/>
        <v>5.7504</v>
      </c>
      <c r="K2109" s="19">
        <f t="shared" si="248"/>
        <v>0</v>
      </c>
    </row>
    <row r="2110" spans="1:11" ht="20.100000000000001" customHeight="1">
      <c r="A2110" s="9">
        <v>9</v>
      </c>
      <c r="B2110" s="10" t="s">
        <v>4039</v>
      </c>
      <c r="C2110" s="9" t="s">
        <v>4040</v>
      </c>
      <c r="D2110" s="7"/>
      <c r="E2110" s="7" t="s">
        <v>26</v>
      </c>
      <c r="F2110" s="7" t="s">
        <v>27</v>
      </c>
      <c r="G2110" s="15">
        <v>5.59</v>
      </c>
      <c r="H2110" s="7"/>
      <c r="I2110" s="19">
        <f t="shared" si="246"/>
        <v>0</v>
      </c>
      <c r="J2110" s="15">
        <f t="shared" si="247"/>
        <v>5.3663999999999996</v>
      </c>
      <c r="K2110" s="19">
        <f t="shared" si="248"/>
        <v>0</v>
      </c>
    </row>
    <row r="2111" spans="1:11" ht="20.100000000000001" customHeight="1">
      <c r="A2111" s="9">
        <v>10</v>
      </c>
      <c r="B2111" s="10" t="s">
        <v>4041</v>
      </c>
      <c r="C2111" s="9" t="s">
        <v>4042</v>
      </c>
      <c r="D2111" s="7"/>
      <c r="E2111" s="7" t="s">
        <v>26</v>
      </c>
      <c r="F2111" s="7" t="s">
        <v>27</v>
      </c>
      <c r="G2111" s="15">
        <v>8.1</v>
      </c>
      <c r="H2111" s="7"/>
      <c r="I2111" s="19">
        <f t="shared" si="246"/>
        <v>0</v>
      </c>
      <c r="J2111" s="15">
        <f t="shared" si="247"/>
        <v>7.7759999999999998</v>
      </c>
      <c r="K2111" s="19">
        <f t="shared" si="248"/>
        <v>0</v>
      </c>
    </row>
    <row r="2112" spans="1:11" ht="20.100000000000001" customHeight="1">
      <c r="A2112" s="9">
        <v>11</v>
      </c>
      <c r="B2112" s="10">
        <v>96253544</v>
      </c>
      <c r="C2112" s="9" t="s">
        <v>4043</v>
      </c>
      <c r="D2112" s="7"/>
      <c r="E2112" s="7" t="s">
        <v>26</v>
      </c>
      <c r="F2112" s="7" t="s">
        <v>27</v>
      </c>
      <c r="G2112" s="15">
        <v>6.29</v>
      </c>
      <c r="H2112" s="7"/>
      <c r="I2112" s="19">
        <f t="shared" si="246"/>
        <v>0</v>
      </c>
      <c r="J2112" s="15">
        <f t="shared" si="247"/>
        <v>6.0384000000000002</v>
      </c>
      <c r="K2112" s="19">
        <f t="shared" si="248"/>
        <v>0</v>
      </c>
    </row>
    <row r="2113" spans="1:11" ht="20.100000000000001" customHeight="1">
      <c r="A2113" s="9">
        <v>12</v>
      </c>
      <c r="B2113" s="10" t="s">
        <v>4044</v>
      </c>
      <c r="C2113" s="9" t="s">
        <v>4043</v>
      </c>
      <c r="D2113" s="7"/>
      <c r="E2113" s="7" t="s">
        <v>26</v>
      </c>
      <c r="F2113" s="7" t="s">
        <v>27</v>
      </c>
      <c r="G2113" s="15">
        <v>6.99</v>
      </c>
      <c r="H2113" s="7"/>
      <c r="I2113" s="19">
        <f t="shared" si="246"/>
        <v>0</v>
      </c>
      <c r="J2113" s="15">
        <f t="shared" si="247"/>
        <v>6.7103999999999999</v>
      </c>
      <c r="K2113" s="19">
        <f t="shared" si="248"/>
        <v>0</v>
      </c>
    </row>
    <row r="2114" spans="1:11" ht="20.100000000000001" customHeight="1">
      <c r="A2114" s="9">
        <v>13</v>
      </c>
      <c r="B2114" s="10" t="s">
        <v>4045</v>
      </c>
      <c r="C2114" s="9" t="s">
        <v>4046</v>
      </c>
      <c r="D2114" s="7"/>
      <c r="E2114" s="7" t="s">
        <v>26</v>
      </c>
      <c r="F2114" s="7" t="s">
        <v>27</v>
      </c>
      <c r="G2114" s="15">
        <v>7.82</v>
      </c>
      <c r="H2114" s="7"/>
      <c r="I2114" s="19">
        <f t="shared" si="246"/>
        <v>0</v>
      </c>
      <c r="J2114" s="15">
        <f t="shared" si="247"/>
        <v>7.5072000000000001</v>
      </c>
      <c r="K2114" s="19">
        <f t="shared" si="248"/>
        <v>0</v>
      </c>
    </row>
    <row r="2115" spans="1:11" ht="20.100000000000001" customHeight="1">
      <c r="A2115" s="9">
        <v>14</v>
      </c>
      <c r="B2115" s="10" t="s">
        <v>4047</v>
      </c>
      <c r="C2115" s="9" t="s">
        <v>4048</v>
      </c>
      <c r="D2115" s="7"/>
      <c r="E2115" s="7" t="s">
        <v>26</v>
      </c>
      <c r="F2115" s="7" t="s">
        <v>27</v>
      </c>
      <c r="G2115" s="15">
        <v>4.0999999999999996</v>
      </c>
      <c r="H2115" s="7"/>
      <c r="I2115" s="19">
        <f t="shared" si="246"/>
        <v>0</v>
      </c>
      <c r="J2115" s="15">
        <f t="shared" si="247"/>
        <v>3.9359999999999995</v>
      </c>
      <c r="K2115" s="19">
        <f t="shared" si="248"/>
        <v>0</v>
      </c>
    </row>
    <row r="2116" spans="1:11" ht="20.100000000000001" customHeight="1">
      <c r="A2116" s="9">
        <v>15</v>
      </c>
      <c r="B2116" s="10">
        <v>96190708</v>
      </c>
      <c r="C2116" s="9" t="s">
        <v>4049</v>
      </c>
      <c r="D2116" s="7"/>
      <c r="E2116" s="7" t="s">
        <v>26</v>
      </c>
      <c r="F2116" s="7" t="s">
        <v>27</v>
      </c>
      <c r="G2116" s="15">
        <v>3.29</v>
      </c>
      <c r="H2116" s="7"/>
      <c r="I2116" s="19">
        <f t="shared" si="246"/>
        <v>0</v>
      </c>
      <c r="J2116" s="15">
        <f t="shared" si="247"/>
        <v>3.1583999999999999</v>
      </c>
      <c r="K2116" s="19">
        <f t="shared" si="248"/>
        <v>0</v>
      </c>
    </row>
    <row r="2117" spans="1:11" ht="20.100000000000001" customHeight="1">
      <c r="A2117" s="9">
        <v>16</v>
      </c>
      <c r="B2117" s="10">
        <v>25162753</v>
      </c>
      <c r="C2117" s="9" t="s">
        <v>4050</v>
      </c>
      <c r="D2117" s="7"/>
      <c r="E2117" s="7" t="s">
        <v>26</v>
      </c>
      <c r="F2117" s="7" t="s">
        <v>27</v>
      </c>
      <c r="G2117" s="15">
        <v>13.99</v>
      </c>
      <c r="H2117" s="7"/>
      <c r="I2117" s="19">
        <f t="shared" si="246"/>
        <v>0</v>
      </c>
      <c r="J2117" s="15">
        <f t="shared" si="247"/>
        <v>13.430400000000001</v>
      </c>
      <c r="K2117" s="19">
        <f t="shared" si="248"/>
        <v>0</v>
      </c>
    </row>
    <row r="2118" spans="1:11" ht="20.100000000000001" customHeight="1">
      <c r="A2118" s="9">
        <v>17</v>
      </c>
      <c r="B2118" s="10">
        <v>96864850</v>
      </c>
      <c r="C2118" s="9" t="s">
        <v>4051</v>
      </c>
      <c r="D2118" s="7"/>
      <c r="E2118" s="7" t="s">
        <v>26</v>
      </c>
      <c r="F2118" s="7" t="s">
        <v>27</v>
      </c>
      <c r="G2118" s="15">
        <v>14.75</v>
      </c>
      <c r="H2118" s="7"/>
      <c r="I2118" s="19">
        <f t="shared" si="246"/>
        <v>0</v>
      </c>
      <c r="J2118" s="15">
        <f t="shared" si="247"/>
        <v>14.16</v>
      </c>
      <c r="K2118" s="19">
        <f t="shared" si="248"/>
        <v>0</v>
      </c>
    </row>
    <row r="2119" spans="1:11" ht="20.100000000000001" customHeight="1">
      <c r="A2119" s="9">
        <v>18</v>
      </c>
      <c r="B2119" s="10">
        <v>96276380</v>
      </c>
      <c r="C2119" s="9" t="s">
        <v>4052</v>
      </c>
      <c r="D2119" s="7"/>
      <c r="E2119" s="7" t="s">
        <v>26</v>
      </c>
      <c r="F2119" s="7" t="s">
        <v>27</v>
      </c>
      <c r="G2119" s="15">
        <v>14.75</v>
      </c>
      <c r="H2119" s="7"/>
      <c r="I2119" s="19">
        <f t="shared" si="246"/>
        <v>0</v>
      </c>
      <c r="J2119" s="15">
        <f t="shared" si="247"/>
        <v>14.16</v>
      </c>
      <c r="K2119" s="19">
        <f t="shared" si="248"/>
        <v>0</v>
      </c>
    </row>
    <row r="2120" spans="1:11" ht="20.100000000000001" customHeight="1">
      <c r="A2120" s="9">
        <v>19</v>
      </c>
      <c r="B2120" s="10">
        <v>96415639</v>
      </c>
      <c r="C2120" s="9" t="s">
        <v>4053</v>
      </c>
      <c r="D2120" s="7"/>
      <c r="E2120" s="7" t="s">
        <v>26</v>
      </c>
      <c r="F2120" s="7" t="s">
        <v>27</v>
      </c>
      <c r="G2120" s="15">
        <v>14.75</v>
      </c>
      <c r="H2120" s="7"/>
      <c r="I2120" s="19">
        <f t="shared" si="246"/>
        <v>0</v>
      </c>
      <c r="J2120" s="15">
        <f t="shared" si="247"/>
        <v>14.16</v>
      </c>
      <c r="K2120" s="19">
        <f t="shared" si="248"/>
        <v>0</v>
      </c>
    </row>
    <row r="2121" spans="1:11" ht="20.100000000000001" customHeight="1">
      <c r="A2121" s="9">
        <v>20</v>
      </c>
      <c r="B2121" s="10" t="s">
        <v>4054</v>
      </c>
      <c r="C2121" s="9" t="s">
        <v>4055</v>
      </c>
      <c r="D2121" s="7"/>
      <c r="E2121" s="7" t="s">
        <v>26</v>
      </c>
      <c r="F2121" s="7" t="s">
        <v>27</v>
      </c>
      <c r="G2121" s="15">
        <v>23.25</v>
      </c>
      <c r="H2121" s="7"/>
      <c r="I2121" s="19">
        <f t="shared" si="246"/>
        <v>0</v>
      </c>
      <c r="J2121" s="15">
        <f t="shared" si="247"/>
        <v>22.32</v>
      </c>
      <c r="K2121" s="19">
        <f t="shared" si="248"/>
        <v>0</v>
      </c>
    </row>
    <row r="2122" spans="1:11" ht="20.100000000000001" customHeight="1">
      <c r="A2122" s="9">
        <v>21</v>
      </c>
      <c r="B2122" s="10" t="s">
        <v>4056</v>
      </c>
      <c r="C2122" s="9" t="s">
        <v>4057</v>
      </c>
      <c r="D2122" s="7"/>
      <c r="E2122" s="7" t="s">
        <v>26</v>
      </c>
      <c r="F2122" s="7" t="s">
        <v>27</v>
      </c>
      <c r="G2122" s="15">
        <v>22.1</v>
      </c>
      <c r="H2122" s="7"/>
      <c r="I2122" s="19">
        <f t="shared" si="246"/>
        <v>0</v>
      </c>
      <c r="J2122" s="15">
        <f t="shared" si="247"/>
        <v>21.216000000000001</v>
      </c>
      <c r="K2122" s="19">
        <f t="shared" si="248"/>
        <v>0</v>
      </c>
    </row>
    <row r="2123" spans="1:11" ht="20.100000000000001" customHeight="1">
      <c r="A2123" s="9">
        <v>22</v>
      </c>
      <c r="B2123" s="10" t="s">
        <v>4058</v>
      </c>
      <c r="C2123" s="9" t="s">
        <v>4057</v>
      </c>
      <c r="D2123" s="7"/>
      <c r="E2123" s="7" t="s">
        <v>26</v>
      </c>
      <c r="F2123" s="7" t="s">
        <v>27</v>
      </c>
      <c r="G2123" s="15">
        <v>39.6</v>
      </c>
      <c r="H2123" s="7"/>
      <c r="I2123" s="19">
        <f t="shared" si="246"/>
        <v>0</v>
      </c>
      <c r="J2123" s="15">
        <f t="shared" si="247"/>
        <v>38.015999999999998</v>
      </c>
      <c r="K2123" s="19">
        <f t="shared" si="248"/>
        <v>0</v>
      </c>
    </row>
    <row r="2124" spans="1:11" ht="20.100000000000001" customHeight="1">
      <c r="A2124" s="9">
        <v>23</v>
      </c>
      <c r="B2124" s="10" t="s">
        <v>4059</v>
      </c>
      <c r="C2124" s="9" t="s">
        <v>4060</v>
      </c>
      <c r="D2124" s="7"/>
      <c r="E2124" s="7" t="s">
        <v>26</v>
      </c>
      <c r="F2124" s="7" t="s">
        <v>27</v>
      </c>
      <c r="G2124" s="15">
        <v>24.42</v>
      </c>
      <c r="H2124" s="7"/>
      <c r="I2124" s="19">
        <f t="shared" si="246"/>
        <v>0</v>
      </c>
      <c r="J2124" s="15">
        <f t="shared" si="247"/>
        <v>23.443200000000001</v>
      </c>
      <c r="K2124" s="19">
        <f t="shared" si="248"/>
        <v>0</v>
      </c>
    </row>
    <row r="2125" spans="1:11" ht="20.100000000000001" customHeight="1">
      <c r="A2125" s="9">
        <v>24</v>
      </c>
      <c r="B2125" s="10" t="s">
        <v>4061</v>
      </c>
      <c r="C2125" s="9" t="s">
        <v>4062</v>
      </c>
      <c r="D2125" s="7"/>
      <c r="E2125" s="7" t="s">
        <v>26</v>
      </c>
      <c r="F2125" s="7" t="s">
        <v>27</v>
      </c>
      <c r="G2125" s="15">
        <v>23.25</v>
      </c>
      <c r="H2125" s="7"/>
      <c r="I2125" s="19">
        <f t="shared" si="246"/>
        <v>0</v>
      </c>
      <c r="J2125" s="15">
        <f t="shared" si="247"/>
        <v>22.32</v>
      </c>
      <c r="K2125" s="19">
        <f t="shared" si="248"/>
        <v>0</v>
      </c>
    </row>
    <row r="2126" spans="1:11" ht="20.100000000000001" customHeight="1">
      <c r="A2126" s="9">
        <v>25</v>
      </c>
      <c r="B2126" s="10">
        <v>96874571</v>
      </c>
      <c r="C2126" s="9" t="s">
        <v>4063</v>
      </c>
      <c r="D2126" s="7"/>
      <c r="E2126" s="7" t="s">
        <v>26</v>
      </c>
      <c r="F2126" s="7" t="s">
        <v>27</v>
      </c>
      <c r="G2126" s="15">
        <v>2.89</v>
      </c>
      <c r="H2126" s="7"/>
      <c r="I2126" s="19">
        <f t="shared" si="246"/>
        <v>0</v>
      </c>
      <c r="J2126" s="15">
        <f t="shared" si="247"/>
        <v>2.7744</v>
      </c>
      <c r="K2126" s="19">
        <f t="shared" si="248"/>
        <v>0</v>
      </c>
    </row>
    <row r="2127" spans="1:11" ht="20.100000000000001" customHeight="1">
      <c r="A2127" s="9">
        <v>26</v>
      </c>
      <c r="B2127" s="10" t="s">
        <v>4064</v>
      </c>
      <c r="C2127" s="9" t="s">
        <v>4065</v>
      </c>
      <c r="D2127" s="7"/>
      <c r="E2127" s="7" t="s">
        <v>26</v>
      </c>
      <c r="F2127" s="7" t="s">
        <v>27</v>
      </c>
      <c r="G2127" s="15">
        <v>8.44</v>
      </c>
      <c r="H2127" s="7"/>
      <c r="I2127" s="19">
        <f t="shared" si="246"/>
        <v>0</v>
      </c>
      <c r="J2127" s="15">
        <f t="shared" si="247"/>
        <v>8.1023999999999994</v>
      </c>
      <c r="K2127" s="19">
        <f t="shared" si="248"/>
        <v>0</v>
      </c>
    </row>
    <row r="2128" spans="1:11" ht="20.100000000000001" customHeight="1">
      <c r="A2128" s="9">
        <v>27</v>
      </c>
      <c r="B2128" s="10" t="s">
        <v>4066</v>
      </c>
      <c r="C2128" s="9" t="s">
        <v>4067</v>
      </c>
      <c r="D2128" s="7"/>
      <c r="E2128" s="7" t="s">
        <v>26</v>
      </c>
      <c r="F2128" s="7" t="s">
        <v>27</v>
      </c>
      <c r="G2128" s="15">
        <v>2.99</v>
      </c>
      <c r="H2128" s="7"/>
      <c r="I2128" s="19">
        <f t="shared" si="246"/>
        <v>0</v>
      </c>
      <c r="J2128" s="15">
        <f t="shared" si="247"/>
        <v>2.8704000000000001</v>
      </c>
      <c r="K2128" s="19">
        <f t="shared" si="248"/>
        <v>0</v>
      </c>
    </row>
    <row r="2129" spans="1:11" ht="20.100000000000001" customHeight="1">
      <c r="A2129" s="9">
        <v>28</v>
      </c>
      <c r="B2129" s="10" t="s">
        <v>4068</v>
      </c>
      <c r="C2129" s="9" t="s">
        <v>4069</v>
      </c>
      <c r="D2129" s="7"/>
      <c r="E2129" s="7" t="s">
        <v>26</v>
      </c>
      <c r="F2129" s="7" t="s">
        <v>27</v>
      </c>
      <c r="G2129" s="15">
        <v>11.09</v>
      </c>
      <c r="H2129" s="7"/>
      <c r="I2129" s="19">
        <f t="shared" si="246"/>
        <v>0</v>
      </c>
      <c r="J2129" s="15">
        <f t="shared" si="247"/>
        <v>10.6464</v>
      </c>
      <c r="K2129" s="19">
        <f t="shared" si="248"/>
        <v>0</v>
      </c>
    </row>
    <row r="2130" spans="1:11" ht="20.100000000000001" customHeight="1">
      <c r="A2130" s="9">
        <v>29</v>
      </c>
      <c r="B2130" s="10" t="s">
        <v>4070</v>
      </c>
      <c r="C2130" s="9" t="s">
        <v>4071</v>
      </c>
      <c r="D2130" s="7"/>
      <c r="E2130" s="7" t="s">
        <v>26</v>
      </c>
      <c r="F2130" s="7" t="s">
        <v>27</v>
      </c>
      <c r="G2130" s="15">
        <v>11.09</v>
      </c>
      <c r="H2130" s="7"/>
      <c r="I2130" s="19">
        <f t="shared" si="246"/>
        <v>0</v>
      </c>
      <c r="J2130" s="15">
        <f t="shared" si="247"/>
        <v>10.6464</v>
      </c>
      <c r="K2130" s="19">
        <f t="shared" si="248"/>
        <v>0</v>
      </c>
    </row>
    <row r="2131" spans="1:11" ht="20.100000000000001" customHeight="1">
      <c r="A2131" s="9">
        <v>30</v>
      </c>
      <c r="B2131" s="10" t="s">
        <v>4072</v>
      </c>
      <c r="C2131" s="9" t="s">
        <v>4073</v>
      </c>
      <c r="D2131" s="7"/>
      <c r="E2131" s="7" t="s">
        <v>26</v>
      </c>
      <c r="F2131" s="7" t="s">
        <v>27</v>
      </c>
      <c r="G2131" s="15">
        <v>8.99</v>
      </c>
      <c r="H2131" s="7"/>
      <c r="I2131" s="19">
        <f t="shared" si="246"/>
        <v>0</v>
      </c>
      <c r="J2131" s="15">
        <f t="shared" si="247"/>
        <v>8.6303999999999998</v>
      </c>
      <c r="K2131" s="19">
        <f t="shared" si="248"/>
        <v>0</v>
      </c>
    </row>
    <row r="2132" spans="1:11" ht="20.100000000000001" customHeight="1">
      <c r="A2132" s="9">
        <v>31</v>
      </c>
      <c r="B2132" s="10" t="s">
        <v>4074</v>
      </c>
      <c r="C2132" s="9" t="s">
        <v>4075</v>
      </c>
      <c r="D2132" s="7"/>
      <c r="E2132" s="7" t="s">
        <v>26</v>
      </c>
      <c r="F2132" s="7" t="s">
        <v>27</v>
      </c>
      <c r="G2132" s="15">
        <v>7.99</v>
      </c>
      <c r="H2132" s="7"/>
      <c r="I2132" s="19">
        <f t="shared" si="246"/>
        <v>0</v>
      </c>
      <c r="J2132" s="15">
        <f t="shared" si="247"/>
        <v>7.6703999999999999</v>
      </c>
      <c r="K2132" s="19">
        <f t="shared" si="248"/>
        <v>0</v>
      </c>
    </row>
    <row r="2133" spans="1:11" ht="20.100000000000001" customHeight="1">
      <c r="A2133" s="9">
        <v>32</v>
      </c>
      <c r="B2133" s="10" t="s">
        <v>4076</v>
      </c>
      <c r="C2133" s="9" t="s">
        <v>4077</v>
      </c>
      <c r="D2133" s="7"/>
      <c r="E2133" s="7" t="s">
        <v>26</v>
      </c>
      <c r="F2133" s="7" t="s">
        <v>27</v>
      </c>
      <c r="G2133" s="15">
        <v>27.89</v>
      </c>
      <c r="H2133" s="7"/>
      <c r="I2133" s="19">
        <f t="shared" si="246"/>
        <v>0</v>
      </c>
      <c r="J2133" s="15">
        <f t="shared" si="247"/>
        <v>26.7744</v>
      </c>
      <c r="K2133" s="19">
        <f t="shared" si="248"/>
        <v>0</v>
      </c>
    </row>
    <row r="2134" spans="1:11" ht="20.100000000000001" customHeight="1">
      <c r="A2134" s="9">
        <v>33</v>
      </c>
      <c r="B2134" s="10" t="s">
        <v>4078</v>
      </c>
      <c r="C2134" s="9" t="s">
        <v>4079</v>
      </c>
      <c r="D2134" s="7"/>
      <c r="E2134" s="7" t="s">
        <v>26</v>
      </c>
      <c r="F2134" s="7" t="s">
        <v>27</v>
      </c>
      <c r="G2134" s="15">
        <v>8.99</v>
      </c>
      <c r="H2134" s="7"/>
      <c r="I2134" s="19">
        <f t="shared" ref="I2134:I2165" si="249">G2134*H2134</f>
        <v>0</v>
      </c>
      <c r="J2134" s="15">
        <f t="shared" ref="J2134:J2165" si="250">G2134-(G2134*4%)</f>
        <v>8.6303999999999998</v>
      </c>
      <c r="K2134" s="19">
        <f t="shared" ref="K2134:K2165" si="251">J2134*H2134</f>
        <v>0</v>
      </c>
    </row>
    <row r="2135" spans="1:11" ht="20.100000000000001" customHeight="1">
      <c r="A2135" s="9">
        <v>34</v>
      </c>
      <c r="B2135" s="10" t="s">
        <v>4080</v>
      </c>
      <c r="C2135" s="9" t="s">
        <v>4081</v>
      </c>
      <c r="D2135" s="7"/>
      <c r="E2135" s="7" t="s">
        <v>26</v>
      </c>
      <c r="F2135" s="7" t="s">
        <v>27</v>
      </c>
      <c r="G2135" s="15">
        <v>27.69</v>
      </c>
      <c r="H2135" s="7"/>
      <c r="I2135" s="19">
        <f t="shared" si="249"/>
        <v>0</v>
      </c>
      <c r="J2135" s="15">
        <f t="shared" si="250"/>
        <v>26.5824</v>
      </c>
      <c r="K2135" s="19">
        <f t="shared" si="251"/>
        <v>0</v>
      </c>
    </row>
    <row r="2136" spans="1:11" ht="20.100000000000001" customHeight="1">
      <c r="A2136" s="9">
        <v>35</v>
      </c>
      <c r="B2136" s="10" t="s">
        <v>4082</v>
      </c>
      <c r="C2136" s="9" t="s">
        <v>4083</v>
      </c>
      <c r="D2136" s="7"/>
      <c r="E2136" s="7" t="s">
        <v>26</v>
      </c>
      <c r="F2136" s="7" t="s">
        <v>27</v>
      </c>
      <c r="G2136" s="15">
        <v>18.989999999999998</v>
      </c>
      <c r="H2136" s="7"/>
      <c r="I2136" s="19">
        <f t="shared" si="249"/>
        <v>0</v>
      </c>
      <c r="J2136" s="15">
        <f t="shared" si="250"/>
        <v>18.230399999999999</v>
      </c>
      <c r="K2136" s="19">
        <f t="shared" si="251"/>
        <v>0</v>
      </c>
    </row>
    <row r="2137" spans="1:11" ht="20.100000000000001" customHeight="1">
      <c r="A2137" s="9">
        <v>36</v>
      </c>
      <c r="B2137" s="10" t="s">
        <v>4084</v>
      </c>
      <c r="C2137" s="9" t="s">
        <v>4085</v>
      </c>
      <c r="D2137" s="7"/>
      <c r="E2137" s="7" t="s">
        <v>26</v>
      </c>
      <c r="F2137" s="7" t="s">
        <v>27</v>
      </c>
      <c r="G2137" s="15">
        <v>8.7100000000000009</v>
      </c>
      <c r="H2137" s="7"/>
      <c r="I2137" s="19">
        <f t="shared" si="249"/>
        <v>0</v>
      </c>
      <c r="J2137" s="15">
        <f t="shared" si="250"/>
        <v>8.361600000000001</v>
      </c>
      <c r="K2137" s="19">
        <f t="shared" si="251"/>
        <v>0</v>
      </c>
    </row>
    <row r="2138" spans="1:11" ht="20.100000000000001" customHeight="1">
      <c r="A2138" s="9">
        <v>37</v>
      </c>
      <c r="B2138" s="10">
        <v>96330547</v>
      </c>
      <c r="C2138" s="9" t="s">
        <v>4086</v>
      </c>
      <c r="D2138" s="7"/>
      <c r="E2138" s="7" t="s">
        <v>26</v>
      </c>
      <c r="F2138" s="7" t="s">
        <v>27</v>
      </c>
      <c r="G2138" s="15">
        <v>5.75</v>
      </c>
      <c r="H2138" s="7"/>
      <c r="I2138" s="19">
        <f t="shared" si="249"/>
        <v>0</v>
      </c>
      <c r="J2138" s="15">
        <f t="shared" si="250"/>
        <v>5.52</v>
      </c>
      <c r="K2138" s="19">
        <f t="shared" si="251"/>
        <v>0</v>
      </c>
    </row>
    <row r="2139" spans="1:11" ht="20.100000000000001" customHeight="1">
      <c r="A2139" s="9">
        <v>38</v>
      </c>
      <c r="B2139" s="10" t="s">
        <v>4087</v>
      </c>
      <c r="C2139" s="9" t="s">
        <v>4088</v>
      </c>
      <c r="D2139" s="7"/>
      <c r="E2139" s="7" t="s">
        <v>26</v>
      </c>
      <c r="F2139" s="7" t="s">
        <v>27</v>
      </c>
      <c r="G2139" s="15">
        <v>6.69</v>
      </c>
      <c r="H2139" s="7"/>
      <c r="I2139" s="19">
        <f t="shared" si="249"/>
        <v>0</v>
      </c>
      <c r="J2139" s="15">
        <f t="shared" si="250"/>
        <v>6.4224000000000006</v>
      </c>
      <c r="K2139" s="19">
        <f t="shared" si="251"/>
        <v>0</v>
      </c>
    </row>
    <row r="2140" spans="1:11" ht="20.100000000000001" customHeight="1">
      <c r="A2140" s="9">
        <v>39</v>
      </c>
      <c r="B2140" s="10">
        <v>12614973</v>
      </c>
      <c r="C2140" s="9" t="s">
        <v>4089</v>
      </c>
      <c r="D2140" s="7"/>
      <c r="E2140" s="7" t="s">
        <v>26</v>
      </c>
      <c r="F2140" s="7" t="s">
        <v>27</v>
      </c>
      <c r="G2140" s="15">
        <v>5.75</v>
      </c>
      <c r="H2140" s="7"/>
      <c r="I2140" s="19">
        <f t="shared" si="249"/>
        <v>0</v>
      </c>
      <c r="J2140" s="15">
        <f t="shared" si="250"/>
        <v>5.52</v>
      </c>
      <c r="K2140" s="19">
        <f t="shared" si="251"/>
        <v>0</v>
      </c>
    </row>
    <row r="2141" spans="1:11" ht="20.100000000000001" customHeight="1">
      <c r="A2141" s="9">
        <v>40</v>
      </c>
      <c r="B2141" s="10" t="s">
        <v>4090</v>
      </c>
      <c r="C2141" s="9" t="s">
        <v>4091</v>
      </c>
      <c r="D2141" s="7"/>
      <c r="E2141" s="7" t="s">
        <v>26</v>
      </c>
      <c r="F2141" s="7" t="s">
        <v>27</v>
      </c>
      <c r="G2141" s="15">
        <v>11.89</v>
      </c>
      <c r="H2141" s="7"/>
      <c r="I2141" s="19">
        <f t="shared" si="249"/>
        <v>0</v>
      </c>
      <c r="J2141" s="15">
        <f t="shared" si="250"/>
        <v>11.414400000000001</v>
      </c>
      <c r="K2141" s="19">
        <f t="shared" si="251"/>
        <v>0</v>
      </c>
    </row>
    <row r="2142" spans="1:11" ht="20.100000000000001" customHeight="1">
      <c r="A2142" s="9">
        <v>41</v>
      </c>
      <c r="B2142" s="10" t="s">
        <v>4092</v>
      </c>
      <c r="C2142" s="9" t="s">
        <v>4093</v>
      </c>
      <c r="D2142" s="7"/>
      <c r="E2142" s="7" t="s">
        <v>26</v>
      </c>
      <c r="F2142" s="7" t="s">
        <v>27</v>
      </c>
      <c r="G2142" s="15">
        <v>6.25</v>
      </c>
      <c r="H2142" s="7"/>
      <c r="I2142" s="19">
        <f t="shared" si="249"/>
        <v>0</v>
      </c>
      <c r="J2142" s="15">
        <f t="shared" si="250"/>
        <v>6</v>
      </c>
      <c r="K2142" s="19">
        <f t="shared" si="251"/>
        <v>0</v>
      </c>
    </row>
    <row r="2143" spans="1:11" ht="20.100000000000001" customHeight="1">
      <c r="A2143" s="9">
        <v>42</v>
      </c>
      <c r="B2143" s="10" t="s">
        <v>4094</v>
      </c>
      <c r="C2143" s="9" t="s">
        <v>4095</v>
      </c>
      <c r="D2143" s="7"/>
      <c r="E2143" s="7" t="s">
        <v>26</v>
      </c>
      <c r="F2143" s="7" t="s">
        <v>27</v>
      </c>
      <c r="G2143" s="15">
        <v>12.39</v>
      </c>
      <c r="H2143" s="7"/>
      <c r="I2143" s="19">
        <f t="shared" si="249"/>
        <v>0</v>
      </c>
      <c r="J2143" s="15">
        <f t="shared" si="250"/>
        <v>11.894400000000001</v>
      </c>
      <c r="K2143" s="19">
        <f t="shared" si="251"/>
        <v>0</v>
      </c>
    </row>
    <row r="2144" spans="1:11" ht="20.100000000000001" customHeight="1">
      <c r="A2144" s="9">
        <v>43</v>
      </c>
      <c r="B2144" s="10">
        <v>12569240</v>
      </c>
      <c r="C2144" s="9" t="s">
        <v>4096</v>
      </c>
      <c r="D2144" s="7"/>
      <c r="E2144" s="7" t="s">
        <v>26</v>
      </c>
      <c r="F2144" s="7" t="s">
        <v>27</v>
      </c>
      <c r="G2144" s="15">
        <v>6.15</v>
      </c>
      <c r="H2144" s="7"/>
      <c r="I2144" s="19">
        <f t="shared" si="249"/>
        <v>0</v>
      </c>
      <c r="J2144" s="15">
        <f t="shared" si="250"/>
        <v>5.9039999999999999</v>
      </c>
      <c r="K2144" s="19">
        <f t="shared" si="251"/>
        <v>0</v>
      </c>
    </row>
    <row r="2145" spans="1:11" ht="20.100000000000001" customHeight="1">
      <c r="A2145" s="9">
        <v>44</v>
      </c>
      <c r="B2145" s="10" t="s">
        <v>4097</v>
      </c>
      <c r="C2145" s="9" t="s">
        <v>4098</v>
      </c>
      <c r="D2145" s="7"/>
      <c r="E2145" s="7" t="s">
        <v>26</v>
      </c>
      <c r="F2145" s="7" t="s">
        <v>27</v>
      </c>
      <c r="G2145" s="15">
        <v>7.33</v>
      </c>
      <c r="H2145" s="7"/>
      <c r="I2145" s="19">
        <f t="shared" si="249"/>
        <v>0</v>
      </c>
      <c r="J2145" s="15">
        <f t="shared" si="250"/>
        <v>7.0368000000000004</v>
      </c>
      <c r="K2145" s="19">
        <f t="shared" si="251"/>
        <v>0</v>
      </c>
    </row>
    <row r="2146" spans="1:11" ht="20.100000000000001" customHeight="1">
      <c r="A2146" s="9">
        <v>45</v>
      </c>
      <c r="B2146" s="10" t="s">
        <v>4099</v>
      </c>
      <c r="C2146" s="9" t="s">
        <v>4100</v>
      </c>
      <c r="D2146" s="7"/>
      <c r="E2146" s="7" t="s">
        <v>26</v>
      </c>
      <c r="F2146" s="7" t="s">
        <v>27</v>
      </c>
      <c r="G2146" s="15">
        <v>6.93</v>
      </c>
      <c r="H2146" s="7"/>
      <c r="I2146" s="19">
        <f t="shared" si="249"/>
        <v>0</v>
      </c>
      <c r="J2146" s="15">
        <f t="shared" si="250"/>
        <v>6.6528</v>
      </c>
      <c r="K2146" s="19">
        <f t="shared" si="251"/>
        <v>0</v>
      </c>
    </row>
    <row r="2147" spans="1:11" ht="20.100000000000001" customHeight="1">
      <c r="A2147" s="9">
        <v>46</v>
      </c>
      <c r="B2147" s="10" t="s">
        <v>4101</v>
      </c>
      <c r="C2147" s="9" t="s">
        <v>4102</v>
      </c>
      <c r="D2147" s="7"/>
      <c r="E2147" s="7" t="s">
        <v>26</v>
      </c>
      <c r="F2147" s="7" t="s">
        <v>27</v>
      </c>
      <c r="G2147" s="15">
        <v>7.33</v>
      </c>
      <c r="H2147" s="7"/>
      <c r="I2147" s="19">
        <f t="shared" si="249"/>
        <v>0</v>
      </c>
      <c r="J2147" s="15">
        <f t="shared" si="250"/>
        <v>7.0368000000000004</v>
      </c>
      <c r="K2147" s="19">
        <f t="shared" si="251"/>
        <v>0</v>
      </c>
    </row>
    <row r="2148" spans="1:11" ht="20.100000000000001" customHeight="1">
      <c r="A2148" s="9">
        <v>47</v>
      </c>
      <c r="B2148" s="10" t="s">
        <v>4103</v>
      </c>
      <c r="C2148" s="9" t="s">
        <v>4104</v>
      </c>
      <c r="D2148" s="7"/>
      <c r="E2148" s="7" t="s">
        <v>26</v>
      </c>
      <c r="F2148" s="7" t="s">
        <v>27</v>
      </c>
      <c r="G2148" s="15">
        <v>7.59</v>
      </c>
      <c r="H2148" s="7"/>
      <c r="I2148" s="19">
        <f t="shared" si="249"/>
        <v>0</v>
      </c>
      <c r="J2148" s="15">
        <f t="shared" si="250"/>
        <v>7.2863999999999995</v>
      </c>
      <c r="K2148" s="19">
        <f t="shared" si="251"/>
        <v>0</v>
      </c>
    </row>
    <row r="2149" spans="1:11" ht="20.100000000000001" customHeight="1">
      <c r="A2149" s="9">
        <v>48</v>
      </c>
      <c r="B2149" s="10" t="s">
        <v>4105</v>
      </c>
      <c r="C2149" s="9" t="s">
        <v>4106</v>
      </c>
      <c r="D2149" s="7"/>
      <c r="E2149" s="7" t="s">
        <v>26</v>
      </c>
      <c r="F2149" s="7" t="s">
        <v>27</v>
      </c>
      <c r="G2149" s="15">
        <v>19.989999999999998</v>
      </c>
      <c r="H2149" s="7"/>
      <c r="I2149" s="19">
        <f t="shared" si="249"/>
        <v>0</v>
      </c>
      <c r="J2149" s="15">
        <f t="shared" si="250"/>
        <v>19.190399999999997</v>
      </c>
      <c r="K2149" s="19">
        <f t="shared" si="251"/>
        <v>0</v>
      </c>
    </row>
    <row r="2150" spans="1:11" ht="20.100000000000001" customHeight="1">
      <c r="A2150" s="9">
        <v>49</v>
      </c>
      <c r="B2150" s="10" t="s">
        <v>4107</v>
      </c>
      <c r="C2150" s="9" t="s">
        <v>4108</v>
      </c>
      <c r="D2150" s="7"/>
      <c r="E2150" s="7" t="s">
        <v>26</v>
      </c>
      <c r="F2150" s="7" t="s">
        <v>27</v>
      </c>
      <c r="G2150" s="15">
        <v>22.14</v>
      </c>
      <c r="H2150" s="7"/>
      <c r="I2150" s="19">
        <f t="shared" si="249"/>
        <v>0</v>
      </c>
      <c r="J2150" s="15">
        <f t="shared" si="250"/>
        <v>21.2544</v>
      </c>
      <c r="K2150" s="19">
        <f t="shared" si="251"/>
        <v>0</v>
      </c>
    </row>
    <row r="2151" spans="1:11" ht="20.100000000000001" customHeight="1">
      <c r="A2151" s="9">
        <v>50</v>
      </c>
      <c r="B2151" s="10" t="s">
        <v>4109</v>
      </c>
      <c r="C2151" s="9" t="s">
        <v>4110</v>
      </c>
      <c r="D2151" s="7"/>
      <c r="E2151" s="7" t="s">
        <v>26</v>
      </c>
      <c r="F2151" s="7" t="s">
        <v>27</v>
      </c>
      <c r="G2151" s="15">
        <v>20.99</v>
      </c>
      <c r="H2151" s="7"/>
      <c r="I2151" s="19">
        <f t="shared" si="249"/>
        <v>0</v>
      </c>
      <c r="J2151" s="15">
        <f t="shared" si="250"/>
        <v>20.150399999999998</v>
      </c>
      <c r="K2151" s="19">
        <f t="shared" si="251"/>
        <v>0</v>
      </c>
    </row>
    <row r="2152" spans="1:11" ht="20.100000000000001" customHeight="1">
      <c r="A2152" s="9">
        <v>51</v>
      </c>
      <c r="B2152" s="10" t="s">
        <v>4111</v>
      </c>
      <c r="C2152" s="9" t="s">
        <v>4112</v>
      </c>
      <c r="D2152" s="7"/>
      <c r="E2152" s="7" t="s">
        <v>26</v>
      </c>
      <c r="F2152" s="7" t="s">
        <v>27</v>
      </c>
      <c r="G2152" s="15">
        <v>20.99</v>
      </c>
      <c r="H2152" s="7"/>
      <c r="I2152" s="19">
        <f t="shared" si="249"/>
        <v>0</v>
      </c>
      <c r="J2152" s="15">
        <f t="shared" si="250"/>
        <v>20.150399999999998</v>
      </c>
      <c r="K2152" s="19">
        <f t="shared" si="251"/>
        <v>0</v>
      </c>
    </row>
    <row r="2153" spans="1:11" ht="20.100000000000001" customHeight="1">
      <c r="A2153" s="9">
        <v>52</v>
      </c>
      <c r="B2153" s="10" t="s">
        <v>4113</v>
      </c>
      <c r="C2153" s="9" t="s">
        <v>4114</v>
      </c>
      <c r="D2153" s="7"/>
      <c r="E2153" s="7" t="s">
        <v>26</v>
      </c>
      <c r="F2153" s="7" t="s">
        <v>27</v>
      </c>
      <c r="G2153" s="15">
        <v>20.59</v>
      </c>
      <c r="H2153" s="7"/>
      <c r="I2153" s="19">
        <f t="shared" si="249"/>
        <v>0</v>
      </c>
      <c r="J2153" s="15">
        <f t="shared" si="250"/>
        <v>19.766400000000001</v>
      </c>
      <c r="K2153" s="19">
        <f t="shared" si="251"/>
        <v>0</v>
      </c>
    </row>
    <row r="2154" spans="1:11" ht="20.100000000000001" customHeight="1">
      <c r="A2154" s="9">
        <v>53</v>
      </c>
      <c r="B2154" s="10" t="s">
        <v>4115</v>
      </c>
      <c r="C2154" s="9" t="s">
        <v>4116</v>
      </c>
      <c r="D2154" s="7"/>
      <c r="E2154" s="7" t="s">
        <v>26</v>
      </c>
      <c r="F2154" s="7" t="s">
        <v>27</v>
      </c>
      <c r="G2154" s="15">
        <v>22.45</v>
      </c>
      <c r="H2154" s="7"/>
      <c r="I2154" s="19">
        <f t="shared" si="249"/>
        <v>0</v>
      </c>
      <c r="J2154" s="15">
        <f t="shared" si="250"/>
        <v>21.552</v>
      </c>
      <c r="K2154" s="19">
        <f t="shared" si="251"/>
        <v>0</v>
      </c>
    </row>
    <row r="2155" spans="1:11" ht="20.100000000000001" customHeight="1">
      <c r="A2155" s="9">
        <v>54</v>
      </c>
      <c r="B2155" s="10" t="s">
        <v>4117</v>
      </c>
      <c r="C2155" s="9" t="s">
        <v>4118</v>
      </c>
      <c r="D2155" s="7"/>
      <c r="E2155" s="7" t="s">
        <v>26</v>
      </c>
      <c r="F2155" s="7" t="s">
        <v>27</v>
      </c>
      <c r="G2155" s="15">
        <v>23.26</v>
      </c>
      <c r="H2155" s="7"/>
      <c r="I2155" s="19">
        <f t="shared" si="249"/>
        <v>0</v>
      </c>
      <c r="J2155" s="15">
        <f t="shared" si="250"/>
        <v>22.329600000000003</v>
      </c>
      <c r="K2155" s="19">
        <f t="shared" si="251"/>
        <v>0</v>
      </c>
    </row>
    <row r="2156" spans="1:11" ht="20.100000000000001" customHeight="1">
      <c r="A2156" s="9">
        <v>55</v>
      </c>
      <c r="B2156" s="10" t="s">
        <v>4119</v>
      </c>
      <c r="C2156" s="9" t="s">
        <v>4120</v>
      </c>
      <c r="D2156" s="7"/>
      <c r="E2156" s="7" t="s">
        <v>26</v>
      </c>
      <c r="F2156" s="7" t="s">
        <v>27</v>
      </c>
      <c r="G2156" s="15">
        <v>15.34</v>
      </c>
      <c r="H2156" s="7"/>
      <c r="I2156" s="19">
        <f t="shared" si="249"/>
        <v>0</v>
      </c>
      <c r="J2156" s="15">
        <f t="shared" si="250"/>
        <v>14.7264</v>
      </c>
      <c r="K2156" s="19">
        <f t="shared" si="251"/>
        <v>0</v>
      </c>
    </row>
    <row r="2157" spans="1:11" ht="20.100000000000001" customHeight="1">
      <c r="A2157" s="9">
        <v>56</v>
      </c>
      <c r="B2157" s="10" t="s">
        <v>4121</v>
      </c>
      <c r="C2157" s="9" t="s">
        <v>4122</v>
      </c>
      <c r="D2157" s="7"/>
      <c r="E2157" s="7" t="s">
        <v>26</v>
      </c>
      <c r="F2157" s="7" t="s">
        <v>27</v>
      </c>
      <c r="G2157" s="15">
        <v>22.45</v>
      </c>
      <c r="H2157" s="7"/>
      <c r="I2157" s="19">
        <f t="shared" si="249"/>
        <v>0</v>
      </c>
      <c r="J2157" s="15">
        <f t="shared" si="250"/>
        <v>21.552</v>
      </c>
      <c r="K2157" s="19">
        <f t="shared" si="251"/>
        <v>0</v>
      </c>
    </row>
    <row r="2158" spans="1:11" ht="20.100000000000001" customHeight="1">
      <c r="A2158" s="9">
        <v>57</v>
      </c>
      <c r="B2158" s="10" t="s">
        <v>4123</v>
      </c>
      <c r="C2158" s="9" t="s">
        <v>4124</v>
      </c>
      <c r="D2158" s="7"/>
      <c r="E2158" s="7" t="s">
        <v>26</v>
      </c>
      <c r="F2158" s="7" t="s">
        <v>27</v>
      </c>
      <c r="G2158" s="15">
        <v>23.25</v>
      </c>
      <c r="H2158" s="7"/>
      <c r="I2158" s="19">
        <f t="shared" si="249"/>
        <v>0</v>
      </c>
      <c r="J2158" s="15">
        <f t="shared" si="250"/>
        <v>22.32</v>
      </c>
      <c r="K2158" s="19">
        <f t="shared" si="251"/>
        <v>0</v>
      </c>
    </row>
    <row r="2159" spans="1:11" ht="20.100000000000001" customHeight="1">
      <c r="A2159" s="9">
        <v>58</v>
      </c>
      <c r="B2159" s="10" t="s">
        <v>4125</v>
      </c>
      <c r="C2159" s="9" t="s">
        <v>4126</v>
      </c>
      <c r="D2159" s="7"/>
      <c r="E2159" s="7" t="s">
        <v>26</v>
      </c>
      <c r="F2159" s="7" t="s">
        <v>27</v>
      </c>
      <c r="G2159" s="15">
        <v>22.45</v>
      </c>
      <c r="H2159" s="7"/>
      <c r="I2159" s="19">
        <f t="shared" si="249"/>
        <v>0</v>
      </c>
      <c r="J2159" s="15">
        <f t="shared" si="250"/>
        <v>21.552</v>
      </c>
      <c r="K2159" s="19">
        <f t="shared" si="251"/>
        <v>0</v>
      </c>
    </row>
    <row r="2160" spans="1:11" ht="20.100000000000001" customHeight="1">
      <c r="A2160" s="9">
        <v>59</v>
      </c>
      <c r="B2160" s="10" t="s">
        <v>4127</v>
      </c>
      <c r="C2160" s="9" t="s">
        <v>4128</v>
      </c>
      <c r="D2160" s="7"/>
      <c r="E2160" s="7" t="s">
        <v>26</v>
      </c>
      <c r="F2160" s="7" t="s">
        <v>27</v>
      </c>
      <c r="G2160" s="15">
        <v>22.39</v>
      </c>
      <c r="H2160" s="7"/>
      <c r="I2160" s="19">
        <f t="shared" si="249"/>
        <v>0</v>
      </c>
      <c r="J2160" s="15">
        <f t="shared" si="250"/>
        <v>21.494399999999999</v>
      </c>
      <c r="K2160" s="19">
        <f t="shared" si="251"/>
        <v>0</v>
      </c>
    </row>
    <row r="2161" spans="1:11" ht="20.100000000000001" customHeight="1">
      <c r="A2161" s="9">
        <v>60</v>
      </c>
      <c r="B2161" s="10">
        <v>93742966</v>
      </c>
      <c r="C2161" s="9" t="s">
        <v>4129</v>
      </c>
      <c r="D2161" s="7"/>
      <c r="E2161" s="7" t="s">
        <v>321</v>
      </c>
      <c r="F2161" s="7" t="s">
        <v>27</v>
      </c>
      <c r="G2161" s="15">
        <v>13.99</v>
      </c>
      <c r="H2161" s="7"/>
      <c r="I2161" s="19">
        <f t="shared" si="249"/>
        <v>0</v>
      </c>
      <c r="J2161" s="15">
        <f t="shared" si="250"/>
        <v>13.430400000000001</v>
      </c>
      <c r="K2161" s="19">
        <f t="shared" si="251"/>
        <v>0</v>
      </c>
    </row>
    <row r="2162" spans="1:11" ht="20.100000000000001" customHeight="1">
      <c r="A2162" s="9">
        <v>61</v>
      </c>
      <c r="B2162" s="10" t="s">
        <v>4130</v>
      </c>
      <c r="C2162" s="9" t="s">
        <v>4131</v>
      </c>
      <c r="D2162" s="7"/>
      <c r="E2162" s="7" t="s">
        <v>26</v>
      </c>
      <c r="F2162" s="7" t="s">
        <v>27</v>
      </c>
      <c r="G2162" s="15">
        <v>18.670000000000002</v>
      </c>
      <c r="H2162" s="7"/>
      <c r="I2162" s="19">
        <f t="shared" si="249"/>
        <v>0</v>
      </c>
      <c r="J2162" s="15">
        <f t="shared" si="250"/>
        <v>17.923200000000001</v>
      </c>
      <c r="K2162" s="19">
        <f t="shared" si="251"/>
        <v>0</v>
      </c>
    </row>
    <row r="2163" spans="1:11" ht="20.100000000000001" customHeight="1">
      <c r="A2163" s="9">
        <v>62</v>
      </c>
      <c r="B2163" s="10" t="s">
        <v>4132</v>
      </c>
      <c r="C2163" s="9" t="s">
        <v>4133</v>
      </c>
      <c r="D2163" s="7"/>
      <c r="E2163" s="7" t="s">
        <v>26</v>
      </c>
      <c r="F2163" s="7" t="s">
        <v>27</v>
      </c>
      <c r="G2163" s="15">
        <v>2.89</v>
      </c>
      <c r="H2163" s="7"/>
      <c r="I2163" s="19">
        <f t="shared" si="249"/>
        <v>0</v>
      </c>
      <c r="J2163" s="15">
        <f t="shared" si="250"/>
        <v>2.7744</v>
      </c>
      <c r="K2163" s="19">
        <f t="shared" si="251"/>
        <v>0</v>
      </c>
    </row>
    <row r="2164" spans="1:11" ht="20.100000000000001" customHeight="1">
      <c r="A2164" s="9">
        <v>63</v>
      </c>
      <c r="B2164" s="10" t="s">
        <v>4134</v>
      </c>
      <c r="C2164" s="9" t="s">
        <v>4135</v>
      </c>
      <c r="D2164" s="7"/>
      <c r="E2164" s="7" t="s">
        <v>26</v>
      </c>
      <c r="F2164" s="7" t="s">
        <v>27</v>
      </c>
      <c r="G2164" s="15">
        <v>6</v>
      </c>
      <c r="H2164" s="7"/>
      <c r="I2164" s="19">
        <f t="shared" si="249"/>
        <v>0</v>
      </c>
      <c r="J2164" s="15">
        <f t="shared" si="250"/>
        <v>5.76</v>
      </c>
      <c r="K2164" s="19">
        <f t="shared" si="251"/>
        <v>0</v>
      </c>
    </row>
    <row r="2165" spans="1:11" ht="20.100000000000001" customHeight="1">
      <c r="A2165" s="9">
        <v>64</v>
      </c>
      <c r="B2165" s="10" t="s">
        <v>4136</v>
      </c>
      <c r="C2165" s="9" t="s">
        <v>4137</v>
      </c>
      <c r="D2165" s="7"/>
      <c r="E2165" s="7" t="s">
        <v>26</v>
      </c>
      <c r="F2165" s="7" t="s">
        <v>27</v>
      </c>
      <c r="G2165" s="15">
        <v>9.17</v>
      </c>
      <c r="H2165" s="7"/>
      <c r="I2165" s="19">
        <f t="shared" si="249"/>
        <v>0</v>
      </c>
      <c r="J2165" s="15">
        <f t="shared" si="250"/>
        <v>8.8032000000000004</v>
      </c>
      <c r="K2165" s="19">
        <f t="shared" si="251"/>
        <v>0</v>
      </c>
    </row>
    <row r="2166" spans="1:11" ht="20.100000000000001" customHeight="1">
      <c r="A2166" s="9">
        <v>65</v>
      </c>
      <c r="B2166" s="10" t="s">
        <v>4138</v>
      </c>
      <c r="C2166" s="9" t="s">
        <v>4139</v>
      </c>
      <c r="D2166" s="7"/>
      <c r="E2166" s="7" t="s">
        <v>26</v>
      </c>
      <c r="F2166" s="7" t="s">
        <v>27</v>
      </c>
      <c r="G2166" s="15">
        <v>8.77</v>
      </c>
      <c r="H2166" s="7"/>
      <c r="I2166" s="19">
        <f t="shared" ref="I2166:I2197" si="252">G2166*H2166</f>
        <v>0</v>
      </c>
      <c r="J2166" s="15">
        <f t="shared" ref="J2166:J2197" si="253">G2166-(G2166*4%)</f>
        <v>8.4192</v>
      </c>
      <c r="K2166" s="19">
        <f t="shared" ref="K2166:K2197" si="254">J2166*H2166</f>
        <v>0</v>
      </c>
    </row>
    <row r="2167" spans="1:11" ht="20.100000000000001" customHeight="1">
      <c r="A2167" s="9">
        <v>66</v>
      </c>
      <c r="B2167" s="10">
        <v>90451442</v>
      </c>
      <c r="C2167" s="9" t="s">
        <v>4140</v>
      </c>
      <c r="D2167" s="7"/>
      <c r="E2167" s="7" t="s">
        <v>26</v>
      </c>
      <c r="F2167" s="7" t="s">
        <v>27</v>
      </c>
      <c r="G2167" s="15">
        <v>6.15</v>
      </c>
      <c r="H2167" s="7"/>
      <c r="I2167" s="19">
        <f t="shared" si="252"/>
        <v>0</v>
      </c>
      <c r="J2167" s="15">
        <f t="shared" si="253"/>
        <v>5.9039999999999999</v>
      </c>
      <c r="K2167" s="19">
        <f t="shared" si="254"/>
        <v>0</v>
      </c>
    </row>
    <row r="2168" spans="1:11" ht="20.100000000000001" customHeight="1">
      <c r="A2168" s="9">
        <v>67</v>
      </c>
      <c r="B2168" s="10" t="s">
        <v>4141</v>
      </c>
      <c r="C2168" s="9" t="s">
        <v>4142</v>
      </c>
      <c r="D2168" s="7"/>
      <c r="E2168" s="7" t="s">
        <v>26</v>
      </c>
      <c r="F2168" s="7" t="s">
        <v>27</v>
      </c>
      <c r="G2168" s="15">
        <v>9.59</v>
      </c>
      <c r="H2168" s="7"/>
      <c r="I2168" s="19">
        <f t="shared" si="252"/>
        <v>0</v>
      </c>
      <c r="J2168" s="15">
        <f t="shared" si="253"/>
        <v>9.2064000000000004</v>
      </c>
      <c r="K2168" s="19">
        <f t="shared" si="254"/>
        <v>0</v>
      </c>
    </row>
    <row r="2169" spans="1:11" ht="20.100000000000001" customHeight="1">
      <c r="A2169" s="9">
        <v>68</v>
      </c>
      <c r="B2169" s="10" t="s">
        <v>4143</v>
      </c>
      <c r="C2169" s="9" t="s">
        <v>4144</v>
      </c>
      <c r="D2169" s="7"/>
      <c r="E2169" s="7" t="s">
        <v>26</v>
      </c>
      <c r="F2169" s="7" t="s">
        <v>27</v>
      </c>
      <c r="G2169" s="15">
        <v>8.75</v>
      </c>
      <c r="H2169" s="7"/>
      <c r="I2169" s="19">
        <f t="shared" si="252"/>
        <v>0</v>
      </c>
      <c r="J2169" s="15">
        <f t="shared" si="253"/>
        <v>8.4</v>
      </c>
      <c r="K2169" s="19">
        <f t="shared" si="254"/>
        <v>0</v>
      </c>
    </row>
    <row r="2170" spans="1:11" ht="20.100000000000001" customHeight="1">
      <c r="A2170" s="9">
        <v>69</v>
      </c>
      <c r="B2170" s="10" t="s">
        <v>4145</v>
      </c>
      <c r="C2170" s="9" t="s">
        <v>4146</v>
      </c>
      <c r="D2170" s="7"/>
      <c r="E2170" s="7" t="s">
        <v>26</v>
      </c>
      <c r="F2170" s="7" t="s">
        <v>27</v>
      </c>
      <c r="G2170" s="15">
        <v>6.45</v>
      </c>
      <c r="H2170" s="7"/>
      <c r="I2170" s="19">
        <f t="shared" si="252"/>
        <v>0</v>
      </c>
      <c r="J2170" s="15">
        <f t="shared" si="253"/>
        <v>6.1920000000000002</v>
      </c>
      <c r="K2170" s="19">
        <f t="shared" si="254"/>
        <v>0</v>
      </c>
    </row>
    <row r="2171" spans="1:11" ht="20.100000000000001" customHeight="1">
      <c r="A2171" s="9">
        <v>70</v>
      </c>
      <c r="B2171" s="10" t="s">
        <v>4147</v>
      </c>
      <c r="C2171" s="9" t="s">
        <v>4148</v>
      </c>
      <c r="D2171" s="7"/>
      <c r="E2171" s="7" t="s">
        <v>26</v>
      </c>
      <c r="F2171" s="7" t="s">
        <v>27</v>
      </c>
      <c r="G2171" s="15">
        <v>6.99</v>
      </c>
      <c r="H2171" s="7"/>
      <c r="I2171" s="19">
        <f t="shared" si="252"/>
        <v>0</v>
      </c>
      <c r="J2171" s="15">
        <f t="shared" si="253"/>
        <v>6.7103999999999999</v>
      </c>
      <c r="K2171" s="19">
        <f t="shared" si="254"/>
        <v>0</v>
      </c>
    </row>
    <row r="2172" spans="1:11" ht="20.100000000000001" customHeight="1">
      <c r="A2172" s="9">
        <v>71</v>
      </c>
      <c r="B2172" s="10" t="s">
        <v>4149</v>
      </c>
      <c r="C2172" s="9" t="s">
        <v>4150</v>
      </c>
      <c r="D2172" s="7"/>
      <c r="E2172" s="7" t="s">
        <v>26</v>
      </c>
      <c r="F2172" s="7" t="s">
        <v>27</v>
      </c>
      <c r="G2172" s="15">
        <v>5.57</v>
      </c>
      <c r="H2172" s="7"/>
      <c r="I2172" s="19">
        <f t="shared" si="252"/>
        <v>0</v>
      </c>
      <c r="J2172" s="15">
        <f t="shared" si="253"/>
        <v>5.3472</v>
      </c>
      <c r="K2172" s="19">
        <f t="shared" si="254"/>
        <v>0</v>
      </c>
    </row>
    <row r="2173" spans="1:11" ht="20.100000000000001" customHeight="1">
      <c r="A2173" s="9">
        <v>72</v>
      </c>
      <c r="B2173" s="10">
        <v>8200468647</v>
      </c>
      <c r="C2173" s="9" t="s">
        <v>4151</v>
      </c>
      <c r="D2173" s="7"/>
      <c r="E2173" s="7" t="s">
        <v>26</v>
      </c>
      <c r="F2173" s="7" t="s">
        <v>27</v>
      </c>
      <c r="G2173" s="15">
        <v>3.99</v>
      </c>
      <c r="H2173" s="7"/>
      <c r="I2173" s="19">
        <f t="shared" si="252"/>
        <v>0</v>
      </c>
      <c r="J2173" s="15">
        <f t="shared" si="253"/>
        <v>3.8304</v>
      </c>
      <c r="K2173" s="19">
        <f t="shared" si="254"/>
        <v>0</v>
      </c>
    </row>
    <row r="2174" spans="1:11" ht="20.100000000000001" customHeight="1">
      <c r="A2174" s="9">
        <v>73</v>
      </c>
      <c r="B2174" s="10" t="s">
        <v>4152</v>
      </c>
      <c r="C2174" s="9" t="s">
        <v>4153</v>
      </c>
      <c r="D2174" s="7"/>
      <c r="E2174" s="7" t="s">
        <v>26</v>
      </c>
      <c r="F2174" s="7" t="s">
        <v>27</v>
      </c>
      <c r="G2174" s="15">
        <v>7.35</v>
      </c>
      <c r="H2174" s="7"/>
      <c r="I2174" s="19">
        <f t="shared" si="252"/>
        <v>0</v>
      </c>
      <c r="J2174" s="15">
        <f t="shared" si="253"/>
        <v>7.056</v>
      </c>
      <c r="K2174" s="19">
        <f t="shared" si="254"/>
        <v>0</v>
      </c>
    </row>
    <row r="2175" spans="1:11" ht="20.100000000000001" customHeight="1">
      <c r="A2175" s="9">
        <v>74</v>
      </c>
      <c r="B2175" s="10" t="s">
        <v>4154</v>
      </c>
      <c r="C2175" s="9" t="s">
        <v>4155</v>
      </c>
      <c r="D2175" s="7"/>
      <c r="E2175" s="7" t="s">
        <v>26</v>
      </c>
      <c r="F2175" s="7" t="s">
        <v>27</v>
      </c>
      <c r="G2175" s="15">
        <v>6.93</v>
      </c>
      <c r="H2175" s="7"/>
      <c r="I2175" s="19">
        <f t="shared" si="252"/>
        <v>0</v>
      </c>
      <c r="J2175" s="15">
        <f t="shared" si="253"/>
        <v>6.6528</v>
      </c>
      <c r="K2175" s="19">
        <f t="shared" si="254"/>
        <v>0</v>
      </c>
    </row>
    <row r="2176" spans="1:11" ht="20.100000000000001" customHeight="1">
      <c r="A2176" s="9">
        <v>75</v>
      </c>
      <c r="B2176" s="10" t="s">
        <v>4156</v>
      </c>
      <c r="C2176" s="9" t="s">
        <v>4157</v>
      </c>
      <c r="D2176" s="7"/>
      <c r="E2176" s="7" t="s">
        <v>26</v>
      </c>
      <c r="F2176" s="7" t="s">
        <v>27</v>
      </c>
      <c r="G2176" s="15">
        <v>8.89</v>
      </c>
      <c r="H2176" s="7"/>
      <c r="I2176" s="19">
        <f t="shared" si="252"/>
        <v>0</v>
      </c>
      <c r="J2176" s="15">
        <f t="shared" si="253"/>
        <v>8.5343999999999998</v>
      </c>
      <c r="K2176" s="19">
        <f t="shared" si="254"/>
        <v>0</v>
      </c>
    </row>
    <row r="2177" spans="1:11" ht="20.100000000000001" customHeight="1">
      <c r="A2177" s="9">
        <v>76</v>
      </c>
      <c r="B2177" s="10" t="s">
        <v>4158</v>
      </c>
      <c r="C2177" s="9" t="s">
        <v>4159</v>
      </c>
      <c r="D2177" s="7"/>
      <c r="E2177" s="7" t="s">
        <v>26</v>
      </c>
      <c r="F2177" s="7" t="s">
        <v>27</v>
      </c>
      <c r="G2177" s="15">
        <v>6.25</v>
      </c>
      <c r="H2177" s="7"/>
      <c r="I2177" s="19">
        <f t="shared" si="252"/>
        <v>0</v>
      </c>
      <c r="J2177" s="15">
        <f t="shared" si="253"/>
        <v>6</v>
      </c>
      <c r="K2177" s="19">
        <f t="shared" si="254"/>
        <v>0</v>
      </c>
    </row>
    <row r="2178" spans="1:11" ht="20.100000000000001" customHeight="1">
      <c r="A2178" s="9">
        <v>77</v>
      </c>
      <c r="B2178" s="10" t="s">
        <v>4160</v>
      </c>
      <c r="C2178" s="9" t="s">
        <v>4161</v>
      </c>
      <c r="D2178" s="7"/>
      <c r="E2178" s="7" t="s">
        <v>26</v>
      </c>
      <c r="F2178" s="7" t="s">
        <v>27</v>
      </c>
      <c r="G2178" s="15">
        <v>3.76</v>
      </c>
      <c r="H2178" s="7"/>
      <c r="I2178" s="19">
        <f t="shared" si="252"/>
        <v>0</v>
      </c>
      <c r="J2178" s="15">
        <f t="shared" si="253"/>
        <v>3.6095999999999999</v>
      </c>
      <c r="K2178" s="19">
        <f t="shared" si="254"/>
        <v>0</v>
      </c>
    </row>
    <row r="2179" spans="1:11" ht="20.100000000000001" customHeight="1">
      <c r="A2179" s="9">
        <v>78</v>
      </c>
      <c r="B2179" s="10" t="s">
        <v>4162</v>
      </c>
      <c r="C2179" s="9" t="s">
        <v>4163</v>
      </c>
      <c r="D2179" s="7"/>
      <c r="E2179" s="7" t="s">
        <v>26</v>
      </c>
      <c r="F2179" s="7" t="s">
        <v>27</v>
      </c>
      <c r="G2179" s="15">
        <v>1.35</v>
      </c>
      <c r="H2179" s="7"/>
      <c r="I2179" s="19">
        <f t="shared" si="252"/>
        <v>0</v>
      </c>
      <c r="J2179" s="15">
        <f t="shared" si="253"/>
        <v>1.296</v>
      </c>
      <c r="K2179" s="19">
        <f t="shared" si="254"/>
        <v>0</v>
      </c>
    </row>
    <row r="2180" spans="1:11" ht="20.100000000000001" customHeight="1">
      <c r="A2180" s="9">
        <v>79</v>
      </c>
      <c r="B2180" s="10" t="s">
        <v>4164</v>
      </c>
      <c r="C2180" s="9" t="s">
        <v>4165</v>
      </c>
      <c r="D2180" s="7"/>
      <c r="E2180" s="7" t="s">
        <v>26</v>
      </c>
      <c r="F2180" s="7" t="s">
        <v>27</v>
      </c>
      <c r="G2180" s="15">
        <v>1.65</v>
      </c>
      <c r="H2180" s="7"/>
      <c r="I2180" s="19">
        <f t="shared" si="252"/>
        <v>0</v>
      </c>
      <c r="J2180" s="15">
        <f t="shared" si="253"/>
        <v>1.5839999999999999</v>
      </c>
      <c r="K2180" s="19">
        <f t="shared" si="254"/>
        <v>0</v>
      </c>
    </row>
    <row r="2181" spans="1:11" ht="20.100000000000001" customHeight="1">
      <c r="A2181" s="9">
        <v>80</v>
      </c>
      <c r="B2181" s="10" t="s">
        <v>4166</v>
      </c>
      <c r="C2181" s="9" t="s">
        <v>4167</v>
      </c>
      <c r="D2181" s="7"/>
      <c r="E2181" s="7" t="s">
        <v>26</v>
      </c>
      <c r="F2181" s="7" t="s">
        <v>27</v>
      </c>
      <c r="G2181" s="15">
        <v>8.26</v>
      </c>
      <c r="H2181" s="7"/>
      <c r="I2181" s="19">
        <f t="shared" si="252"/>
        <v>0</v>
      </c>
      <c r="J2181" s="15">
        <f t="shared" si="253"/>
        <v>7.9295999999999998</v>
      </c>
      <c r="K2181" s="19">
        <f t="shared" si="254"/>
        <v>0</v>
      </c>
    </row>
    <row r="2182" spans="1:11" ht="20.100000000000001" customHeight="1">
      <c r="A2182" s="9">
        <v>81</v>
      </c>
      <c r="B2182" s="10">
        <v>94580327</v>
      </c>
      <c r="C2182" s="9" t="s">
        <v>4168</v>
      </c>
      <c r="D2182" s="7"/>
      <c r="E2182" s="7" t="s">
        <v>26</v>
      </c>
      <c r="F2182" s="7" t="s">
        <v>27</v>
      </c>
      <c r="G2182" s="15">
        <v>1.39</v>
      </c>
      <c r="H2182" s="7"/>
      <c r="I2182" s="19">
        <f t="shared" si="252"/>
        <v>0</v>
      </c>
      <c r="J2182" s="15">
        <f t="shared" si="253"/>
        <v>1.3343999999999998</v>
      </c>
      <c r="K2182" s="19">
        <f t="shared" si="254"/>
        <v>0</v>
      </c>
    </row>
    <row r="2183" spans="1:11" ht="20.100000000000001" customHeight="1">
      <c r="A2183" s="9">
        <v>82</v>
      </c>
      <c r="B2183" s="10" t="s">
        <v>4169</v>
      </c>
      <c r="C2183" s="9" t="s">
        <v>4170</v>
      </c>
      <c r="D2183" s="7"/>
      <c r="E2183" s="7" t="s">
        <v>26</v>
      </c>
      <c r="F2183" s="7" t="s">
        <v>27</v>
      </c>
      <c r="G2183" s="15">
        <v>1.39</v>
      </c>
      <c r="H2183" s="7"/>
      <c r="I2183" s="19">
        <f t="shared" si="252"/>
        <v>0</v>
      </c>
      <c r="J2183" s="15">
        <f t="shared" si="253"/>
        <v>1.3343999999999998</v>
      </c>
      <c r="K2183" s="19">
        <f t="shared" si="254"/>
        <v>0</v>
      </c>
    </row>
    <row r="2184" spans="1:11" ht="20.100000000000001" customHeight="1">
      <c r="A2184" s="9">
        <v>83</v>
      </c>
      <c r="B2184" s="10" t="s">
        <v>4171</v>
      </c>
      <c r="C2184" s="9" t="s">
        <v>4172</v>
      </c>
      <c r="D2184" s="7"/>
      <c r="E2184" s="7" t="s">
        <v>26</v>
      </c>
      <c r="F2184" s="7" t="s">
        <v>27</v>
      </c>
      <c r="G2184" s="15">
        <v>1.19</v>
      </c>
      <c r="H2184" s="7"/>
      <c r="I2184" s="19">
        <f t="shared" si="252"/>
        <v>0</v>
      </c>
      <c r="J2184" s="15">
        <f t="shared" si="253"/>
        <v>1.1423999999999999</v>
      </c>
      <c r="K2184" s="19">
        <f t="shared" si="254"/>
        <v>0</v>
      </c>
    </row>
    <row r="2185" spans="1:11" ht="20.100000000000001" customHeight="1">
      <c r="A2185" s="9">
        <v>84</v>
      </c>
      <c r="B2185" s="10" t="s">
        <v>4173</v>
      </c>
      <c r="C2185" s="9" t="s">
        <v>4174</v>
      </c>
      <c r="D2185" s="7"/>
      <c r="E2185" s="7" t="s">
        <v>26</v>
      </c>
      <c r="F2185" s="7" t="s">
        <v>27</v>
      </c>
      <c r="G2185" s="15">
        <v>1.29</v>
      </c>
      <c r="H2185" s="7"/>
      <c r="I2185" s="19">
        <f t="shared" si="252"/>
        <v>0</v>
      </c>
      <c r="J2185" s="15">
        <f t="shared" si="253"/>
        <v>1.2383999999999999</v>
      </c>
      <c r="K2185" s="19">
        <f t="shared" si="254"/>
        <v>0</v>
      </c>
    </row>
    <row r="2186" spans="1:11" ht="20.100000000000001" customHeight="1">
      <c r="A2186" s="9">
        <v>85</v>
      </c>
      <c r="B2186" s="10" t="s">
        <v>4175</v>
      </c>
      <c r="C2186" s="9" t="s">
        <v>4176</v>
      </c>
      <c r="D2186" s="7"/>
      <c r="E2186" s="7" t="s">
        <v>26</v>
      </c>
      <c r="F2186" s="7" t="s">
        <v>27</v>
      </c>
      <c r="G2186" s="15">
        <v>1.7</v>
      </c>
      <c r="H2186" s="7"/>
      <c r="I2186" s="19">
        <f t="shared" si="252"/>
        <v>0</v>
      </c>
      <c r="J2186" s="15">
        <f t="shared" si="253"/>
        <v>1.6319999999999999</v>
      </c>
      <c r="K2186" s="19">
        <f t="shared" si="254"/>
        <v>0</v>
      </c>
    </row>
    <row r="2187" spans="1:11" ht="20.100000000000001" customHeight="1">
      <c r="A2187" s="9">
        <v>86</v>
      </c>
      <c r="B2187" s="10" t="s">
        <v>4177</v>
      </c>
      <c r="C2187" s="9" t="s">
        <v>4178</v>
      </c>
      <c r="D2187" s="7"/>
      <c r="E2187" s="7" t="s">
        <v>26</v>
      </c>
      <c r="F2187" s="7" t="s">
        <v>27</v>
      </c>
      <c r="G2187" s="15">
        <v>2.95</v>
      </c>
      <c r="H2187" s="7"/>
      <c r="I2187" s="19">
        <f t="shared" si="252"/>
        <v>0</v>
      </c>
      <c r="J2187" s="15">
        <f t="shared" si="253"/>
        <v>2.8320000000000003</v>
      </c>
      <c r="K2187" s="19">
        <f t="shared" si="254"/>
        <v>0</v>
      </c>
    </row>
    <row r="2188" spans="1:11" ht="20.100000000000001" customHeight="1">
      <c r="A2188" s="9">
        <v>87</v>
      </c>
      <c r="B2188" s="10" t="s">
        <v>4179</v>
      </c>
      <c r="C2188" s="9" t="s">
        <v>4180</v>
      </c>
      <c r="D2188" s="7"/>
      <c r="E2188" s="7" t="s">
        <v>26</v>
      </c>
      <c r="F2188" s="7" t="s">
        <v>27</v>
      </c>
      <c r="G2188" s="15">
        <v>10.16</v>
      </c>
      <c r="H2188" s="7"/>
      <c r="I2188" s="19">
        <f t="shared" si="252"/>
        <v>0</v>
      </c>
      <c r="J2188" s="15">
        <f t="shared" si="253"/>
        <v>9.7536000000000005</v>
      </c>
      <c r="K2188" s="19">
        <f t="shared" si="254"/>
        <v>0</v>
      </c>
    </row>
    <row r="2189" spans="1:11" ht="20.100000000000001" customHeight="1">
      <c r="A2189" s="9">
        <v>88</v>
      </c>
      <c r="B2189" s="10" t="s">
        <v>4181</v>
      </c>
      <c r="C2189" s="9" t="s">
        <v>4182</v>
      </c>
      <c r="D2189" s="7"/>
      <c r="E2189" s="7" t="s">
        <v>26</v>
      </c>
      <c r="F2189" s="7" t="s">
        <v>27</v>
      </c>
      <c r="G2189" s="15">
        <v>6.79</v>
      </c>
      <c r="H2189" s="7"/>
      <c r="I2189" s="19">
        <f t="shared" si="252"/>
        <v>0</v>
      </c>
      <c r="J2189" s="15">
        <f t="shared" si="253"/>
        <v>6.5183999999999997</v>
      </c>
      <c r="K2189" s="19">
        <f t="shared" si="254"/>
        <v>0</v>
      </c>
    </row>
    <row r="2190" spans="1:11" ht="20.100000000000001" customHeight="1">
      <c r="A2190" s="9">
        <v>89</v>
      </c>
      <c r="B2190" s="10">
        <v>94580175</v>
      </c>
      <c r="C2190" s="9" t="s">
        <v>4183</v>
      </c>
      <c r="D2190" s="7"/>
      <c r="E2190" s="7" t="s">
        <v>26</v>
      </c>
      <c r="F2190" s="7" t="s">
        <v>27</v>
      </c>
      <c r="G2190" s="15">
        <v>2.39</v>
      </c>
      <c r="H2190" s="7"/>
      <c r="I2190" s="19">
        <f t="shared" si="252"/>
        <v>0</v>
      </c>
      <c r="J2190" s="15">
        <f t="shared" si="253"/>
        <v>2.2944</v>
      </c>
      <c r="K2190" s="19">
        <f t="shared" si="254"/>
        <v>0</v>
      </c>
    </row>
    <row r="2191" spans="1:11" ht="20.100000000000001" customHeight="1">
      <c r="A2191" s="9">
        <v>90</v>
      </c>
      <c r="B2191" s="10" t="s">
        <v>4184</v>
      </c>
      <c r="C2191" s="9" t="s">
        <v>4185</v>
      </c>
      <c r="D2191" s="7"/>
      <c r="E2191" s="7" t="s">
        <v>26</v>
      </c>
      <c r="F2191" s="7" t="s">
        <v>27</v>
      </c>
      <c r="G2191" s="15">
        <v>5.75</v>
      </c>
      <c r="H2191" s="7"/>
      <c r="I2191" s="19">
        <f t="shared" si="252"/>
        <v>0</v>
      </c>
      <c r="J2191" s="15">
        <f t="shared" si="253"/>
        <v>5.52</v>
      </c>
      <c r="K2191" s="19">
        <f t="shared" si="254"/>
        <v>0</v>
      </c>
    </row>
    <row r="2192" spans="1:11" ht="20.100000000000001" customHeight="1">
      <c r="A2192" s="9">
        <v>91</v>
      </c>
      <c r="B2192" s="10" t="s">
        <v>4186</v>
      </c>
      <c r="C2192" s="9" t="s">
        <v>4187</v>
      </c>
      <c r="D2192" s="7"/>
      <c r="E2192" s="7" t="s">
        <v>26</v>
      </c>
      <c r="F2192" s="7" t="s">
        <v>27</v>
      </c>
      <c r="G2192" s="15">
        <v>6.31</v>
      </c>
      <c r="H2192" s="7"/>
      <c r="I2192" s="19">
        <f t="shared" si="252"/>
        <v>0</v>
      </c>
      <c r="J2192" s="15">
        <f t="shared" si="253"/>
        <v>6.0575999999999999</v>
      </c>
      <c r="K2192" s="19">
        <f t="shared" si="254"/>
        <v>0</v>
      </c>
    </row>
    <row r="2193" spans="1:11" ht="20.100000000000001" customHeight="1">
      <c r="A2193" s="9">
        <v>92</v>
      </c>
      <c r="B2193" s="10" t="s">
        <v>4188</v>
      </c>
      <c r="C2193" s="9" t="s">
        <v>4189</v>
      </c>
      <c r="D2193" s="7"/>
      <c r="E2193" s="7" t="s">
        <v>26</v>
      </c>
      <c r="F2193" s="7" t="s">
        <v>27</v>
      </c>
      <c r="G2193" s="15">
        <v>4.4800000000000004</v>
      </c>
      <c r="H2193" s="7"/>
      <c r="I2193" s="19">
        <f t="shared" si="252"/>
        <v>0</v>
      </c>
      <c r="J2193" s="15">
        <f t="shared" si="253"/>
        <v>4.3008000000000006</v>
      </c>
      <c r="K2193" s="19">
        <f t="shared" si="254"/>
        <v>0</v>
      </c>
    </row>
    <row r="2194" spans="1:11" ht="20.100000000000001" customHeight="1">
      <c r="A2194" s="9">
        <v>93</v>
      </c>
      <c r="B2194" s="10" t="s">
        <v>4190</v>
      </c>
      <c r="C2194" s="9" t="s">
        <v>4191</v>
      </c>
      <c r="D2194" s="7"/>
      <c r="E2194" s="7" t="s">
        <v>26</v>
      </c>
      <c r="F2194" s="7" t="s">
        <v>27</v>
      </c>
      <c r="G2194" s="15">
        <v>2.75</v>
      </c>
      <c r="H2194" s="7"/>
      <c r="I2194" s="19">
        <f t="shared" si="252"/>
        <v>0</v>
      </c>
      <c r="J2194" s="15">
        <f t="shared" si="253"/>
        <v>2.64</v>
      </c>
      <c r="K2194" s="19">
        <f t="shared" si="254"/>
        <v>0</v>
      </c>
    </row>
    <row r="2195" spans="1:11" ht="20.100000000000001" customHeight="1">
      <c r="A2195" s="9">
        <v>94</v>
      </c>
      <c r="B2195" s="10" t="s">
        <v>4192</v>
      </c>
      <c r="C2195" s="9" t="s">
        <v>4193</v>
      </c>
      <c r="D2195" s="7"/>
      <c r="E2195" s="7" t="s">
        <v>26</v>
      </c>
      <c r="F2195" s="7" t="s">
        <v>27</v>
      </c>
      <c r="G2195" s="15">
        <v>7.75</v>
      </c>
      <c r="H2195" s="7"/>
      <c r="I2195" s="19">
        <f t="shared" si="252"/>
        <v>0</v>
      </c>
      <c r="J2195" s="15">
        <f t="shared" si="253"/>
        <v>7.44</v>
      </c>
      <c r="K2195" s="19">
        <f t="shared" si="254"/>
        <v>0</v>
      </c>
    </row>
    <row r="2196" spans="1:11" ht="20.100000000000001" customHeight="1">
      <c r="A2196" s="9">
        <v>95</v>
      </c>
      <c r="B2196" s="10" t="s">
        <v>4194</v>
      </c>
      <c r="C2196" s="9" t="s">
        <v>4195</v>
      </c>
      <c r="D2196" s="7"/>
      <c r="E2196" s="7" t="s">
        <v>26</v>
      </c>
      <c r="F2196" s="7" t="s">
        <v>27</v>
      </c>
      <c r="G2196" s="15">
        <v>10.99</v>
      </c>
      <c r="H2196" s="7"/>
      <c r="I2196" s="19">
        <f t="shared" si="252"/>
        <v>0</v>
      </c>
      <c r="J2196" s="15">
        <f t="shared" si="253"/>
        <v>10.5504</v>
      </c>
      <c r="K2196" s="19">
        <f t="shared" si="254"/>
        <v>0</v>
      </c>
    </row>
    <row r="2197" spans="1:11" ht="20.100000000000001" customHeight="1">
      <c r="A2197" s="9">
        <v>96</v>
      </c>
      <c r="B2197" s="10" t="s">
        <v>4196</v>
      </c>
      <c r="C2197" s="9" t="s">
        <v>4197</v>
      </c>
      <c r="D2197" s="7"/>
      <c r="E2197" s="7" t="s">
        <v>26</v>
      </c>
      <c r="F2197" s="7" t="s">
        <v>27</v>
      </c>
      <c r="G2197" s="15">
        <v>6.78</v>
      </c>
      <c r="H2197" s="7"/>
      <c r="I2197" s="19">
        <f t="shared" si="252"/>
        <v>0</v>
      </c>
      <c r="J2197" s="15">
        <f t="shared" si="253"/>
        <v>6.5087999999999999</v>
      </c>
      <c r="K2197" s="19">
        <f t="shared" si="254"/>
        <v>0</v>
      </c>
    </row>
    <row r="2198" spans="1:11" ht="20.100000000000001" customHeight="1">
      <c r="A2198" s="9">
        <v>97</v>
      </c>
      <c r="B2198" s="10" t="s">
        <v>4198</v>
      </c>
      <c r="C2198" s="9" t="s">
        <v>4199</v>
      </c>
      <c r="D2198" s="7"/>
      <c r="E2198" s="7" t="s">
        <v>26</v>
      </c>
      <c r="F2198" s="7" t="s">
        <v>27</v>
      </c>
      <c r="G2198" s="15">
        <v>7.17</v>
      </c>
      <c r="H2198" s="7"/>
      <c r="I2198" s="19">
        <f t="shared" ref="I2198:I2229" si="255">G2198*H2198</f>
        <v>0</v>
      </c>
      <c r="J2198" s="15">
        <f t="shared" ref="J2198:J2229" si="256">G2198-(G2198*4%)</f>
        <v>6.8831999999999995</v>
      </c>
      <c r="K2198" s="19">
        <f t="shared" ref="K2198:K2229" si="257">J2198*H2198</f>
        <v>0</v>
      </c>
    </row>
    <row r="2199" spans="1:11" ht="20.100000000000001" customHeight="1">
      <c r="A2199" s="9">
        <v>98</v>
      </c>
      <c r="B2199" s="10" t="s">
        <v>4200</v>
      </c>
      <c r="C2199" s="9" t="s">
        <v>4201</v>
      </c>
      <c r="D2199" s="7"/>
      <c r="E2199" s="7" t="s">
        <v>26</v>
      </c>
      <c r="F2199" s="7" t="s">
        <v>27</v>
      </c>
      <c r="G2199" s="15">
        <v>10.67</v>
      </c>
      <c r="H2199" s="7"/>
      <c r="I2199" s="19">
        <f t="shared" si="255"/>
        <v>0</v>
      </c>
      <c r="J2199" s="15">
        <f t="shared" si="256"/>
        <v>10.2432</v>
      </c>
      <c r="K2199" s="19">
        <f t="shared" si="257"/>
        <v>0</v>
      </c>
    </row>
    <row r="2200" spans="1:11" ht="20.100000000000001" customHeight="1">
      <c r="A2200" s="9">
        <v>99</v>
      </c>
      <c r="B2200" s="10" t="s">
        <v>4202</v>
      </c>
      <c r="C2200" s="9" t="s">
        <v>4203</v>
      </c>
      <c r="D2200" s="7"/>
      <c r="E2200" s="7" t="s">
        <v>26</v>
      </c>
      <c r="F2200" s="7" t="s">
        <v>27</v>
      </c>
      <c r="G2200" s="15">
        <v>20.88</v>
      </c>
      <c r="H2200" s="7"/>
      <c r="I2200" s="19">
        <f t="shared" si="255"/>
        <v>0</v>
      </c>
      <c r="J2200" s="15">
        <f t="shared" si="256"/>
        <v>20.044799999999999</v>
      </c>
      <c r="K2200" s="19">
        <f t="shared" si="257"/>
        <v>0</v>
      </c>
    </row>
    <row r="2201" spans="1:11" ht="20.100000000000001" customHeight="1">
      <c r="A2201" s="9">
        <v>100</v>
      </c>
      <c r="B2201" s="10" t="s">
        <v>4204</v>
      </c>
      <c r="C2201" s="9" t="s">
        <v>4205</v>
      </c>
      <c r="D2201" s="7"/>
      <c r="E2201" s="7" t="s">
        <v>26</v>
      </c>
      <c r="F2201" s="7" t="s">
        <v>27</v>
      </c>
      <c r="G2201" s="15">
        <v>6.97</v>
      </c>
      <c r="H2201" s="7"/>
      <c r="I2201" s="19">
        <f t="shared" si="255"/>
        <v>0</v>
      </c>
      <c r="J2201" s="15">
        <f t="shared" si="256"/>
        <v>6.6911999999999994</v>
      </c>
      <c r="K2201" s="19">
        <f t="shared" si="257"/>
        <v>0</v>
      </c>
    </row>
    <row r="2202" spans="1:11" ht="20.100000000000001" customHeight="1">
      <c r="A2202" s="9">
        <v>101</v>
      </c>
      <c r="B2202" s="10" t="s">
        <v>4206</v>
      </c>
      <c r="C2202" s="9" t="s">
        <v>4207</v>
      </c>
      <c r="D2202" s="7"/>
      <c r="E2202" s="7" t="s">
        <v>26</v>
      </c>
      <c r="F2202" s="7" t="s">
        <v>27</v>
      </c>
      <c r="G2202" s="15">
        <v>8.8699999999999992</v>
      </c>
      <c r="H2202" s="7"/>
      <c r="I2202" s="19">
        <f t="shared" si="255"/>
        <v>0</v>
      </c>
      <c r="J2202" s="15">
        <f t="shared" si="256"/>
        <v>8.5152000000000001</v>
      </c>
      <c r="K2202" s="19">
        <f t="shared" si="257"/>
        <v>0</v>
      </c>
    </row>
    <row r="2203" spans="1:11" ht="20.100000000000001" customHeight="1">
      <c r="A2203" s="9">
        <v>102</v>
      </c>
      <c r="B2203" s="10" t="s">
        <v>4208</v>
      </c>
      <c r="C2203" s="9" t="s">
        <v>4209</v>
      </c>
      <c r="D2203" s="7"/>
      <c r="E2203" s="7" t="s">
        <v>26</v>
      </c>
      <c r="F2203" s="7" t="s">
        <v>27</v>
      </c>
      <c r="G2203" s="15">
        <v>7.97</v>
      </c>
      <c r="H2203" s="7"/>
      <c r="I2203" s="19">
        <f t="shared" si="255"/>
        <v>0</v>
      </c>
      <c r="J2203" s="15">
        <f t="shared" si="256"/>
        <v>7.6511999999999993</v>
      </c>
      <c r="K2203" s="19">
        <f t="shared" si="257"/>
        <v>0</v>
      </c>
    </row>
    <row r="2204" spans="1:11" ht="20.100000000000001" customHeight="1">
      <c r="A2204" s="9">
        <v>103</v>
      </c>
      <c r="B2204" s="10" t="s">
        <v>4210</v>
      </c>
      <c r="C2204" s="9" t="s">
        <v>4211</v>
      </c>
      <c r="D2204" s="7"/>
      <c r="E2204" s="7" t="s">
        <v>26</v>
      </c>
      <c r="F2204" s="7" t="s">
        <v>27</v>
      </c>
      <c r="G2204" s="15">
        <v>2.25</v>
      </c>
      <c r="H2204" s="7"/>
      <c r="I2204" s="19">
        <f t="shared" si="255"/>
        <v>0</v>
      </c>
      <c r="J2204" s="15">
        <f t="shared" si="256"/>
        <v>2.16</v>
      </c>
      <c r="K2204" s="19">
        <f t="shared" si="257"/>
        <v>0</v>
      </c>
    </row>
    <row r="2205" spans="1:11" ht="20.100000000000001" customHeight="1">
      <c r="A2205" s="9">
        <v>104</v>
      </c>
      <c r="B2205" s="10" t="s">
        <v>4212</v>
      </c>
      <c r="C2205" s="9" t="s">
        <v>4213</v>
      </c>
      <c r="D2205" s="7"/>
      <c r="E2205" s="7" t="s">
        <v>26</v>
      </c>
      <c r="F2205" s="7" t="s">
        <v>27</v>
      </c>
      <c r="G2205" s="15">
        <v>1.75</v>
      </c>
      <c r="H2205" s="7"/>
      <c r="I2205" s="19">
        <f t="shared" si="255"/>
        <v>0</v>
      </c>
      <c r="J2205" s="15">
        <f t="shared" si="256"/>
        <v>1.68</v>
      </c>
      <c r="K2205" s="19">
        <f t="shared" si="257"/>
        <v>0</v>
      </c>
    </row>
    <row r="2206" spans="1:11" ht="20.100000000000001" customHeight="1">
      <c r="A2206" s="9">
        <v>105</v>
      </c>
      <c r="B2206" s="10" t="s">
        <v>4214</v>
      </c>
      <c r="C2206" s="9" t="s">
        <v>4215</v>
      </c>
      <c r="D2206" s="7"/>
      <c r="E2206" s="7" t="s">
        <v>26</v>
      </c>
      <c r="F2206" s="7" t="s">
        <v>27</v>
      </c>
      <c r="G2206" s="15">
        <v>2.5499999999999998</v>
      </c>
      <c r="H2206" s="7"/>
      <c r="I2206" s="19">
        <f t="shared" si="255"/>
        <v>0</v>
      </c>
      <c r="J2206" s="15">
        <f t="shared" si="256"/>
        <v>2.448</v>
      </c>
      <c r="K2206" s="19">
        <f t="shared" si="257"/>
        <v>0</v>
      </c>
    </row>
    <row r="2207" spans="1:11" ht="20.100000000000001" customHeight="1">
      <c r="A2207" s="9">
        <v>106</v>
      </c>
      <c r="B2207" s="10" t="s">
        <v>4216</v>
      </c>
      <c r="C2207" s="9" t="s">
        <v>4217</v>
      </c>
      <c r="D2207" s="7"/>
      <c r="E2207" s="7" t="s">
        <v>26</v>
      </c>
      <c r="F2207" s="7" t="s">
        <v>27</v>
      </c>
      <c r="G2207" s="15">
        <v>3.71</v>
      </c>
      <c r="H2207" s="7"/>
      <c r="I2207" s="19">
        <f t="shared" si="255"/>
        <v>0</v>
      </c>
      <c r="J2207" s="15">
        <f t="shared" si="256"/>
        <v>3.5615999999999999</v>
      </c>
      <c r="K2207" s="19">
        <f t="shared" si="257"/>
        <v>0</v>
      </c>
    </row>
    <row r="2208" spans="1:11" ht="20.100000000000001" customHeight="1">
      <c r="A2208" s="9">
        <v>107</v>
      </c>
      <c r="B2208" s="10" t="s">
        <v>4218</v>
      </c>
      <c r="C2208" s="9" t="s">
        <v>4219</v>
      </c>
      <c r="D2208" s="7"/>
      <c r="E2208" s="7" t="s">
        <v>26</v>
      </c>
      <c r="F2208" s="7" t="s">
        <v>27</v>
      </c>
      <c r="G2208" s="15">
        <v>3.71</v>
      </c>
      <c r="H2208" s="7"/>
      <c r="I2208" s="19">
        <f t="shared" si="255"/>
        <v>0</v>
      </c>
      <c r="J2208" s="15">
        <f t="shared" si="256"/>
        <v>3.5615999999999999</v>
      </c>
      <c r="K2208" s="19">
        <f t="shared" si="257"/>
        <v>0</v>
      </c>
    </row>
    <row r="2209" spans="1:11" ht="20.100000000000001" customHeight="1">
      <c r="A2209" s="9">
        <v>108</v>
      </c>
      <c r="B2209" s="10" t="s">
        <v>4220</v>
      </c>
      <c r="C2209" s="9" t="s">
        <v>4221</v>
      </c>
      <c r="D2209" s="7"/>
      <c r="E2209" s="7" t="s">
        <v>26</v>
      </c>
      <c r="F2209" s="7" t="s">
        <v>27</v>
      </c>
      <c r="G2209" s="15">
        <v>1.79</v>
      </c>
      <c r="H2209" s="7"/>
      <c r="I2209" s="19">
        <f t="shared" si="255"/>
        <v>0</v>
      </c>
      <c r="J2209" s="15">
        <f t="shared" si="256"/>
        <v>1.7183999999999999</v>
      </c>
      <c r="K2209" s="19">
        <f t="shared" si="257"/>
        <v>0</v>
      </c>
    </row>
    <row r="2210" spans="1:11" ht="20.100000000000001" customHeight="1">
      <c r="A2210" s="9">
        <v>109</v>
      </c>
      <c r="B2210" s="10" t="s">
        <v>4222</v>
      </c>
      <c r="C2210" s="9" t="s">
        <v>4223</v>
      </c>
      <c r="D2210" s="7"/>
      <c r="E2210" s="7" t="s">
        <v>26</v>
      </c>
      <c r="F2210" s="7" t="s">
        <v>27</v>
      </c>
      <c r="G2210" s="15">
        <v>1.59</v>
      </c>
      <c r="H2210" s="7"/>
      <c r="I2210" s="19">
        <f t="shared" si="255"/>
        <v>0</v>
      </c>
      <c r="J2210" s="15">
        <f t="shared" si="256"/>
        <v>1.5264</v>
      </c>
      <c r="K2210" s="19">
        <f t="shared" si="257"/>
        <v>0</v>
      </c>
    </row>
    <row r="2211" spans="1:11" ht="20.100000000000001" customHeight="1">
      <c r="A2211" s="9">
        <v>110</v>
      </c>
      <c r="B2211" s="10" t="s">
        <v>4224</v>
      </c>
      <c r="C2211" s="9" t="s">
        <v>4225</v>
      </c>
      <c r="D2211" s="7"/>
      <c r="E2211" s="7" t="s">
        <v>26</v>
      </c>
      <c r="F2211" s="7" t="s">
        <v>27</v>
      </c>
      <c r="G2211" s="15">
        <v>2.35</v>
      </c>
      <c r="H2211" s="7"/>
      <c r="I2211" s="19">
        <f t="shared" si="255"/>
        <v>0</v>
      </c>
      <c r="J2211" s="15">
        <f t="shared" si="256"/>
        <v>2.2560000000000002</v>
      </c>
      <c r="K2211" s="19">
        <f t="shared" si="257"/>
        <v>0</v>
      </c>
    </row>
    <row r="2212" spans="1:11" ht="20.100000000000001" customHeight="1">
      <c r="A2212" s="9">
        <v>111</v>
      </c>
      <c r="B2212" s="10" t="s">
        <v>4226</v>
      </c>
      <c r="C2212" s="9" t="s">
        <v>4227</v>
      </c>
      <c r="D2212" s="7"/>
      <c r="E2212" s="7" t="s">
        <v>26</v>
      </c>
      <c r="F2212" s="7" t="s">
        <v>27</v>
      </c>
      <c r="G2212" s="15">
        <v>1.81</v>
      </c>
      <c r="H2212" s="7"/>
      <c r="I2212" s="19">
        <f t="shared" si="255"/>
        <v>0</v>
      </c>
      <c r="J2212" s="15">
        <f t="shared" si="256"/>
        <v>1.7376</v>
      </c>
      <c r="K2212" s="19">
        <f t="shared" si="257"/>
        <v>0</v>
      </c>
    </row>
    <row r="2213" spans="1:11" ht="20.100000000000001" customHeight="1">
      <c r="A2213" s="9">
        <v>112</v>
      </c>
      <c r="B2213" s="10" t="s">
        <v>4228</v>
      </c>
      <c r="C2213" s="9" t="s">
        <v>4229</v>
      </c>
      <c r="D2213" s="7"/>
      <c r="E2213" s="7" t="s">
        <v>26</v>
      </c>
      <c r="F2213" s="7" t="s">
        <v>27</v>
      </c>
      <c r="G2213" s="15">
        <v>2.39</v>
      </c>
      <c r="H2213" s="7"/>
      <c r="I2213" s="19">
        <f t="shared" si="255"/>
        <v>0</v>
      </c>
      <c r="J2213" s="15">
        <f t="shared" si="256"/>
        <v>2.2944</v>
      </c>
      <c r="K2213" s="19">
        <f t="shared" si="257"/>
        <v>0</v>
      </c>
    </row>
    <row r="2214" spans="1:11" ht="20.100000000000001" customHeight="1">
      <c r="A2214" s="9">
        <v>113</v>
      </c>
      <c r="B2214" s="10" t="s">
        <v>4230</v>
      </c>
      <c r="C2214" s="9" t="s">
        <v>4231</v>
      </c>
      <c r="D2214" s="7"/>
      <c r="E2214" s="7" t="s">
        <v>26</v>
      </c>
      <c r="F2214" s="7" t="s">
        <v>27</v>
      </c>
      <c r="G2214" s="15">
        <v>1.95</v>
      </c>
      <c r="H2214" s="7"/>
      <c r="I2214" s="19">
        <f t="shared" si="255"/>
        <v>0</v>
      </c>
      <c r="J2214" s="15">
        <f t="shared" si="256"/>
        <v>1.8719999999999999</v>
      </c>
      <c r="K2214" s="19">
        <f t="shared" si="257"/>
        <v>0</v>
      </c>
    </row>
    <row r="2215" spans="1:11" ht="20.100000000000001" customHeight="1">
      <c r="A2215" s="9">
        <v>114</v>
      </c>
      <c r="B2215" s="10" t="s">
        <v>4232</v>
      </c>
      <c r="C2215" s="9" t="s">
        <v>4233</v>
      </c>
      <c r="D2215" s="7"/>
      <c r="E2215" s="7" t="s">
        <v>26</v>
      </c>
      <c r="F2215" s="7" t="s">
        <v>27</v>
      </c>
      <c r="G2215" s="15">
        <v>1.99</v>
      </c>
      <c r="H2215" s="7"/>
      <c r="I2215" s="19">
        <f t="shared" si="255"/>
        <v>0</v>
      </c>
      <c r="J2215" s="15">
        <f t="shared" si="256"/>
        <v>1.9104000000000001</v>
      </c>
      <c r="K2215" s="19">
        <f t="shared" si="257"/>
        <v>0</v>
      </c>
    </row>
    <row r="2216" spans="1:11" ht="20.100000000000001" customHeight="1">
      <c r="A2216" s="9">
        <v>115</v>
      </c>
      <c r="B2216" s="10" t="s">
        <v>4234</v>
      </c>
      <c r="C2216" s="9" t="s">
        <v>4235</v>
      </c>
      <c r="D2216" s="7"/>
      <c r="E2216" s="7" t="s">
        <v>26</v>
      </c>
      <c r="F2216" s="7" t="s">
        <v>27</v>
      </c>
      <c r="G2216" s="15">
        <v>2.0299999999999998</v>
      </c>
      <c r="H2216" s="7"/>
      <c r="I2216" s="19">
        <f t="shared" si="255"/>
        <v>0</v>
      </c>
      <c r="J2216" s="15">
        <f t="shared" si="256"/>
        <v>1.9487999999999999</v>
      </c>
      <c r="K2216" s="19">
        <f t="shared" si="257"/>
        <v>0</v>
      </c>
    </row>
    <row r="2217" spans="1:11" ht="20.100000000000001" customHeight="1">
      <c r="A2217" s="9">
        <v>116</v>
      </c>
      <c r="B2217" s="10" t="s">
        <v>4236</v>
      </c>
      <c r="C2217" s="9" t="s">
        <v>4237</v>
      </c>
      <c r="D2217" s="7"/>
      <c r="E2217" s="7" t="s">
        <v>26</v>
      </c>
      <c r="F2217" s="7" t="s">
        <v>27</v>
      </c>
      <c r="G2217" s="15">
        <v>2.25</v>
      </c>
      <c r="H2217" s="7"/>
      <c r="I2217" s="19">
        <f t="shared" si="255"/>
        <v>0</v>
      </c>
      <c r="J2217" s="15">
        <f t="shared" si="256"/>
        <v>2.16</v>
      </c>
      <c r="K2217" s="19">
        <f t="shared" si="257"/>
        <v>0</v>
      </c>
    </row>
    <row r="2218" spans="1:11" ht="20.100000000000001" customHeight="1">
      <c r="A2218" s="9">
        <v>117</v>
      </c>
      <c r="B2218" s="10" t="s">
        <v>4238</v>
      </c>
      <c r="C2218" s="9" t="s">
        <v>4239</v>
      </c>
      <c r="D2218" s="7"/>
      <c r="E2218" s="7" t="s">
        <v>26</v>
      </c>
      <c r="F2218" s="7" t="s">
        <v>27</v>
      </c>
      <c r="G2218" s="15">
        <v>1.65</v>
      </c>
      <c r="H2218" s="7"/>
      <c r="I2218" s="19">
        <f t="shared" si="255"/>
        <v>0</v>
      </c>
      <c r="J2218" s="15">
        <f t="shared" si="256"/>
        <v>1.5839999999999999</v>
      </c>
      <c r="K2218" s="19">
        <f t="shared" si="257"/>
        <v>0</v>
      </c>
    </row>
    <row r="2219" spans="1:11" ht="20.100000000000001" customHeight="1">
      <c r="A2219" s="9">
        <v>118</v>
      </c>
      <c r="B2219" s="10" t="s">
        <v>4240</v>
      </c>
      <c r="C2219" s="9" t="s">
        <v>4241</v>
      </c>
      <c r="D2219" s="7"/>
      <c r="E2219" s="7" t="s">
        <v>26</v>
      </c>
      <c r="F2219" s="7" t="s">
        <v>27</v>
      </c>
      <c r="G2219" s="15">
        <v>2.75</v>
      </c>
      <c r="H2219" s="7"/>
      <c r="I2219" s="19">
        <f t="shared" si="255"/>
        <v>0</v>
      </c>
      <c r="J2219" s="15">
        <f t="shared" si="256"/>
        <v>2.64</v>
      </c>
      <c r="K2219" s="19">
        <f t="shared" si="257"/>
        <v>0</v>
      </c>
    </row>
    <row r="2220" spans="1:11" ht="20.100000000000001" customHeight="1">
      <c r="A2220" s="9">
        <v>119</v>
      </c>
      <c r="B2220" s="10" t="s">
        <v>4242</v>
      </c>
      <c r="C2220" s="9" t="s">
        <v>4243</v>
      </c>
      <c r="D2220" s="7"/>
      <c r="E2220" s="7" t="s">
        <v>26</v>
      </c>
      <c r="F2220" s="7" t="s">
        <v>27</v>
      </c>
      <c r="G2220" s="15">
        <v>2.1800000000000002</v>
      </c>
      <c r="H2220" s="7"/>
      <c r="I2220" s="19">
        <f t="shared" si="255"/>
        <v>0</v>
      </c>
      <c r="J2220" s="15">
        <f t="shared" si="256"/>
        <v>2.0928</v>
      </c>
      <c r="K2220" s="19">
        <f t="shared" si="257"/>
        <v>0</v>
      </c>
    </row>
    <row r="2221" spans="1:11" ht="20.100000000000001" customHeight="1">
      <c r="A2221" s="9">
        <v>120</v>
      </c>
      <c r="B2221" s="10" t="s">
        <v>4244</v>
      </c>
      <c r="C2221" s="9" t="s">
        <v>4245</v>
      </c>
      <c r="D2221" s="7"/>
      <c r="E2221" s="7" t="s">
        <v>26</v>
      </c>
      <c r="F2221" s="7" t="s">
        <v>27</v>
      </c>
      <c r="G2221" s="15">
        <v>3.19</v>
      </c>
      <c r="H2221" s="7"/>
      <c r="I2221" s="19">
        <f t="shared" si="255"/>
        <v>0</v>
      </c>
      <c r="J2221" s="15">
        <f t="shared" si="256"/>
        <v>3.0623999999999998</v>
      </c>
      <c r="K2221" s="19">
        <f t="shared" si="257"/>
        <v>0</v>
      </c>
    </row>
    <row r="2222" spans="1:11" ht="20.100000000000001" customHeight="1">
      <c r="A2222" s="9">
        <v>121</v>
      </c>
      <c r="B2222" s="10" t="s">
        <v>4246</v>
      </c>
      <c r="C2222" s="9" t="s">
        <v>4247</v>
      </c>
      <c r="D2222" s="7"/>
      <c r="E2222" s="7" t="s">
        <v>26</v>
      </c>
      <c r="F2222" s="7" t="s">
        <v>27</v>
      </c>
      <c r="G2222" s="15">
        <v>1.99</v>
      </c>
      <c r="H2222" s="7"/>
      <c r="I2222" s="19">
        <f t="shared" si="255"/>
        <v>0</v>
      </c>
      <c r="J2222" s="15">
        <f t="shared" si="256"/>
        <v>1.9104000000000001</v>
      </c>
      <c r="K2222" s="19">
        <f t="shared" si="257"/>
        <v>0</v>
      </c>
    </row>
    <row r="2223" spans="1:11" ht="20.100000000000001" customHeight="1">
      <c r="A2223" s="9">
        <v>122</v>
      </c>
      <c r="B2223" s="10" t="s">
        <v>4248</v>
      </c>
      <c r="C2223" s="9" t="s">
        <v>4249</v>
      </c>
      <c r="D2223" s="7"/>
      <c r="E2223" s="7" t="s">
        <v>26</v>
      </c>
      <c r="F2223" s="7" t="s">
        <v>27</v>
      </c>
      <c r="G2223" s="15">
        <v>2.4500000000000002</v>
      </c>
      <c r="H2223" s="7"/>
      <c r="I2223" s="19">
        <f t="shared" si="255"/>
        <v>0</v>
      </c>
      <c r="J2223" s="15">
        <f t="shared" si="256"/>
        <v>2.3520000000000003</v>
      </c>
      <c r="K2223" s="19">
        <f t="shared" si="257"/>
        <v>0</v>
      </c>
    </row>
    <row r="2224" spans="1:11" ht="20.100000000000001" customHeight="1">
      <c r="A2224" s="9">
        <v>123</v>
      </c>
      <c r="B2224" s="10" t="s">
        <v>4250</v>
      </c>
      <c r="C2224" s="9" t="s">
        <v>4251</v>
      </c>
      <c r="D2224" s="7"/>
      <c r="E2224" s="7" t="s">
        <v>26</v>
      </c>
      <c r="F2224" s="7" t="s">
        <v>27</v>
      </c>
      <c r="G2224" s="15">
        <v>2.95</v>
      </c>
      <c r="H2224" s="7"/>
      <c r="I2224" s="19">
        <f t="shared" si="255"/>
        <v>0</v>
      </c>
      <c r="J2224" s="15">
        <f t="shared" si="256"/>
        <v>2.8320000000000003</v>
      </c>
      <c r="K2224" s="19">
        <f t="shared" si="257"/>
        <v>0</v>
      </c>
    </row>
    <row r="2225" spans="1:11" ht="20.100000000000001" customHeight="1">
      <c r="A2225" s="9">
        <v>124</v>
      </c>
      <c r="B2225" s="10" t="s">
        <v>4252</v>
      </c>
      <c r="C2225" s="9" t="s">
        <v>4253</v>
      </c>
      <c r="D2225" s="7"/>
      <c r="E2225" s="7" t="s">
        <v>26</v>
      </c>
      <c r="F2225" s="7" t="s">
        <v>27</v>
      </c>
      <c r="G2225" s="15">
        <v>2.2599999999999998</v>
      </c>
      <c r="H2225" s="7"/>
      <c r="I2225" s="19">
        <f t="shared" si="255"/>
        <v>0</v>
      </c>
      <c r="J2225" s="15">
        <f t="shared" si="256"/>
        <v>2.1696</v>
      </c>
      <c r="K2225" s="19">
        <f t="shared" si="257"/>
        <v>0</v>
      </c>
    </row>
    <row r="2226" spans="1:11" ht="20.100000000000001" customHeight="1">
      <c r="A2226" s="9">
        <v>125</v>
      </c>
      <c r="B2226" s="10" t="s">
        <v>4254</v>
      </c>
      <c r="C2226" s="9" t="s">
        <v>4255</v>
      </c>
      <c r="D2226" s="7"/>
      <c r="E2226" s="7" t="s">
        <v>26</v>
      </c>
      <c r="F2226" s="7" t="s">
        <v>27</v>
      </c>
      <c r="G2226" s="15">
        <v>27.99</v>
      </c>
      <c r="H2226" s="7"/>
      <c r="I2226" s="19">
        <f t="shared" si="255"/>
        <v>0</v>
      </c>
      <c r="J2226" s="15">
        <f t="shared" si="256"/>
        <v>26.8704</v>
      </c>
      <c r="K2226" s="19">
        <f t="shared" si="257"/>
        <v>0</v>
      </c>
    </row>
    <row r="2227" spans="1:11" ht="20.100000000000001" customHeight="1">
      <c r="A2227" s="9">
        <v>126</v>
      </c>
      <c r="B2227" s="10" t="s">
        <v>4256</v>
      </c>
      <c r="C2227" s="9" t="s">
        <v>4257</v>
      </c>
      <c r="D2227" s="7"/>
      <c r="E2227" s="7" t="s">
        <v>26</v>
      </c>
      <c r="F2227" s="7" t="s">
        <v>27</v>
      </c>
      <c r="G2227" s="15">
        <v>4.7699999999999996</v>
      </c>
      <c r="H2227" s="7"/>
      <c r="I2227" s="19">
        <f t="shared" si="255"/>
        <v>0</v>
      </c>
      <c r="J2227" s="15">
        <f t="shared" si="256"/>
        <v>4.5791999999999993</v>
      </c>
      <c r="K2227" s="19">
        <f t="shared" si="257"/>
        <v>0</v>
      </c>
    </row>
    <row r="2228" spans="1:11" ht="20.100000000000001" customHeight="1">
      <c r="A2228" s="9">
        <v>127</v>
      </c>
      <c r="B2228" s="10" t="s">
        <v>4258</v>
      </c>
      <c r="C2228" s="9" t="s">
        <v>4259</v>
      </c>
      <c r="D2228" s="7"/>
      <c r="E2228" s="7" t="s">
        <v>26</v>
      </c>
      <c r="F2228" s="7" t="s">
        <v>27</v>
      </c>
      <c r="G2228" s="15">
        <v>5.19</v>
      </c>
      <c r="H2228" s="7"/>
      <c r="I2228" s="19">
        <f t="shared" si="255"/>
        <v>0</v>
      </c>
      <c r="J2228" s="15">
        <f t="shared" si="256"/>
        <v>4.9824000000000002</v>
      </c>
      <c r="K2228" s="19">
        <f t="shared" si="257"/>
        <v>0</v>
      </c>
    </row>
    <row r="2229" spans="1:11" ht="20.100000000000001" customHeight="1">
      <c r="A2229" s="9">
        <v>128</v>
      </c>
      <c r="B2229" s="10" t="s">
        <v>4260</v>
      </c>
      <c r="C2229" s="9" t="s">
        <v>4261</v>
      </c>
      <c r="D2229" s="7"/>
      <c r="E2229" s="7" t="s">
        <v>26</v>
      </c>
      <c r="F2229" s="7" t="s">
        <v>27</v>
      </c>
      <c r="G2229" s="15">
        <v>7.8</v>
      </c>
      <c r="H2229" s="7"/>
      <c r="I2229" s="19">
        <f t="shared" si="255"/>
        <v>0</v>
      </c>
      <c r="J2229" s="15">
        <f t="shared" si="256"/>
        <v>7.4879999999999995</v>
      </c>
      <c r="K2229" s="19">
        <f t="shared" si="257"/>
        <v>0</v>
      </c>
    </row>
    <row r="2230" spans="1:11" ht="20.100000000000001" customHeight="1">
      <c r="A2230" s="9">
        <v>129</v>
      </c>
      <c r="B2230" s="10" t="s">
        <v>4262</v>
      </c>
      <c r="C2230" s="9" t="s">
        <v>4263</v>
      </c>
      <c r="D2230" s="7"/>
      <c r="E2230" s="7" t="s">
        <v>26</v>
      </c>
      <c r="F2230" s="7" t="s">
        <v>27</v>
      </c>
      <c r="G2230" s="15">
        <v>6.75</v>
      </c>
      <c r="H2230" s="7"/>
      <c r="I2230" s="19">
        <f t="shared" ref="I2230:I2261" si="258">G2230*H2230</f>
        <v>0</v>
      </c>
      <c r="J2230" s="15">
        <f t="shared" ref="J2230:J2261" si="259">G2230-(G2230*4%)</f>
        <v>6.48</v>
      </c>
      <c r="K2230" s="19">
        <f t="shared" ref="K2230:K2261" si="260">J2230*H2230</f>
        <v>0</v>
      </c>
    </row>
    <row r="2231" spans="1:11" ht="20.100000000000001" customHeight="1">
      <c r="A2231" s="9">
        <v>130</v>
      </c>
      <c r="B2231" s="10" t="s">
        <v>4264</v>
      </c>
      <c r="C2231" s="9" t="s">
        <v>4265</v>
      </c>
      <c r="D2231" s="7"/>
      <c r="E2231" s="7" t="s">
        <v>26</v>
      </c>
      <c r="F2231" s="7" t="s">
        <v>27</v>
      </c>
      <c r="G2231" s="15">
        <v>8.25</v>
      </c>
      <c r="H2231" s="7"/>
      <c r="I2231" s="19">
        <f t="shared" si="258"/>
        <v>0</v>
      </c>
      <c r="J2231" s="15">
        <f t="shared" si="259"/>
        <v>7.92</v>
      </c>
      <c r="K2231" s="19">
        <f t="shared" si="260"/>
        <v>0</v>
      </c>
    </row>
    <row r="2232" spans="1:11" ht="20.100000000000001" customHeight="1">
      <c r="A2232" s="9">
        <v>131</v>
      </c>
      <c r="B2232" s="10" t="s">
        <v>4266</v>
      </c>
      <c r="C2232" s="9" t="s">
        <v>4267</v>
      </c>
      <c r="D2232" s="7"/>
      <c r="E2232" s="7" t="s">
        <v>26</v>
      </c>
      <c r="F2232" s="7" t="s">
        <v>27</v>
      </c>
      <c r="G2232" s="15">
        <v>13.25</v>
      </c>
      <c r="H2232" s="7"/>
      <c r="I2232" s="19">
        <f t="shared" si="258"/>
        <v>0</v>
      </c>
      <c r="J2232" s="15">
        <f t="shared" si="259"/>
        <v>12.72</v>
      </c>
      <c r="K2232" s="19">
        <f t="shared" si="260"/>
        <v>0</v>
      </c>
    </row>
    <row r="2233" spans="1:11" ht="20.100000000000001" customHeight="1">
      <c r="A2233" s="9">
        <v>132</v>
      </c>
      <c r="B2233" s="10" t="s">
        <v>4268</v>
      </c>
      <c r="C2233" s="9" t="s">
        <v>4269</v>
      </c>
      <c r="D2233" s="7"/>
      <c r="E2233" s="7" t="s">
        <v>26</v>
      </c>
      <c r="F2233" s="7" t="s">
        <v>27</v>
      </c>
      <c r="G2233" s="15">
        <v>21.99</v>
      </c>
      <c r="H2233" s="7"/>
      <c r="I2233" s="19">
        <f t="shared" si="258"/>
        <v>0</v>
      </c>
      <c r="J2233" s="15">
        <f t="shared" si="259"/>
        <v>21.110399999999998</v>
      </c>
      <c r="K2233" s="19">
        <f t="shared" si="260"/>
        <v>0</v>
      </c>
    </row>
    <row r="2234" spans="1:11" ht="20.100000000000001" customHeight="1">
      <c r="A2234" s="9">
        <v>133</v>
      </c>
      <c r="B2234" s="10" t="s">
        <v>4270</v>
      </c>
      <c r="C2234" s="9" t="s">
        <v>4271</v>
      </c>
      <c r="D2234" s="7"/>
      <c r="E2234" s="7" t="s">
        <v>26</v>
      </c>
      <c r="F2234" s="7" t="s">
        <v>27</v>
      </c>
      <c r="G2234" s="15">
        <v>20.89</v>
      </c>
      <c r="H2234" s="7"/>
      <c r="I2234" s="19">
        <f t="shared" si="258"/>
        <v>0</v>
      </c>
      <c r="J2234" s="15">
        <f t="shared" si="259"/>
        <v>20.054400000000001</v>
      </c>
      <c r="K2234" s="19">
        <f t="shared" si="260"/>
        <v>0</v>
      </c>
    </row>
    <row r="2235" spans="1:11" ht="20.100000000000001" customHeight="1">
      <c r="A2235" s="9">
        <v>134</v>
      </c>
      <c r="B2235" s="10" t="s">
        <v>4272</v>
      </c>
      <c r="C2235" s="9" t="s">
        <v>4273</v>
      </c>
      <c r="D2235" s="7"/>
      <c r="E2235" s="7" t="s">
        <v>26</v>
      </c>
      <c r="F2235" s="7" t="s">
        <v>27</v>
      </c>
      <c r="G2235" s="15">
        <v>32.520000000000003</v>
      </c>
      <c r="H2235" s="7"/>
      <c r="I2235" s="19">
        <f t="shared" si="258"/>
        <v>0</v>
      </c>
      <c r="J2235" s="15">
        <f t="shared" si="259"/>
        <v>31.219200000000004</v>
      </c>
      <c r="K2235" s="19">
        <f t="shared" si="260"/>
        <v>0</v>
      </c>
    </row>
    <row r="2236" spans="1:11" ht="20.100000000000001" customHeight="1">
      <c r="A2236" s="9">
        <v>135</v>
      </c>
      <c r="B2236" s="10">
        <v>17059602</v>
      </c>
      <c r="C2236" s="9" t="s">
        <v>4274</v>
      </c>
      <c r="D2236" s="7"/>
      <c r="E2236" s="7" t="s">
        <v>26</v>
      </c>
      <c r="F2236" s="7" t="s">
        <v>27</v>
      </c>
      <c r="G2236" s="15">
        <v>4.49</v>
      </c>
      <c r="H2236" s="7"/>
      <c r="I2236" s="19">
        <f t="shared" si="258"/>
        <v>0</v>
      </c>
      <c r="J2236" s="15">
        <f t="shared" si="259"/>
        <v>4.3104000000000005</v>
      </c>
      <c r="K2236" s="19">
        <f t="shared" si="260"/>
        <v>0</v>
      </c>
    </row>
    <row r="2237" spans="1:11" ht="20.100000000000001" customHeight="1">
      <c r="A2237" s="9">
        <v>136</v>
      </c>
      <c r="B2237" s="10">
        <v>93744875</v>
      </c>
      <c r="C2237" s="9" t="s">
        <v>4274</v>
      </c>
      <c r="D2237" s="7"/>
      <c r="E2237" s="7" t="s">
        <v>26</v>
      </c>
      <c r="F2237" s="7" t="s">
        <v>27</v>
      </c>
      <c r="G2237" s="15">
        <v>3.99</v>
      </c>
      <c r="H2237" s="7"/>
      <c r="I2237" s="19">
        <f t="shared" si="258"/>
        <v>0</v>
      </c>
      <c r="J2237" s="15">
        <f t="shared" si="259"/>
        <v>3.8304</v>
      </c>
      <c r="K2237" s="19">
        <f t="shared" si="260"/>
        <v>0</v>
      </c>
    </row>
    <row r="2238" spans="1:11" ht="20.100000000000001" customHeight="1">
      <c r="A2238" s="9">
        <v>137</v>
      </c>
      <c r="B2238" s="10" t="s">
        <v>4275</v>
      </c>
      <c r="C2238" s="9" t="s">
        <v>4276</v>
      </c>
      <c r="D2238" s="7"/>
      <c r="E2238" s="7" t="s">
        <v>26</v>
      </c>
      <c r="F2238" s="7" t="s">
        <v>27</v>
      </c>
      <c r="G2238" s="15">
        <v>6.07</v>
      </c>
      <c r="H2238" s="7"/>
      <c r="I2238" s="19">
        <f t="shared" si="258"/>
        <v>0</v>
      </c>
      <c r="J2238" s="15">
        <f t="shared" si="259"/>
        <v>5.8272000000000004</v>
      </c>
      <c r="K2238" s="19">
        <f t="shared" si="260"/>
        <v>0</v>
      </c>
    </row>
    <row r="2239" spans="1:11" ht="20.100000000000001" customHeight="1">
      <c r="A2239" s="9">
        <v>138</v>
      </c>
      <c r="B2239" s="10" t="s">
        <v>4277</v>
      </c>
      <c r="C2239" s="9" t="s">
        <v>4278</v>
      </c>
      <c r="D2239" s="7"/>
      <c r="E2239" s="7" t="s">
        <v>26</v>
      </c>
      <c r="F2239" s="7" t="s">
        <v>27</v>
      </c>
      <c r="G2239" s="15">
        <v>20.79</v>
      </c>
      <c r="H2239" s="7"/>
      <c r="I2239" s="19">
        <f t="shared" si="258"/>
        <v>0</v>
      </c>
      <c r="J2239" s="15">
        <f t="shared" si="259"/>
        <v>19.958399999999997</v>
      </c>
      <c r="K2239" s="19">
        <f t="shared" si="260"/>
        <v>0</v>
      </c>
    </row>
    <row r="2240" spans="1:11" ht="20.100000000000001" customHeight="1">
      <c r="A2240" s="9">
        <v>139</v>
      </c>
      <c r="B2240" s="10" t="s">
        <v>4279</v>
      </c>
      <c r="C2240" s="9" t="s">
        <v>4280</v>
      </c>
      <c r="D2240" s="7"/>
      <c r="E2240" s="7" t="s">
        <v>26</v>
      </c>
      <c r="F2240" s="7" t="s">
        <v>27</v>
      </c>
      <c r="G2240" s="15">
        <v>20.79</v>
      </c>
      <c r="H2240" s="7"/>
      <c r="I2240" s="19">
        <f t="shared" si="258"/>
        <v>0</v>
      </c>
      <c r="J2240" s="15">
        <f t="shared" si="259"/>
        <v>19.958399999999997</v>
      </c>
      <c r="K2240" s="19">
        <f t="shared" si="260"/>
        <v>0</v>
      </c>
    </row>
    <row r="2241" spans="1:11" ht="20.100000000000001" customHeight="1">
      <c r="A2241" s="9">
        <v>140</v>
      </c>
      <c r="B2241" s="10" t="s">
        <v>4281</v>
      </c>
      <c r="C2241" s="9" t="s">
        <v>4282</v>
      </c>
      <c r="D2241" s="7"/>
      <c r="E2241" s="7" t="s">
        <v>26</v>
      </c>
      <c r="F2241" s="7" t="s">
        <v>27</v>
      </c>
      <c r="G2241" s="15">
        <v>12.99</v>
      </c>
      <c r="H2241" s="7"/>
      <c r="I2241" s="19">
        <f t="shared" si="258"/>
        <v>0</v>
      </c>
      <c r="J2241" s="15">
        <f t="shared" si="259"/>
        <v>12.4704</v>
      </c>
      <c r="K2241" s="19">
        <f t="shared" si="260"/>
        <v>0</v>
      </c>
    </row>
    <row r="2242" spans="1:11" ht="20.100000000000001" customHeight="1">
      <c r="A2242" s="9">
        <v>141</v>
      </c>
      <c r="B2242" s="10" t="s">
        <v>4283</v>
      </c>
      <c r="C2242" s="9" t="s">
        <v>4284</v>
      </c>
      <c r="D2242" s="7"/>
      <c r="E2242" s="7" t="s">
        <v>26</v>
      </c>
      <c r="F2242" s="7" t="s">
        <v>27</v>
      </c>
      <c r="G2242" s="15">
        <v>18.670000000000002</v>
      </c>
      <c r="H2242" s="7"/>
      <c r="I2242" s="19">
        <f t="shared" si="258"/>
        <v>0</v>
      </c>
      <c r="J2242" s="15">
        <f t="shared" si="259"/>
        <v>17.923200000000001</v>
      </c>
      <c r="K2242" s="19">
        <f t="shared" si="260"/>
        <v>0</v>
      </c>
    </row>
    <row r="2243" spans="1:11" ht="20.100000000000001" customHeight="1">
      <c r="A2243" s="9">
        <v>142</v>
      </c>
      <c r="B2243" s="10" t="s">
        <v>4285</v>
      </c>
      <c r="C2243" s="9" t="s">
        <v>4286</v>
      </c>
      <c r="D2243" s="7"/>
      <c r="E2243" s="7" t="s">
        <v>26</v>
      </c>
      <c r="F2243" s="7" t="s">
        <v>27</v>
      </c>
      <c r="G2243" s="15">
        <v>18.760000000000002</v>
      </c>
      <c r="H2243" s="7"/>
      <c r="I2243" s="19">
        <f t="shared" si="258"/>
        <v>0</v>
      </c>
      <c r="J2243" s="15">
        <f t="shared" si="259"/>
        <v>18.009600000000002</v>
      </c>
      <c r="K2243" s="19">
        <f t="shared" si="260"/>
        <v>0</v>
      </c>
    </row>
    <row r="2244" spans="1:11" ht="20.100000000000001" customHeight="1">
      <c r="A2244" s="9">
        <v>143</v>
      </c>
      <c r="B2244" s="10">
        <v>96495288</v>
      </c>
      <c r="C2244" s="9" t="s">
        <v>4287</v>
      </c>
      <c r="D2244" s="7"/>
      <c r="E2244" s="7" t="s">
        <v>321</v>
      </c>
      <c r="F2244" s="7" t="s">
        <v>27</v>
      </c>
      <c r="G2244" s="15">
        <v>1.1499999999999999</v>
      </c>
      <c r="H2244" s="7"/>
      <c r="I2244" s="19">
        <f t="shared" si="258"/>
        <v>0</v>
      </c>
      <c r="J2244" s="15">
        <f t="shared" si="259"/>
        <v>1.1039999999999999</v>
      </c>
      <c r="K2244" s="19">
        <f t="shared" si="260"/>
        <v>0</v>
      </c>
    </row>
    <row r="2245" spans="1:11" ht="20.100000000000001" customHeight="1">
      <c r="A2245" s="9">
        <v>144</v>
      </c>
      <c r="B2245" s="10" t="s">
        <v>4288</v>
      </c>
      <c r="C2245" s="9" t="s">
        <v>4289</v>
      </c>
      <c r="D2245" s="7"/>
      <c r="E2245" s="7" t="s">
        <v>26</v>
      </c>
      <c r="F2245" s="7" t="s">
        <v>27</v>
      </c>
      <c r="G2245" s="15">
        <v>1.1499999999999999</v>
      </c>
      <c r="H2245" s="7"/>
      <c r="I2245" s="19">
        <f t="shared" si="258"/>
        <v>0</v>
      </c>
      <c r="J2245" s="15">
        <f t="shared" si="259"/>
        <v>1.1039999999999999</v>
      </c>
      <c r="K2245" s="19">
        <f t="shared" si="260"/>
        <v>0</v>
      </c>
    </row>
    <row r="2246" spans="1:11" ht="20.100000000000001" customHeight="1">
      <c r="A2246" s="9">
        <v>145</v>
      </c>
      <c r="B2246" s="10" t="s">
        <v>4290</v>
      </c>
      <c r="C2246" s="9" t="s">
        <v>4291</v>
      </c>
      <c r="D2246" s="7"/>
      <c r="E2246" s="7" t="s">
        <v>26</v>
      </c>
      <c r="F2246" s="7" t="s">
        <v>27</v>
      </c>
      <c r="G2246" s="15">
        <v>3.54</v>
      </c>
      <c r="H2246" s="7"/>
      <c r="I2246" s="19">
        <f t="shared" si="258"/>
        <v>0</v>
      </c>
      <c r="J2246" s="15">
        <f t="shared" si="259"/>
        <v>3.3984000000000001</v>
      </c>
      <c r="K2246" s="19">
        <f t="shared" si="260"/>
        <v>0</v>
      </c>
    </row>
    <row r="2247" spans="1:11" ht="20.100000000000001" customHeight="1">
      <c r="A2247" s="9">
        <v>146</v>
      </c>
      <c r="B2247" s="10" t="s">
        <v>4292</v>
      </c>
      <c r="C2247" s="9" t="s">
        <v>4293</v>
      </c>
      <c r="D2247" s="7"/>
      <c r="E2247" s="7" t="s">
        <v>26</v>
      </c>
      <c r="F2247" s="7" t="s">
        <v>27</v>
      </c>
      <c r="G2247" s="15">
        <v>1.45</v>
      </c>
      <c r="H2247" s="7"/>
      <c r="I2247" s="19">
        <f t="shared" si="258"/>
        <v>0</v>
      </c>
      <c r="J2247" s="15">
        <f t="shared" si="259"/>
        <v>1.3919999999999999</v>
      </c>
      <c r="K2247" s="19">
        <f t="shared" si="260"/>
        <v>0</v>
      </c>
    </row>
    <row r="2248" spans="1:11" ht="20.100000000000001" customHeight="1">
      <c r="A2248" s="9">
        <v>147</v>
      </c>
      <c r="B2248" s="10" t="s">
        <v>4294</v>
      </c>
      <c r="C2248" s="9" t="s">
        <v>4295</v>
      </c>
      <c r="D2248" s="7"/>
      <c r="E2248" s="7" t="s">
        <v>26</v>
      </c>
      <c r="F2248" s="7" t="s">
        <v>27</v>
      </c>
      <c r="G2248" s="15">
        <v>2.59</v>
      </c>
      <c r="H2248" s="7"/>
      <c r="I2248" s="19">
        <f t="shared" si="258"/>
        <v>0</v>
      </c>
      <c r="J2248" s="15">
        <f t="shared" si="259"/>
        <v>2.4863999999999997</v>
      </c>
      <c r="K2248" s="19">
        <f t="shared" si="260"/>
        <v>0</v>
      </c>
    </row>
    <row r="2249" spans="1:11" ht="20.100000000000001" customHeight="1">
      <c r="A2249" s="9">
        <v>148</v>
      </c>
      <c r="B2249" s="10">
        <v>94580183</v>
      </c>
      <c r="C2249" s="9" t="s">
        <v>4296</v>
      </c>
      <c r="D2249" s="7"/>
      <c r="E2249" s="7" t="s">
        <v>321</v>
      </c>
      <c r="F2249" s="7" t="s">
        <v>27</v>
      </c>
      <c r="G2249" s="15">
        <v>1.25</v>
      </c>
      <c r="H2249" s="7"/>
      <c r="I2249" s="19">
        <f t="shared" si="258"/>
        <v>0</v>
      </c>
      <c r="J2249" s="15">
        <f t="shared" si="259"/>
        <v>1.2</v>
      </c>
      <c r="K2249" s="19">
        <f t="shared" si="260"/>
        <v>0</v>
      </c>
    </row>
    <row r="2250" spans="1:11" ht="20.100000000000001" customHeight="1">
      <c r="A2250" s="9">
        <v>149</v>
      </c>
      <c r="B2250" s="10" t="s">
        <v>4297</v>
      </c>
      <c r="C2250" s="9" t="s">
        <v>4298</v>
      </c>
      <c r="D2250" s="7"/>
      <c r="E2250" s="7" t="s">
        <v>26</v>
      </c>
      <c r="F2250" s="7" t="s">
        <v>27</v>
      </c>
      <c r="G2250" s="15">
        <v>1.27</v>
      </c>
      <c r="H2250" s="7"/>
      <c r="I2250" s="19">
        <f t="shared" si="258"/>
        <v>0</v>
      </c>
      <c r="J2250" s="15">
        <f t="shared" si="259"/>
        <v>1.2192000000000001</v>
      </c>
      <c r="K2250" s="19">
        <f t="shared" si="260"/>
        <v>0</v>
      </c>
    </row>
    <row r="2251" spans="1:11" ht="20.100000000000001" customHeight="1">
      <c r="A2251" s="9">
        <v>150</v>
      </c>
      <c r="B2251" s="10" t="s">
        <v>4299</v>
      </c>
      <c r="C2251" s="9" t="s">
        <v>4300</v>
      </c>
      <c r="D2251" s="7"/>
      <c r="E2251" s="7" t="s">
        <v>26</v>
      </c>
      <c r="F2251" s="7" t="s">
        <v>27</v>
      </c>
      <c r="G2251" s="15">
        <v>1.59</v>
      </c>
      <c r="H2251" s="7"/>
      <c r="I2251" s="19">
        <f t="shared" si="258"/>
        <v>0</v>
      </c>
      <c r="J2251" s="15">
        <f t="shared" si="259"/>
        <v>1.5264</v>
      </c>
      <c r="K2251" s="19">
        <f t="shared" si="260"/>
        <v>0</v>
      </c>
    </row>
    <row r="2252" spans="1:11" ht="20.100000000000001" customHeight="1">
      <c r="A2252" s="9">
        <v>151</v>
      </c>
      <c r="B2252" s="10" t="s">
        <v>4301</v>
      </c>
      <c r="C2252" s="9" t="s">
        <v>4302</v>
      </c>
      <c r="D2252" s="7"/>
      <c r="E2252" s="7" t="s">
        <v>26</v>
      </c>
      <c r="F2252" s="7" t="s">
        <v>27</v>
      </c>
      <c r="G2252" s="15">
        <v>1.59</v>
      </c>
      <c r="H2252" s="7"/>
      <c r="I2252" s="19">
        <f t="shared" si="258"/>
        <v>0</v>
      </c>
      <c r="J2252" s="15">
        <f t="shared" si="259"/>
        <v>1.5264</v>
      </c>
      <c r="K2252" s="19">
        <f t="shared" si="260"/>
        <v>0</v>
      </c>
    </row>
    <row r="2253" spans="1:11" ht="20.100000000000001" customHeight="1">
      <c r="A2253" s="9">
        <v>152</v>
      </c>
      <c r="B2253" s="10" t="s">
        <v>4303</v>
      </c>
      <c r="C2253" s="9" t="s">
        <v>4304</v>
      </c>
      <c r="D2253" s="7"/>
      <c r="E2253" s="7" t="s">
        <v>26</v>
      </c>
      <c r="F2253" s="7" t="s">
        <v>27</v>
      </c>
      <c r="G2253" s="15">
        <v>1.69</v>
      </c>
      <c r="H2253" s="7"/>
      <c r="I2253" s="19">
        <f t="shared" si="258"/>
        <v>0</v>
      </c>
      <c r="J2253" s="15">
        <f t="shared" si="259"/>
        <v>1.6223999999999998</v>
      </c>
      <c r="K2253" s="19">
        <f t="shared" si="260"/>
        <v>0</v>
      </c>
    </row>
    <row r="2254" spans="1:11" ht="20.100000000000001" customHeight="1">
      <c r="A2254" s="9">
        <v>153</v>
      </c>
      <c r="B2254" s="10">
        <v>95961350</v>
      </c>
      <c r="C2254" s="9" t="s">
        <v>4305</v>
      </c>
      <c r="D2254" s="7"/>
      <c r="E2254" s="7" t="s">
        <v>26</v>
      </c>
      <c r="F2254" s="7" t="s">
        <v>27</v>
      </c>
      <c r="G2254" s="15">
        <v>1.55</v>
      </c>
      <c r="H2254" s="7"/>
      <c r="I2254" s="19">
        <f t="shared" si="258"/>
        <v>0</v>
      </c>
      <c r="J2254" s="15">
        <f t="shared" si="259"/>
        <v>1.488</v>
      </c>
      <c r="K2254" s="19">
        <f t="shared" si="260"/>
        <v>0</v>
      </c>
    </row>
    <row r="2255" spans="1:11" ht="20.100000000000001" customHeight="1">
      <c r="A2255" s="9">
        <v>154</v>
      </c>
      <c r="B2255" s="10" t="s">
        <v>4306</v>
      </c>
      <c r="C2255" s="9" t="s">
        <v>4307</v>
      </c>
      <c r="D2255" s="7"/>
      <c r="E2255" s="7" t="s">
        <v>26</v>
      </c>
      <c r="F2255" s="7" t="s">
        <v>27</v>
      </c>
      <c r="G2255" s="15">
        <v>2.39</v>
      </c>
      <c r="H2255" s="7"/>
      <c r="I2255" s="19">
        <f t="shared" si="258"/>
        <v>0</v>
      </c>
      <c r="J2255" s="15">
        <f t="shared" si="259"/>
        <v>2.2944</v>
      </c>
      <c r="K2255" s="19">
        <f t="shared" si="260"/>
        <v>0</v>
      </c>
    </row>
    <row r="2256" spans="1:11" ht="20.100000000000001" customHeight="1">
      <c r="A2256" s="9">
        <v>155</v>
      </c>
      <c r="B2256" s="10" t="s">
        <v>4308</v>
      </c>
      <c r="C2256" s="9" t="s">
        <v>4309</v>
      </c>
      <c r="D2256" s="7"/>
      <c r="E2256" s="7" t="s">
        <v>26</v>
      </c>
      <c r="F2256" s="7" t="s">
        <v>27</v>
      </c>
      <c r="G2256" s="15">
        <v>1.29</v>
      </c>
      <c r="H2256" s="7"/>
      <c r="I2256" s="19">
        <f t="shared" si="258"/>
        <v>0</v>
      </c>
      <c r="J2256" s="15">
        <f t="shared" si="259"/>
        <v>1.2383999999999999</v>
      </c>
      <c r="K2256" s="19">
        <f t="shared" si="260"/>
        <v>0</v>
      </c>
    </row>
    <row r="2257" spans="1:11" ht="20.100000000000001" customHeight="1">
      <c r="A2257" s="9">
        <v>156</v>
      </c>
      <c r="B2257" s="10">
        <v>7700777660</v>
      </c>
      <c r="C2257" s="9" t="s">
        <v>4310</v>
      </c>
      <c r="D2257" s="7"/>
      <c r="E2257" s="7" t="s">
        <v>26</v>
      </c>
      <c r="F2257" s="7" t="s">
        <v>27</v>
      </c>
      <c r="G2257" s="15">
        <v>1.65</v>
      </c>
      <c r="H2257" s="7"/>
      <c r="I2257" s="19">
        <f t="shared" si="258"/>
        <v>0</v>
      </c>
      <c r="J2257" s="15">
        <f t="shared" si="259"/>
        <v>1.5839999999999999</v>
      </c>
      <c r="K2257" s="19">
        <f t="shared" si="260"/>
        <v>0</v>
      </c>
    </row>
    <row r="2258" spans="1:11" ht="20.100000000000001" customHeight="1">
      <c r="A2258" s="9">
        <v>157</v>
      </c>
      <c r="B2258" s="10" t="s">
        <v>4311</v>
      </c>
      <c r="C2258" s="9" t="s">
        <v>4312</v>
      </c>
      <c r="D2258" s="7"/>
      <c r="E2258" s="7" t="s">
        <v>26</v>
      </c>
      <c r="F2258" s="7" t="s">
        <v>27</v>
      </c>
      <c r="G2258" s="15">
        <v>2.65</v>
      </c>
      <c r="H2258" s="7"/>
      <c r="I2258" s="19">
        <f t="shared" si="258"/>
        <v>0</v>
      </c>
      <c r="J2258" s="15">
        <f t="shared" si="259"/>
        <v>2.544</v>
      </c>
      <c r="K2258" s="19">
        <f t="shared" si="260"/>
        <v>0</v>
      </c>
    </row>
    <row r="2259" spans="1:11" ht="20.100000000000001" customHeight="1">
      <c r="A2259" s="9">
        <v>158</v>
      </c>
      <c r="B2259" s="10" t="s">
        <v>4313</v>
      </c>
      <c r="C2259" s="9" t="s">
        <v>4314</v>
      </c>
      <c r="D2259" s="7"/>
      <c r="E2259" s="7" t="s">
        <v>26</v>
      </c>
      <c r="F2259" s="7" t="s">
        <v>27</v>
      </c>
      <c r="G2259" s="15">
        <v>2.44</v>
      </c>
      <c r="H2259" s="7"/>
      <c r="I2259" s="19">
        <f t="shared" si="258"/>
        <v>0</v>
      </c>
      <c r="J2259" s="15">
        <f t="shared" si="259"/>
        <v>2.3424</v>
      </c>
      <c r="K2259" s="19">
        <f t="shared" si="260"/>
        <v>0</v>
      </c>
    </row>
    <row r="2260" spans="1:11" ht="20.100000000000001" customHeight="1">
      <c r="A2260" s="9">
        <v>159</v>
      </c>
      <c r="B2260" s="10" t="s">
        <v>4315</v>
      </c>
      <c r="C2260" s="9" t="s">
        <v>4316</v>
      </c>
      <c r="D2260" s="7"/>
      <c r="E2260" s="7" t="s">
        <v>26</v>
      </c>
      <c r="F2260" s="7" t="s">
        <v>27</v>
      </c>
      <c r="G2260" s="15">
        <v>4.99</v>
      </c>
      <c r="H2260" s="7"/>
      <c r="I2260" s="19">
        <f t="shared" si="258"/>
        <v>0</v>
      </c>
      <c r="J2260" s="15">
        <f t="shared" si="259"/>
        <v>4.7904</v>
      </c>
      <c r="K2260" s="19">
        <f t="shared" si="260"/>
        <v>0</v>
      </c>
    </row>
    <row r="2261" spans="1:11" ht="20.100000000000001" customHeight="1">
      <c r="A2261" s="9">
        <v>160</v>
      </c>
      <c r="B2261" s="10" t="s">
        <v>4317</v>
      </c>
      <c r="C2261" s="9" t="s">
        <v>4318</v>
      </c>
      <c r="D2261" s="7"/>
      <c r="E2261" s="7" t="s">
        <v>26</v>
      </c>
      <c r="F2261" s="7" t="s">
        <v>27</v>
      </c>
      <c r="G2261" s="15">
        <v>2.2200000000000002</v>
      </c>
      <c r="H2261" s="7"/>
      <c r="I2261" s="19">
        <f t="shared" si="258"/>
        <v>0</v>
      </c>
      <c r="J2261" s="15">
        <f t="shared" si="259"/>
        <v>2.1312000000000002</v>
      </c>
      <c r="K2261" s="19">
        <f t="shared" si="260"/>
        <v>0</v>
      </c>
    </row>
    <row r="2262" spans="1:11" ht="20.100000000000001" customHeight="1">
      <c r="A2262" s="9">
        <v>161</v>
      </c>
      <c r="B2262" s="10" t="s">
        <v>4319</v>
      </c>
      <c r="C2262" s="9" t="s">
        <v>4320</v>
      </c>
      <c r="D2262" s="7"/>
      <c r="E2262" s="7" t="s">
        <v>26</v>
      </c>
      <c r="F2262" s="7" t="s">
        <v>27</v>
      </c>
      <c r="G2262" s="15">
        <v>1.95</v>
      </c>
      <c r="H2262" s="7"/>
      <c r="I2262" s="19">
        <f t="shared" ref="I2262:I2293" si="261">G2262*H2262</f>
        <v>0</v>
      </c>
      <c r="J2262" s="15">
        <f t="shared" ref="J2262:J2281" si="262">G2262-(G2262*4%)</f>
        <v>1.8719999999999999</v>
      </c>
      <c r="K2262" s="19">
        <f t="shared" ref="K2262:K2293" si="263">J2262*H2262</f>
        <v>0</v>
      </c>
    </row>
    <row r="2263" spans="1:11" ht="20.100000000000001" customHeight="1">
      <c r="A2263" s="9">
        <v>162</v>
      </c>
      <c r="B2263" s="10" t="s">
        <v>4321</v>
      </c>
      <c r="C2263" s="9" t="s">
        <v>4322</v>
      </c>
      <c r="D2263" s="7"/>
      <c r="E2263" s="7" t="s">
        <v>26</v>
      </c>
      <c r="F2263" s="7" t="s">
        <v>27</v>
      </c>
      <c r="G2263" s="15">
        <v>2.85</v>
      </c>
      <c r="H2263" s="7"/>
      <c r="I2263" s="19">
        <f t="shared" si="261"/>
        <v>0</v>
      </c>
      <c r="J2263" s="15">
        <f t="shared" si="262"/>
        <v>2.7360000000000002</v>
      </c>
      <c r="K2263" s="19">
        <f t="shared" si="263"/>
        <v>0</v>
      </c>
    </row>
    <row r="2264" spans="1:11" ht="20.100000000000001" customHeight="1">
      <c r="A2264" s="9">
        <v>163</v>
      </c>
      <c r="B2264" s="10" t="s">
        <v>4323</v>
      </c>
      <c r="C2264" s="9" t="s">
        <v>4324</v>
      </c>
      <c r="D2264" s="7"/>
      <c r="E2264" s="7" t="s">
        <v>26</v>
      </c>
      <c r="F2264" s="7" t="s">
        <v>27</v>
      </c>
      <c r="G2264" s="15">
        <v>1.75</v>
      </c>
      <c r="H2264" s="7"/>
      <c r="I2264" s="19">
        <f t="shared" si="261"/>
        <v>0</v>
      </c>
      <c r="J2264" s="15">
        <f t="shared" si="262"/>
        <v>1.68</v>
      </c>
      <c r="K2264" s="19">
        <f t="shared" si="263"/>
        <v>0</v>
      </c>
    </row>
    <row r="2265" spans="1:11" ht="20.100000000000001" customHeight="1">
      <c r="A2265" s="9">
        <v>164</v>
      </c>
      <c r="B2265" s="10" t="s">
        <v>4325</v>
      </c>
      <c r="C2265" s="9" t="s">
        <v>4326</v>
      </c>
      <c r="D2265" s="7"/>
      <c r="E2265" s="7" t="s">
        <v>26</v>
      </c>
      <c r="F2265" s="7" t="s">
        <v>27</v>
      </c>
      <c r="G2265" s="15">
        <v>2.25</v>
      </c>
      <c r="H2265" s="7"/>
      <c r="I2265" s="19">
        <f t="shared" si="261"/>
        <v>0</v>
      </c>
      <c r="J2265" s="15">
        <f t="shared" si="262"/>
        <v>2.16</v>
      </c>
      <c r="K2265" s="19">
        <f t="shared" si="263"/>
        <v>0</v>
      </c>
    </row>
    <row r="2266" spans="1:11" ht="20.100000000000001" customHeight="1">
      <c r="A2266" s="9">
        <v>165</v>
      </c>
      <c r="B2266" s="10">
        <v>96325864</v>
      </c>
      <c r="C2266" s="9" t="s">
        <v>4327</v>
      </c>
      <c r="D2266" s="7"/>
      <c r="E2266" s="7" t="s">
        <v>26</v>
      </c>
      <c r="F2266" s="7" t="s">
        <v>27</v>
      </c>
      <c r="G2266" s="15">
        <v>1.99</v>
      </c>
      <c r="H2266" s="7"/>
      <c r="I2266" s="19">
        <f t="shared" si="261"/>
        <v>0</v>
      </c>
      <c r="J2266" s="15">
        <f t="shared" si="262"/>
        <v>1.9104000000000001</v>
      </c>
      <c r="K2266" s="19">
        <f t="shared" si="263"/>
        <v>0</v>
      </c>
    </row>
    <row r="2267" spans="1:11" ht="20.100000000000001" customHeight="1">
      <c r="A2267" s="9">
        <v>166</v>
      </c>
      <c r="B2267" s="10" t="s">
        <v>4328</v>
      </c>
      <c r="C2267" s="9" t="s">
        <v>4329</v>
      </c>
      <c r="D2267" s="7"/>
      <c r="E2267" s="7" t="s">
        <v>26</v>
      </c>
      <c r="F2267" s="7" t="s">
        <v>27</v>
      </c>
      <c r="G2267" s="15">
        <v>1.55</v>
      </c>
      <c r="H2267" s="7"/>
      <c r="I2267" s="19">
        <f t="shared" si="261"/>
        <v>0</v>
      </c>
      <c r="J2267" s="15">
        <f t="shared" si="262"/>
        <v>1.488</v>
      </c>
      <c r="K2267" s="19">
        <f t="shared" si="263"/>
        <v>0</v>
      </c>
    </row>
    <row r="2268" spans="1:11" ht="20.100000000000001" customHeight="1">
      <c r="A2268" s="9">
        <v>167</v>
      </c>
      <c r="B2268" s="10">
        <v>96181508</v>
      </c>
      <c r="C2268" s="9" t="s">
        <v>4330</v>
      </c>
      <c r="D2268" s="7"/>
      <c r="E2268" s="7" t="s">
        <v>26</v>
      </c>
      <c r="F2268" s="7" t="s">
        <v>27</v>
      </c>
      <c r="G2268" s="15">
        <v>1.75</v>
      </c>
      <c r="H2268" s="7"/>
      <c r="I2268" s="19">
        <f t="shared" si="261"/>
        <v>0</v>
      </c>
      <c r="J2268" s="15">
        <f t="shared" si="262"/>
        <v>1.68</v>
      </c>
      <c r="K2268" s="19">
        <f t="shared" si="263"/>
        <v>0</v>
      </c>
    </row>
    <row r="2269" spans="1:11" ht="20.100000000000001" customHeight="1">
      <c r="A2269" s="9">
        <v>168</v>
      </c>
      <c r="B2269" s="10" t="s">
        <v>4331</v>
      </c>
      <c r="C2269" s="9" t="s">
        <v>4330</v>
      </c>
      <c r="D2269" s="7"/>
      <c r="E2269" s="7" t="s">
        <v>26</v>
      </c>
      <c r="F2269" s="7" t="s">
        <v>27</v>
      </c>
      <c r="G2269" s="15">
        <v>1.75</v>
      </c>
      <c r="H2269" s="7"/>
      <c r="I2269" s="19">
        <f t="shared" si="261"/>
        <v>0</v>
      </c>
      <c r="J2269" s="15">
        <f t="shared" si="262"/>
        <v>1.68</v>
      </c>
      <c r="K2269" s="19">
        <f t="shared" si="263"/>
        <v>0</v>
      </c>
    </row>
    <row r="2270" spans="1:11" ht="20.100000000000001" customHeight="1">
      <c r="A2270" s="9">
        <v>169</v>
      </c>
      <c r="B2270" s="10" t="s">
        <v>4332</v>
      </c>
      <c r="C2270" s="9" t="s">
        <v>4333</v>
      </c>
      <c r="D2270" s="7"/>
      <c r="E2270" s="7" t="s">
        <v>26</v>
      </c>
      <c r="F2270" s="7" t="s">
        <v>27</v>
      </c>
      <c r="G2270" s="15">
        <v>7.54</v>
      </c>
      <c r="H2270" s="7"/>
      <c r="I2270" s="19">
        <f t="shared" si="261"/>
        <v>0</v>
      </c>
      <c r="J2270" s="15">
        <f t="shared" si="262"/>
        <v>7.2384000000000004</v>
      </c>
      <c r="K2270" s="19">
        <f t="shared" si="263"/>
        <v>0</v>
      </c>
    </row>
    <row r="2271" spans="1:11" ht="20.100000000000001" customHeight="1">
      <c r="A2271" s="9">
        <v>170</v>
      </c>
      <c r="B2271" s="10" t="s">
        <v>4334</v>
      </c>
      <c r="C2271" s="9" t="s">
        <v>4335</v>
      </c>
      <c r="D2271" s="7"/>
      <c r="E2271" s="7" t="s">
        <v>26</v>
      </c>
      <c r="F2271" s="7" t="s">
        <v>27</v>
      </c>
      <c r="G2271" s="15">
        <v>1.95</v>
      </c>
      <c r="H2271" s="7"/>
      <c r="I2271" s="19">
        <f t="shared" si="261"/>
        <v>0</v>
      </c>
      <c r="J2271" s="15">
        <f t="shared" si="262"/>
        <v>1.8719999999999999</v>
      </c>
      <c r="K2271" s="19">
        <f t="shared" si="263"/>
        <v>0</v>
      </c>
    </row>
    <row r="2272" spans="1:11" ht="20.100000000000001" customHeight="1">
      <c r="A2272" s="9">
        <v>171</v>
      </c>
      <c r="B2272" s="10" t="s">
        <v>4336</v>
      </c>
      <c r="C2272" s="9" t="s">
        <v>4337</v>
      </c>
      <c r="D2272" s="7"/>
      <c r="E2272" s="7" t="s">
        <v>26</v>
      </c>
      <c r="F2272" s="7" t="s">
        <v>27</v>
      </c>
      <c r="G2272" s="15">
        <v>2.29</v>
      </c>
      <c r="H2272" s="7"/>
      <c r="I2272" s="19">
        <f t="shared" si="261"/>
        <v>0</v>
      </c>
      <c r="J2272" s="15">
        <f t="shared" si="262"/>
        <v>2.1983999999999999</v>
      </c>
      <c r="K2272" s="19">
        <f t="shared" si="263"/>
        <v>0</v>
      </c>
    </row>
    <row r="2273" spans="1:11" ht="20.100000000000001" customHeight="1">
      <c r="A2273" s="9">
        <v>172</v>
      </c>
      <c r="B2273" s="10" t="s">
        <v>4338</v>
      </c>
      <c r="C2273" s="9" t="s">
        <v>4339</v>
      </c>
      <c r="D2273" s="7"/>
      <c r="E2273" s="7" t="s">
        <v>26</v>
      </c>
      <c r="F2273" s="7" t="s">
        <v>27</v>
      </c>
      <c r="G2273" s="15">
        <v>5.22</v>
      </c>
      <c r="H2273" s="7"/>
      <c r="I2273" s="19">
        <f t="shared" si="261"/>
        <v>0</v>
      </c>
      <c r="J2273" s="15">
        <f t="shared" si="262"/>
        <v>5.0111999999999997</v>
      </c>
      <c r="K2273" s="19">
        <f t="shared" si="263"/>
        <v>0</v>
      </c>
    </row>
    <row r="2274" spans="1:11" ht="20.100000000000001" customHeight="1">
      <c r="A2274" s="9">
        <v>173</v>
      </c>
      <c r="B2274" s="10" t="s">
        <v>4340</v>
      </c>
      <c r="C2274" s="9" t="s">
        <v>4341</v>
      </c>
      <c r="D2274" s="7"/>
      <c r="E2274" s="7" t="s">
        <v>26</v>
      </c>
      <c r="F2274" s="7" t="s">
        <v>27</v>
      </c>
      <c r="G2274" s="15">
        <v>1.1499999999999999</v>
      </c>
      <c r="H2274" s="7"/>
      <c r="I2274" s="19">
        <f t="shared" si="261"/>
        <v>0</v>
      </c>
      <c r="J2274" s="15">
        <f t="shared" si="262"/>
        <v>1.1039999999999999</v>
      </c>
      <c r="K2274" s="19">
        <f t="shared" si="263"/>
        <v>0</v>
      </c>
    </row>
    <row r="2275" spans="1:11" ht="20.100000000000001" customHeight="1">
      <c r="A2275" s="9">
        <v>174</v>
      </c>
      <c r="B2275" s="10">
        <v>7700101968</v>
      </c>
      <c r="C2275" s="9" t="s">
        <v>4342</v>
      </c>
      <c r="D2275" s="7"/>
      <c r="E2275" s="7" t="s">
        <v>26</v>
      </c>
      <c r="F2275" s="7" t="s">
        <v>27</v>
      </c>
      <c r="G2275" s="15">
        <v>2.29</v>
      </c>
      <c r="H2275" s="7"/>
      <c r="I2275" s="19">
        <f t="shared" si="261"/>
        <v>0</v>
      </c>
      <c r="J2275" s="15">
        <f t="shared" si="262"/>
        <v>2.1983999999999999</v>
      </c>
      <c r="K2275" s="19">
        <f t="shared" si="263"/>
        <v>0</v>
      </c>
    </row>
    <row r="2276" spans="1:11" ht="20.100000000000001" customHeight="1">
      <c r="A2276" s="9">
        <v>175</v>
      </c>
      <c r="B2276" s="10">
        <v>12608814</v>
      </c>
      <c r="C2276" s="9" t="s">
        <v>4343</v>
      </c>
      <c r="D2276" s="7"/>
      <c r="E2276" s="7" t="s">
        <v>26</v>
      </c>
      <c r="F2276" s="7" t="s">
        <v>27</v>
      </c>
      <c r="G2276" s="15">
        <v>2.4500000000000002</v>
      </c>
      <c r="H2276" s="7"/>
      <c r="I2276" s="19">
        <f t="shared" si="261"/>
        <v>0</v>
      </c>
      <c r="J2276" s="15">
        <f t="shared" si="262"/>
        <v>2.3520000000000003</v>
      </c>
      <c r="K2276" s="19">
        <f t="shared" si="263"/>
        <v>0</v>
      </c>
    </row>
    <row r="2277" spans="1:11" ht="20.100000000000001" customHeight="1">
      <c r="A2277" s="9">
        <v>176</v>
      </c>
      <c r="B2277" s="10" t="s">
        <v>4344</v>
      </c>
      <c r="C2277" s="9" t="s">
        <v>4345</v>
      </c>
      <c r="D2277" s="7"/>
      <c r="E2277" s="7" t="s">
        <v>26</v>
      </c>
      <c r="F2277" s="7" t="s">
        <v>27</v>
      </c>
      <c r="G2277" s="15">
        <v>2.4500000000000002</v>
      </c>
      <c r="H2277" s="7"/>
      <c r="I2277" s="19">
        <f t="shared" si="261"/>
        <v>0</v>
      </c>
      <c r="J2277" s="15">
        <f t="shared" si="262"/>
        <v>2.3520000000000003</v>
      </c>
      <c r="K2277" s="19">
        <f t="shared" si="263"/>
        <v>0</v>
      </c>
    </row>
    <row r="2278" spans="1:11" ht="20.100000000000001" customHeight="1">
      <c r="A2278" s="9">
        <v>177</v>
      </c>
      <c r="B2278" s="10">
        <v>96177604</v>
      </c>
      <c r="C2278" s="9" t="s">
        <v>4346</v>
      </c>
      <c r="D2278" s="7"/>
      <c r="E2278" s="7" t="s">
        <v>26</v>
      </c>
      <c r="F2278" s="7" t="s">
        <v>27</v>
      </c>
      <c r="G2278" s="15">
        <v>1.99</v>
      </c>
      <c r="H2278" s="7"/>
      <c r="I2278" s="19">
        <f t="shared" si="261"/>
        <v>0</v>
      </c>
      <c r="J2278" s="15">
        <f t="shared" si="262"/>
        <v>1.9104000000000001</v>
      </c>
      <c r="K2278" s="19">
        <f t="shared" si="263"/>
        <v>0</v>
      </c>
    </row>
    <row r="2279" spans="1:11" ht="20.100000000000001" customHeight="1">
      <c r="A2279" s="9">
        <v>178</v>
      </c>
      <c r="B2279" s="10" t="s">
        <v>4347</v>
      </c>
      <c r="C2279" s="9" t="s">
        <v>4348</v>
      </c>
      <c r="D2279" s="7"/>
      <c r="E2279" s="7" t="s">
        <v>26</v>
      </c>
      <c r="F2279" s="7" t="s">
        <v>27</v>
      </c>
      <c r="G2279" s="15">
        <v>2.0499999999999998</v>
      </c>
      <c r="H2279" s="7"/>
      <c r="I2279" s="19">
        <f t="shared" si="261"/>
        <v>0</v>
      </c>
      <c r="J2279" s="15">
        <f t="shared" si="262"/>
        <v>1.9679999999999997</v>
      </c>
      <c r="K2279" s="19">
        <f t="shared" si="263"/>
        <v>0</v>
      </c>
    </row>
    <row r="2280" spans="1:11" ht="20.100000000000001" customHeight="1">
      <c r="A2280" s="9">
        <v>179</v>
      </c>
      <c r="B2280" s="10" t="s">
        <v>4349</v>
      </c>
      <c r="C2280" s="9" t="s">
        <v>4350</v>
      </c>
      <c r="D2280" s="7"/>
      <c r="E2280" s="7" t="s">
        <v>26</v>
      </c>
      <c r="F2280" s="7" t="s">
        <v>27</v>
      </c>
      <c r="G2280" s="15">
        <v>1.65</v>
      </c>
      <c r="H2280" s="7"/>
      <c r="I2280" s="19">
        <f t="shared" si="261"/>
        <v>0</v>
      </c>
      <c r="J2280" s="15">
        <f t="shared" si="262"/>
        <v>1.5839999999999999</v>
      </c>
      <c r="K2280" s="19">
        <f t="shared" si="263"/>
        <v>0</v>
      </c>
    </row>
    <row r="2281" spans="1:11" ht="20.100000000000001" customHeight="1">
      <c r="A2281" s="9">
        <v>180</v>
      </c>
      <c r="B2281" s="10" t="s">
        <v>4351</v>
      </c>
      <c r="C2281" s="9" t="s">
        <v>4352</v>
      </c>
      <c r="D2281" s="7"/>
      <c r="E2281" s="7" t="s">
        <v>26</v>
      </c>
      <c r="F2281" s="7" t="s">
        <v>27</v>
      </c>
      <c r="G2281" s="15">
        <v>3.59</v>
      </c>
      <c r="H2281" s="7"/>
      <c r="I2281" s="19">
        <f t="shared" si="261"/>
        <v>0</v>
      </c>
      <c r="J2281" s="15">
        <f t="shared" si="262"/>
        <v>3.4463999999999997</v>
      </c>
      <c r="K2281" s="19">
        <f t="shared" si="263"/>
        <v>0</v>
      </c>
    </row>
    <row r="2282" spans="1:11" ht="20.100000000000001" customHeight="1">
      <c r="A2282" s="27"/>
      <c r="B2282" s="27"/>
      <c r="C2282" s="28" t="s">
        <v>4353</v>
      </c>
      <c r="D2282" s="7"/>
      <c r="E2282" s="27"/>
      <c r="F2282" s="7"/>
      <c r="G2282" s="29"/>
      <c r="H2282" s="27"/>
      <c r="I2282" s="29"/>
      <c r="J2282" s="29"/>
      <c r="K2282" s="29"/>
    </row>
    <row r="2283" spans="1:11" ht="20.100000000000001" customHeight="1">
      <c r="A2283" s="9">
        <v>1</v>
      </c>
      <c r="B2283" s="10" t="s">
        <v>4354</v>
      </c>
      <c r="C2283" s="9" t="s">
        <v>4355</v>
      </c>
      <c r="D2283" s="7"/>
      <c r="E2283" s="7" t="s">
        <v>1085</v>
      </c>
      <c r="F2283" s="7" t="s">
        <v>27</v>
      </c>
      <c r="G2283" s="15">
        <v>13.82</v>
      </c>
      <c r="H2283" s="7"/>
      <c r="I2283" s="19">
        <f>G2283*H2283</f>
        <v>0</v>
      </c>
      <c r="J2283" s="15">
        <f>G2283-(G2283*4%)</f>
        <v>13.267200000000001</v>
      </c>
      <c r="K2283" s="19">
        <f>J2283*H2283</f>
        <v>0</v>
      </c>
    </row>
    <row r="2284" spans="1:11" ht="20.100000000000001" customHeight="1">
      <c r="A2284" s="9">
        <v>2</v>
      </c>
      <c r="B2284" s="10" t="s">
        <v>4356</v>
      </c>
      <c r="C2284" s="9" t="s">
        <v>4357</v>
      </c>
      <c r="D2284" s="7"/>
      <c r="E2284" s="7" t="s">
        <v>26</v>
      </c>
      <c r="F2284" s="7" t="s">
        <v>27</v>
      </c>
      <c r="G2284" s="15">
        <v>6.95</v>
      </c>
      <c r="H2284" s="7"/>
      <c r="I2284" s="19">
        <f>G2284*H2284</f>
        <v>0</v>
      </c>
      <c r="J2284" s="15">
        <f>G2284-(G2284*4%)</f>
        <v>6.6720000000000006</v>
      </c>
      <c r="K2284" s="19">
        <f>J2284*H2284</f>
        <v>0</v>
      </c>
    </row>
    <row r="2285" spans="1:11" ht="20.100000000000001" customHeight="1">
      <c r="A2285" s="9">
        <v>3</v>
      </c>
      <c r="B2285" s="10" t="s">
        <v>4358</v>
      </c>
      <c r="C2285" s="9" t="s">
        <v>4359</v>
      </c>
      <c r="D2285" s="7"/>
      <c r="E2285" s="7" t="s">
        <v>1085</v>
      </c>
      <c r="F2285" s="7" t="s">
        <v>27</v>
      </c>
      <c r="G2285" s="15">
        <v>7.67</v>
      </c>
      <c r="H2285" s="7"/>
      <c r="I2285" s="19">
        <f>G2285*H2285</f>
        <v>0</v>
      </c>
      <c r="J2285" s="15">
        <f>G2285-(G2285*4%)</f>
        <v>7.3632</v>
      </c>
      <c r="K2285" s="19">
        <f>J2285*H2285</f>
        <v>0</v>
      </c>
    </row>
    <row r="2286" spans="1:11" ht="20.100000000000001" customHeight="1">
      <c r="A2286" s="9">
        <v>4</v>
      </c>
      <c r="B2286" s="10" t="s">
        <v>4360</v>
      </c>
      <c r="C2286" s="9" t="s">
        <v>4361</v>
      </c>
      <c r="D2286" s="7"/>
      <c r="E2286" s="7" t="s">
        <v>1085</v>
      </c>
      <c r="F2286" s="7" t="s">
        <v>27</v>
      </c>
      <c r="G2286" s="15">
        <v>7.67</v>
      </c>
      <c r="H2286" s="7"/>
      <c r="I2286" s="19">
        <f>G2286*H2286</f>
        <v>0</v>
      </c>
      <c r="J2286" s="15">
        <f>G2286-(G2286*4%)</f>
        <v>7.3632</v>
      </c>
      <c r="K2286" s="19">
        <f>J2286*H2286</f>
        <v>0</v>
      </c>
    </row>
    <row r="2287" spans="1:11" ht="20.100000000000001" customHeight="1">
      <c r="A2287" s="9">
        <v>5</v>
      </c>
      <c r="B2287" s="10" t="s">
        <v>4362</v>
      </c>
      <c r="C2287" s="9" t="s">
        <v>4363</v>
      </c>
      <c r="D2287" s="7"/>
      <c r="E2287" s="7" t="s">
        <v>1085</v>
      </c>
      <c r="F2287" s="7" t="s">
        <v>27</v>
      </c>
      <c r="G2287" s="15">
        <v>6.82</v>
      </c>
      <c r="H2287" s="7"/>
      <c r="I2287" s="19">
        <f>G2287*H2287</f>
        <v>0</v>
      </c>
      <c r="J2287" s="15">
        <f>G2287-(G2287*4%)</f>
        <v>6.5472000000000001</v>
      </c>
      <c r="K2287" s="19">
        <f>J2287*H2287</f>
        <v>0</v>
      </c>
    </row>
    <row r="2288" spans="1:11" ht="20.100000000000001" customHeight="1">
      <c r="A2288" s="27"/>
      <c r="B2288" s="27"/>
      <c r="C2288" s="28" t="s">
        <v>4364</v>
      </c>
      <c r="D2288" s="7"/>
      <c r="E2288" s="27"/>
      <c r="F2288" s="7"/>
      <c r="G2288" s="29"/>
      <c r="H2288" s="27"/>
      <c r="I2288" s="29"/>
      <c r="J2288" s="29"/>
      <c r="K2288" s="29"/>
    </row>
    <row r="2289" spans="1:11" ht="20.100000000000001" customHeight="1">
      <c r="A2289" s="9">
        <v>1</v>
      </c>
      <c r="B2289" s="10" t="s">
        <v>4365</v>
      </c>
      <c r="C2289" s="9" t="s">
        <v>4366</v>
      </c>
      <c r="D2289" s="7"/>
      <c r="E2289" s="7" t="s">
        <v>26</v>
      </c>
      <c r="F2289" s="7" t="s">
        <v>27</v>
      </c>
      <c r="G2289" s="15">
        <v>7.67</v>
      </c>
      <c r="H2289" s="7"/>
      <c r="I2289" s="19">
        <f t="shared" ref="I2289:I2324" si="264">G2289*H2289</f>
        <v>0</v>
      </c>
      <c r="J2289" s="15">
        <f t="shared" ref="J2289:J2324" si="265">G2289-(G2289*4%)</f>
        <v>7.3632</v>
      </c>
      <c r="K2289" s="19">
        <f t="shared" ref="K2289:K2324" si="266">J2289*H2289</f>
        <v>0</v>
      </c>
    </row>
    <row r="2290" spans="1:11" ht="20.100000000000001" customHeight="1">
      <c r="A2290" s="9">
        <v>2</v>
      </c>
      <c r="B2290" s="10" t="s">
        <v>4367</v>
      </c>
      <c r="C2290" s="9" t="s">
        <v>4368</v>
      </c>
      <c r="D2290" s="7"/>
      <c r="E2290" s="7" t="s">
        <v>26</v>
      </c>
      <c r="F2290" s="7" t="s">
        <v>27</v>
      </c>
      <c r="G2290" s="15">
        <v>7.04</v>
      </c>
      <c r="H2290" s="7"/>
      <c r="I2290" s="19">
        <f t="shared" si="264"/>
        <v>0</v>
      </c>
      <c r="J2290" s="15">
        <f t="shared" si="265"/>
        <v>6.7584</v>
      </c>
      <c r="K2290" s="19">
        <f t="shared" si="266"/>
        <v>0</v>
      </c>
    </row>
    <row r="2291" spans="1:11" ht="20.100000000000001" customHeight="1">
      <c r="A2291" s="9">
        <v>3</v>
      </c>
      <c r="B2291" s="10" t="s">
        <v>4369</v>
      </c>
      <c r="C2291" s="9" t="s">
        <v>4370</v>
      </c>
      <c r="D2291" s="7"/>
      <c r="E2291" s="7" t="s">
        <v>26</v>
      </c>
      <c r="F2291" s="7" t="s">
        <v>27</v>
      </c>
      <c r="G2291" s="15">
        <v>7.04</v>
      </c>
      <c r="H2291" s="7"/>
      <c r="I2291" s="19">
        <f t="shared" si="264"/>
        <v>0</v>
      </c>
      <c r="J2291" s="15">
        <f t="shared" si="265"/>
        <v>6.7584</v>
      </c>
      <c r="K2291" s="19">
        <f t="shared" si="266"/>
        <v>0</v>
      </c>
    </row>
    <row r="2292" spans="1:11" ht="20.100000000000001" customHeight="1">
      <c r="A2292" s="9">
        <v>4</v>
      </c>
      <c r="B2292" s="10" t="s">
        <v>4371</v>
      </c>
      <c r="C2292" s="9" t="s">
        <v>4372</v>
      </c>
      <c r="D2292" s="7"/>
      <c r="E2292" s="7" t="s">
        <v>26</v>
      </c>
      <c r="F2292" s="7" t="s">
        <v>27</v>
      </c>
      <c r="G2292" s="15">
        <v>7.24</v>
      </c>
      <c r="H2292" s="7"/>
      <c r="I2292" s="19">
        <f t="shared" si="264"/>
        <v>0</v>
      </c>
      <c r="J2292" s="15">
        <f t="shared" si="265"/>
        <v>6.9504000000000001</v>
      </c>
      <c r="K2292" s="19">
        <f t="shared" si="266"/>
        <v>0</v>
      </c>
    </row>
    <row r="2293" spans="1:11" ht="20.100000000000001" customHeight="1">
      <c r="A2293" s="9">
        <v>5</v>
      </c>
      <c r="B2293" s="10" t="s">
        <v>4373</v>
      </c>
      <c r="C2293" s="9" t="s">
        <v>4374</v>
      </c>
      <c r="D2293" s="7"/>
      <c r="E2293" s="7" t="s">
        <v>26</v>
      </c>
      <c r="F2293" s="7" t="s">
        <v>27</v>
      </c>
      <c r="G2293" s="15">
        <v>3.75</v>
      </c>
      <c r="H2293" s="7"/>
      <c r="I2293" s="19">
        <f t="shared" si="264"/>
        <v>0</v>
      </c>
      <c r="J2293" s="15">
        <f t="shared" si="265"/>
        <v>3.6</v>
      </c>
      <c r="K2293" s="19">
        <f t="shared" si="266"/>
        <v>0</v>
      </c>
    </row>
    <row r="2294" spans="1:11" ht="20.100000000000001" customHeight="1">
      <c r="A2294" s="9">
        <v>6</v>
      </c>
      <c r="B2294" s="10" t="s">
        <v>4375</v>
      </c>
      <c r="C2294" s="9" t="s">
        <v>4376</v>
      </c>
      <c r="D2294" s="7"/>
      <c r="E2294" s="7" t="s">
        <v>26</v>
      </c>
      <c r="F2294" s="7" t="s">
        <v>27</v>
      </c>
      <c r="G2294" s="15">
        <v>2.85</v>
      </c>
      <c r="H2294" s="7"/>
      <c r="I2294" s="19">
        <f t="shared" si="264"/>
        <v>0</v>
      </c>
      <c r="J2294" s="15">
        <f t="shared" si="265"/>
        <v>2.7360000000000002</v>
      </c>
      <c r="K2294" s="19">
        <f t="shared" si="266"/>
        <v>0</v>
      </c>
    </row>
    <row r="2295" spans="1:11" ht="20.100000000000001" customHeight="1">
      <c r="A2295" s="9">
        <v>7</v>
      </c>
      <c r="B2295" s="10" t="s">
        <v>4377</v>
      </c>
      <c r="C2295" s="9" t="s">
        <v>4378</v>
      </c>
      <c r="D2295" s="7"/>
      <c r="E2295" s="7" t="s">
        <v>26</v>
      </c>
      <c r="F2295" s="7" t="s">
        <v>27</v>
      </c>
      <c r="G2295" s="15">
        <v>2.85</v>
      </c>
      <c r="H2295" s="7"/>
      <c r="I2295" s="19">
        <f t="shared" si="264"/>
        <v>0</v>
      </c>
      <c r="J2295" s="15">
        <f t="shared" si="265"/>
        <v>2.7360000000000002</v>
      </c>
      <c r="K2295" s="19">
        <f t="shared" si="266"/>
        <v>0</v>
      </c>
    </row>
    <row r="2296" spans="1:11" ht="20.100000000000001" customHeight="1">
      <c r="A2296" s="9">
        <v>8</v>
      </c>
      <c r="B2296" s="10" t="s">
        <v>4379</v>
      </c>
      <c r="C2296" s="9" t="s">
        <v>4380</v>
      </c>
      <c r="D2296" s="7"/>
      <c r="E2296" s="7" t="s">
        <v>321</v>
      </c>
      <c r="F2296" s="7" t="s">
        <v>27</v>
      </c>
      <c r="G2296" s="15">
        <v>2.04</v>
      </c>
      <c r="H2296" s="7"/>
      <c r="I2296" s="19">
        <f t="shared" si="264"/>
        <v>0</v>
      </c>
      <c r="J2296" s="15">
        <f t="shared" si="265"/>
        <v>1.9584000000000001</v>
      </c>
      <c r="K2296" s="19">
        <f t="shared" si="266"/>
        <v>0</v>
      </c>
    </row>
    <row r="2297" spans="1:11" ht="20.100000000000001" customHeight="1">
      <c r="A2297" s="9">
        <v>9</v>
      </c>
      <c r="B2297" s="10" t="s">
        <v>4381</v>
      </c>
      <c r="C2297" s="9" t="s">
        <v>4382</v>
      </c>
      <c r="D2297" s="7"/>
      <c r="E2297" s="7" t="s">
        <v>26</v>
      </c>
      <c r="F2297" s="7" t="s">
        <v>27</v>
      </c>
      <c r="G2297" s="15">
        <v>8.14</v>
      </c>
      <c r="H2297" s="7"/>
      <c r="I2297" s="19">
        <f t="shared" si="264"/>
        <v>0</v>
      </c>
      <c r="J2297" s="15">
        <f t="shared" si="265"/>
        <v>7.8144000000000009</v>
      </c>
      <c r="K2297" s="19">
        <f t="shared" si="266"/>
        <v>0</v>
      </c>
    </row>
    <row r="2298" spans="1:11" ht="20.100000000000001" customHeight="1">
      <c r="A2298" s="9">
        <v>10</v>
      </c>
      <c r="B2298" s="10" t="s">
        <v>4383</v>
      </c>
      <c r="C2298" s="9" t="s">
        <v>4384</v>
      </c>
      <c r="D2298" s="7"/>
      <c r="E2298" s="7" t="s">
        <v>26</v>
      </c>
      <c r="F2298" s="7" t="s">
        <v>27</v>
      </c>
      <c r="G2298" s="15">
        <v>9.89</v>
      </c>
      <c r="H2298" s="7"/>
      <c r="I2298" s="19">
        <f t="shared" si="264"/>
        <v>0</v>
      </c>
      <c r="J2298" s="15">
        <f t="shared" si="265"/>
        <v>9.4944000000000006</v>
      </c>
      <c r="K2298" s="19">
        <f t="shared" si="266"/>
        <v>0</v>
      </c>
    </row>
    <row r="2299" spans="1:11" ht="20.100000000000001" customHeight="1">
      <c r="A2299" s="9">
        <v>11</v>
      </c>
      <c r="B2299" s="10" t="s">
        <v>4385</v>
      </c>
      <c r="C2299" s="9" t="s">
        <v>4386</v>
      </c>
      <c r="D2299" s="7"/>
      <c r="E2299" s="7" t="s">
        <v>26</v>
      </c>
      <c r="F2299" s="7" t="s">
        <v>27</v>
      </c>
      <c r="G2299" s="15">
        <v>6.71</v>
      </c>
      <c r="H2299" s="7"/>
      <c r="I2299" s="19">
        <f t="shared" si="264"/>
        <v>0</v>
      </c>
      <c r="J2299" s="15">
        <f t="shared" si="265"/>
        <v>6.4416000000000002</v>
      </c>
      <c r="K2299" s="19">
        <f t="shared" si="266"/>
        <v>0</v>
      </c>
    </row>
    <row r="2300" spans="1:11" ht="20.100000000000001" customHeight="1">
      <c r="A2300" s="9">
        <v>12</v>
      </c>
      <c r="B2300" s="10" t="s">
        <v>4387</v>
      </c>
      <c r="C2300" s="9" t="s">
        <v>4388</v>
      </c>
      <c r="D2300" s="7"/>
      <c r="E2300" s="7" t="s">
        <v>26</v>
      </c>
      <c r="F2300" s="7" t="s">
        <v>27</v>
      </c>
      <c r="G2300" s="15">
        <v>6.51</v>
      </c>
      <c r="H2300" s="7"/>
      <c r="I2300" s="19">
        <f t="shared" si="264"/>
        <v>0</v>
      </c>
      <c r="J2300" s="15">
        <f t="shared" si="265"/>
        <v>6.2496</v>
      </c>
      <c r="K2300" s="19">
        <f t="shared" si="266"/>
        <v>0</v>
      </c>
    </row>
    <row r="2301" spans="1:11" ht="20.100000000000001" customHeight="1">
      <c r="A2301" s="9">
        <v>13</v>
      </c>
      <c r="B2301" s="10" t="s">
        <v>4389</v>
      </c>
      <c r="C2301" s="9" t="s">
        <v>4390</v>
      </c>
      <c r="D2301" s="7"/>
      <c r="E2301" s="7" t="s">
        <v>26</v>
      </c>
      <c r="F2301" s="7" t="s">
        <v>27</v>
      </c>
      <c r="G2301" s="15">
        <v>16.2</v>
      </c>
      <c r="H2301" s="7"/>
      <c r="I2301" s="19">
        <f t="shared" si="264"/>
        <v>0</v>
      </c>
      <c r="J2301" s="15">
        <f t="shared" si="265"/>
        <v>15.552</v>
      </c>
      <c r="K2301" s="19">
        <f t="shared" si="266"/>
        <v>0</v>
      </c>
    </row>
    <row r="2302" spans="1:11" ht="20.100000000000001" customHeight="1">
      <c r="A2302" s="9">
        <v>14</v>
      </c>
      <c r="B2302" s="10" t="s">
        <v>4391</v>
      </c>
      <c r="C2302" s="9" t="s">
        <v>4392</v>
      </c>
      <c r="D2302" s="7"/>
      <c r="E2302" s="7" t="s">
        <v>26</v>
      </c>
      <c r="F2302" s="7" t="s">
        <v>27</v>
      </c>
      <c r="G2302" s="15">
        <v>2.85</v>
      </c>
      <c r="H2302" s="7"/>
      <c r="I2302" s="19">
        <f t="shared" si="264"/>
        <v>0</v>
      </c>
      <c r="J2302" s="15">
        <f t="shared" si="265"/>
        <v>2.7360000000000002</v>
      </c>
      <c r="K2302" s="19">
        <f t="shared" si="266"/>
        <v>0</v>
      </c>
    </row>
    <row r="2303" spans="1:11" ht="20.100000000000001" customHeight="1">
      <c r="A2303" s="9">
        <v>15</v>
      </c>
      <c r="B2303" s="10" t="s">
        <v>4393</v>
      </c>
      <c r="C2303" s="9" t="s">
        <v>4394</v>
      </c>
      <c r="D2303" s="7"/>
      <c r="E2303" s="7" t="s">
        <v>26</v>
      </c>
      <c r="F2303" s="7" t="s">
        <v>27</v>
      </c>
      <c r="G2303" s="15">
        <v>5.85</v>
      </c>
      <c r="H2303" s="7"/>
      <c r="I2303" s="19">
        <f t="shared" si="264"/>
        <v>0</v>
      </c>
      <c r="J2303" s="15">
        <f t="shared" si="265"/>
        <v>5.6159999999999997</v>
      </c>
      <c r="K2303" s="19">
        <f t="shared" si="266"/>
        <v>0</v>
      </c>
    </row>
    <row r="2304" spans="1:11" ht="20.100000000000001" customHeight="1">
      <c r="A2304" s="9">
        <v>16</v>
      </c>
      <c r="B2304" s="10" t="s">
        <v>4395</v>
      </c>
      <c r="C2304" s="9" t="s">
        <v>4396</v>
      </c>
      <c r="D2304" s="7"/>
      <c r="E2304" s="7" t="s">
        <v>26</v>
      </c>
      <c r="F2304" s="7" t="s">
        <v>27</v>
      </c>
      <c r="G2304" s="15">
        <v>5.93</v>
      </c>
      <c r="H2304" s="7"/>
      <c r="I2304" s="19">
        <f t="shared" si="264"/>
        <v>0</v>
      </c>
      <c r="J2304" s="15">
        <f t="shared" si="265"/>
        <v>5.6928000000000001</v>
      </c>
      <c r="K2304" s="19">
        <f t="shared" si="266"/>
        <v>0</v>
      </c>
    </row>
    <row r="2305" spans="1:11" ht="20.100000000000001" customHeight="1">
      <c r="A2305" s="9">
        <v>17</v>
      </c>
      <c r="B2305" s="10" t="s">
        <v>4397</v>
      </c>
      <c r="C2305" s="9" t="s">
        <v>4398</v>
      </c>
      <c r="D2305" s="7"/>
      <c r="E2305" s="7" t="s">
        <v>26</v>
      </c>
      <c r="F2305" s="7" t="s">
        <v>27</v>
      </c>
      <c r="G2305" s="15">
        <v>5.85</v>
      </c>
      <c r="H2305" s="7"/>
      <c r="I2305" s="19">
        <f t="shared" si="264"/>
        <v>0</v>
      </c>
      <c r="J2305" s="15">
        <f t="shared" si="265"/>
        <v>5.6159999999999997</v>
      </c>
      <c r="K2305" s="19">
        <f t="shared" si="266"/>
        <v>0</v>
      </c>
    </row>
    <row r="2306" spans="1:11" ht="20.100000000000001" customHeight="1">
      <c r="A2306" s="9">
        <v>18</v>
      </c>
      <c r="B2306" s="10" t="s">
        <v>4399</v>
      </c>
      <c r="C2306" s="9" t="s">
        <v>4400</v>
      </c>
      <c r="D2306" s="7"/>
      <c r="E2306" s="7" t="s">
        <v>321</v>
      </c>
      <c r="F2306" s="7" t="s">
        <v>27</v>
      </c>
      <c r="G2306" s="15">
        <v>1.33</v>
      </c>
      <c r="H2306" s="7"/>
      <c r="I2306" s="19">
        <f t="shared" si="264"/>
        <v>0</v>
      </c>
      <c r="J2306" s="15">
        <f t="shared" si="265"/>
        <v>1.2768000000000002</v>
      </c>
      <c r="K2306" s="19">
        <f t="shared" si="266"/>
        <v>0</v>
      </c>
    </row>
    <row r="2307" spans="1:11" ht="20.100000000000001" customHeight="1">
      <c r="A2307" s="9">
        <v>19</v>
      </c>
      <c r="B2307" s="10" t="s">
        <v>4401</v>
      </c>
      <c r="C2307" s="9" t="s">
        <v>4402</v>
      </c>
      <c r="D2307" s="7"/>
      <c r="E2307" s="7" t="s">
        <v>26</v>
      </c>
      <c r="F2307" s="7" t="s">
        <v>27</v>
      </c>
      <c r="G2307" s="15">
        <v>6.39</v>
      </c>
      <c r="H2307" s="7"/>
      <c r="I2307" s="19">
        <f t="shared" si="264"/>
        <v>0</v>
      </c>
      <c r="J2307" s="15">
        <f t="shared" si="265"/>
        <v>6.1343999999999994</v>
      </c>
      <c r="K2307" s="19">
        <f t="shared" si="266"/>
        <v>0</v>
      </c>
    </row>
    <row r="2308" spans="1:11" ht="20.100000000000001" customHeight="1">
      <c r="A2308" s="9">
        <v>20</v>
      </c>
      <c r="B2308" s="10" t="s">
        <v>4403</v>
      </c>
      <c r="C2308" s="9" t="s">
        <v>4404</v>
      </c>
      <c r="D2308" s="7"/>
      <c r="E2308" s="7" t="s">
        <v>26</v>
      </c>
      <c r="F2308" s="7" t="s">
        <v>27</v>
      </c>
      <c r="G2308" s="15">
        <v>5.33</v>
      </c>
      <c r="H2308" s="7"/>
      <c r="I2308" s="19">
        <f t="shared" si="264"/>
        <v>0</v>
      </c>
      <c r="J2308" s="15">
        <f t="shared" si="265"/>
        <v>5.1168000000000005</v>
      </c>
      <c r="K2308" s="19">
        <f t="shared" si="266"/>
        <v>0</v>
      </c>
    </row>
    <row r="2309" spans="1:11" ht="20.100000000000001" customHeight="1">
      <c r="A2309" s="9">
        <v>21</v>
      </c>
      <c r="B2309" s="10" t="s">
        <v>4405</v>
      </c>
      <c r="C2309" s="9" t="s">
        <v>4406</v>
      </c>
      <c r="D2309" s="7"/>
      <c r="E2309" s="7" t="s">
        <v>321</v>
      </c>
      <c r="F2309" s="7" t="s">
        <v>27</v>
      </c>
      <c r="G2309" s="15">
        <v>17.29</v>
      </c>
      <c r="H2309" s="7"/>
      <c r="I2309" s="19">
        <f t="shared" si="264"/>
        <v>0</v>
      </c>
      <c r="J2309" s="15">
        <f t="shared" si="265"/>
        <v>16.598399999999998</v>
      </c>
      <c r="K2309" s="19">
        <f t="shared" si="266"/>
        <v>0</v>
      </c>
    </row>
    <row r="2310" spans="1:11" ht="20.100000000000001" customHeight="1">
      <c r="A2310" s="9">
        <v>22</v>
      </c>
      <c r="B2310" s="10" t="s">
        <v>4407</v>
      </c>
      <c r="C2310" s="9" t="s">
        <v>4408</v>
      </c>
      <c r="D2310" s="7"/>
      <c r="E2310" s="7" t="s">
        <v>321</v>
      </c>
      <c r="F2310" s="7" t="s">
        <v>27</v>
      </c>
      <c r="G2310" s="15">
        <v>1.26</v>
      </c>
      <c r="H2310" s="7"/>
      <c r="I2310" s="19">
        <f t="shared" si="264"/>
        <v>0</v>
      </c>
      <c r="J2310" s="15">
        <f t="shared" si="265"/>
        <v>1.2096</v>
      </c>
      <c r="K2310" s="19">
        <f t="shared" si="266"/>
        <v>0</v>
      </c>
    </row>
    <row r="2311" spans="1:11" ht="20.100000000000001" customHeight="1">
      <c r="A2311" s="9">
        <v>23</v>
      </c>
      <c r="B2311" s="10" t="s">
        <v>4409</v>
      </c>
      <c r="C2311" s="9" t="s">
        <v>4410</v>
      </c>
      <c r="D2311" s="7"/>
      <c r="E2311" s="7" t="s">
        <v>26</v>
      </c>
      <c r="F2311" s="7" t="s">
        <v>27</v>
      </c>
      <c r="G2311" s="15">
        <v>5.33</v>
      </c>
      <c r="H2311" s="7"/>
      <c r="I2311" s="19">
        <f t="shared" si="264"/>
        <v>0</v>
      </c>
      <c r="J2311" s="15">
        <f t="shared" si="265"/>
        <v>5.1168000000000005</v>
      </c>
      <c r="K2311" s="19">
        <f t="shared" si="266"/>
        <v>0</v>
      </c>
    </row>
    <row r="2312" spans="1:11" ht="20.100000000000001" customHeight="1">
      <c r="A2312" s="9">
        <v>24</v>
      </c>
      <c r="B2312" s="10" t="s">
        <v>4411</v>
      </c>
      <c r="C2312" s="9" t="s">
        <v>4412</v>
      </c>
      <c r="D2312" s="7"/>
      <c r="E2312" s="7" t="s">
        <v>26</v>
      </c>
      <c r="F2312" s="7" t="s">
        <v>27</v>
      </c>
      <c r="G2312" s="15">
        <v>38.74</v>
      </c>
      <c r="H2312" s="7"/>
      <c r="I2312" s="19">
        <f t="shared" si="264"/>
        <v>0</v>
      </c>
      <c r="J2312" s="15">
        <f t="shared" si="265"/>
        <v>37.190400000000004</v>
      </c>
      <c r="K2312" s="19">
        <f t="shared" si="266"/>
        <v>0</v>
      </c>
    </row>
    <row r="2313" spans="1:11" ht="20.100000000000001" customHeight="1">
      <c r="A2313" s="9">
        <v>25</v>
      </c>
      <c r="B2313" s="10" t="s">
        <v>4413</v>
      </c>
      <c r="C2313" s="9" t="s">
        <v>4414</v>
      </c>
      <c r="D2313" s="7"/>
      <c r="E2313" s="7" t="s">
        <v>26</v>
      </c>
      <c r="F2313" s="7" t="s">
        <v>27</v>
      </c>
      <c r="G2313" s="15">
        <v>41.99</v>
      </c>
      <c r="H2313" s="7"/>
      <c r="I2313" s="19">
        <f t="shared" si="264"/>
        <v>0</v>
      </c>
      <c r="J2313" s="15">
        <f t="shared" si="265"/>
        <v>40.310400000000001</v>
      </c>
      <c r="K2313" s="19">
        <f t="shared" si="266"/>
        <v>0</v>
      </c>
    </row>
    <row r="2314" spans="1:11" ht="20.100000000000001" customHeight="1">
      <c r="A2314" s="9">
        <v>26</v>
      </c>
      <c r="B2314" s="10" t="s">
        <v>4415</v>
      </c>
      <c r="C2314" s="9" t="s">
        <v>4416</v>
      </c>
      <c r="D2314" s="7"/>
      <c r="E2314" s="7" t="s">
        <v>26</v>
      </c>
      <c r="F2314" s="7" t="s">
        <v>27</v>
      </c>
      <c r="G2314" s="15">
        <v>65.989999999999995</v>
      </c>
      <c r="H2314" s="7"/>
      <c r="I2314" s="19">
        <f t="shared" si="264"/>
        <v>0</v>
      </c>
      <c r="J2314" s="15">
        <f t="shared" si="265"/>
        <v>63.350399999999993</v>
      </c>
      <c r="K2314" s="19">
        <f t="shared" si="266"/>
        <v>0</v>
      </c>
    </row>
    <row r="2315" spans="1:11" ht="20.100000000000001" customHeight="1">
      <c r="A2315" s="9">
        <v>27</v>
      </c>
      <c r="B2315" s="10" t="s">
        <v>4417</v>
      </c>
      <c r="C2315" s="9" t="s">
        <v>4418</v>
      </c>
      <c r="D2315" s="7"/>
      <c r="E2315" s="7" t="s">
        <v>26</v>
      </c>
      <c r="F2315" s="7" t="s">
        <v>27</v>
      </c>
      <c r="G2315" s="15">
        <v>60.7</v>
      </c>
      <c r="H2315" s="7"/>
      <c r="I2315" s="19">
        <f t="shared" si="264"/>
        <v>0</v>
      </c>
      <c r="J2315" s="15">
        <f t="shared" si="265"/>
        <v>58.272000000000006</v>
      </c>
      <c r="K2315" s="19">
        <f t="shared" si="266"/>
        <v>0</v>
      </c>
    </row>
    <row r="2316" spans="1:11" ht="20.100000000000001" customHeight="1">
      <c r="A2316" s="9">
        <v>28</v>
      </c>
      <c r="B2316" s="10">
        <v>25192208</v>
      </c>
      <c r="C2316" s="9" t="s">
        <v>4419</v>
      </c>
      <c r="D2316" s="7"/>
      <c r="E2316" s="7" t="s">
        <v>26</v>
      </c>
      <c r="F2316" s="7" t="s">
        <v>27</v>
      </c>
      <c r="G2316" s="15">
        <v>37.99</v>
      </c>
      <c r="H2316" s="7"/>
      <c r="I2316" s="19">
        <f t="shared" si="264"/>
        <v>0</v>
      </c>
      <c r="J2316" s="15">
        <f t="shared" si="265"/>
        <v>36.470400000000005</v>
      </c>
      <c r="K2316" s="19">
        <f t="shared" si="266"/>
        <v>0</v>
      </c>
    </row>
    <row r="2317" spans="1:11" ht="20.100000000000001" customHeight="1">
      <c r="A2317" s="9">
        <v>29</v>
      </c>
      <c r="B2317" s="10">
        <v>96473698</v>
      </c>
      <c r="C2317" s="9" t="s">
        <v>4420</v>
      </c>
      <c r="D2317" s="7"/>
      <c r="E2317" s="7" t="s">
        <v>26</v>
      </c>
      <c r="F2317" s="7" t="s">
        <v>27</v>
      </c>
      <c r="G2317" s="15">
        <v>29.99</v>
      </c>
      <c r="H2317" s="7"/>
      <c r="I2317" s="19">
        <f t="shared" si="264"/>
        <v>0</v>
      </c>
      <c r="J2317" s="15">
        <f t="shared" si="265"/>
        <v>28.790399999999998</v>
      </c>
      <c r="K2317" s="19">
        <f t="shared" si="266"/>
        <v>0</v>
      </c>
    </row>
    <row r="2318" spans="1:11" ht="20.100000000000001" customHeight="1">
      <c r="A2318" s="9">
        <v>30</v>
      </c>
      <c r="B2318" s="10" t="s">
        <v>4421</v>
      </c>
      <c r="C2318" s="9" t="s">
        <v>4422</v>
      </c>
      <c r="D2318" s="7"/>
      <c r="E2318" s="7" t="s">
        <v>26</v>
      </c>
      <c r="F2318" s="7" t="s">
        <v>27</v>
      </c>
      <c r="G2318" s="15">
        <v>38.99</v>
      </c>
      <c r="H2318" s="7"/>
      <c r="I2318" s="19">
        <f t="shared" si="264"/>
        <v>0</v>
      </c>
      <c r="J2318" s="15">
        <f t="shared" si="265"/>
        <v>37.430399999999999</v>
      </c>
      <c r="K2318" s="19">
        <f t="shared" si="266"/>
        <v>0</v>
      </c>
    </row>
    <row r="2319" spans="1:11" ht="20.100000000000001" customHeight="1">
      <c r="A2319" s="9">
        <v>31</v>
      </c>
      <c r="B2319" s="10" t="s">
        <v>4423</v>
      </c>
      <c r="C2319" s="9" t="s">
        <v>4424</v>
      </c>
      <c r="D2319" s="7"/>
      <c r="E2319" s="7" t="s">
        <v>26</v>
      </c>
      <c r="F2319" s="7" t="s">
        <v>27</v>
      </c>
      <c r="G2319" s="15">
        <v>40.99</v>
      </c>
      <c r="H2319" s="7"/>
      <c r="I2319" s="19">
        <f t="shared" si="264"/>
        <v>0</v>
      </c>
      <c r="J2319" s="15">
        <f t="shared" si="265"/>
        <v>39.3504</v>
      </c>
      <c r="K2319" s="19">
        <f t="shared" si="266"/>
        <v>0</v>
      </c>
    </row>
    <row r="2320" spans="1:11" ht="20.100000000000001" customHeight="1">
      <c r="A2320" s="9">
        <v>32</v>
      </c>
      <c r="B2320" s="10">
        <v>93334741</v>
      </c>
      <c r="C2320" s="9" t="s">
        <v>4425</v>
      </c>
      <c r="D2320" s="7"/>
      <c r="E2320" s="7" t="s">
        <v>26</v>
      </c>
      <c r="F2320" s="7" t="s">
        <v>27</v>
      </c>
      <c r="G2320" s="15">
        <v>16.489999999999998</v>
      </c>
      <c r="H2320" s="7"/>
      <c r="I2320" s="19">
        <f t="shared" si="264"/>
        <v>0</v>
      </c>
      <c r="J2320" s="15">
        <f t="shared" si="265"/>
        <v>15.830399999999999</v>
      </c>
      <c r="K2320" s="19">
        <f t="shared" si="266"/>
        <v>0</v>
      </c>
    </row>
    <row r="2321" spans="1:11" ht="20.100000000000001" customHeight="1">
      <c r="A2321" s="9">
        <v>33</v>
      </c>
      <c r="B2321" s="10" t="s">
        <v>4426</v>
      </c>
      <c r="C2321" s="9" t="s">
        <v>4427</v>
      </c>
      <c r="D2321" s="7"/>
      <c r="E2321" s="7" t="s">
        <v>26</v>
      </c>
      <c r="F2321" s="7" t="s">
        <v>27</v>
      </c>
      <c r="G2321" s="15">
        <v>37.18</v>
      </c>
      <c r="H2321" s="7"/>
      <c r="I2321" s="19">
        <f t="shared" si="264"/>
        <v>0</v>
      </c>
      <c r="J2321" s="15">
        <f t="shared" si="265"/>
        <v>35.692799999999998</v>
      </c>
      <c r="K2321" s="19">
        <f t="shared" si="266"/>
        <v>0</v>
      </c>
    </row>
    <row r="2322" spans="1:11" ht="20.100000000000001" customHeight="1">
      <c r="A2322" s="9">
        <v>34</v>
      </c>
      <c r="B2322" s="10" t="s">
        <v>4428</v>
      </c>
      <c r="C2322" s="9" t="s">
        <v>4429</v>
      </c>
      <c r="D2322" s="7"/>
      <c r="E2322" s="7" t="s">
        <v>26</v>
      </c>
      <c r="F2322" s="7" t="s">
        <v>27</v>
      </c>
      <c r="G2322" s="15">
        <v>49.99</v>
      </c>
      <c r="H2322" s="7"/>
      <c r="I2322" s="19">
        <f t="shared" si="264"/>
        <v>0</v>
      </c>
      <c r="J2322" s="15">
        <f t="shared" si="265"/>
        <v>47.990400000000001</v>
      </c>
      <c r="K2322" s="19">
        <f t="shared" si="266"/>
        <v>0</v>
      </c>
    </row>
    <row r="2323" spans="1:11" ht="20.100000000000001" customHeight="1">
      <c r="A2323" s="9">
        <v>35</v>
      </c>
      <c r="B2323" s="10" t="s">
        <v>4430</v>
      </c>
      <c r="C2323" s="9" t="s">
        <v>4431</v>
      </c>
      <c r="D2323" s="7"/>
      <c r="E2323" s="7" t="s">
        <v>26</v>
      </c>
      <c r="F2323" s="7" t="s">
        <v>27</v>
      </c>
      <c r="G2323" s="15">
        <v>45.25</v>
      </c>
      <c r="H2323" s="7"/>
      <c r="I2323" s="19">
        <f t="shared" si="264"/>
        <v>0</v>
      </c>
      <c r="J2323" s="15">
        <f t="shared" si="265"/>
        <v>43.44</v>
      </c>
      <c r="K2323" s="19">
        <f t="shared" si="266"/>
        <v>0</v>
      </c>
    </row>
    <row r="2324" spans="1:11" ht="20.100000000000001" customHeight="1">
      <c r="A2324" s="9">
        <v>36</v>
      </c>
      <c r="B2324" s="10" t="s">
        <v>4432</v>
      </c>
      <c r="C2324" s="9" t="s">
        <v>4433</v>
      </c>
      <c r="D2324" s="7"/>
      <c r="E2324" s="7" t="s">
        <v>26</v>
      </c>
      <c r="F2324" s="7" t="s">
        <v>27</v>
      </c>
      <c r="G2324" s="15">
        <v>35.44</v>
      </c>
      <c r="H2324" s="7"/>
      <c r="I2324" s="19">
        <f t="shared" si="264"/>
        <v>0</v>
      </c>
      <c r="J2324" s="15">
        <f t="shared" si="265"/>
        <v>34.022399999999998</v>
      </c>
      <c r="K2324" s="19">
        <f t="shared" si="266"/>
        <v>0</v>
      </c>
    </row>
    <row r="2325" spans="1:11" ht="20.100000000000001" customHeight="1">
      <c r="A2325" s="27"/>
      <c r="B2325" s="27"/>
      <c r="C2325" s="28" t="s">
        <v>4434</v>
      </c>
      <c r="D2325" s="7"/>
      <c r="E2325" s="27"/>
      <c r="F2325" s="7"/>
      <c r="G2325" s="29"/>
      <c r="H2325" s="27"/>
      <c r="I2325" s="29"/>
      <c r="J2325" s="29"/>
      <c r="K2325" s="29"/>
    </row>
    <row r="2326" spans="1:11" ht="20.100000000000001" customHeight="1">
      <c r="A2326" s="9">
        <v>1</v>
      </c>
      <c r="B2326" s="10" t="s">
        <v>4435</v>
      </c>
      <c r="C2326" s="9" t="s">
        <v>4436</v>
      </c>
      <c r="D2326" s="7"/>
      <c r="E2326" s="7" t="s">
        <v>26</v>
      </c>
      <c r="F2326" s="7" t="s">
        <v>27</v>
      </c>
      <c r="G2326" s="15">
        <v>2.19</v>
      </c>
      <c r="H2326" s="7"/>
      <c r="I2326" s="19">
        <f t="shared" ref="I2326:I2335" si="267">G2326*H2326</f>
        <v>0</v>
      </c>
      <c r="J2326" s="15">
        <f t="shared" ref="J2326:J2335" si="268">G2326-(G2326*4%)</f>
        <v>2.1023999999999998</v>
      </c>
      <c r="K2326" s="19">
        <f t="shared" ref="K2326:K2335" si="269">J2326*H2326</f>
        <v>0</v>
      </c>
    </row>
    <row r="2327" spans="1:11" ht="20.100000000000001" customHeight="1">
      <c r="A2327" s="9">
        <v>2</v>
      </c>
      <c r="B2327" s="10">
        <v>96376400</v>
      </c>
      <c r="C2327" s="9" t="s">
        <v>4437</v>
      </c>
      <c r="D2327" s="7"/>
      <c r="E2327" s="7" t="s">
        <v>26</v>
      </c>
      <c r="F2327" s="7" t="s">
        <v>27</v>
      </c>
      <c r="G2327" s="15">
        <v>2.35</v>
      </c>
      <c r="H2327" s="7"/>
      <c r="I2327" s="19">
        <f t="shared" si="267"/>
        <v>0</v>
      </c>
      <c r="J2327" s="15">
        <f t="shared" si="268"/>
        <v>2.2560000000000002</v>
      </c>
      <c r="K2327" s="19">
        <f t="shared" si="269"/>
        <v>0</v>
      </c>
    </row>
    <row r="2328" spans="1:11" ht="20.100000000000001" customHeight="1">
      <c r="A2328" s="9">
        <v>3</v>
      </c>
      <c r="B2328" s="10" t="s">
        <v>4438</v>
      </c>
      <c r="C2328" s="9" t="s">
        <v>4439</v>
      </c>
      <c r="D2328" s="7"/>
      <c r="E2328" s="7" t="s">
        <v>26</v>
      </c>
      <c r="F2328" s="7" t="s">
        <v>27</v>
      </c>
      <c r="G2328" s="15">
        <v>2.78</v>
      </c>
      <c r="H2328" s="7"/>
      <c r="I2328" s="19">
        <f t="shared" si="267"/>
        <v>0</v>
      </c>
      <c r="J2328" s="15">
        <f t="shared" si="268"/>
        <v>2.6687999999999996</v>
      </c>
      <c r="K2328" s="19">
        <f t="shared" si="269"/>
        <v>0</v>
      </c>
    </row>
    <row r="2329" spans="1:11" ht="20.100000000000001" customHeight="1">
      <c r="A2329" s="9">
        <v>4</v>
      </c>
      <c r="B2329" s="10" t="s">
        <v>4440</v>
      </c>
      <c r="C2329" s="9" t="s">
        <v>4441</v>
      </c>
      <c r="D2329" s="7"/>
      <c r="E2329" s="7" t="s">
        <v>26</v>
      </c>
      <c r="F2329" s="7" t="s">
        <v>27</v>
      </c>
      <c r="G2329" s="15">
        <v>2.15</v>
      </c>
      <c r="H2329" s="7"/>
      <c r="I2329" s="19">
        <f t="shared" si="267"/>
        <v>0</v>
      </c>
      <c r="J2329" s="15">
        <f t="shared" si="268"/>
        <v>2.0640000000000001</v>
      </c>
      <c r="K2329" s="19">
        <f t="shared" si="269"/>
        <v>0</v>
      </c>
    </row>
    <row r="2330" spans="1:11" ht="20.100000000000001" customHeight="1">
      <c r="A2330" s="9">
        <v>5</v>
      </c>
      <c r="B2330" s="10" t="s">
        <v>4442</v>
      </c>
      <c r="C2330" s="9" t="s">
        <v>4443</v>
      </c>
      <c r="D2330" s="7"/>
      <c r="E2330" s="7" t="s">
        <v>26</v>
      </c>
      <c r="F2330" s="7" t="s">
        <v>27</v>
      </c>
      <c r="G2330" s="15">
        <v>2.29</v>
      </c>
      <c r="H2330" s="7"/>
      <c r="I2330" s="19">
        <f t="shared" si="267"/>
        <v>0</v>
      </c>
      <c r="J2330" s="15">
        <f t="shared" si="268"/>
        <v>2.1983999999999999</v>
      </c>
      <c r="K2330" s="19">
        <f t="shared" si="269"/>
        <v>0</v>
      </c>
    </row>
    <row r="2331" spans="1:11" ht="20.100000000000001" customHeight="1">
      <c r="A2331" s="9">
        <v>6</v>
      </c>
      <c r="B2331" s="10" t="s">
        <v>4444</v>
      </c>
      <c r="C2331" s="9" t="s">
        <v>4445</v>
      </c>
      <c r="D2331" s="7"/>
      <c r="E2331" s="7" t="s">
        <v>26</v>
      </c>
      <c r="F2331" s="7" t="s">
        <v>27</v>
      </c>
      <c r="G2331" s="15">
        <v>1.89</v>
      </c>
      <c r="H2331" s="7"/>
      <c r="I2331" s="19">
        <f t="shared" si="267"/>
        <v>0</v>
      </c>
      <c r="J2331" s="15">
        <f t="shared" si="268"/>
        <v>1.8144</v>
      </c>
      <c r="K2331" s="19">
        <f t="shared" si="269"/>
        <v>0</v>
      </c>
    </row>
    <row r="2332" spans="1:11" ht="20.100000000000001" customHeight="1">
      <c r="A2332" s="9">
        <v>7</v>
      </c>
      <c r="B2332" s="10" t="s">
        <v>4446</v>
      </c>
      <c r="C2332" s="9" t="s">
        <v>4445</v>
      </c>
      <c r="D2332" s="7"/>
      <c r="E2332" s="7" t="s">
        <v>26</v>
      </c>
      <c r="F2332" s="7" t="s">
        <v>27</v>
      </c>
      <c r="G2332" s="15">
        <v>2.54</v>
      </c>
      <c r="H2332" s="7"/>
      <c r="I2332" s="19">
        <f t="shared" si="267"/>
        <v>0</v>
      </c>
      <c r="J2332" s="15">
        <f t="shared" si="268"/>
        <v>2.4384000000000001</v>
      </c>
      <c r="K2332" s="19">
        <f t="shared" si="269"/>
        <v>0</v>
      </c>
    </row>
    <row r="2333" spans="1:11" ht="20.100000000000001" customHeight="1">
      <c r="A2333" s="9">
        <v>8</v>
      </c>
      <c r="B2333" s="10" t="s">
        <v>4447</v>
      </c>
      <c r="C2333" s="9" t="s">
        <v>4448</v>
      </c>
      <c r="D2333" s="7"/>
      <c r="E2333" s="7" t="s">
        <v>26</v>
      </c>
      <c r="F2333" s="7" t="s">
        <v>27</v>
      </c>
      <c r="G2333" s="15">
        <v>1.99</v>
      </c>
      <c r="H2333" s="7"/>
      <c r="I2333" s="19">
        <f t="shared" si="267"/>
        <v>0</v>
      </c>
      <c r="J2333" s="15">
        <f t="shared" si="268"/>
        <v>1.9104000000000001</v>
      </c>
      <c r="K2333" s="19">
        <f t="shared" si="269"/>
        <v>0</v>
      </c>
    </row>
    <row r="2334" spans="1:11" ht="20.100000000000001" customHeight="1">
      <c r="A2334" s="9">
        <v>9</v>
      </c>
      <c r="B2334" s="10" t="s">
        <v>4449</v>
      </c>
      <c r="C2334" s="9" t="s">
        <v>4450</v>
      </c>
      <c r="D2334" s="7"/>
      <c r="E2334" s="7" t="s">
        <v>26</v>
      </c>
      <c r="F2334" s="7" t="s">
        <v>27</v>
      </c>
      <c r="G2334" s="15">
        <v>3.25</v>
      </c>
      <c r="H2334" s="7"/>
      <c r="I2334" s="19">
        <f t="shared" si="267"/>
        <v>0</v>
      </c>
      <c r="J2334" s="15">
        <f t="shared" si="268"/>
        <v>3.12</v>
      </c>
      <c r="K2334" s="19">
        <f t="shared" si="269"/>
        <v>0</v>
      </c>
    </row>
    <row r="2335" spans="1:11" ht="20.100000000000001" customHeight="1">
      <c r="A2335" s="9">
        <v>10</v>
      </c>
      <c r="B2335" s="10" t="s">
        <v>4451</v>
      </c>
      <c r="C2335" s="9" t="s">
        <v>4452</v>
      </c>
      <c r="D2335" s="7"/>
      <c r="E2335" s="7" t="s">
        <v>26</v>
      </c>
      <c r="F2335" s="7" t="s">
        <v>27</v>
      </c>
      <c r="G2335" s="15">
        <v>1.64</v>
      </c>
      <c r="H2335" s="7"/>
      <c r="I2335" s="19">
        <f t="shared" si="267"/>
        <v>0</v>
      </c>
      <c r="J2335" s="15">
        <f t="shared" si="268"/>
        <v>1.5743999999999998</v>
      </c>
      <c r="K2335" s="19">
        <f t="shared" si="269"/>
        <v>0</v>
      </c>
    </row>
    <row r="2336" spans="1:11" ht="20.100000000000001" customHeight="1">
      <c r="A2336" s="27"/>
      <c r="B2336" s="27"/>
      <c r="C2336" s="28" t="s">
        <v>4453</v>
      </c>
      <c r="D2336" s="7"/>
      <c r="E2336" s="27"/>
      <c r="F2336" s="7"/>
      <c r="G2336" s="29"/>
      <c r="H2336" s="27"/>
      <c r="I2336" s="29"/>
      <c r="J2336" s="29"/>
      <c r="K2336" s="29"/>
    </row>
    <row r="2337" spans="1:11" ht="20.100000000000001" customHeight="1">
      <c r="A2337" s="9">
        <v>1</v>
      </c>
      <c r="B2337" s="10" t="s">
        <v>4454</v>
      </c>
      <c r="C2337" s="9" t="s">
        <v>4455</v>
      </c>
      <c r="D2337" s="7"/>
      <c r="E2337" s="7" t="s">
        <v>26</v>
      </c>
      <c r="F2337" s="7" t="s">
        <v>27</v>
      </c>
      <c r="G2337" s="15">
        <v>8.99</v>
      </c>
      <c r="H2337" s="7"/>
      <c r="I2337" s="19">
        <f t="shared" ref="I2337:I2350" si="270">G2337*H2337</f>
        <v>0</v>
      </c>
      <c r="J2337" s="15">
        <f t="shared" ref="J2337:J2350" si="271">G2337-(G2337*4%)</f>
        <v>8.6303999999999998</v>
      </c>
      <c r="K2337" s="19">
        <f t="shared" ref="K2337:K2350" si="272">J2337*H2337</f>
        <v>0</v>
      </c>
    </row>
    <row r="2338" spans="1:11" ht="20.100000000000001" customHeight="1">
      <c r="A2338" s="9">
        <v>2</v>
      </c>
      <c r="B2338" s="10" t="s">
        <v>4456</v>
      </c>
      <c r="C2338" s="9" t="s">
        <v>4457</v>
      </c>
      <c r="D2338" s="7"/>
      <c r="E2338" s="7" t="s">
        <v>26</v>
      </c>
      <c r="F2338" s="7" t="s">
        <v>27</v>
      </c>
      <c r="G2338" s="15">
        <v>22.99</v>
      </c>
      <c r="H2338" s="7"/>
      <c r="I2338" s="19">
        <f t="shared" si="270"/>
        <v>0</v>
      </c>
      <c r="J2338" s="15">
        <f t="shared" si="271"/>
        <v>22.070399999999999</v>
      </c>
      <c r="K2338" s="19">
        <f t="shared" si="272"/>
        <v>0</v>
      </c>
    </row>
    <row r="2339" spans="1:11" ht="20.100000000000001" customHeight="1">
      <c r="A2339" s="9">
        <v>3</v>
      </c>
      <c r="B2339" s="10" t="s">
        <v>4458</v>
      </c>
      <c r="C2339" s="9" t="s">
        <v>4459</v>
      </c>
      <c r="D2339" s="7"/>
      <c r="E2339" s="7" t="s">
        <v>321</v>
      </c>
      <c r="F2339" s="7" t="s">
        <v>27</v>
      </c>
      <c r="G2339" s="15">
        <v>11.25</v>
      </c>
      <c r="H2339" s="7"/>
      <c r="I2339" s="19">
        <f t="shared" si="270"/>
        <v>0</v>
      </c>
      <c r="J2339" s="15">
        <f t="shared" si="271"/>
        <v>10.8</v>
      </c>
      <c r="K2339" s="19">
        <f t="shared" si="272"/>
        <v>0</v>
      </c>
    </row>
    <row r="2340" spans="1:11" ht="20.100000000000001" customHeight="1">
      <c r="A2340" s="9">
        <v>4</v>
      </c>
      <c r="B2340" s="10" t="s">
        <v>4460</v>
      </c>
      <c r="C2340" s="9" t="s">
        <v>4461</v>
      </c>
      <c r="D2340" s="7"/>
      <c r="E2340" s="7" t="s">
        <v>26</v>
      </c>
      <c r="F2340" s="7" t="s">
        <v>27</v>
      </c>
      <c r="G2340" s="15">
        <v>6.59</v>
      </c>
      <c r="H2340" s="7"/>
      <c r="I2340" s="19">
        <f t="shared" si="270"/>
        <v>0</v>
      </c>
      <c r="J2340" s="15">
        <f t="shared" si="271"/>
        <v>6.3263999999999996</v>
      </c>
      <c r="K2340" s="19">
        <f t="shared" si="272"/>
        <v>0</v>
      </c>
    </row>
    <row r="2341" spans="1:11" ht="20.100000000000001" customHeight="1">
      <c r="A2341" s="9">
        <v>5</v>
      </c>
      <c r="B2341" s="10" t="s">
        <v>4462</v>
      </c>
      <c r="C2341" s="9" t="s">
        <v>4463</v>
      </c>
      <c r="D2341" s="7"/>
      <c r="E2341" s="7" t="s">
        <v>26</v>
      </c>
      <c r="F2341" s="7" t="s">
        <v>27</v>
      </c>
      <c r="G2341" s="15">
        <v>6.99</v>
      </c>
      <c r="H2341" s="7"/>
      <c r="I2341" s="19">
        <f t="shared" si="270"/>
        <v>0</v>
      </c>
      <c r="J2341" s="15">
        <f t="shared" si="271"/>
        <v>6.7103999999999999</v>
      </c>
      <c r="K2341" s="19">
        <f t="shared" si="272"/>
        <v>0</v>
      </c>
    </row>
    <row r="2342" spans="1:11" ht="20.100000000000001" customHeight="1">
      <c r="A2342" s="9">
        <v>6</v>
      </c>
      <c r="B2342" s="10" t="s">
        <v>4464</v>
      </c>
      <c r="C2342" s="9" t="s">
        <v>4465</v>
      </c>
      <c r="D2342" s="7"/>
      <c r="E2342" s="7" t="s">
        <v>26</v>
      </c>
      <c r="F2342" s="7" t="s">
        <v>27</v>
      </c>
      <c r="G2342" s="15">
        <v>8.5399999999999991</v>
      </c>
      <c r="H2342" s="7"/>
      <c r="I2342" s="19">
        <f t="shared" si="270"/>
        <v>0</v>
      </c>
      <c r="J2342" s="15">
        <f t="shared" si="271"/>
        <v>8.1983999999999995</v>
      </c>
      <c r="K2342" s="19">
        <f t="shared" si="272"/>
        <v>0</v>
      </c>
    </row>
    <row r="2343" spans="1:11" ht="20.100000000000001" customHeight="1">
      <c r="A2343" s="9">
        <v>7</v>
      </c>
      <c r="B2343" s="10" t="s">
        <v>4466</v>
      </c>
      <c r="C2343" s="9" t="s">
        <v>4467</v>
      </c>
      <c r="D2343" s="7"/>
      <c r="E2343" s="7" t="s">
        <v>26</v>
      </c>
      <c r="F2343" s="7" t="s">
        <v>27</v>
      </c>
      <c r="G2343" s="15">
        <v>15.41</v>
      </c>
      <c r="H2343" s="7"/>
      <c r="I2343" s="19">
        <f t="shared" si="270"/>
        <v>0</v>
      </c>
      <c r="J2343" s="15">
        <f t="shared" si="271"/>
        <v>14.7936</v>
      </c>
      <c r="K2343" s="19">
        <f t="shared" si="272"/>
        <v>0</v>
      </c>
    </row>
    <row r="2344" spans="1:11" ht="20.100000000000001" customHeight="1">
      <c r="A2344" s="9">
        <v>8</v>
      </c>
      <c r="B2344" s="10" t="s">
        <v>4468</v>
      </c>
      <c r="C2344" s="9" t="s">
        <v>4469</v>
      </c>
      <c r="D2344" s="7"/>
      <c r="E2344" s="7" t="s">
        <v>26</v>
      </c>
      <c r="F2344" s="7" t="s">
        <v>27</v>
      </c>
      <c r="G2344" s="15">
        <v>21.99</v>
      </c>
      <c r="H2344" s="7"/>
      <c r="I2344" s="19">
        <f t="shared" si="270"/>
        <v>0</v>
      </c>
      <c r="J2344" s="15">
        <f t="shared" si="271"/>
        <v>21.110399999999998</v>
      </c>
      <c r="K2344" s="19">
        <f t="shared" si="272"/>
        <v>0</v>
      </c>
    </row>
    <row r="2345" spans="1:11" ht="20.100000000000001" customHeight="1">
      <c r="A2345" s="9">
        <v>9</v>
      </c>
      <c r="B2345" s="10" t="s">
        <v>4470</v>
      </c>
      <c r="C2345" s="9" t="s">
        <v>4471</v>
      </c>
      <c r="D2345" s="7"/>
      <c r="E2345" s="7" t="s">
        <v>26</v>
      </c>
      <c r="F2345" s="7" t="s">
        <v>27</v>
      </c>
      <c r="G2345" s="15">
        <v>19.98</v>
      </c>
      <c r="H2345" s="7"/>
      <c r="I2345" s="19">
        <f t="shared" si="270"/>
        <v>0</v>
      </c>
      <c r="J2345" s="15">
        <f t="shared" si="271"/>
        <v>19.180800000000001</v>
      </c>
      <c r="K2345" s="19">
        <f t="shared" si="272"/>
        <v>0</v>
      </c>
    </row>
    <row r="2346" spans="1:11" ht="20.100000000000001" customHeight="1">
      <c r="A2346" s="9">
        <v>10</v>
      </c>
      <c r="B2346" s="10" t="s">
        <v>4472</v>
      </c>
      <c r="C2346" s="9" t="s">
        <v>4473</v>
      </c>
      <c r="D2346" s="7"/>
      <c r="E2346" s="7" t="s">
        <v>26</v>
      </c>
      <c r="F2346" s="7" t="s">
        <v>27</v>
      </c>
      <c r="G2346" s="15">
        <v>18.37</v>
      </c>
      <c r="H2346" s="7"/>
      <c r="I2346" s="19">
        <f t="shared" si="270"/>
        <v>0</v>
      </c>
      <c r="J2346" s="15">
        <f t="shared" si="271"/>
        <v>17.635200000000001</v>
      </c>
      <c r="K2346" s="19">
        <f t="shared" si="272"/>
        <v>0</v>
      </c>
    </row>
    <row r="2347" spans="1:11" ht="20.100000000000001" customHeight="1">
      <c r="A2347" s="9">
        <v>11</v>
      </c>
      <c r="B2347" s="10" t="s">
        <v>4474</v>
      </c>
      <c r="C2347" s="9" t="s">
        <v>4475</v>
      </c>
      <c r="D2347" s="7"/>
      <c r="E2347" s="7" t="s">
        <v>26</v>
      </c>
      <c r="F2347" s="7" t="s">
        <v>27</v>
      </c>
      <c r="G2347" s="15">
        <v>15.49</v>
      </c>
      <c r="H2347" s="7"/>
      <c r="I2347" s="19">
        <f t="shared" si="270"/>
        <v>0</v>
      </c>
      <c r="J2347" s="15">
        <f t="shared" si="271"/>
        <v>14.8704</v>
      </c>
      <c r="K2347" s="19">
        <f t="shared" si="272"/>
        <v>0</v>
      </c>
    </row>
    <row r="2348" spans="1:11" ht="20.100000000000001" customHeight="1">
      <c r="A2348" s="9">
        <v>12</v>
      </c>
      <c r="B2348" s="10" t="s">
        <v>4476</v>
      </c>
      <c r="C2348" s="9" t="s">
        <v>4477</v>
      </c>
      <c r="D2348" s="7"/>
      <c r="E2348" s="7" t="s">
        <v>26</v>
      </c>
      <c r="F2348" s="7" t="s">
        <v>27</v>
      </c>
      <c r="G2348" s="15">
        <v>15.65</v>
      </c>
      <c r="H2348" s="7"/>
      <c r="I2348" s="19">
        <f t="shared" si="270"/>
        <v>0</v>
      </c>
      <c r="J2348" s="15">
        <f t="shared" si="271"/>
        <v>15.024000000000001</v>
      </c>
      <c r="K2348" s="19">
        <f t="shared" si="272"/>
        <v>0</v>
      </c>
    </row>
    <row r="2349" spans="1:11" ht="20.100000000000001" customHeight="1">
      <c r="A2349" s="9">
        <v>13</v>
      </c>
      <c r="B2349" s="10" t="s">
        <v>4478</v>
      </c>
      <c r="C2349" s="9" t="s">
        <v>4479</v>
      </c>
      <c r="D2349" s="7"/>
      <c r="E2349" s="7" t="s">
        <v>26</v>
      </c>
      <c r="F2349" s="7" t="s">
        <v>27</v>
      </c>
      <c r="G2349" s="15">
        <v>10.99</v>
      </c>
      <c r="H2349" s="7"/>
      <c r="I2349" s="19">
        <f t="shared" si="270"/>
        <v>0</v>
      </c>
      <c r="J2349" s="15">
        <f t="shared" si="271"/>
        <v>10.5504</v>
      </c>
      <c r="K2349" s="19">
        <f t="shared" si="272"/>
        <v>0</v>
      </c>
    </row>
    <row r="2350" spans="1:11" ht="20.100000000000001" customHeight="1">
      <c r="A2350" s="9">
        <v>14</v>
      </c>
      <c r="B2350" s="10" t="s">
        <v>4480</v>
      </c>
      <c r="C2350" s="9" t="s">
        <v>4481</v>
      </c>
      <c r="D2350" s="7"/>
      <c r="E2350" s="7" t="s">
        <v>26</v>
      </c>
      <c r="F2350" s="7" t="s">
        <v>27</v>
      </c>
      <c r="G2350" s="15">
        <v>7.49</v>
      </c>
      <c r="H2350" s="7"/>
      <c r="I2350" s="19">
        <f t="shared" si="270"/>
        <v>0</v>
      </c>
      <c r="J2350" s="15">
        <f t="shared" si="271"/>
        <v>7.1904000000000003</v>
      </c>
      <c r="K2350" s="19">
        <f t="shared" si="272"/>
        <v>0</v>
      </c>
    </row>
    <row r="2351" spans="1:11" ht="20.100000000000001" customHeight="1">
      <c r="A2351" s="27"/>
      <c r="B2351" s="27"/>
      <c r="C2351" s="28" t="s">
        <v>4482</v>
      </c>
      <c r="D2351" s="7"/>
      <c r="E2351" s="27"/>
      <c r="F2351" s="7"/>
      <c r="G2351" s="29"/>
      <c r="H2351" s="27"/>
      <c r="I2351" s="29"/>
      <c r="J2351" s="29"/>
      <c r="K2351" s="29"/>
    </row>
    <row r="2352" spans="1:11" ht="20.100000000000001" customHeight="1">
      <c r="A2352" s="9">
        <v>1</v>
      </c>
      <c r="B2352" s="10" t="s">
        <v>4483</v>
      </c>
      <c r="C2352" s="9" t="s">
        <v>4484</v>
      </c>
      <c r="D2352" s="7"/>
      <c r="E2352" s="7" t="s">
        <v>119</v>
      </c>
      <c r="F2352" s="7" t="s">
        <v>27</v>
      </c>
      <c r="G2352" s="15">
        <v>11.99</v>
      </c>
      <c r="H2352" s="7"/>
      <c r="I2352" s="19">
        <f t="shared" ref="I2352:I2382" si="273">G2352*H2352</f>
        <v>0</v>
      </c>
      <c r="J2352" s="15">
        <f t="shared" ref="J2352:J2382" si="274">G2352-(G2352*4%)</f>
        <v>11.510400000000001</v>
      </c>
      <c r="K2352" s="19">
        <f t="shared" ref="K2352:K2382" si="275">J2352*H2352</f>
        <v>0</v>
      </c>
    </row>
    <row r="2353" spans="1:11" ht="20.100000000000001" customHeight="1">
      <c r="A2353" s="9">
        <v>2</v>
      </c>
      <c r="B2353" s="10" t="s">
        <v>4485</v>
      </c>
      <c r="C2353" s="9" t="s">
        <v>4486</v>
      </c>
      <c r="D2353" s="7"/>
      <c r="E2353" s="7" t="s">
        <v>1085</v>
      </c>
      <c r="F2353" s="7" t="s">
        <v>27</v>
      </c>
      <c r="G2353" s="15">
        <v>14.85</v>
      </c>
      <c r="H2353" s="7"/>
      <c r="I2353" s="19">
        <f t="shared" si="273"/>
        <v>0</v>
      </c>
      <c r="J2353" s="15">
        <f t="shared" si="274"/>
        <v>14.256</v>
      </c>
      <c r="K2353" s="19">
        <f t="shared" si="275"/>
        <v>0</v>
      </c>
    </row>
    <row r="2354" spans="1:11" ht="20.100000000000001" customHeight="1">
      <c r="A2354" s="9">
        <v>3</v>
      </c>
      <c r="B2354" s="10" t="s">
        <v>4487</v>
      </c>
      <c r="C2354" s="9" t="s">
        <v>4488</v>
      </c>
      <c r="D2354" s="7"/>
      <c r="E2354" s="7" t="s">
        <v>26</v>
      </c>
      <c r="F2354" s="7" t="s">
        <v>27</v>
      </c>
      <c r="G2354" s="15">
        <v>6.89</v>
      </c>
      <c r="H2354" s="7"/>
      <c r="I2354" s="19">
        <f t="shared" si="273"/>
        <v>0</v>
      </c>
      <c r="J2354" s="15">
        <f t="shared" si="274"/>
        <v>6.6143999999999998</v>
      </c>
      <c r="K2354" s="19">
        <f t="shared" si="275"/>
        <v>0</v>
      </c>
    </row>
    <row r="2355" spans="1:11" ht="20.100000000000001" customHeight="1">
      <c r="A2355" s="9">
        <v>4</v>
      </c>
      <c r="B2355" s="10" t="s">
        <v>4489</v>
      </c>
      <c r="C2355" s="9" t="s">
        <v>4490</v>
      </c>
      <c r="D2355" s="7"/>
      <c r="E2355" s="7" t="s">
        <v>1085</v>
      </c>
      <c r="F2355" s="7" t="s">
        <v>27</v>
      </c>
      <c r="G2355" s="15">
        <v>12.81</v>
      </c>
      <c r="H2355" s="7"/>
      <c r="I2355" s="19">
        <f t="shared" si="273"/>
        <v>0</v>
      </c>
      <c r="J2355" s="15">
        <f t="shared" si="274"/>
        <v>12.297600000000001</v>
      </c>
      <c r="K2355" s="19">
        <f t="shared" si="275"/>
        <v>0</v>
      </c>
    </row>
    <row r="2356" spans="1:11" ht="20.100000000000001" customHeight="1">
      <c r="A2356" s="9">
        <v>5</v>
      </c>
      <c r="B2356" s="10" t="s">
        <v>4491</v>
      </c>
      <c r="C2356" s="9" t="s">
        <v>4492</v>
      </c>
      <c r="D2356" s="7"/>
      <c r="E2356" s="7" t="s">
        <v>26</v>
      </c>
      <c r="F2356" s="7" t="s">
        <v>27</v>
      </c>
      <c r="G2356" s="15">
        <v>6.45</v>
      </c>
      <c r="H2356" s="7"/>
      <c r="I2356" s="19">
        <f t="shared" si="273"/>
        <v>0</v>
      </c>
      <c r="J2356" s="15">
        <f t="shared" si="274"/>
        <v>6.1920000000000002</v>
      </c>
      <c r="K2356" s="19">
        <f t="shared" si="275"/>
        <v>0</v>
      </c>
    </row>
    <row r="2357" spans="1:11" ht="20.100000000000001" customHeight="1">
      <c r="A2357" s="9">
        <v>6</v>
      </c>
      <c r="B2357" s="10" t="s">
        <v>4493</v>
      </c>
      <c r="C2357" s="9" t="s">
        <v>4494</v>
      </c>
      <c r="D2357" s="7"/>
      <c r="E2357" s="7" t="s">
        <v>26</v>
      </c>
      <c r="F2357" s="7" t="s">
        <v>27</v>
      </c>
      <c r="G2357" s="15">
        <v>5.59</v>
      </c>
      <c r="H2357" s="7"/>
      <c r="I2357" s="19">
        <f t="shared" si="273"/>
        <v>0</v>
      </c>
      <c r="J2357" s="15">
        <f t="shared" si="274"/>
        <v>5.3663999999999996</v>
      </c>
      <c r="K2357" s="19">
        <f t="shared" si="275"/>
        <v>0</v>
      </c>
    </row>
    <row r="2358" spans="1:11" ht="20.100000000000001" customHeight="1">
      <c r="A2358" s="9">
        <v>7</v>
      </c>
      <c r="B2358" s="10" t="s">
        <v>4495</v>
      </c>
      <c r="C2358" s="9" t="s">
        <v>4496</v>
      </c>
      <c r="D2358" s="7"/>
      <c r="E2358" s="7" t="s">
        <v>1085</v>
      </c>
      <c r="F2358" s="7" t="s">
        <v>27</v>
      </c>
      <c r="G2358" s="15">
        <v>15.98</v>
      </c>
      <c r="H2358" s="7"/>
      <c r="I2358" s="19">
        <f t="shared" si="273"/>
        <v>0</v>
      </c>
      <c r="J2358" s="15">
        <f t="shared" si="274"/>
        <v>15.3408</v>
      </c>
      <c r="K2358" s="19">
        <f t="shared" si="275"/>
        <v>0</v>
      </c>
    </row>
    <row r="2359" spans="1:11" ht="20.100000000000001" customHeight="1">
      <c r="A2359" s="9">
        <v>8</v>
      </c>
      <c r="B2359" s="10" t="s">
        <v>4497</v>
      </c>
      <c r="C2359" s="9" t="s">
        <v>4498</v>
      </c>
      <c r="D2359" s="7"/>
      <c r="E2359" s="7" t="s">
        <v>26</v>
      </c>
      <c r="F2359" s="7" t="s">
        <v>27</v>
      </c>
      <c r="G2359" s="15">
        <v>3.86</v>
      </c>
      <c r="H2359" s="7"/>
      <c r="I2359" s="19">
        <f t="shared" si="273"/>
        <v>0</v>
      </c>
      <c r="J2359" s="15">
        <f t="shared" si="274"/>
        <v>3.7056</v>
      </c>
      <c r="K2359" s="19">
        <f t="shared" si="275"/>
        <v>0</v>
      </c>
    </row>
    <row r="2360" spans="1:11" ht="20.100000000000001" customHeight="1">
      <c r="A2360" s="9">
        <v>9</v>
      </c>
      <c r="B2360" s="10" t="s">
        <v>4499</v>
      </c>
      <c r="C2360" s="9" t="s">
        <v>4500</v>
      </c>
      <c r="D2360" s="7"/>
      <c r="E2360" s="7" t="s">
        <v>1085</v>
      </c>
      <c r="F2360" s="7" t="s">
        <v>27</v>
      </c>
      <c r="G2360" s="15">
        <v>12.81</v>
      </c>
      <c r="H2360" s="7"/>
      <c r="I2360" s="19">
        <f t="shared" si="273"/>
        <v>0</v>
      </c>
      <c r="J2360" s="15">
        <f t="shared" si="274"/>
        <v>12.297600000000001</v>
      </c>
      <c r="K2360" s="19">
        <f t="shared" si="275"/>
        <v>0</v>
      </c>
    </row>
    <row r="2361" spans="1:11" ht="20.100000000000001" customHeight="1">
      <c r="A2361" s="9">
        <v>10</v>
      </c>
      <c r="B2361" s="10" t="s">
        <v>4501</v>
      </c>
      <c r="C2361" s="9" t="s">
        <v>4502</v>
      </c>
      <c r="D2361" s="7"/>
      <c r="E2361" s="7" t="s">
        <v>26</v>
      </c>
      <c r="F2361" s="7" t="s">
        <v>27</v>
      </c>
      <c r="G2361" s="15">
        <v>6.45</v>
      </c>
      <c r="H2361" s="7"/>
      <c r="I2361" s="19">
        <f t="shared" si="273"/>
        <v>0</v>
      </c>
      <c r="J2361" s="15">
        <f t="shared" si="274"/>
        <v>6.1920000000000002</v>
      </c>
      <c r="K2361" s="19">
        <f t="shared" si="275"/>
        <v>0</v>
      </c>
    </row>
    <row r="2362" spans="1:11" ht="20.100000000000001" customHeight="1">
      <c r="A2362" s="9">
        <v>11</v>
      </c>
      <c r="B2362" s="10" t="s">
        <v>4503</v>
      </c>
      <c r="C2362" s="9" t="s">
        <v>4504</v>
      </c>
      <c r="D2362" s="7"/>
      <c r="E2362" s="7" t="s">
        <v>26</v>
      </c>
      <c r="F2362" s="7" t="s">
        <v>27</v>
      </c>
      <c r="G2362" s="15">
        <v>4.83</v>
      </c>
      <c r="H2362" s="7"/>
      <c r="I2362" s="19">
        <f t="shared" si="273"/>
        <v>0</v>
      </c>
      <c r="J2362" s="15">
        <f t="shared" si="274"/>
        <v>4.6368</v>
      </c>
      <c r="K2362" s="19">
        <f t="shared" si="275"/>
        <v>0</v>
      </c>
    </row>
    <row r="2363" spans="1:11" ht="20.100000000000001" customHeight="1">
      <c r="A2363" s="9">
        <v>12</v>
      </c>
      <c r="B2363" s="10" t="s">
        <v>4505</v>
      </c>
      <c r="C2363" s="9" t="s">
        <v>4506</v>
      </c>
      <c r="D2363" s="7"/>
      <c r="E2363" s="7" t="s">
        <v>26</v>
      </c>
      <c r="F2363" s="7" t="s">
        <v>27</v>
      </c>
      <c r="G2363" s="15">
        <v>4.08</v>
      </c>
      <c r="H2363" s="7"/>
      <c r="I2363" s="19">
        <f t="shared" si="273"/>
        <v>0</v>
      </c>
      <c r="J2363" s="15">
        <f t="shared" si="274"/>
        <v>3.9168000000000003</v>
      </c>
      <c r="K2363" s="19">
        <f t="shared" si="275"/>
        <v>0</v>
      </c>
    </row>
    <row r="2364" spans="1:11" ht="20.100000000000001" customHeight="1">
      <c r="A2364" s="9">
        <v>13</v>
      </c>
      <c r="B2364" s="10" t="s">
        <v>4507</v>
      </c>
      <c r="C2364" s="9" t="s">
        <v>4508</v>
      </c>
      <c r="D2364" s="7"/>
      <c r="E2364" s="7" t="s">
        <v>26</v>
      </c>
      <c r="F2364" s="7" t="s">
        <v>27</v>
      </c>
      <c r="G2364" s="15">
        <v>4.08</v>
      </c>
      <c r="H2364" s="7"/>
      <c r="I2364" s="19">
        <f t="shared" si="273"/>
        <v>0</v>
      </c>
      <c r="J2364" s="15">
        <f t="shared" si="274"/>
        <v>3.9168000000000003</v>
      </c>
      <c r="K2364" s="19">
        <f t="shared" si="275"/>
        <v>0</v>
      </c>
    </row>
    <row r="2365" spans="1:11" ht="20.100000000000001" customHeight="1">
      <c r="A2365" s="9">
        <v>14</v>
      </c>
      <c r="B2365" s="10" t="s">
        <v>4509</v>
      </c>
      <c r="C2365" s="9" t="s">
        <v>4510</v>
      </c>
      <c r="D2365" s="7"/>
      <c r="E2365" s="7" t="s">
        <v>1085</v>
      </c>
      <c r="F2365" s="7" t="s">
        <v>27</v>
      </c>
      <c r="G2365" s="15">
        <v>8.6999999999999993</v>
      </c>
      <c r="H2365" s="7"/>
      <c r="I2365" s="19">
        <f t="shared" si="273"/>
        <v>0</v>
      </c>
      <c r="J2365" s="15">
        <f t="shared" si="274"/>
        <v>8.3519999999999985</v>
      </c>
      <c r="K2365" s="19">
        <f t="shared" si="275"/>
        <v>0</v>
      </c>
    </row>
    <row r="2366" spans="1:11" ht="20.100000000000001" customHeight="1">
      <c r="A2366" s="9">
        <v>15</v>
      </c>
      <c r="B2366" s="10" t="s">
        <v>4511</v>
      </c>
      <c r="C2366" s="9" t="s">
        <v>4512</v>
      </c>
      <c r="D2366" s="7"/>
      <c r="E2366" s="7" t="s">
        <v>26</v>
      </c>
      <c r="F2366" s="7" t="s">
        <v>27</v>
      </c>
      <c r="G2366" s="15">
        <v>7.9</v>
      </c>
      <c r="H2366" s="7"/>
      <c r="I2366" s="19">
        <f t="shared" si="273"/>
        <v>0</v>
      </c>
      <c r="J2366" s="15">
        <f t="shared" si="274"/>
        <v>7.5840000000000005</v>
      </c>
      <c r="K2366" s="19">
        <f t="shared" si="275"/>
        <v>0</v>
      </c>
    </row>
    <row r="2367" spans="1:11" ht="20.100000000000001" customHeight="1">
      <c r="A2367" s="9">
        <v>16</v>
      </c>
      <c r="B2367" s="10" t="s">
        <v>4513</v>
      </c>
      <c r="C2367" s="9" t="s">
        <v>4514</v>
      </c>
      <c r="D2367" s="7"/>
      <c r="E2367" s="7" t="s">
        <v>1085</v>
      </c>
      <c r="F2367" s="7" t="s">
        <v>27</v>
      </c>
      <c r="G2367" s="15">
        <v>12.29</v>
      </c>
      <c r="H2367" s="7"/>
      <c r="I2367" s="19">
        <f t="shared" si="273"/>
        <v>0</v>
      </c>
      <c r="J2367" s="15">
        <f t="shared" si="274"/>
        <v>11.798399999999999</v>
      </c>
      <c r="K2367" s="19">
        <f t="shared" si="275"/>
        <v>0</v>
      </c>
    </row>
    <row r="2368" spans="1:11" ht="20.100000000000001" customHeight="1">
      <c r="A2368" s="9">
        <v>17</v>
      </c>
      <c r="B2368" s="10" t="s">
        <v>4515</v>
      </c>
      <c r="C2368" s="9" t="s">
        <v>4516</v>
      </c>
      <c r="D2368" s="7"/>
      <c r="E2368" s="7" t="s">
        <v>1085</v>
      </c>
      <c r="F2368" s="7" t="s">
        <v>27</v>
      </c>
      <c r="G2368" s="15">
        <v>8.2100000000000009</v>
      </c>
      <c r="H2368" s="7"/>
      <c r="I2368" s="19">
        <f t="shared" si="273"/>
        <v>0</v>
      </c>
      <c r="J2368" s="15">
        <f t="shared" si="274"/>
        <v>7.8816000000000006</v>
      </c>
      <c r="K2368" s="19">
        <f t="shared" si="275"/>
        <v>0</v>
      </c>
    </row>
    <row r="2369" spans="1:11" ht="20.100000000000001" customHeight="1">
      <c r="A2369" s="9">
        <v>18</v>
      </c>
      <c r="B2369" s="10" t="s">
        <v>4517</v>
      </c>
      <c r="C2369" s="9" t="s">
        <v>4518</v>
      </c>
      <c r="D2369" s="7"/>
      <c r="E2369" s="7" t="s">
        <v>26</v>
      </c>
      <c r="F2369" s="7" t="s">
        <v>27</v>
      </c>
      <c r="G2369" s="15">
        <v>5.59</v>
      </c>
      <c r="H2369" s="7"/>
      <c r="I2369" s="19">
        <f t="shared" si="273"/>
        <v>0</v>
      </c>
      <c r="J2369" s="15">
        <f t="shared" si="274"/>
        <v>5.3663999999999996</v>
      </c>
      <c r="K2369" s="19">
        <f t="shared" si="275"/>
        <v>0</v>
      </c>
    </row>
    <row r="2370" spans="1:11" ht="20.100000000000001" customHeight="1">
      <c r="A2370" s="9">
        <v>19</v>
      </c>
      <c r="B2370" s="10" t="s">
        <v>4519</v>
      </c>
      <c r="C2370" s="9" t="s">
        <v>4520</v>
      </c>
      <c r="D2370" s="7"/>
      <c r="E2370" s="7" t="s">
        <v>26</v>
      </c>
      <c r="F2370" s="7" t="s">
        <v>27</v>
      </c>
      <c r="G2370" s="15">
        <v>9.74</v>
      </c>
      <c r="H2370" s="7"/>
      <c r="I2370" s="19">
        <f t="shared" si="273"/>
        <v>0</v>
      </c>
      <c r="J2370" s="15">
        <f t="shared" si="274"/>
        <v>9.3504000000000005</v>
      </c>
      <c r="K2370" s="19">
        <f t="shared" si="275"/>
        <v>0</v>
      </c>
    </row>
    <row r="2371" spans="1:11" ht="20.100000000000001" customHeight="1">
      <c r="A2371" s="9">
        <v>20</v>
      </c>
      <c r="B2371" s="10" t="s">
        <v>4521</v>
      </c>
      <c r="C2371" s="9" t="s">
        <v>4522</v>
      </c>
      <c r="D2371" s="7"/>
      <c r="E2371" s="7" t="s">
        <v>26</v>
      </c>
      <c r="F2371" s="7" t="s">
        <v>27</v>
      </c>
      <c r="G2371" s="15">
        <v>7.84</v>
      </c>
      <c r="H2371" s="7"/>
      <c r="I2371" s="19">
        <f t="shared" si="273"/>
        <v>0</v>
      </c>
      <c r="J2371" s="15">
        <f t="shared" si="274"/>
        <v>7.5263999999999998</v>
      </c>
      <c r="K2371" s="19">
        <f t="shared" si="275"/>
        <v>0</v>
      </c>
    </row>
    <row r="2372" spans="1:11" ht="20.100000000000001" customHeight="1">
      <c r="A2372" s="9">
        <v>21</v>
      </c>
      <c r="B2372" s="10" t="s">
        <v>4523</v>
      </c>
      <c r="C2372" s="9" t="s">
        <v>4524</v>
      </c>
      <c r="D2372" s="7"/>
      <c r="E2372" s="7" t="s">
        <v>26</v>
      </c>
      <c r="F2372" s="7" t="s">
        <v>27</v>
      </c>
      <c r="G2372" s="15">
        <v>7.84</v>
      </c>
      <c r="H2372" s="7"/>
      <c r="I2372" s="19">
        <f t="shared" si="273"/>
        <v>0</v>
      </c>
      <c r="J2372" s="15">
        <f t="shared" si="274"/>
        <v>7.5263999999999998</v>
      </c>
      <c r="K2372" s="19">
        <f t="shared" si="275"/>
        <v>0</v>
      </c>
    </row>
    <row r="2373" spans="1:11" ht="20.100000000000001" customHeight="1">
      <c r="A2373" s="9">
        <v>22</v>
      </c>
      <c r="B2373" s="10" t="s">
        <v>4525</v>
      </c>
      <c r="C2373" s="9" t="s">
        <v>4526</v>
      </c>
      <c r="D2373" s="7"/>
      <c r="E2373" s="7" t="s">
        <v>26</v>
      </c>
      <c r="F2373" s="7" t="s">
        <v>27</v>
      </c>
      <c r="G2373" s="15">
        <v>7.75</v>
      </c>
      <c r="H2373" s="7"/>
      <c r="I2373" s="19">
        <f t="shared" si="273"/>
        <v>0</v>
      </c>
      <c r="J2373" s="15">
        <f t="shared" si="274"/>
        <v>7.44</v>
      </c>
      <c r="K2373" s="19">
        <f t="shared" si="275"/>
        <v>0</v>
      </c>
    </row>
    <row r="2374" spans="1:11" ht="20.100000000000001" customHeight="1">
      <c r="A2374" s="9">
        <v>23</v>
      </c>
      <c r="B2374" s="10" t="s">
        <v>4527</v>
      </c>
      <c r="C2374" s="9" t="s">
        <v>4528</v>
      </c>
      <c r="D2374" s="7"/>
      <c r="E2374" s="7" t="s">
        <v>26</v>
      </c>
      <c r="F2374" s="7" t="s">
        <v>27</v>
      </c>
      <c r="G2374" s="15">
        <v>9.74</v>
      </c>
      <c r="H2374" s="7"/>
      <c r="I2374" s="19">
        <f t="shared" si="273"/>
        <v>0</v>
      </c>
      <c r="J2374" s="15">
        <f t="shared" si="274"/>
        <v>9.3504000000000005</v>
      </c>
      <c r="K2374" s="19">
        <f t="shared" si="275"/>
        <v>0</v>
      </c>
    </row>
    <row r="2375" spans="1:11" ht="20.100000000000001" customHeight="1">
      <c r="A2375" s="9">
        <v>24</v>
      </c>
      <c r="B2375" s="10" t="s">
        <v>4529</v>
      </c>
      <c r="C2375" s="9" t="s">
        <v>4530</v>
      </c>
      <c r="D2375" s="7"/>
      <c r="E2375" s="7" t="s">
        <v>1085</v>
      </c>
      <c r="F2375" s="7" t="s">
        <v>27</v>
      </c>
      <c r="G2375" s="15">
        <v>12.81</v>
      </c>
      <c r="H2375" s="7"/>
      <c r="I2375" s="19">
        <f t="shared" si="273"/>
        <v>0</v>
      </c>
      <c r="J2375" s="15">
        <f t="shared" si="274"/>
        <v>12.297600000000001</v>
      </c>
      <c r="K2375" s="19">
        <f t="shared" si="275"/>
        <v>0</v>
      </c>
    </row>
    <row r="2376" spans="1:11" ht="20.100000000000001" customHeight="1">
      <c r="A2376" s="9">
        <v>25</v>
      </c>
      <c r="B2376" s="10" t="s">
        <v>4531</v>
      </c>
      <c r="C2376" s="9" t="s">
        <v>4532</v>
      </c>
      <c r="D2376" s="7"/>
      <c r="E2376" s="7" t="s">
        <v>1085</v>
      </c>
      <c r="F2376" s="7" t="s">
        <v>27</v>
      </c>
      <c r="G2376" s="15">
        <v>11.77</v>
      </c>
      <c r="H2376" s="7"/>
      <c r="I2376" s="19">
        <f t="shared" si="273"/>
        <v>0</v>
      </c>
      <c r="J2376" s="15">
        <f t="shared" si="274"/>
        <v>11.299199999999999</v>
      </c>
      <c r="K2376" s="19">
        <f t="shared" si="275"/>
        <v>0</v>
      </c>
    </row>
    <row r="2377" spans="1:11" ht="20.100000000000001" customHeight="1">
      <c r="A2377" s="9">
        <v>26</v>
      </c>
      <c r="B2377" s="10" t="s">
        <v>4533</v>
      </c>
      <c r="C2377" s="9" t="s">
        <v>4534</v>
      </c>
      <c r="D2377" s="7"/>
      <c r="E2377" s="7" t="s">
        <v>1085</v>
      </c>
      <c r="F2377" s="7" t="s">
        <v>27</v>
      </c>
      <c r="G2377" s="15">
        <v>10.59</v>
      </c>
      <c r="H2377" s="7"/>
      <c r="I2377" s="19">
        <f t="shared" si="273"/>
        <v>0</v>
      </c>
      <c r="J2377" s="15">
        <f t="shared" si="274"/>
        <v>10.166399999999999</v>
      </c>
      <c r="K2377" s="19">
        <f t="shared" si="275"/>
        <v>0</v>
      </c>
    </row>
    <row r="2378" spans="1:11" ht="20.100000000000001" customHeight="1">
      <c r="A2378" s="9">
        <v>27</v>
      </c>
      <c r="B2378" s="10" t="s">
        <v>4535</v>
      </c>
      <c r="C2378" s="9" t="s">
        <v>4536</v>
      </c>
      <c r="D2378" s="7"/>
      <c r="E2378" s="7" t="s">
        <v>26</v>
      </c>
      <c r="F2378" s="7" t="s">
        <v>27</v>
      </c>
      <c r="G2378" s="15">
        <v>5.33</v>
      </c>
      <c r="H2378" s="7"/>
      <c r="I2378" s="19">
        <f t="shared" si="273"/>
        <v>0</v>
      </c>
      <c r="J2378" s="15">
        <f t="shared" si="274"/>
        <v>5.1168000000000005</v>
      </c>
      <c r="K2378" s="19">
        <f t="shared" si="275"/>
        <v>0</v>
      </c>
    </row>
    <row r="2379" spans="1:11" ht="20.100000000000001" customHeight="1">
      <c r="A2379" s="9">
        <v>28</v>
      </c>
      <c r="B2379" s="10" t="s">
        <v>4537</v>
      </c>
      <c r="C2379" s="9" t="s">
        <v>4538</v>
      </c>
      <c r="D2379" s="7"/>
      <c r="E2379" s="7" t="s">
        <v>26</v>
      </c>
      <c r="F2379" s="7" t="s">
        <v>27</v>
      </c>
      <c r="G2379" s="15">
        <v>7.84</v>
      </c>
      <c r="H2379" s="7"/>
      <c r="I2379" s="19">
        <f t="shared" si="273"/>
        <v>0</v>
      </c>
      <c r="J2379" s="15">
        <f t="shared" si="274"/>
        <v>7.5263999999999998</v>
      </c>
      <c r="K2379" s="19">
        <f t="shared" si="275"/>
        <v>0</v>
      </c>
    </row>
    <row r="2380" spans="1:11" ht="20.100000000000001" customHeight="1">
      <c r="A2380" s="9">
        <v>29</v>
      </c>
      <c r="B2380" s="10" t="s">
        <v>4539</v>
      </c>
      <c r="C2380" s="9" t="s">
        <v>4540</v>
      </c>
      <c r="D2380" s="7"/>
      <c r="E2380" s="7" t="s">
        <v>1085</v>
      </c>
      <c r="F2380" s="7" t="s">
        <v>27</v>
      </c>
      <c r="G2380" s="15">
        <v>10.23</v>
      </c>
      <c r="H2380" s="7"/>
      <c r="I2380" s="19">
        <f t="shared" si="273"/>
        <v>0</v>
      </c>
      <c r="J2380" s="15">
        <f t="shared" si="274"/>
        <v>9.8208000000000002</v>
      </c>
      <c r="K2380" s="19">
        <f t="shared" si="275"/>
        <v>0</v>
      </c>
    </row>
    <row r="2381" spans="1:11" ht="20.100000000000001" customHeight="1">
      <c r="A2381" s="9">
        <v>30</v>
      </c>
      <c r="B2381" s="10" t="s">
        <v>4541</v>
      </c>
      <c r="C2381" s="9" t="s">
        <v>4542</v>
      </c>
      <c r="D2381" s="7"/>
      <c r="E2381" s="7" t="s">
        <v>1085</v>
      </c>
      <c r="F2381" s="7" t="s">
        <v>27</v>
      </c>
      <c r="G2381" s="15">
        <v>12.4</v>
      </c>
      <c r="H2381" s="7"/>
      <c r="I2381" s="19">
        <f t="shared" si="273"/>
        <v>0</v>
      </c>
      <c r="J2381" s="15">
        <f t="shared" si="274"/>
        <v>11.904</v>
      </c>
      <c r="K2381" s="19">
        <f t="shared" si="275"/>
        <v>0</v>
      </c>
    </row>
    <row r="2382" spans="1:11" ht="20.100000000000001" customHeight="1">
      <c r="A2382" s="9">
        <v>31</v>
      </c>
      <c r="B2382" s="10" t="s">
        <v>4543</v>
      </c>
      <c r="C2382" s="9" t="s">
        <v>4544</v>
      </c>
      <c r="D2382" s="7"/>
      <c r="E2382" s="7" t="s">
        <v>1085</v>
      </c>
      <c r="F2382" s="7" t="s">
        <v>27</v>
      </c>
      <c r="G2382" s="15">
        <v>17.45</v>
      </c>
      <c r="H2382" s="7"/>
      <c r="I2382" s="19">
        <f t="shared" si="273"/>
        <v>0</v>
      </c>
      <c r="J2382" s="15">
        <f t="shared" si="274"/>
        <v>16.751999999999999</v>
      </c>
      <c r="K2382" s="19">
        <f t="shared" si="275"/>
        <v>0</v>
      </c>
    </row>
    <row r="2383" spans="1:11" ht="20.100000000000001" customHeight="1">
      <c r="A2383" s="27"/>
      <c r="B2383" s="27"/>
      <c r="C2383" s="28" t="s">
        <v>4545</v>
      </c>
      <c r="D2383" s="7"/>
      <c r="E2383" s="27"/>
      <c r="F2383" s="7"/>
      <c r="G2383" s="29"/>
      <c r="H2383" s="27"/>
      <c r="I2383" s="29"/>
      <c r="J2383" s="29"/>
      <c r="K2383" s="29"/>
    </row>
    <row r="2384" spans="1:11" ht="20.100000000000001" customHeight="1">
      <c r="A2384" s="9">
        <v>1</v>
      </c>
      <c r="B2384" s="10" t="s">
        <v>4546</v>
      </c>
      <c r="C2384" s="9" t="s">
        <v>4547</v>
      </c>
      <c r="D2384" s="7"/>
      <c r="E2384" s="7" t="s">
        <v>1085</v>
      </c>
      <c r="F2384" s="7" t="s">
        <v>27</v>
      </c>
      <c r="G2384" s="15">
        <v>12.4</v>
      </c>
      <c r="H2384" s="7"/>
      <c r="I2384" s="19">
        <f t="shared" ref="I2384:I2393" si="276">G2384*H2384</f>
        <v>0</v>
      </c>
      <c r="J2384" s="15">
        <f t="shared" ref="J2384:J2393" si="277">G2384-(G2384*4%)</f>
        <v>11.904</v>
      </c>
      <c r="K2384" s="19">
        <f t="shared" ref="K2384:K2393" si="278">J2384*H2384</f>
        <v>0</v>
      </c>
    </row>
    <row r="2385" spans="1:11" ht="20.100000000000001" customHeight="1">
      <c r="A2385" s="9">
        <v>2</v>
      </c>
      <c r="B2385" s="10" t="s">
        <v>4548</v>
      </c>
      <c r="C2385" s="9" t="s">
        <v>4549</v>
      </c>
      <c r="D2385" s="7"/>
      <c r="E2385" s="7" t="s">
        <v>26</v>
      </c>
      <c r="F2385" s="7" t="s">
        <v>27</v>
      </c>
      <c r="G2385" s="15">
        <v>10.86</v>
      </c>
      <c r="H2385" s="7"/>
      <c r="I2385" s="19">
        <f t="shared" si="276"/>
        <v>0</v>
      </c>
      <c r="J2385" s="15">
        <f t="shared" si="277"/>
        <v>10.425599999999999</v>
      </c>
      <c r="K2385" s="19">
        <f t="shared" si="278"/>
        <v>0</v>
      </c>
    </row>
    <row r="2386" spans="1:11" ht="20.100000000000001" customHeight="1">
      <c r="A2386" s="9">
        <v>3</v>
      </c>
      <c r="B2386" s="10" t="s">
        <v>4550</v>
      </c>
      <c r="C2386" s="9" t="s">
        <v>4551</v>
      </c>
      <c r="D2386" s="7"/>
      <c r="E2386" s="7" t="s">
        <v>26</v>
      </c>
      <c r="F2386" s="7" t="s">
        <v>27</v>
      </c>
      <c r="G2386" s="15">
        <v>4.29</v>
      </c>
      <c r="H2386" s="7"/>
      <c r="I2386" s="19">
        <f t="shared" si="276"/>
        <v>0</v>
      </c>
      <c r="J2386" s="15">
        <f t="shared" si="277"/>
        <v>4.1184000000000003</v>
      </c>
      <c r="K2386" s="19">
        <f t="shared" si="278"/>
        <v>0</v>
      </c>
    </row>
    <row r="2387" spans="1:11" ht="20.100000000000001" customHeight="1">
      <c r="A2387" s="9">
        <v>4</v>
      </c>
      <c r="B2387" s="10" t="s">
        <v>4552</v>
      </c>
      <c r="C2387" s="9" t="s">
        <v>4553</v>
      </c>
      <c r="D2387" s="7"/>
      <c r="E2387" s="7" t="s">
        <v>26</v>
      </c>
      <c r="F2387" s="7" t="s">
        <v>27</v>
      </c>
      <c r="G2387" s="15">
        <v>4.75</v>
      </c>
      <c r="H2387" s="7"/>
      <c r="I2387" s="19">
        <f t="shared" si="276"/>
        <v>0</v>
      </c>
      <c r="J2387" s="15">
        <f t="shared" si="277"/>
        <v>4.5599999999999996</v>
      </c>
      <c r="K2387" s="19">
        <f t="shared" si="278"/>
        <v>0</v>
      </c>
    </row>
    <row r="2388" spans="1:11" ht="20.100000000000001" customHeight="1">
      <c r="A2388" s="9">
        <v>5</v>
      </c>
      <c r="B2388" s="10" t="s">
        <v>4554</v>
      </c>
      <c r="C2388" s="9" t="s">
        <v>4555</v>
      </c>
      <c r="D2388" s="7"/>
      <c r="E2388" s="7" t="s">
        <v>26</v>
      </c>
      <c r="F2388" s="7" t="s">
        <v>27</v>
      </c>
      <c r="G2388" s="15">
        <v>9.49</v>
      </c>
      <c r="H2388" s="7"/>
      <c r="I2388" s="19">
        <f t="shared" si="276"/>
        <v>0</v>
      </c>
      <c r="J2388" s="15">
        <f t="shared" si="277"/>
        <v>9.1104000000000003</v>
      </c>
      <c r="K2388" s="19">
        <f t="shared" si="278"/>
        <v>0</v>
      </c>
    </row>
    <row r="2389" spans="1:11" ht="20.100000000000001" customHeight="1">
      <c r="A2389" s="9">
        <v>6</v>
      </c>
      <c r="B2389" s="10" t="s">
        <v>4556</v>
      </c>
      <c r="C2389" s="9" t="s">
        <v>4557</v>
      </c>
      <c r="D2389" s="7"/>
      <c r="E2389" s="7" t="s">
        <v>26</v>
      </c>
      <c r="F2389" s="7" t="s">
        <v>27</v>
      </c>
      <c r="G2389" s="15">
        <v>8.99</v>
      </c>
      <c r="H2389" s="7"/>
      <c r="I2389" s="19">
        <f t="shared" si="276"/>
        <v>0</v>
      </c>
      <c r="J2389" s="15">
        <f t="shared" si="277"/>
        <v>8.6303999999999998</v>
      </c>
      <c r="K2389" s="19">
        <f t="shared" si="278"/>
        <v>0</v>
      </c>
    </row>
    <row r="2390" spans="1:11" ht="20.100000000000001" customHeight="1">
      <c r="A2390" s="9">
        <v>7</v>
      </c>
      <c r="B2390" s="10" t="s">
        <v>4558</v>
      </c>
      <c r="C2390" s="9" t="s">
        <v>4559</v>
      </c>
      <c r="D2390" s="7"/>
      <c r="E2390" s="7" t="s">
        <v>26</v>
      </c>
      <c r="F2390" s="7" t="s">
        <v>27</v>
      </c>
      <c r="G2390" s="15">
        <v>20.55</v>
      </c>
      <c r="H2390" s="7"/>
      <c r="I2390" s="19">
        <f t="shared" si="276"/>
        <v>0</v>
      </c>
      <c r="J2390" s="15">
        <f t="shared" si="277"/>
        <v>19.728000000000002</v>
      </c>
      <c r="K2390" s="19">
        <f t="shared" si="278"/>
        <v>0</v>
      </c>
    </row>
    <row r="2391" spans="1:11" ht="20.100000000000001" customHeight="1">
      <c r="A2391" s="9">
        <v>8</v>
      </c>
      <c r="B2391" s="10" t="s">
        <v>4560</v>
      </c>
      <c r="C2391" s="9" t="s">
        <v>4561</v>
      </c>
      <c r="D2391" s="7"/>
      <c r="E2391" s="7" t="s">
        <v>26</v>
      </c>
      <c r="F2391" s="7" t="s">
        <v>27</v>
      </c>
      <c r="G2391" s="15">
        <v>22.99</v>
      </c>
      <c r="H2391" s="7"/>
      <c r="I2391" s="19">
        <f t="shared" si="276"/>
        <v>0</v>
      </c>
      <c r="J2391" s="15">
        <f t="shared" si="277"/>
        <v>22.070399999999999</v>
      </c>
      <c r="K2391" s="19">
        <f t="shared" si="278"/>
        <v>0</v>
      </c>
    </row>
    <row r="2392" spans="1:11" ht="20.100000000000001" customHeight="1">
      <c r="A2392" s="9">
        <v>9</v>
      </c>
      <c r="B2392" s="10" t="s">
        <v>4562</v>
      </c>
      <c r="C2392" s="9" t="s">
        <v>4563</v>
      </c>
      <c r="D2392" s="7"/>
      <c r="E2392" s="7" t="s">
        <v>26</v>
      </c>
      <c r="F2392" s="7" t="s">
        <v>27</v>
      </c>
      <c r="G2392" s="15">
        <v>23.89</v>
      </c>
      <c r="H2392" s="7"/>
      <c r="I2392" s="19">
        <f t="shared" si="276"/>
        <v>0</v>
      </c>
      <c r="J2392" s="15">
        <f t="shared" si="277"/>
        <v>22.9344</v>
      </c>
      <c r="K2392" s="19">
        <f t="shared" si="278"/>
        <v>0</v>
      </c>
    </row>
    <row r="2393" spans="1:11" ht="20.100000000000001" customHeight="1">
      <c r="A2393" s="9">
        <v>10</v>
      </c>
      <c r="B2393" s="10" t="s">
        <v>4564</v>
      </c>
      <c r="C2393" s="9" t="s">
        <v>4565</v>
      </c>
      <c r="D2393" s="7"/>
      <c r="E2393" s="7" t="s">
        <v>26</v>
      </c>
      <c r="F2393" s="7" t="s">
        <v>27</v>
      </c>
      <c r="G2393" s="15">
        <v>4.59</v>
      </c>
      <c r="H2393" s="7"/>
      <c r="I2393" s="19">
        <f t="shared" si="276"/>
        <v>0</v>
      </c>
      <c r="J2393" s="15">
        <f t="shared" si="277"/>
        <v>4.4063999999999997</v>
      </c>
      <c r="K2393" s="19">
        <f t="shared" si="278"/>
        <v>0</v>
      </c>
    </row>
    <row r="2394" spans="1:11" ht="20.100000000000001" customHeight="1">
      <c r="A2394" s="27"/>
      <c r="B2394" s="27"/>
      <c r="C2394" s="28" t="s">
        <v>4566</v>
      </c>
      <c r="D2394" s="7"/>
      <c r="E2394" s="27"/>
      <c r="F2394" s="7"/>
      <c r="G2394" s="29"/>
      <c r="H2394" s="27"/>
      <c r="I2394" s="29"/>
      <c r="J2394" s="29"/>
      <c r="K2394" s="29"/>
    </row>
    <row r="2395" spans="1:11" ht="20.100000000000001" customHeight="1">
      <c r="A2395" s="9">
        <v>1</v>
      </c>
      <c r="B2395" s="10" t="s">
        <v>4567</v>
      </c>
      <c r="C2395" s="9" t="s">
        <v>4568</v>
      </c>
      <c r="D2395" s="7"/>
      <c r="E2395" s="7" t="s">
        <v>26</v>
      </c>
      <c r="F2395" s="7" t="s">
        <v>27</v>
      </c>
      <c r="G2395" s="15">
        <v>2.0499999999999998</v>
      </c>
      <c r="H2395" s="7"/>
      <c r="I2395" s="19">
        <f t="shared" ref="I2395:I2401" si="279">G2395*H2395</f>
        <v>0</v>
      </c>
      <c r="J2395" s="15">
        <f t="shared" ref="J2395:J2401" si="280">G2395-(G2395*4%)</f>
        <v>1.9679999999999997</v>
      </c>
      <c r="K2395" s="19">
        <f t="shared" ref="K2395:K2401" si="281">J2395*H2395</f>
        <v>0</v>
      </c>
    </row>
    <row r="2396" spans="1:11" ht="20.100000000000001" customHeight="1">
      <c r="A2396" s="9">
        <v>2</v>
      </c>
      <c r="B2396" s="10" t="s">
        <v>4569</v>
      </c>
      <c r="C2396" s="9" t="s">
        <v>4570</v>
      </c>
      <c r="D2396" s="7"/>
      <c r="E2396" s="7" t="s">
        <v>26</v>
      </c>
      <c r="F2396" s="7" t="s">
        <v>27</v>
      </c>
      <c r="G2396" s="15">
        <v>2.4500000000000002</v>
      </c>
      <c r="H2396" s="7"/>
      <c r="I2396" s="19">
        <f t="shared" si="279"/>
        <v>0</v>
      </c>
      <c r="J2396" s="15">
        <f t="shared" si="280"/>
        <v>2.3520000000000003</v>
      </c>
      <c r="K2396" s="19">
        <f t="shared" si="281"/>
        <v>0</v>
      </c>
    </row>
    <row r="2397" spans="1:11" ht="20.100000000000001" customHeight="1">
      <c r="A2397" s="9">
        <v>3</v>
      </c>
      <c r="B2397" s="10" t="s">
        <v>4571</v>
      </c>
      <c r="C2397" s="9" t="s">
        <v>4572</v>
      </c>
      <c r="D2397" s="7"/>
      <c r="E2397" s="7" t="s">
        <v>26</v>
      </c>
      <c r="F2397" s="7" t="s">
        <v>27</v>
      </c>
      <c r="G2397" s="15">
        <v>3.25</v>
      </c>
      <c r="H2397" s="7"/>
      <c r="I2397" s="19">
        <f t="shared" si="279"/>
        <v>0</v>
      </c>
      <c r="J2397" s="15">
        <f t="shared" si="280"/>
        <v>3.12</v>
      </c>
      <c r="K2397" s="19">
        <f t="shared" si="281"/>
        <v>0</v>
      </c>
    </row>
    <row r="2398" spans="1:11" ht="20.100000000000001" customHeight="1">
      <c r="A2398" s="9">
        <v>4</v>
      </c>
      <c r="B2398" s="10" t="s">
        <v>4573</v>
      </c>
      <c r="C2398" s="9" t="s">
        <v>4574</v>
      </c>
      <c r="D2398" s="7"/>
      <c r="E2398" s="7" t="s">
        <v>26</v>
      </c>
      <c r="F2398" s="7" t="s">
        <v>27</v>
      </c>
      <c r="G2398" s="15">
        <v>1.65</v>
      </c>
      <c r="H2398" s="7"/>
      <c r="I2398" s="19">
        <f t="shared" si="279"/>
        <v>0</v>
      </c>
      <c r="J2398" s="15">
        <f t="shared" si="280"/>
        <v>1.5839999999999999</v>
      </c>
      <c r="K2398" s="19">
        <f t="shared" si="281"/>
        <v>0</v>
      </c>
    </row>
    <row r="2399" spans="1:11" ht="20.100000000000001" customHeight="1">
      <c r="A2399" s="9">
        <v>5</v>
      </c>
      <c r="B2399" s="10">
        <v>15326386</v>
      </c>
      <c r="C2399" s="9" t="s">
        <v>4575</v>
      </c>
      <c r="D2399" s="7"/>
      <c r="E2399" s="7" t="s">
        <v>26</v>
      </c>
      <c r="F2399" s="7" t="s">
        <v>27</v>
      </c>
      <c r="G2399" s="15">
        <v>1.95</v>
      </c>
      <c r="H2399" s="7"/>
      <c r="I2399" s="19">
        <f t="shared" si="279"/>
        <v>0</v>
      </c>
      <c r="J2399" s="15">
        <f t="shared" si="280"/>
        <v>1.8719999999999999</v>
      </c>
      <c r="K2399" s="19">
        <f t="shared" si="281"/>
        <v>0</v>
      </c>
    </row>
    <row r="2400" spans="1:11" ht="20.100000000000001" customHeight="1">
      <c r="A2400" s="9">
        <v>6</v>
      </c>
      <c r="B2400" s="10" t="s">
        <v>4576</v>
      </c>
      <c r="C2400" s="9" t="s">
        <v>4577</v>
      </c>
      <c r="D2400" s="7"/>
      <c r="E2400" s="7" t="s">
        <v>26</v>
      </c>
      <c r="F2400" s="7" t="s">
        <v>27</v>
      </c>
      <c r="G2400" s="15">
        <v>2.25</v>
      </c>
      <c r="H2400" s="7"/>
      <c r="I2400" s="19">
        <f t="shared" si="279"/>
        <v>0</v>
      </c>
      <c r="J2400" s="15">
        <f t="shared" si="280"/>
        <v>2.16</v>
      </c>
      <c r="K2400" s="19">
        <f t="shared" si="281"/>
        <v>0</v>
      </c>
    </row>
    <row r="2401" spans="1:11" ht="20.100000000000001" customHeight="1">
      <c r="A2401" s="9">
        <v>7</v>
      </c>
      <c r="B2401" s="10" t="s">
        <v>4578</v>
      </c>
      <c r="C2401" s="9" t="s">
        <v>4579</v>
      </c>
      <c r="D2401" s="7"/>
      <c r="E2401" s="7" t="s">
        <v>26</v>
      </c>
      <c r="F2401" s="7" t="s">
        <v>27</v>
      </c>
      <c r="G2401" s="15">
        <v>2.19</v>
      </c>
      <c r="H2401" s="7"/>
      <c r="I2401" s="19">
        <f t="shared" si="279"/>
        <v>0</v>
      </c>
      <c r="J2401" s="15">
        <f t="shared" si="280"/>
        <v>2.1023999999999998</v>
      </c>
      <c r="K2401" s="19">
        <f t="shared" si="281"/>
        <v>0</v>
      </c>
    </row>
    <row r="2402" spans="1:11" ht="20.100000000000001" customHeight="1">
      <c r="A2402" s="27"/>
      <c r="B2402" s="27"/>
      <c r="C2402" s="28" t="s">
        <v>4580</v>
      </c>
      <c r="D2402" s="7"/>
      <c r="E2402" s="27"/>
      <c r="F2402" s="7"/>
      <c r="G2402" s="29"/>
      <c r="H2402" s="27"/>
      <c r="I2402" s="29"/>
      <c r="J2402" s="29"/>
      <c r="K2402" s="29"/>
    </row>
    <row r="2403" spans="1:11" ht="20.100000000000001" customHeight="1">
      <c r="A2403" s="9">
        <v>1</v>
      </c>
      <c r="B2403" s="10" t="s">
        <v>4581</v>
      </c>
      <c r="C2403" s="9" t="s">
        <v>4582</v>
      </c>
      <c r="D2403" s="7"/>
      <c r="E2403" s="7" t="s">
        <v>321</v>
      </c>
      <c r="F2403" s="7" t="s">
        <v>27</v>
      </c>
      <c r="G2403" s="15">
        <v>1.23</v>
      </c>
      <c r="H2403" s="7"/>
      <c r="I2403" s="19">
        <f t="shared" ref="I2403:I2434" si="282">G2403*H2403</f>
        <v>0</v>
      </c>
      <c r="J2403" s="15">
        <f t="shared" ref="J2403:J2434" si="283">G2403-(G2403*4%)</f>
        <v>1.1808000000000001</v>
      </c>
      <c r="K2403" s="19">
        <f t="shared" ref="K2403:K2434" si="284">J2403*H2403</f>
        <v>0</v>
      </c>
    </row>
    <row r="2404" spans="1:11" ht="20.100000000000001" customHeight="1">
      <c r="A2404" s="9">
        <v>2</v>
      </c>
      <c r="B2404" s="10" t="s">
        <v>4583</v>
      </c>
      <c r="C2404" s="9" t="s">
        <v>4584</v>
      </c>
      <c r="D2404" s="7"/>
      <c r="E2404" s="7" t="s">
        <v>321</v>
      </c>
      <c r="F2404" s="7" t="s">
        <v>27</v>
      </c>
      <c r="G2404" s="15">
        <v>1.23</v>
      </c>
      <c r="H2404" s="7"/>
      <c r="I2404" s="19">
        <f t="shared" si="282"/>
        <v>0</v>
      </c>
      <c r="J2404" s="15">
        <f t="shared" si="283"/>
        <v>1.1808000000000001</v>
      </c>
      <c r="K2404" s="19">
        <f t="shared" si="284"/>
        <v>0</v>
      </c>
    </row>
    <row r="2405" spans="1:11" ht="20.100000000000001" customHeight="1">
      <c r="A2405" s="9">
        <v>3</v>
      </c>
      <c r="B2405" s="10" t="s">
        <v>4585</v>
      </c>
      <c r="C2405" s="9" t="s">
        <v>4586</v>
      </c>
      <c r="D2405" s="7"/>
      <c r="E2405" s="7" t="s">
        <v>26</v>
      </c>
      <c r="F2405" s="7" t="s">
        <v>27</v>
      </c>
      <c r="G2405" s="15">
        <v>0.99</v>
      </c>
      <c r="H2405" s="7"/>
      <c r="I2405" s="19">
        <f t="shared" si="282"/>
        <v>0</v>
      </c>
      <c r="J2405" s="15">
        <f t="shared" si="283"/>
        <v>0.95040000000000002</v>
      </c>
      <c r="K2405" s="19">
        <f t="shared" si="284"/>
        <v>0</v>
      </c>
    </row>
    <row r="2406" spans="1:11" ht="20.100000000000001" customHeight="1">
      <c r="A2406" s="9">
        <v>4</v>
      </c>
      <c r="B2406" s="10" t="s">
        <v>4587</v>
      </c>
      <c r="C2406" s="9" t="s">
        <v>4588</v>
      </c>
      <c r="D2406" s="7"/>
      <c r="E2406" s="7" t="s">
        <v>321</v>
      </c>
      <c r="F2406" s="7" t="s">
        <v>27</v>
      </c>
      <c r="G2406" s="15">
        <v>1.45</v>
      </c>
      <c r="H2406" s="7"/>
      <c r="I2406" s="19">
        <f t="shared" si="282"/>
        <v>0</v>
      </c>
      <c r="J2406" s="15">
        <f t="shared" si="283"/>
        <v>1.3919999999999999</v>
      </c>
      <c r="K2406" s="19">
        <f t="shared" si="284"/>
        <v>0</v>
      </c>
    </row>
    <row r="2407" spans="1:11" ht="20.100000000000001" customHeight="1">
      <c r="A2407" s="9">
        <v>5</v>
      </c>
      <c r="B2407" s="10" t="s">
        <v>4589</v>
      </c>
      <c r="C2407" s="9" t="s">
        <v>4590</v>
      </c>
      <c r="D2407" s="7"/>
      <c r="E2407" s="7" t="s">
        <v>26</v>
      </c>
      <c r="F2407" s="7" t="s">
        <v>27</v>
      </c>
      <c r="G2407" s="15">
        <v>1.29</v>
      </c>
      <c r="H2407" s="7"/>
      <c r="I2407" s="19">
        <f t="shared" si="282"/>
        <v>0</v>
      </c>
      <c r="J2407" s="15">
        <f t="shared" si="283"/>
        <v>1.2383999999999999</v>
      </c>
      <c r="K2407" s="19">
        <f t="shared" si="284"/>
        <v>0</v>
      </c>
    </row>
    <row r="2408" spans="1:11" ht="20.100000000000001" customHeight="1">
      <c r="A2408" s="9">
        <v>6</v>
      </c>
      <c r="B2408" s="10" t="s">
        <v>4591</v>
      </c>
      <c r="C2408" s="9" t="s">
        <v>4592</v>
      </c>
      <c r="D2408" s="7"/>
      <c r="E2408" s="7" t="s">
        <v>26</v>
      </c>
      <c r="F2408" s="7" t="s">
        <v>27</v>
      </c>
      <c r="G2408" s="15">
        <v>0.99</v>
      </c>
      <c r="H2408" s="7"/>
      <c r="I2408" s="19">
        <f t="shared" si="282"/>
        <v>0</v>
      </c>
      <c r="J2408" s="15">
        <f t="shared" si="283"/>
        <v>0.95040000000000002</v>
      </c>
      <c r="K2408" s="19">
        <f t="shared" si="284"/>
        <v>0</v>
      </c>
    </row>
    <row r="2409" spans="1:11" ht="20.100000000000001" customHeight="1">
      <c r="A2409" s="9">
        <v>7</v>
      </c>
      <c r="B2409" s="10" t="s">
        <v>4593</v>
      </c>
      <c r="C2409" s="9" t="s">
        <v>4594</v>
      </c>
      <c r="D2409" s="7"/>
      <c r="E2409" s="7" t="s">
        <v>321</v>
      </c>
      <c r="F2409" s="7" t="s">
        <v>27</v>
      </c>
      <c r="G2409" s="15">
        <v>1.25</v>
      </c>
      <c r="H2409" s="7"/>
      <c r="I2409" s="19">
        <f t="shared" si="282"/>
        <v>0</v>
      </c>
      <c r="J2409" s="15">
        <f t="shared" si="283"/>
        <v>1.2</v>
      </c>
      <c r="K2409" s="19">
        <f t="shared" si="284"/>
        <v>0</v>
      </c>
    </row>
    <row r="2410" spans="1:11" ht="20.100000000000001" customHeight="1">
      <c r="A2410" s="9">
        <v>8</v>
      </c>
      <c r="B2410" s="10">
        <v>96896007</v>
      </c>
      <c r="C2410" s="9" t="s">
        <v>4595</v>
      </c>
      <c r="D2410" s="7"/>
      <c r="E2410" s="7" t="s">
        <v>321</v>
      </c>
      <c r="F2410" s="7" t="s">
        <v>27</v>
      </c>
      <c r="G2410" s="15">
        <v>1.23</v>
      </c>
      <c r="H2410" s="7"/>
      <c r="I2410" s="19">
        <f t="shared" si="282"/>
        <v>0</v>
      </c>
      <c r="J2410" s="15">
        <f t="shared" si="283"/>
        <v>1.1808000000000001</v>
      </c>
      <c r="K2410" s="19">
        <f t="shared" si="284"/>
        <v>0</v>
      </c>
    </row>
    <row r="2411" spans="1:11" ht="20.100000000000001" customHeight="1">
      <c r="A2411" s="9">
        <v>9</v>
      </c>
      <c r="B2411" s="10" t="s">
        <v>4596</v>
      </c>
      <c r="C2411" s="9" t="s">
        <v>4597</v>
      </c>
      <c r="D2411" s="7"/>
      <c r="E2411" s="7" t="s">
        <v>26</v>
      </c>
      <c r="F2411" s="7" t="s">
        <v>27</v>
      </c>
      <c r="G2411" s="15">
        <v>1.19</v>
      </c>
      <c r="H2411" s="7"/>
      <c r="I2411" s="19">
        <f t="shared" si="282"/>
        <v>0</v>
      </c>
      <c r="J2411" s="15">
        <f t="shared" si="283"/>
        <v>1.1423999999999999</v>
      </c>
      <c r="K2411" s="19">
        <f t="shared" si="284"/>
        <v>0</v>
      </c>
    </row>
    <row r="2412" spans="1:11" ht="20.100000000000001" customHeight="1">
      <c r="A2412" s="9">
        <v>10</v>
      </c>
      <c r="B2412" s="10" t="s">
        <v>4598</v>
      </c>
      <c r="C2412" s="9" t="s">
        <v>4599</v>
      </c>
      <c r="D2412" s="7"/>
      <c r="E2412" s="7" t="s">
        <v>26</v>
      </c>
      <c r="F2412" s="7" t="s">
        <v>27</v>
      </c>
      <c r="G2412" s="15">
        <v>1.59</v>
      </c>
      <c r="H2412" s="7"/>
      <c r="I2412" s="19">
        <f t="shared" si="282"/>
        <v>0</v>
      </c>
      <c r="J2412" s="15">
        <f t="shared" si="283"/>
        <v>1.5264</v>
      </c>
      <c r="K2412" s="19">
        <f t="shared" si="284"/>
        <v>0</v>
      </c>
    </row>
    <row r="2413" spans="1:11" ht="20.100000000000001" customHeight="1">
      <c r="A2413" s="9">
        <v>11</v>
      </c>
      <c r="B2413" s="10">
        <v>7701471378</v>
      </c>
      <c r="C2413" s="9" t="s">
        <v>4600</v>
      </c>
      <c r="D2413" s="7"/>
      <c r="E2413" s="7" t="s">
        <v>26</v>
      </c>
      <c r="F2413" s="7" t="s">
        <v>27</v>
      </c>
      <c r="G2413" s="15">
        <v>1.1499999999999999</v>
      </c>
      <c r="H2413" s="7"/>
      <c r="I2413" s="19">
        <f t="shared" si="282"/>
        <v>0</v>
      </c>
      <c r="J2413" s="15">
        <f t="shared" si="283"/>
        <v>1.1039999999999999</v>
      </c>
      <c r="K2413" s="19">
        <f t="shared" si="284"/>
        <v>0</v>
      </c>
    </row>
    <row r="2414" spans="1:11" ht="20.100000000000001" customHeight="1">
      <c r="A2414" s="9">
        <v>12</v>
      </c>
      <c r="B2414" s="10">
        <v>94580146</v>
      </c>
      <c r="C2414" s="9" t="s">
        <v>4601</v>
      </c>
      <c r="D2414" s="7"/>
      <c r="E2414" s="7" t="s">
        <v>26</v>
      </c>
      <c r="F2414" s="7" t="s">
        <v>27</v>
      </c>
      <c r="G2414" s="15">
        <v>1.1499999999999999</v>
      </c>
      <c r="H2414" s="7"/>
      <c r="I2414" s="19">
        <f t="shared" si="282"/>
        <v>0</v>
      </c>
      <c r="J2414" s="15">
        <f t="shared" si="283"/>
        <v>1.1039999999999999</v>
      </c>
      <c r="K2414" s="19">
        <f t="shared" si="284"/>
        <v>0</v>
      </c>
    </row>
    <row r="2415" spans="1:11" ht="20.100000000000001" customHeight="1">
      <c r="A2415" s="9">
        <v>13</v>
      </c>
      <c r="B2415" s="10" t="s">
        <v>4602</v>
      </c>
      <c r="C2415" s="9" t="s">
        <v>4603</v>
      </c>
      <c r="D2415" s="7"/>
      <c r="E2415" s="7" t="s">
        <v>26</v>
      </c>
      <c r="F2415" s="7" t="s">
        <v>27</v>
      </c>
      <c r="G2415" s="15">
        <v>1.23</v>
      </c>
      <c r="H2415" s="7"/>
      <c r="I2415" s="19">
        <f t="shared" si="282"/>
        <v>0</v>
      </c>
      <c r="J2415" s="15">
        <f t="shared" si="283"/>
        <v>1.1808000000000001</v>
      </c>
      <c r="K2415" s="19">
        <f t="shared" si="284"/>
        <v>0</v>
      </c>
    </row>
    <row r="2416" spans="1:11" ht="20.100000000000001" customHeight="1">
      <c r="A2416" s="9">
        <v>14</v>
      </c>
      <c r="B2416" s="10" t="s">
        <v>4604</v>
      </c>
      <c r="C2416" s="9" t="s">
        <v>4605</v>
      </c>
      <c r="D2416" s="7"/>
      <c r="E2416" s="7" t="s">
        <v>26</v>
      </c>
      <c r="F2416" s="7" t="s">
        <v>27</v>
      </c>
      <c r="G2416" s="15">
        <v>1.99</v>
      </c>
      <c r="H2416" s="7"/>
      <c r="I2416" s="19">
        <f t="shared" si="282"/>
        <v>0</v>
      </c>
      <c r="J2416" s="15">
        <f t="shared" si="283"/>
        <v>1.9104000000000001</v>
      </c>
      <c r="K2416" s="19">
        <f t="shared" si="284"/>
        <v>0</v>
      </c>
    </row>
    <row r="2417" spans="1:11" ht="20.100000000000001" customHeight="1">
      <c r="A2417" s="9">
        <v>15</v>
      </c>
      <c r="B2417" s="10" t="s">
        <v>4606</v>
      </c>
      <c r="C2417" s="9" t="s">
        <v>4607</v>
      </c>
      <c r="D2417" s="7"/>
      <c r="E2417" s="7" t="s">
        <v>26</v>
      </c>
      <c r="F2417" s="7" t="s">
        <v>27</v>
      </c>
      <c r="G2417" s="15">
        <v>1.54</v>
      </c>
      <c r="H2417" s="7"/>
      <c r="I2417" s="19">
        <f t="shared" si="282"/>
        <v>0</v>
      </c>
      <c r="J2417" s="15">
        <f t="shared" si="283"/>
        <v>1.4783999999999999</v>
      </c>
      <c r="K2417" s="19">
        <f t="shared" si="284"/>
        <v>0</v>
      </c>
    </row>
    <row r="2418" spans="1:11" ht="20.100000000000001" customHeight="1">
      <c r="A2418" s="9">
        <v>16</v>
      </c>
      <c r="B2418" s="10" t="s">
        <v>4608</v>
      </c>
      <c r="C2418" s="9" t="s">
        <v>4609</v>
      </c>
      <c r="D2418" s="7"/>
      <c r="E2418" s="7" t="s">
        <v>26</v>
      </c>
      <c r="F2418" s="7" t="s">
        <v>27</v>
      </c>
      <c r="G2418" s="15">
        <v>1.18</v>
      </c>
      <c r="H2418" s="7"/>
      <c r="I2418" s="19">
        <f t="shared" si="282"/>
        <v>0</v>
      </c>
      <c r="J2418" s="15">
        <f t="shared" si="283"/>
        <v>1.1328</v>
      </c>
      <c r="K2418" s="19">
        <f t="shared" si="284"/>
        <v>0</v>
      </c>
    </row>
    <row r="2419" spans="1:11" ht="20.100000000000001" customHeight="1">
      <c r="A2419" s="9">
        <v>17</v>
      </c>
      <c r="B2419" s="10">
        <v>90409992</v>
      </c>
      <c r="C2419" s="9" t="s">
        <v>4610</v>
      </c>
      <c r="D2419" s="7"/>
      <c r="E2419" s="7" t="s">
        <v>26</v>
      </c>
      <c r="F2419" s="7" t="s">
        <v>27</v>
      </c>
      <c r="G2419" s="15">
        <v>1.55</v>
      </c>
      <c r="H2419" s="7"/>
      <c r="I2419" s="19">
        <f t="shared" si="282"/>
        <v>0</v>
      </c>
      <c r="J2419" s="15">
        <f t="shared" si="283"/>
        <v>1.488</v>
      </c>
      <c r="K2419" s="19">
        <f t="shared" si="284"/>
        <v>0</v>
      </c>
    </row>
    <row r="2420" spans="1:11" ht="20.100000000000001" customHeight="1">
      <c r="A2420" s="9">
        <v>18</v>
      </c>
      <c r="B2420" s="10" t="s">
        <v>4611</v>
      </c>
      <c r="C2420" s="9" t="s">
        <v>4612</v>
      </c>
      <c r="D2420" s="7"/>
      <c r="E2420" s="7" t="s">
        <v>26</v>
      </c>
      <c r="F2420" s="7" t="s">
        <v>27</v>
      </c>
      <c r="G2420" s="15">
        <v>1.54</v>
      </c>
      <c r="H2420" s="7"/>
      <c r="I2420" s="19">
        <f t="shared" si="282"/>
        <v>0</v>
      </c>
      <c r="J2420" s="15">
        <f t="shared" si="283"/>
        <v>1.4783999999999999</v>
      </c>
      <c r="K2420" s="19">
        <f t="shared" si="284"/>
        <v>0</v>
      </c>
    </row>
    <row r="2421" spans="1:11" ht="20.100000000000001" customHeight="1">
      <c r="A2421" s="9">
        <v>19</v>
      </c>
      <c r="B2421" s="10" t="s">
        <v>4613</v>
      </c>
      <c r="C2421" s="9" t="s">
        <v>4614</v>
      </c>
      <c r="D2421" s="7"/>
      <c r="E2421" s="7" t="s">
        <v>26</v>
      </c>
      <c r="F2421" s="7" t="s">
        <v>27</v>
      </c>
      <c r="G2421" s="15">
        <v>3.08</v>
      </c>
      <c r="H2421" s="7"/>
      <c r="I2421" s="19">
        <f t="shared" si="282"/>
        <v>0</v>
      </c>
      <c r="J2421" s="15">
        <f t="shared" si="283"/>
        <v>2.9567999999999999</v>
      </c>
      <c r="K2421" s="19">
        <f t="shared" si="284"/>
        <v>0</v>
      </c>
    </row>
    <row r="2422" spans="1:11" ht="20.100000000000001" customHeight="1">
      <c r="A2422" s="9">
        <v>20</v>
      </c>
      <c r="B2422" s="10" t="s">
        <v>4615</v>
      </c>
      <c r="C2422" s="9" t="s">
        <v>4616</v>
      </c>
      <c r="D2422" s="7"/>
      <c r="E2422" s="7" t="s">
        <v>26</v>
      </c>
      <c r="F2422" s="7" t="s">
        <v>27</v>
      </c>
      <c r="G2422" s="15">
        <v>1.23</v>
      </c>
      <c r="H2422" s="7"/>
      <c r="I2422" s="19">
        <f t="shared" si="282"/>
        <v>0</v>
      </c>
      <c r="J2422" s="15">
        <f t="shared" si="283"/>
        <v>1.1808000000000001</v>
      </c>
      <c r="K2422" s="19">
        <f t="shared" si="284"/>
        <v>0</v>
      </c>
    </row>
    <row r="2423" spans="1:11" ht="20.100000000000001" customHeight="1">
      <c r="A2423" s="9">
        <v>21</v>
      </c>
      <c r="B2423" s="10" t="s">
        <v>4617</v>
      </c>
      <c r="C2423" s="9" t="s">
        <v>4618</v>
      </c>
      <c r="D2423" s="7"/>
      <c r="E2423" s="7" t="s">
        <v>321</v>
      </c>
      <c r="F2423" s="7" t="s">
        <v>27</v>
      </c>
      <c r="G2423" s="15">
        <v>1.35</v>
      </c>
      <c r="H2423" s="7"/>
      <c r="I2423" s="19">
        <f t="shared" si="282"/>
        <v>0</v>
      </c>
      <c r="J2423" s="15">
        <f t="shared" si="283"/>
        <v>1.296</v>
      </c>
      <c r="K2423" s="19">
        <f t="shared" si="284"/>
        <v>0</v>
      </c>
    </row>
    <row r="2424" spans="1:11" ht="20.100000000000001" customHeight="1">
      <c r="A2424" s="9">
        <v>22</v>
      </c>
      <c r="B2424" s="10" t="s">
        <v>4619</v>
      </c>
      <c r="C2424" s="9" t="s">
        <v>4620</v>
      </c>
      <c r="D2424" s="7"/>
      <c r="E2424" s="7" t="s">
        <v>26</v>
      </c>
      <c r="F2424" s="7" t="s">
        <v>27</v>
      </c>
      <c r="G2424" s="15">
        <v>1.35</v>
      </c>
      <c r="H2424" s="7"/>
      <c r="I2424" s="19">
        <f t="shared" si="282"/>
        <v>0</v>
      </c>
      <c r="J2424" s="15">
        <f t="shared" si="283"/>
        <v>1.296</v>
      </c>
      <c r="K2424" s="19">
        <f t="shared" si="284"/>
        <v>0</v>
      </c>
    </row>
    <row r="2425" spans="1:11" ht="20.100000000000001" customHeight="1">
      <c r="A2425" s="9">
        <v>23</v>
      </c>
      <c r="B2425" s="10" t="s">
        <v>4621</v>
      </c>
      <c r="C2425" s="9" t="s">
        <v>4622</v>
      </c>
      <c r="D2425" s="7"/>
      <c r="E2425" s="7" t="s">
        <v>26</v>
      </c>
      <c r="F2425" s="7" t="s">
        <v>27</v>
      </c>
      <c r="G2425" s="15">
        <v>1.29</v>
      </c>
      <c r="H2425" s="7"/>
      <c r="I2425" s="19">
        <f t="shared" si="282"/>
        <v>0</v>
      </c>
      <c r="J2425" s="15">
        <f t="shared" si="283"/>
        <v>1.2383999999999999</v>
      </c>
      <c r="K2425" s="19">
        <f t="shared" si="284"/>
        <v>0</v>
      </c>
    </row>
    <row r="2426" spans="1:11" ht="20.100000000000001" customHeight="1">
      <c r="A2426" s="9">
        <v>24</v>
      </c>
      <c r="B2426" s="10" t="s">
        <v>4623</v>
      </c>
      <c r="C2426" s="9" t="s">
        <v>4624</v>
      </c>
      <c r="D2426" s="7"/>
      <c r="E2426" s="7" t="s">
        <v>26</v>
      </c>
      <c r="F2426" s="7" t="s">
        <v>27</v>
      </c>
      <c r="G2426" s="15">
        <v>1.29</v>
      </c>
      <c r="H2426" s="7"/>
      <c r="I2426" s="19">
        <f t="shared" si="282"/>
        <v>0</v>
      </c>
      <c r="J2426" s="15">
        <f t="shared" si="283"/>
        <v>1.2383999999999999</v>
      </c>
      <c r="K2426" s="19">
        <f t="shared" si="284"/>
        <v>0</v>
      </c>
    </row>
    <row r="2427" spans="1:11" ht="20.100000000000001" customHeight="1">
      <c r="A2427" s="9">
        <v>25</v>
      </c>
      <c r="B2427" s="10">
        <v>90412277</v>
      </c>
      <c r="C2427" s="9" t="s">
        <v>4625</v>
      </c>
      <c r="D2427" s="7"/>
      <c r="E2427" s="7" t="s">
        <v>26</v>
      </c>
      <c r="F2427" s="7" t="s">
        <v>27</v>
      </c>
      <c r="G2427" s="15">
        <v>1.29</v>
      </c>
      <c r="H2427" s="7"/>
      <c r="I2427" s="19">
        <f t="shared" si="282"/>
        <v>0</v>
      </c>
      <c r="J2427" s="15">
        <f t="shared" si="283"/>
        <v>1.2383999999999999</v>
      </c>
      <c r="K2427" s="19">
        <f t="shared" si="284"/>
        <v>0</v>
      </c>
    </row>
    <row r="2428" spans="1:11" ht="20.100000000000001" customHeight="1">
      <c r="A2428" s="9">
        <v>26</v>
      </c>
      <c r="B2428" s="10" t="s">
        <v>4626</v>
      </c>
      <c r="C2428" s="9" t="s">
        <v>4625</v>
      </c>
      <c r="D2428" s="7"/>
      <c r="E2428" s="7" t="s">
        <v>26</v>
      </c>
      <c r="F2428" s="7" t="s">
        <v>27</v>
      </c>
      <c r="G2428" s="15">
        <v>1.48</v>
      </c>
      <c r="H2428" s="7"/>
      <c r="I2428" s="19">
        <f t="shared" si="282"/>
        <v>0</v>
      </c>
      <c r="J2428" s="15">
        <f t="shared" si="283"/>
        <v>1.4208000000000001</v>
      </c>
      <c r="K2428" s="19">
        <f t="shared" si="284"/>
        <v>0</v>
      </c>
    </row>
    <row r="2429" spans="1:11" ht="20.100000000000001" customHeight="1">
      <c r="A2429" s="9">
        <v>27</v>
      </c>
      <c r="B2429" s="10" t="s">
        <v>4627</v>
      </c>
      <c r="C2429" s="9" t="s">
        <v>4628</v>
      </c>
      <c r="D2429" s="7"/>
      <c r="E2429" s="7" t="s">
        <v>26</v>
      </c>
      <c r="F2429" s="7" t="s">
        <v>27</v>
      </c>
      <c r="G2429" s="15">
        <v>1.25</v>
      </c>
      <c r="H2429" s="7"/>
      <c r="I2429" s="19">
        <f t="shared" si="282"/>
        <v>0</v>
      </c>
      <c r="J2429" s="15">
        <f t="shared" si="283"/>
        <v>1.2</v>
      </c>
      <c r="K2429" s="19">
        <f t="shared" si="284"/>
        <v>0</v>
      </c>
    </row>
    <row r="2430" spans="1:11" ht="20.100000000000001" customHeight="1">
      <c r="A2430" s="9">
        <v>28</v>
      </c>
      <c r="B2430" s="10" t="s">
        <v>4629</v>
      </c>
      <c r="C2430" s="9" t="s">
        <v>4630</v>
      </c>
      <c r="D2430" s="7"/>
      <c r="E2430" s="7" t="s">
        <v>26</v>
      </c>
      <c r="F2430" s="7" t="s">
        <v>27</v>
      </c>
      <c r="G2430" s="15">
        <v>2.31</v>
      </c>
      <c r="H2430" s="7"/>
      <c r="I2430" s="19">
        <f t="shared" si="282"/>
        <v>0</v>
      </c>
      <c r="J2430" s="15">
        <f t="shared" si="283"/>
        <v>2.2176</v>
      </c>
      <c r="K2430" s="19">
        <f t="shared" si="284"/>
        <v>0</v>
      </c>
    </row>
    <row r="2431" spans="1:11" ht="20.100000000000001" customHeight="1">
      <c r="A2431" s="9">
        <v>29</v>
      </c>
      <c r="B2431" s="10" t="s">
        <v>4631</v>
      </c>
      <c r="C2431" s="9" t="s">
        <v>4632</v>
      </c>
      <c r="D2431" s="7"/>
      <c r="E2431" s="7" t="s">
        <v>26</v>
      </c>
      <c r="F2431" s="7" t="s">
        <v>27</v>
      </c>
      <c r="G2431" s="15">
        <v>1.19</v>
      </c>
      <c r="H2431" s="7"/>
      <c r="I2431" s="19">
        <f t="shared" si="282"/>
        <v>0</v>
      </c>
      <c r="J2431" s="15">
        <f t="shared" si="283"/>
        <v>1.1423999999999999</v>
      </c>
      <c r="K2431" s="19">
        <f t="shared" si="284"/>
        <v>0</v>
      </c>
    </row>
    <row r="2432" spans="1:11" ht="20.100000000000001" customHeight="1">
      <c r="A2432" s="9">
        <v>30</v>
      </c>
      <c r="B2432" s="10">
        <v>90409996</v>
      </c>
      <c r="C2432" s="9" t="s">
        <v>4633</v>
      </c>
      <c r="D2432" s="7"/>
      <c r="E2432" s="7" t="s">
        <v>26</v>
      </c>
      <c r="F2432" s="7" t="s">
        <v>27</v>
      </c>
      <c r="G2432" s="15">
        <v>1.55</v>
      </c>
      <c r="H2432" s="7"/>
      <c r="I2432" s="19">
        <f t="shared" si="282"/>
        <v>0</v>
      </c>
      <c r="J2432" s="15">
        <f t="shared" si="283"/>
        <v>1.488</v>
      </c>
      <c r="K2432" s="19">
        <f t="shared" si="284"/>
        <v>0</v>
      </c>
    </row>
    <row r="2433" spans="1:11" ht="20.100000000000001" customHeight="1">
      <c r="A2433" s="9">
        <v>31</v>
      </c>
      <c r="B2433" s="10" t="s">
        <v>4634</v>
      </c>
      <c r="C2433" s="9" t="s">
        <v>4635</v>
      </c>
      <c r="D2433" s="7"/>
      <c r="E2433" s="7" t="s">
        <v>26</v>
      </c>
      <c r="F2433" s="7" t="s">
        <v>27</v>
      </c>
      <c r="G2433" s="15">
        <v>2</v>
      </c>
      <c r="H2433" s="7"/>
      <c r="I2433" s="19">
        <f t="shared" si="282"/>
        <v>0</v>
      </c>
      <c r="J2433" s="15">
        <f t="shared" si="283"/>
        <v>1.92</v>
      </c>
      <c r="K2433" s="19">
        <f t="shared" si="284"/>
        <v>0</v>
      </c>
    </row>
    <row r="2434" spans="1:11" ht="20.100000000000001" customHeight="1">
      <c r="A2434" s="9">
        <v>32</v>
      </c>
      <c r="B2434" s="10" t="s">
        <v>4636</v>
      </c>
      <c r="C2434" s="9" t="s">
        <v>4637</v>
      </c>
      <c r="D2434" s="7"/>
      <c r="E2434" s="7" t="s">
        <v>26</v>
      </c>
      <c r="F2434" s="7" t="s">
        <v>27</v>
      </c>
      <c r="G2434" s="15">
        <v>2.31</v>
      </c>
      <c r="H2434" s="7"/>
      <c r="I2434" s="19">
        <f t="shared" si="282"/>
        <v>0</v>
      </c>
      <c r="J2434" s="15">
        <f t="shared" si="283"/>
        <v>2.2176</v>
      </c>
      <c r="K2434" s="19">
        <f t="shared" si="284"/>
        <v>0</v>
      </c>
    </row>
    <row r="2435" spans="1:11" ht="20.100000000000001" customHeight="1">
      <c r="A2435" s="9">
        <v>33</v>
      </c>
      <c r="B2435" s="10" t="s">
        <v>4638</v>
      </c>
      <c r="C2435" s="9" t="s">
        <v>4639</v>
      </c>
      <c r="D2435" s="7"/>
      <c r="E2435" s="7" t="s">
        <v>26</v>
      </c>
      <c r="F2435" s="7" t="s">
        <v>27</v>
      </c>
      <c r="G2435" s="15">
        <v>1.23</v>
      </c>
      <c r="H2435" s="7"/>
      <c r="I2435" s="19">
        <f t="shared" ref="I2435:I2466" si="285">G2435*H2435</f>
        <v>0</v>
      </c>
      <c r="J2435" s="15">
        <f t="shared" ref="J2435:J2453" si="286">G2435-(G2435*4%)</f>
        <v>1.1808000000000001</v>
      </c>
      <c r="K2435" s="19">
        <f t="shared" ref="K2435:K2466" si="287">J2435*H2435</f>
        <v>0</v>
      </c>
    </row>
    <row r="2436" spans="1:11" ht="20.100000000000001" customHeight="1">
      <c r="A2436" s="9">
        <v>34</v>
      </c>
      <c r="B2436" s="10" t="s">
        <v>4640</v>
      </c>
      <c r="C2436" s="9" t="s">
        <v>4641</v>
      </c>
      <c r="D2436" s="7"/>
      <c r="E2436" s="7" t="s">
        <v>26</v>
      </c>
      <c r="F2436" s="7" t="s">
        <v>27</v>
      </c>
      <c r="G2436" s="15">
        <v>1.54</v>
      </c>
      <c r="H2436" s="7"/>
      <c r="I2436" s="19">
        <f t="shared" si="285"/>
        <v>0</v>
      </c>
      <c r="J2436" s="15">
        <f t="shared" si="286"/>
        <v>1.4783999999999999</v>
      </c>
      <c r="K2436" s="19">
        <f t="shared" si="287"/>
        <v>0</v>
      </c>
    </row>
    <row r="2437" spans="1:11" ht="20.100000000000001" customHeight="1">
      <c r="A2437" s="9">
        <v>35</v>
      </c>
      <c r="B2437" s="10" t="s">
        <v>4642</v>
      </c>
      <c r="C2437" s="9" t="s">
        <v>4643</v>
      </c>
      <c r="D2437" s="7"/>
      <c r="E2437" s="7" t="s">
        <v>321</v>
      </c>
      <c r="F2437" s="7" t="s">
        <v>27</v>
      </c>
      <c r="G2437" s="15">
        <v>1.35</v>
      </c>
      <c r="H2437" s="7"/>
      <c r="I2437" s="19">
        <f t="shared" si="285"/>
        <v>0</v>
      </c>
      <c r="J2437" s="15">
        <f t="shared" si="286"/>
        <v>1.296</v>
      </c>
      <c r="K2437" s="19">
        <f t="shared" si="287"/>
        <v>0</v>
      </c>
    </row>
    <row r="2438" spans="1:11" ht="20.100000000000001" customHeight="1">
      <c r="A2438" s="9">
        <v>36</v>
      </c>
      <c r="B2438" s="10" t="s">
        <v>4644</v>
      </c>
      <c r="C2438" s="9" t="s">
        <v>4645</v>
      </c>
      <c r="D2438" s="7"/>
      <c r="E2438" s="7" t="s">
        <v>26</v>
      </c>
      <c r="F2438" s="7" t="s">
        <v>27</v>
      </c>
      <c r="G2438" s="15">
        <v>1.54</v>
      </c>
      <c r="H2438" s="7"/>
      <c r="I2438" s="19">
        <f t="shared" si="285"/>
        <v>0</v>
      </c>
      <c r="J2438" s="15">
        <f t="shared" si="286"/>
        <v>1.4783999999999999</v>
      </c>
      <c r="K2438" s="19">
        <f t="shared" si="287"/>
        <v>0</v>
      </c>
    </row>
    <row r="2439" spans="1:11" ht="20.100000000000001" customHeight="1">
      <c r="A2439" s="9">
        <v>37</v>
      </c>
      <c r="B2439" s="10" t="s">
        <v>4646</v>
      </c>
      <c r="C2439" s="9" t="s">
        <v>4647</v>
      </c>
      <c r="D2439" s="7"/>
      <c r="E2439" s="7" t="s">
        <v>26</v>
      </c>
      <c r="F2439" s="7" t="s">
        <v>27</v>
      </c>
      <c r="G2439" s="15">
        <v>1.85</v>
      </c>
      <c r="H2439" s="7"/>
      <c r="I2439" s="19">
        <f t="shared" si="285"/>
        <v>0</v>
      </c>
      <c r="J2439" s="15">
        <f t="shared" si="286"/>
        <v>1.776</v>
      </c>
      <c r="K2439" s="19">
        <f t="shared" si="287"/>
        <v>0</v>
      </c>
    </row>
    <row r="2440" spans="1:11" ht="20.100000000000001" customHeight="1">
      <c r="A2440" s="9">
        <v>38</v>
      </c>
      <c r="B2440" s="10">
        <v>90410813</v>
      </c>
      <c r="C2440" s="9" t="s">
        <v>4648</v>
      </c>
      <c r="D2440" s="7"/>
      <c r="E2440" s="7" t="s">
        <v>26</v>
      </c>
      <c r="F2440" s="7" t="s">
        <v>27</v>
      </c>
      <c r="G2440" s="15">
        <v>1.29</v>
      </c>
      <c r="H2440" s="7"/>
      <c r="I2440" s="19">
        <f t="shared" si="285"/>
        <v>0</v>
      </c>
      <c r="J2440" s="15">
        <f t="shared" si="286"/>
        <v>1.2383999999999999</v>
      </c>
      <c r="K2440" s="19">
        <f t="shared" si="287"/>
        <v>0</v>
      </c>
    </row>
    <row r="2441" spans="1:11" ht="20.100000000000001" customHeight="1">
      <c r="A2441" s="9">
        <v>39</v>
      </c>
      <c r="B2441" s="10" t="s">
        <v>4649</v>
      </c>
      <c r="C2441" s="9" t="s">
        <v>4648</v>
      </c>
      <c r="D2441" s="7"/>
      <c r="E2441" s="7" t="s">
        <v>26</v>
      </c>
      <c r="F2441" s="7" t="s">
        <v>27</v>
      </c>
      <c r="G2441" s="15">
        <v>1.48</v>
      </c>
      <c r="H2441" s="7"/>
      <c r="I2441" s="19">
        <f t="shared" si="285"/>
        <v>0</v>
      </c>
      <c r="J2441" s="15">
        <f t="shared" si="286"/>
        <v>1.4208000000000001</v>
      </c>
      <c r="K2441" s="19">
        <f t="shared" si="287"/>
        <v>0</v>
      </c>
    </row>
    <row r="2442" spans="1:11" ht="20.100000000000001" customHeight="1">
      <c r="A2442" s="9">
        <v>40</v>
      </c>
      <c r="B2442" s="10" t="s">
        <v>4650</v>
      </c>
      <c r="C2442" s="9" t="s">
        <v>4651</v>
      </c>
      <c r="D2442" s="7"/>
      <c r="E2442" s="7" t="s">
        <v>26</v>
      </c>
      <c r="F2442" s="7" t="s">
        <v>27</v>
      </c>
      <c r="G2442" s="15">
        <v>1.27</v>
      </c>
      <c r="H2442" s="7"/>
      <c r="I2442" s="19">
        <f t="shared" si="285"/>
        <v>0</v>
      </c>
      <c r="J2442" s="15">
        <f t="shared" si="286"/>
        <v>1.2192000000000001</v>
      </c>
      <c r="K2442" s="19">
        <f t="shared" si="287"/>
        <v>0</v>
      </c>
    </row>
    <row r="2443" spans="1:11" ht="20.100000000000001" customHeight="1">
      <c r="A2443" s="9">
        <v>41</v>
      </c>
      <c r="B2443" s="10" t="s">
        <v>4652</v>
      </c>
      <c r="C2443" s="9" t="s">
        <v>4653</v>
      </c>
      <c r="D2443" s="7"/>
      <c r="E2443" s="7" t="s">
        <v>321</v>
      </c>
      <c r="F2443" s="7" t="s">
        <v>27</v>
      </c>
      <c r="G2443" s="15">
        <v>1.25</v>
      </c>
      <c r="H2443" s="7"/>
      <c r="I2443" s="19">
        <f t="shared" si="285"/>
        <v>0</v>
      </c>
      <c r="J2443" s="15">
        <f t="shared" si="286"/>
        <v>1.2</v>
      </c>
      <c r="K2443" s="19">
        <f t="shared" si="287"/>
        <v>0</v>
      </c>
    </row>
    <row r="2444" spans="1:11" ht="20.100000000000001" customHeight="1">
      <c r="A2444" s="9">
        <v>42</v>
      </c>
      <c r="B2444" s="10">
        <v>96896008</v>
      </c>
      <c r="C2444" s="9" t="s">
        <v>4654</v>
      </c>
      <c r="D2444" s="7"/>
      <c r="E2444" s="7" t="s">
        <v>321</v>
      </c>
      <c r="F2444" s="7" t="s">
        <v>27</v>
      </c>
      <c r="G2444" s="15">
        <v>1.23</v>
      </c>
      <c r="H2444" s="7"/>
      <c r="I2444" s="19">
        <f t="shared" si="285"/>
        <v>0</v>
      </c>
      <c r="J2444" s="15">
        <f t="shared" si="286"/>
        <v>1.1808000000000001</v>
      </c>
      <c r="K2444" s="19">
        <f t="shared" si="287"/>
        <v>0</v>
      </c>
    </row>
    <row r="2445" spans="1:11" ht="20.100000000000001" customHeight="1">
      <c r="A2445" s="9">
        <v>43</v>
      </c>
      <c r="B2445" s="10" t="s">
        <v>4655</v>
      </c>
      <c r="C2445" s="9" t="s">
        <v>4656</v>
      </c>
      <c r="D2445" s="7"/>
      <c r="E2445" s="7" t="s">
        <v>26</v>
      </c>
      <c r="F2445" s="7" t="s">
        <v>27</v>
      </c>
      <c r="G2445" s="15">
        <v>1.19</v>
      </c>
      <c r="H2445" s="7"/>
      <c r="I2445" s="19">
        <f t="shared" si="285"/>
        <v>0</v>
      </c>
      <c r="J2445" s="15">
        <f t="shared" si="286"/>
        <v>1.1423999999999999</v>
      </c>
      <c r="K2445" s="19">
        <f t="shared" si="287"/>
        <v>0</v>
      </c>
    </row>
    <row r="2446" spans="1:11" ht="20.100000000000001" customHeight="1">
      <c r="A2446" s="9">
        <v>44</v>
      </c>
      <c r="B2446" s="10" t="s">
        <v>4657</v>
      </c>
      <c r="C2446" s="9" t="s">
        <v>4658</v>
      </c>
      <c r="D2446" s="7"/>
      <c r="E2446" s="7" t="s">
        <v>321</v>
      </c>
      <c r="F2446" s="7" t="s">
        <v>27</v>
      </c>
      <c r="G2446" s="15">
        <v>1.45</v>
      </c>
      <c r="H2446" s="7"/>
      <c r="I2446" s="19">
        <f t="shared" si="285"/>
        <v>0</v>
      </c>
      <c r="J2446" s="15">
        <f t="shared" si="286"/>
        <v>1.3919999999999999</v>
      </c>
      <c r="K2446" s="19">
        <f t="shared" si="287"/>
        <v>0</v>
      </c>
    </row>
    <row r="2447" spans="1:11" ht="20.100000000000001" customHeight="1">
      <c r="A2447" s="9">
        <v>45</v>
      </c>
      <c r="B2447" s="10" t="s">
        <v>4659</v>
      </c>
      <c r="C2447" s="9" t="s">
        <v>4660</v>
      </c>
      <c r="D2447" s="7"/>
      <c r="E2447" s="7" t="s">
        <v>26</v>
      </c>
      <c r="F2447" s="7" t="s">
        <v>27</v>
      </c>
      <c r="G2447" s="15">
        <v>1.29</v>
      </c>
      <c r="H2447" s="7"/>
      <c r="I2447" s="19">
        <f t="shared" si="285"/>
        <v>0</v>
      </c>
      <c r="J2447" s="15">
        <f t="shared" si="286"/>
        <v>1.2383999999999999</v>
      </c>
      <c r="K2447" s="19">
        <f t="shared" si="287"/>
        <v>0</v>
      </c>
    </row>
    <row r="2448" spans="1:11" ht="20.100000000000001" customHeight="1">
      <c r="A2448" s="9">
        <v>46</v>
      </c>
      <c r="B2448" s="10">
        <v>7701473354</v>
      </c>
      <c r="C2448" s="9" t="s">
        <v>4661</v>
      </c>
      <c r="D2448" s="7"/>
      <c r="E2448" s="7" t="s">
        <v>26</v>
      </c>
      <c r="F2448" s="7" t="s">
        <v>27</v>
      </c>
      <c r="G2448" s="15">
        <v>1.1499999999999999</v>
      </c>
      <c r="H2448" s="7"/>
      <c r="I2448" s="19">
        <f t="shared" si="285"/>
        <v>0</v>
      </c>
      <c r="J2448" s="15">
        <f t="shared" si="286"/>
        <v>1.1039999999999999</v>
      </c>
      <c r="K2448" s="19">
        <f t="shared" si="287"/>
        <v>0</v>
      </c>
    </row>
    <row r="2449" spans="1:99" ht="20.100000000000001" customHeight="1">
      <c r="A2449" s="9">
        <v>47</v>
      </c>
      <c r="B2449" s="10">
        <v>96352793</v>
      </c>
      <c r="C2449" s="9" t="s">
        <v>4662</v>
      </c>
      <c r="D2449" s="7"/>
      <c r="E2449" s="7" t="s">
        <v>26</v>
      </c>
      <c r="F2449" s="7" t="s">
        <v>27</v>
      </c>
      <c r="G2449" s="15">
        <v>1.1499999999999999</v>
      </c>
      <c r="H2449" s="7"/>
      <c r="I2449" s="19">
        <f t="shared" si="285"/>
        <v>0</v>
      </c>
      <c r="J2449" s="15">
        <f t="shared" si="286"/>
        <v>1.1039999999999999</v>
      </c>
      <c r="K2449" s="19">
        <f t="shared" si="287"/>
        <v>0</v>
      </c>
    </row>
    <row r="2450" spans="1:99" ht="20.100000000000001" customHeight="1">
      <c r="A2450" s="9">
        <v>48</v>
      </c>
      <c r="B2450" s="10">
        <v>933333562</v>
      </c>
      <c r="C2450" s="9" t="s">
        <v>4663</v>
      </c>
      <c r="D2450" s="7"/>
      <c r="E2450" s="7" t="s">
        <v>321</v>
      </c>
      <c r="F2450" s="7" t="s">
        <v>27</v>
      </c>
      <c r="G2450" s="15">
        <v>1.29</v>
      </c>
      <c r="H2450" s="7"/>
      <c r="I2450" s="19">
        <f t="shared" si="285"/>
        <v>0</v>
      </c>
      <c r="J2450" s="15">
        <f t="shared" si="286"/>
        <v>1.2383999999999999</v>
      </c>
      <c r="K2450" s="19">
        <f t="shared" si="287"/>
        <v>0</v>
      </c>
    </row>
    <row r="2451" spans="1:99" ht="20.100000000000001" customHeight="1">
      <c r="A2451" s="9">
        <v>49</v>
      </c>
      <c r="B2451" s="10" t="s">
        <v>4664</v>
      </c>
      <c r="C2451" s="9" t="s">
        <v>4665</v>
      </c>
      <c r="D2451" s="7"/>
      <c r="E2451" s="7" t="s">
        <v>26</v>
      </c>
      <c r="F2451" s="7" t="s">
        <v>27</v>
      </c>
      <c r="G2451" s="15">
        <v>0.9</v>
      </c>
      <c r="H2451" s="7"/>
      <c r="I2451" s="19">
        <f t="shared" si="285"/>
        <v>0</v>
      </c>
      <c r="J2451" s="15">
        <f t="shared" si="286"/>
        <v>0.86399999999999999</v>
      </c>
      <c r="K2451" s="19">
        <f t="shared" si="287"/>
        <v>0</v>
      </c>
    </row>
    <row r="2452" spans="1:99" ht="20.100000000000001" customHeight="1">
      <c r="A2452" s="9">
        <v>50</v>
      </c>
      <c r="B2452" s="10" t="s">
        <v>4666</v>
      </c>
      <c r="C2452" s="9" t="s">
        <v>4667</v>
      </c>
      <c r="D2452" s="7"/>
      <c r="E2452" s="7" t="s">
        <v>26</v>
      </c>
      <c r="F2452" s="7" t="s">
        <v>27</v>
      </c>
      <c r="G2452" s="15">
        <v>0.9</v>
      </c>
      <c r="H2452" s="7"/>
      <c r="I2452" s="19">
        <f t="shared" si="285"/>
        <v>0</v>
      </c>
      <c r="J2452" s="15">
        <f t="shared" si="286"/>
        <v>0.86399999999999999</v>
      </c>
      <c r="K2452" s="19">
        <f t="shared" si="287"/>
        <v>0</v>
      </c>
    </row>
    <row r="2453" spans="1:99" ht="20.100000000000001" customHeight="1">
      <c r="A2453" s="9">
        <v>51</v>
      </c>
      <c r="B2453" s="10">
        <v>933333561</v>
      </c>
      <c r="C2453" s="9" t="s">
        <v>4668</v>
      </c>
      <c r="D2453" s="7"/>
      <c r="E2453" s="7" t="s">
        <v>321</v>
      </c>
      <c r="F2453" s="7" t="s">
        <v>27</v>
      </c>
      <c r="G2453" s="15">
        <v>1.29</v>
      </c>
      <c r="H2453" s="7"/>
      <c r="I2453" s="19">
        <f t="shared" si="285"/>
        <v>0</v>
      </c>
      <c r="J2453" s="15">
        <f t="shared" si="286"/>
        <v>1.2383999999999999</v>
      </c>
      <c r="K2453" s="19">
        <f t="shared" si="287"/>
        <v>0</v>
      </c>
    </row>
    <row r="2454" spans="1:99" hidden="1">
      <c r="A2454" s="7"/>
      <c r="B2454" s="8"/>
      <c r="C2454" s="7"/>
      <c r="D2454" s="7"/>
      <c r="E2454" s="7"/>
      <c r="F2454" s="7"/>
      <c r="G2454" s="15"/>
      <c r="H2454" s="7"/>
      <c r="I2454" s="18"/>
      <c r="J2454" s="15"/>
      <c r="K2454" s="18"/>
    </row>
    <row r="2455" spans="1:99" ht="20.100000000000001" customHeight="1">
      <c r="A2455" s="30" t="s">
        <v>4675</v>
      </c>
      <c r="B2455" s="31"/>
      <c r="C2455" s="31"/>
      <c r="D2455" s="31"/>
      <c r="E2455" s="31"/>
      <c r="F2455" s="31"/>
      <c r="G2455" s="16"/>
      <c r="H2455" s="7"/>
      <c r="I2455" s="18"/>
      <c r="J2455" s="15"/>
      <c r="K2455" s="18"/>
    </row>
    <row r="2456" spans="1:99" ht="20.100000000000001" customHeight="1">
      <c r="A2456" s="31"/>
      <c r="B2456" s="31"/>
      <c r="C2456" s="31"/>
      <c r="D2456" s="31"/>
      <c r="E2456" s="31"/>
      <c r="F2456" s="31"/>
      <c r="G2456" s="16" t="s">
        <v>4669</v>
      </c>
      <c r="H2456" s="11">
        <f>SUM(I14:I2455)</f>
        <v>0</v>
      </c>
      <c r="I2456" s="18"/>
      <c r="J2456" s="15"/>
      <c r="K2456" s="18"/>
    </row>
    <row r="2457" spans="1:99" ht="20.100000000000001" customHeight="1">
      <c r="A2457" s="31"/>
      <c r="B2457" s="31"/>
      <c r="C2457" s="31"/>
      <c r="D2457" s="31"/>
      <c r="E2457" s="31"/>
      <c r="F2457" s="31"/>
      <c r="G2457" s="15" t="s">
        <v>4670</v>
      </c>
      <c r="H2457" s="7"/>
      <c r="I2457" s="20"/>
      <c r="J2457" s="15"/>
      <c r="K2457" s="18"/>
      <c r="CU2457" s="3"/>
    </row>
    <row r="2458" spans="1:99" ht="20.100000000000001" customHeight="1">
      <c r="A2458" s="31"/>
      <c r="B2458" s="31"/>
      <c r="C2458" s="31"/>
      <c r="D2458" s="31"/>
      <c r="E2458" s="31"/>
      <c r="F2458" s="31"/>
      <c r="G2458" s="16" t="s">
        <v>4671</v>
      </c>
      <c r="H2458" s="7"/>
      <c r="I2458" s="19">
        <f>SUM(I14:I2457)</f>
        <v>0</v>
      </c>
      <c r="J2458" s="15"/>
      <c r="K2458" s="19">
        <f>SUM(K14:K2457)</f>
        <v>0</v>
      </c>
    </row>
    <row r="2459" spans="1:99" ht="20.100000000000001" customHeight="1">
      <c r="A2459" s="31"/>
      <c r="B2459" s="31"/>
      <c r="C2459" s="31"/>
      <c r="D2459" s="31"/>
      <c r="E2459" s="31"/>
      <c r="F2459" s="31"/>
      <c r="G2459" s="15" t="s">
        <v>4672</v>
      </c>
      <c r="H2459" s="12">
        <v>4</v>
      </c>
      <c r="I2459" s="19">
        <f>(I2458*H2459%)*-1</f>
        <v>0</v>
      </c>
      <c r="J2459" s="15"/>
      <c r="K2459" s="18">
        <v>0</v>
      </c>
    </row>
    <row r="2460" spans="1:99" ht="20.100000000000001" customHeight="1">
      <c r="A2460" s="31"/>
      <c r="B2460" s="31"/>
      <c r="C2460" s="31"/>
      <c r="D2460" s="31"/>
      <c r="E2460" s="31"/>
      <c r="F2460" s="31"/>
      <c r="G2460" s="16" t="s">
        <v>4673</v>
      </c>
      <c r="H2460" s="7"/>
      <c r="I2460" s="19">
        <f>SUM(I2458:I2459)</f>
        <v>0</v>
      </c>
      <c r="J2460" s="15"/>
      <c r="K2460" s="19">
        <f>SUM(K2458:K2459)</f>
        <v>0</v>
      </c>
    </row>
    <row r="2461" spans="1:99" ht="12" customHeight="1">
      <c r="G2461" s="13" t="s">
        <v>4670</v>
      </c>
    </row>
  </sheetData>
  <autoFilter ref="A12:K2453" xr:uid="{00000000-0001-0000-0000-000000000000}"/>
  <mergeCells count="26">
    <mergeCell ref="C3:F3"/>
    <mergeCell ref="C4:F4"/>
    <mergeCell ref="C5:F5"/>
    <mergeCell ref="C6:F6"/>
    <mergeCell ref="C7:F7"/>
    <mergeCell ref="G4:H4"/>
    <mergeCell ref="G5:H5"/>
    <mergeCell ref="G6:H6"/>
    <mergeCell ref="G7:H7"/>
    <mergeCell ref="A8:B9"/>
    <mergeCell ref="A2455:F2460"/>
    <mergeCell ref="A11:K11"/>
    <mergeCell ref="A2:K2"/>
    <mergeCell ref="I3:K3"/>
    <mergeCell ref="I4:K4"/>
    <mergeCell ref="I5:K5"/>
    <mergeCell ref="I6:K6"/>
    <mergeCell ref="A3:B3"/>
    <mergeCell ref="A4:B4"/>
    <mergeCell ref="A5:B5"/>
    <mergeCell ref="A6:B6"/>
    <mergeCell ref="A7:B7"/>
    <mergeCell ref="I7:K7"/>
    <mergeCell ref="C8:K9"/>
    <mergeCell ref="A10:K10"/>
    <mergeCell ref="G3:H3"/>
  </mergeCells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EXISTENCIA MASTRO AUTO PARTES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EST-10</dc:creator>
  <cp:lastModifiedBy>EST-07</cp:lastModifiedBy>
  <dcterms:created xsi:type="dcterms:W3CDTF">2023-03-14T18:52:41Z</dcterms:created>
  <dcterms:modified xsi:type="dcterms:W3CDTF">2025-04-30T14:09:15Z</dcterms:modified>
</cp:coreProperties>
</file>