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Dell\Desktop\excel projects\Adidas sales data analysis project\"/>
    </mc:Choice>
  </mc:AlternateContent>
  <xr:revisionPtr revIDLastSave="0" documentId="13_ncr:1_{F351CE92-BBB4-4598-BCF3-C40BC03B3E7F}" xr6:coauthVersionLast="47" xr6:coauthVersionMax="47" xr10:uidLastSave="{00000000-0000-0000-0000-000000000000}"/>
  <bookViews>
    <workbookView xWindow="-108" yWindow="-108" windowWidth="23256" windowHeight="12576" activeTab="1" xr2:uid="{00000000-000D-0000-FFFF-FFFF00000000}"/>
  </bookViews>
  <sheets>
    <sheet name="Data Sales Adidas" sheetId="1" r:id="rId1"/>
    <sheet name="pivot table" sheetId="2" r:id="rId2"/>
    <sheet name="dashboard" sheetId="3" r:id="rId3"/>
  </sheets>
  <definedNames>
    <definedName name="_xlchart.v5.0" hidden="1">'pivot table'!$J$51</definedName>
    <definedName name="_xlchart.v5.1" hidden="1">'pivot table'!$J$52:$J$101</definedName>
    <definedName name="_xlchart.v5.2" hidden="1">'pivot table'!$K$51</definedName>
    <definedName name="_xlchart.v5.3" hidden="1">'pivot table'!$K$52:$K$101</definedName>
    <definedName name="Slicer_Region">#N/A</definedName>
    <definedName name="Slicer_Years__Invoice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 i="2" l="1"/>
  <c r="F4" i="2"/>
  <c r="D4" i="2"/>
  <c r="B4" i="2"/>
</calcChain>
</file>

<file path=xl/sharedStrings.xml><?xml version="1.0" encoding="utf-8"?>
<sst xmlns="http://schemas.openxmlformats.org/spreadsheetml/2006/main" count="58083" uniqueCount="170">
  <si>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</si>
  <si>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</si>
  <si>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</si>
  <si>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</si>
  <si>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</si>
  <si>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</si>
  <si>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</si>
  <si>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</si>
  <si>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</si>
  <si>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</si>
  <si>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</si>
  <si>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</si>
  <si>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</si>
  <si>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</si>
  <si>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</si>
  <si>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</si>
  <si>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</si>
  <si>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</si>
  <si>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</si>
  <si>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</si>
  <si>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</si>
  <si>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</si>
  <si>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</si>
  <si>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</si>
  <si>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</si>
  <si>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</si>
  <si>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</si>
  <si>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</si>
  <si>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</si>
  <si>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</si>
  <si>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</si>
  <si>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</si>
  <si>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</si>
  <si>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</si>
  <si>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</si>
  <si>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</si>
  <si>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</si>
  <si>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</si>
  <si>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</si>
  <si>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</si>
  <si>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</si>
  <si>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</si>
  <si>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</si>
  <si>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</si>
  <si>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</si>
  <si>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</si>
  <si>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</si>
  <si>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</si>
  <si>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</si>
  <si>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</si>
  <si>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</si>
  <si>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</si>
  <si>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</si>
  <si>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</si>
  <si>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</si>
  <si>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</si>
  <si>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</si>
  <si>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</si>
  <si>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</si>
  <si>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</si>
  <si>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</si>
  <si>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</si>
  <si>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</si>
  <si>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</si>
  <si>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</si>
  <si>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</si>
  <si>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</si>
  <si>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</si>
  <si>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</si>
  <si>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</si>
  <si>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</si>
  <si>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</si>
  <si>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</si>
  <si>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</si>
  <si>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</si>
  <si>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</si>
  <si>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</si>
  <si>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</si>
  <si>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</si>
  <si>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</si>
  <si>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</si>
  <si>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</si>
  <si>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</si>
  <si>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</si>
  <si>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</si>
  <si>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</si>
  <si>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</si>
  <si>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</si>
  <si>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</si>
  <si>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</si>
  <si>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</si>
  <si>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</si>
  <si>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</si>
  <si>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</si>
  <si>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</si>
  <si>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</si>
  <si>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</si>
  <si>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</si>
  <si>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</si>
  <si>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</si>
  <si>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</si>
  <si>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</si>
  <si>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</si>
  <si>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</si>
  <si>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</si>
  <si>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</si>
  <si>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</si>
  <si>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</si>
  <si>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</si>
  <si>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</si>
  <si>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</si>
  <si>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</si>
  <si>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</si>
  <si>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</si>
  <si>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</si>
  <si>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</si>
  <si>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</si>
  <si>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</si>
  <si>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</si>
  <si>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</si>
  <si>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</si>
  <si>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</si>
  <si>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</si>
  <si>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</si>
  <si>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</si>
  <si>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</si>
  <si>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</si>
  <si>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</si>
  <si>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</si>
  <si>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</si>
  <si>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</si>
  <si>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</si>
  <si>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</si>
  <si>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</si>
  <si>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</si>
  <si>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Average of Operating Margin</t>
  </si>
  <si>
    <t>Average of Price per Unit</t>
  </si>
  <si>
    <t>Grand Total</t>
  </si>
  <si>
    <t>Total sales</t>
  </si>
  <si>
    <t xml:space="preserve"> Total Sales</t>
  </si>
  <si>
    <t>Total Profit</t>
  </si>
  <si>
    <t>Avg, price per unit</t>
  </si>
  <si>
    <t>Reatiler</t>
  </si>
  <si>
    <t>Total sales by retailer</t>
  </si>
  <si>
    <t>Avg, Margin</t>
  </si>
  <si>
    <t xml:space="preserve">Total sales by sales method </t>
  </si>
  <si>
    <t>Total sales by product</t>
  </si>
  <si>
    <t>sales method</t>
  </si>
  <si>
    <t>Total sales by region</t>
  </si>
  <si>
    <t>Top 5 cities by sales</t>
  </si>
  <si>
    <t>Total sales by state</t>
  </si>
  <si>
    <t>bottom 5 cities by sales</t>
  </si>
  <si>
    <t>Jan</t>
  </si>
  <si>
    <t>Feb</t>
  </si>
  <si>
    <t>Mar</t>
  </si>
  <si>
    <t>Apr</t>
  </si>
  <si>
    <t>May</t>
  </si>
  <si>
    <t>Jun</t>
  </si>
  <si>
    <t>Jul</t>
  </si>
  <si>
    <t>Aug</t>
  </si>
  <si>
    <t>Sep</t>
  </si>
  <si>
    <t>Oct</t>
  </si>
  <si>
    <t>Nov</t>
  </si>
  <si>
    <t>Dec</t>
  </si>
  <si>
    <t>Total sales by month</t>
  </si>
  <si>
    <t>product</t>
  </si>
  <si>
    <t>states</t>
  </si>
  <si>
    <t>month</t>
  </si>
  <si>
    <t>city</t>
  </si>
  <si>
    <t>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</si>
</sst>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43" formatCode="_(* #,##0.00_);_(* \(#,##0.00\);_(* &quot;-&quot;??_);_(@_)"/>
    <numFmt numFmtId="164" formatCode="0.0%"/>
    <numFmt numFmtId="165" formatCode="_(* #,##0_);_(* \(#,##0\);_(* &quot;-&quot;??_);_(@_)"/>
  </numFmts>
  <fonts count="6" x14ac:knownFonts="1">
    <font>
      <sz val="11"/>
      <color theme="1"/>
      <name val="Calibri"/>
      <family val="2"/>
      <scheme val="minor"/>
    </font>
    <font>
      <sz val="11"/>
      <color theme="1"/>
      <name val="Calibri"/>
      <family val="2"/>
    </font>
    <font>
      <b/>
      <sz val="11"/>
      <color theme="0"/>
      <name val="Calibri"/>
      <family val="2"/>
    </font>
    <font>
      <b/>
      <sz val="18"/>
      <color rgb="FFC00000"/>
      <name val="Calibri"/>
      <family val="2"/>
      <scheme val="minor"/>
    </font>
    <font>
      <b/>
      <sz val="20"/>
      <color theme="0"/>
      <name val="Bahnschrift"/>
      <family val="2"/>
    </font>
    <font>
      <b/>
      <sz val="20"/>
      <color theme="1"/>
      <name val="Bahnschrift"/>
      <family val="2"/>
    </font>
  </fonts>
  <fills count="7">
    <fill>
      <patternFill patternType="none"/>
    </fill>
    <fill>
      <patternFill patternType="gray125"/>
    </fill>
    <fill>
      <patternFill patternType="solid">
        <fgColor rgb="FF013693"/>
        <bgColor rgb="FF013693"/>
      </patternFill>
    </fill>
    <fill>
      <patternFill patternType="solid">
        <fgColor theme="2" tint="-0.89999084444715716"/>
        <bgColor indexed="64"/>
      </patternFill>
    </fill>
    <fill>
      <patternFill patternType="solid">
        <fgColor theme="0" tint="-4.9989318521683403E-2"/>
        <bgColor theme="0" tint="-4.9989318521683403E-2"/>
      </patternFill>
    </fill>
    <fill>
      <patternFill patternType="solid">
        <fgColor theme="0"/>
        <bgColor indexed="64"/>
      </patternFill>
    </fill>
    <fill>
      <patternFill patternType="solid">
        <fgColor theme="1" tint="4.9989318521683403E-2"/>
        <bgColor indexed="64"/>
      </patternFill>
    </fill>
  </fills>
  <borders count="2">
    <border>
      <left/>
      <right/>
      <top/>
      <bottom/>
      <diagonal/>
    </border>
    <border>
      <left style="thin">
        <color theme="0" tint="-0.14999847407452621"/>
      </left>
      <right style="thin">
        <color theme="0" tint="-0.14999847407452621"/>
      </right>
      <top/>
      <bottom/>
      <diagonal/>
    </border>
  </borders>
  <cellStyleXfs count="1">
    <xf numFmtId="0" fontId="0" fillId="0" borderId="0"/>
  </cellStyleXfs>
  <cellXfs count="22">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43" fontId="0" fillId="0" borderId="0" xfId="0" applyNumberFormat="1"/>
    <xf numFmtId="0" fontId="0" fillId="0" borderId="0" xfId="0" pivotButton="1"/>
    <xf numFmtId="164" fontId="0" fillId="0" borderId="0" xfId="0" applyNumberFormat="1"/>
    <xf numFmtId="0" fontId="0" fillId="0" borderId="0" xfId="0" applyAlignment="1">
      <alignment horizontal="left"/>
    </xf>
    <xf numFmtId="0" fontId="3" fillId="0" borderId="0" xfId="0" applyFont="1"/>
    <xf numFmtId="0" fontId="0" fillId="3" borderId="0" xfId="0" applyFill="1"/>
    <xf numFmtId="165" fontId="0" fillId="0" borderId="0" xfId="0" applyNumberFormat="1"/>
    <xf numFmtId="0" fontId="0" fillId="4" borderId="1" xfId="0" applyFill="1" applyBorder="1" applyAlignment="1">
      <alignment horizontal="left"/>
    </xf>
    <xf numFmtId="165" fontId="0" fillId="4" borderId="1" xfId="0" applyNumberFormat="1" applyFill="1" applyBorder="1"/>
    <xf numFmtId="0" fontId="4" fillId="3" borderId="0" xfId="0" applyFont="1" applyFill="1"/>
    <xf numFmtId="0" fontId="5" fillId="3" borderId="0" xfId="0" applyFont="1" applyFill="1"/>
    <xf numFmtId="0" fontId="0" fillId="5" borderId="0" xfId="0" applyFill="1"/>
    <xf numFmtId="0" fontId="0" fillId="6" borderId="0" xfId="0" applyFill="1"/>
  </cellXfs>
  <cellStyles count="1">
    <cellStyle name="Normal" xfId="0" builtinId="0"/>
  </cellStyles>
  <dxfs count="32">
    <dxf>
      <numFmt numFmtId="35" formatCode="_(* #,##0.00_);_(* \(#,##0.00\);_(* &quot;-&quot;??_);_(@_)"/>
    </dxf>
    <dxf>
      <numFmt numFmtId="165" formatCode="_(* #,##0_);_(* \(#,##0\);_(* &quot;-&quot;??_);_(@_)"/>
    </dxf>
    <dxf>
      <numFmt numFmtId="35" formatCode="_(* #,##0.00_);_(* \(#,##0.00\);_(* &quot;-&quot;??_);_(@_)"/>
    </dxf>
    <dxf>
      <numFmt numFmtId="165" formatCode="_(* #,##0_);_(* \(#,##0\);_(* &quot;-&quot;??_);_(@_)"/>
    </dxf>
    <dxf>
      <numFmt numFmtId="165" formatCode="_(* #,##0_);_(* \(#,##0\);_(* &quot;-&quot;??_);_(@_)"/>
    </dxf>
    <dxf>
      <numFmt numFmtId="35" formatCode="_(* #,##0.00_);_(* \(#,##0.00\);_(* &quot;-&quot;??_);_(@_)"/>
    </dxf>
    <dxf>
      <numFmt numFmtId="164" formatCode="0.0%"/>
    </dxf>
    <dxf>
      <numFmt numFmtId="165" formatCode="_(* #,##0_);_(* \(#,##0\);_(* &quot;-&quot;??_);_(@_)"/>
    </dxf>
    <dxf>
      <numFmt numFmtId="35" formatCode="_(* #,##0.00_);_(* \(#,##0.00\);_(* &quot;-&quot;??_);_(@_)"/>
    </dxf>
    <dxf>
      <numFmt numFmtId="35" formatCode="_(* #,##0.00_);_(* \(#,##0.00\);_(* &quot;-&quot;??_);_(@_)"/>
    </dxf>
    <dxf>
      <numFmt numFmtId="165"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ill>
        <patternFill>
          <fgColor rgb="FFECC5FF"/>
        </patternFill>
      </fill>
    </dxf>
    <dxf>
      <fill>
        <patternFill>
          <bgColor rgb="FFECC5FF"/>
        </patternFill>
      </fill>
    </dxf>
  </dxfs>
  <tableStyles count="3" defaultTableStyle="TableStyleMedium2" defaultPivotStyle="PivotStyleLight16">
    <tableStyle name="Invisible" pivot="0" table="0" count="0" xr9:uid="{C06D48BB-FE30-4F4A-912E-358872D48978}"/>
    <tableStyle name="Slicer Style 1" pivot="0" table="0" count="1" xr9:uid="{E5274C1E-490A-4300-8513-95CB39AF640B}">
      <tableStyleElement type="wholeTable" dxfId="31"/>
    </tableStyle>
    <tableStyle name="Slicer Style 2" pivot="0" table="0" count="1" xr9:uid="{F8F144DE-37A2-47F9-B36D-B1A74C839B66}">
      <tableStyleElement type="wholeTable" dxfId="30"/>
    </tableStyle>
  </tableStyles>
  <colors>
    <mruColors>
      <color rgb="FFECC5FF"/>
      <color rgb="FFEDCFF9"/>
      <color rgb="FFEAAFFF"/>
      <color rgb="FF9900CC"/>
      <color rgb="FF9933FF"/>
      <color rgb="FFC979FF"/>
      <color rgb="FF7200C0"/>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table!Top 5 cities by sales</c:name>
    <c:fmtId val="2"/>
  </c:pivotSource>
  <c:chart>
    <c:title>
      <c:tx>
        <c:rich>
          <a:bodyPr rot="0" spcFirstLastPara="1" vertOverflow="ellipsis" vert="horz" wrap="square" anchor="ctr" anchorCtr="1"/>
          <a:lstStyle/>
          <a:p>
            <a:pPr>
              <a:defRPr lang="en-US" sz="1200" b="0" i="0" u="none" strike="noStrike" kern="1200" spc="0" baseline="0">
                <a:solidFill>
                  <a:schemeClr val="dk1"/>
                </a:solidFill>
                <a:latin typeface="+mn-lt"/>
                <a:ea typeface="+mn-ea"/>
                <a:cs typeface="+mn-cs"/>
              </a:defRPr>
            </a:pPr>
            <a:r>
              <a:rPr lang="en-US"/>
              <a:t>Top 5 cities by sales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dk1"/>
              </a:solidFill>
              <a:latin typeface="+mn-lt"/>
              <a:ea typeface="+mn-ea"/>
              <a:cs typeface="+mn-cs"/>
            </a:defRPr>
          </a:pPr>
          <a:endParaRPr lang="en-US"/>
        </a:p>
      </c:txPr>
    </c:title>
    <c:autoTitleDeleted val="0"/>
    <c:pivotFmts>
      <c:pivotFmt>
        <c:idx val="0"/>
        <c:spPr>
          <a:solidFill>
            <a:srgbClr val="7030A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7030A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95000"/>
              <a:lumOff val="5000"/>
            </a:schemeClr>
          </a:solidFill>
          <a:ln>
            <a:noFill/>
          </a:ln>
          <a:effectLst/>
        </c:spPr>
      </c:pivotFmt>
      <c:pivotFmt>
        <c:idx val="4"/>
        <c:spPr>
          <a:solidFill>
            <a:schemeClr val="bg2">
              <a:lumMod val="10000"/>
            </a:schemeClr>
          </a:solidFill>
          <a:ln>
            <a:noFill/>
          </a:ln>
          <a:effectLst/>
        </c:spPr>
      </c:pivotFmt>
    </c:pivotFmts>
    <c:plotArea>
      <c:layout/>
      <c:barChart>
        <c:barDir val="bar"/>
        <c:grouping val="clustered"/>
        <c:varyColors val="0"/>
        <c:ser>
          <c:idx val="0"/>
          <c:order val="0"/>
          <c:tx>
            <c:strRef>
              <c:f>'pivot table'!$H$8</c:f>
              <c:strCache>
                <c:ptCount val="1"/>
                <c:pt idx="0">
                  <c:v>Total</c:v>
                </c:pt>
              </c:strCache>
            </c:strRef>
          </c:tx>
          <c:spPr>
            <a:solidFill>
              <a:srgbClr val="7030A0"/>
            </a:solidFill>
            <a:ln>
              <a:noFill/>
            </a:ln>
            <a:effectLst/>
          </c:spPr>
          <c:invertIfNegative val="0"/>
          <c:dPt>
            <c:idx val="1"/>
            <c:invertIfNegative val="0"/>
            <c:bubble3D val="0"/>
            <c:spPr>
              <a:solidFill>
                <a:schemeClr val="bg2">
                  <a:lumMod val="10000"/>
                </a:schemeClr>
              </a:solidFill>
              <a:ln>
                <a:noFill/>
              </a:ln>
              <a:effectLst/>
            </c:spPr>
            <c:extLst>
              <c:ext xmlns:c16="http://schemas.microsoft.com/office/drawing/2014/chart" uri="{C3380CC4-5D6E-409C-BE32-E72D297353CC}">
                <c16:uniqueId val="{00000001-2E59-43D6-BE88-69D885924782}"/>
              </c:ext>
            </c:extLst>
          </c:dPt>
          <c:dPt>
            <c:idx val="3"/>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3-2E59-43D6-BE88-69D885924782}"/>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table'!$G$9:$G$14</c:f>
              <c:strCache>
                <c:ptCount val="5"/>
                <c:pt idx="0">
                  <c:v>Portland</c:v>
                </c:pt>
                <c:pt idx="1">
                  <c:v>Miami</c:v>
                </c:pt>
                <c:pt idx="2">
                  <c:v>San Francisco</c:v>
                </c:pt>
                <c:pt idx="3">
                  <c:v>New York</c:v>
                </c:pt>
                <c:pt idx="4">
                  <c:v>Charleston</c:v>
                </c:pt>
              </c:strCache>
            </c:strRef>
          </c:cat>
          <c:val>
            <c:numRef>
              <c:f>'pivot table'!$H$9:$H$14</c:f>
              <c:numCache>
                <c:formatCode>_(* #,##0_);_(* \(#,##0\);_(* "-"??_);_(@_)</c:formatCode>
                <c:ptCount val="5"/>
                <c:pt idx="0">
                  <c:v>30545652</c:v>
                </c:pt>
                <c:pt idx="1">
                  <c:v>31600863</c:v>
                </c:pt>
                <c:pt idx="2">
                  <c:v>34539220</c:v>
                </c:pt>
                <c:pt idx="3">
                  <c:v>39801235</c:v>
                </c:pt>
                <c:pt idx="4">
                  <c:v>39974797</c:v>
                </c:pt>
              </c:numCache>
            </c:numRef>
          </c:val>
          <c:extLst>
            <c:ext xmlns:c16="http://schemas.microsoft.com/office/drawing/2014/chart" uri="{C3380CC4-5D6E-409C-BE32-E72D297353CC}">
              <c16:uniqueId val="{00000000-FC31-44F5-900A-7378A58C6A40}"/>
            </c:ext>
          </c:extLst>
        </c:ser>
        <c:dLbls>
          <c:dLblPos val="outEnd"/>
          <c:showLegendKey val="0"/>
          <c:showVal val="1"/>
          <c:showCatName val="0"/>
          <c:showSerName val="0"/>
          <c:showPercent val="0"/>
          <c:showBubbleSize val="0"/>
        </c:dLbls>
        <c:gapWidth val="110"/>
        <c:axId val="318552128"/>
        <c:axId val="318549248"/>
      </c:barChart>
      <c:catAx>
        <c:axId val="3185521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crossAx val="318549248"/>
        <c:crosses val="autoZero"/>
        <c:auto val="1"/>
        <c:lblAlgn val="ctr"/>
        <c:lblOffset val="100"/>
        <c:noMultiLvlLbl val="0"/>
      </c:catAx>
      <c:valAx>
        <c:axId val="318549248"/>
        <c:scaling>
          <c:orientation val="minMax"/>
        </c:scaling>
        <c:delete val="1"/>
        <c:axPos val="b"/>
        <c:numFmt formatCode="_(* #,##0_);_(* \(#,##0\);_(* &quot;-&quot;??_);_(@_)" sourceLinked="1"/>
        <c:majorTickMark val="out"/>
        <c:minorTickMark val="none"/>
        <c:tickLblPos val="nextTo"/>
        <c:crossAx val="31855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rgbClr val="7030A0"/>
      </a:solidFill>
      <a:prstDash val="solid"/>
      <a:miter lim="800000"/>
    </a:ln>
    <a:effectLst>
      <a:outerShdw blurRad="63500" sx="102000" sy="102000" algn="ctr" rotWithShape="0">
        <a:prstClr val="black">
          <a:alpha val="40000"/>
        </a:prstClr>
      </a:outerShdw>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table!bottom 5 cities by sales</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Bottom</a:t>
            </a:r>
            <a:r>
              <a:rPr lang="en-US" b="1" baseline="0"/>
              <a:t> 5 citis by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95000"/>
              <a:lumOff val="5000"/>
            </a:schemeClr>
          </a:solidFill>
          <a:ln>
            <a:solidFill>
              <a:schemeClr val="tx1">
                <a:lumMod val="95000"/>
                <a:lumOff val="5000"/>
              </a:schemeClr>
            </a:solidFill>
          </a:ln>
          <a:effectLst/>
        </c:spPr>
      </c:pivotFmt>
      <c:pivotFmt>
        <c:idx val="4"/>
        <c:spPr>
          <a:solidFill>
            <a:schemeClr val="tx1">
              <a:lumMod val="85000"/>
              <a:lumOff val="15000"/>
            </a:schemeClr>
          </a:solidFill>
          <a:ln>
            <a:noFill/>
          </a:ln>
          <a:effectLst/>
        </c:spPr>
      </c:pivotFmt>
    </c:pivotFmts>
    <c:plotArea>
      <c:layout/>
      <c:barChart>
        <c:barDir val="bar"/>
        <c:grouping val="clustered"/>
        <c:varyColors val="0"/>
        <c:ser>
          <c:idx val="0"/>
          <c:order val="0"/>
          <c:tx>
            <c:strRef>
              <c:f>'pivot table'!$K$8</c:f>
              <c:strCache>
                <c:ptCount val="1"/>
                <c:pt idx="0">
                  <c:v>Total</c:v>
                </c:pt>
              </c:strCache>
            </c:strRef>
          </c:tx>
          <c:spPr>
            <a:solidFill>
              <a:srgbClr val="7030A0"/>
            </a:solidFill>
            <a:ln>
              <a:noFill/>
            </a:ln>
            <a:effectLst/>
          </c:spPr>
          <c:invertIfNegative val="0"/>
          <c:dPt>
            <c:idx val="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1-92D7-4ED6-9FA2-EEAD993D8760}"/>
              </c:ext>
            </c:extLst>
          </c:dPt>
          <c:dPt>
            <c:idx val="3"/>
            <c:invertIfNegative val="0"/>
            <c:bubble3D val="0"/>
            <c:spPr>
              <a:solidFill>
                <a:schemeClr val="tx1">
                  <a:lumMod val="95000"/>
                  <a:lumOff val="5000"/>
                </a:schemeClr>
              </a:solidFill>
              <a:ln>
                <a:solidFill>
                  <a:schemeClr val="tx1">
                    <a:lumMod val="95000"/>
                    <a:lumOff val="5000"/>
                  </a:schemeClr>
                </a:solidFill>
              </a:ln>
              <a:effectLst/>
            </c:spPr>
            <c:extLst>
              <c:ext xmlns:c16="http://schemas.microsoft.com/office/drawing/2014/chart" uri="{C3380CC4-5D6E-409C-BE32-E72D297353CC}">
                <c16:uniqueId val="{00000003-92D7-4ED6-9FA2-EEAD993D87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table'!$J$9:$J$14</c:f>
              <c:strCache>
                <c:ptCount val="5"/>
                <c:pt idx="0">
                  <c:v>Omaha</c:v>
                </c:pt>
                <c:pt idx="1">
                  <c:v>Minneapolis</c:v>
                </c:pt>
                <c:pt idx="2">
                  <c:v>Des Moines</c:v>
                </c:pt>
                <c:pt idx="3">
                  <c:v>Milwaukee</c:v>
                </c:pt>
                <c:pt idx="4">
                  <c:v>Fargo</c:v>
                </c:pt>
              </c:strCache>
            </c:strRef>
          </c:cat>
          <c:val>
            <c:numRef>
              <c:f>'pivot table'!$K$9:$K$14</c:f>
              <c:numCache>
                <c:formatCode>_(* #,##0_);_(* \(#,##0\);_(* "-"??_);_(@_)</c:formatCode>
                <c:ptCount val="5"/>
                <c:pt idx="0">
                  <c:v>5929038</c:v>
                </c:pt>
                <c:pt idx="1">
                  <c:v>7378068</c:v>
                </c:pt>
                <c:pt idx="2">
                  <c:v>7424011</c:v>
                </c:pt>
                <c:pt idx="3">
                  <c:v>7727469</c:v>
                </c:pt>
                <c:pt idx="4">
                  <c:v>7735580</c:v>
                </c:pt>
              </c:numCache>
            </c:numRef>
          </c:val>
          <c:extLst>
            <c:ext xmlns:c16="http://schemas.microsoft.com/office/drawing/2014/chart" uri="{C3380CC4-5D6E-409C-BE32-E72D297353CC}">
              <c16:uniqueId val="{00000000-3A79-41FA-80BC-A5FD05ED8302}"/>
            </c:ext>
          </c:extLst>
        </c:ser>
        <c:dLbls>
          <c:dLblPos val="outEnd"/>
          <c:showLegendKey val="0"/>
          <c:showVal val="1"/>
          <c:showCatName val="0"/>
          <c:showSerName val="0"/>
          <c:showPercent val="0"/>
          <c:showBubbleSize val="0"/>
        </c:dLbls>
        <c:gapWidth val="153"/>
        <c:axId val="865653760"/>
        <c:axId val="865651840"/>
      </c:barChart>
      <c:catAx>
        <c:axId val="865653760"/>
        <c:scaling>
          <c:orientation val="minMax"/>
        </c:scaling>
        <c:delete val="0"/>
        <c:axPos val="l"/>
        <c:numFmt formatCode="General" sourceLinked="1"/>
        <c:majorTickMark val="none"/>
        <c:minorTickMark val="none"/>
        <c:tickLblPos val="nextTo"/>
        <c:spPr>
          <a:noFill/>
          <a:ln w="9525" cap="flat" cmpd="sng" algn="ctr">
            <a:solidFill>
              <a:srgbClr val="7030A0"/>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5651840"/>
        <c:crosses val="autoZero"/>
        <c:auto val="1"/>
        <c:lblAlgn val="ctr"/>
        <c:lblOffset val="100"/>
        <c:noMultiLvlLbl val="0"/>
      </c:catAx>
      <c:valAx>
        <c:axId val="865651840"/>
        <c:scaling>
          <c:orientation val="minMax"/>
        </c:scaling>
        <c:delete val="1"/>
        <c:axPos val="b"/>
        <c:numFmt formatCode="_(* #,##0_);_(* \(#,##0\);_(* &quot;-&quot;??_);_(@_)" sourceLinked="1"/>
        <c:majorTickMark val="none"/>
        <c:minorTickMark val="none"/>
        <c:tickLblPos val="nextTo"/>
        <c:crossAx val="86565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030A0"/>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table!Total sales by sales method </c:name>
    <c:fmtId val="4"/>
  </c:pivotSource>
  <c:chart>
    <c:title>
      <c:tx>
        <c:rich>
          <a:bodyPr rot="0" spcFirstLastPara="1" vertOverflow="ellipsis" vert="horz" wrap="square" anchor="ctr" anchorCtr="1"/>
          <a:lstStyle/>
          <a:p>
            <a:pPr>
              <a:defRPr lang="en-US" sz="1200" b="0" i="0" u="none" strike="noStrike" kern="1200" cap="all" spc="100" normalizeH="0" baseline="0">
                <a:solidFill>
                  <a:schemeClr val="dk1"/>
                </a:solidFill>
                <a:latin typeface="+mn-lt"/>
                <a:ea typeface="+mn-ea"/>
                <a:cs typeface="+mn-cs"/>
              </a:defRPr>
            </a:pPr>
            <a:r>
              <a:rPr lang="en-US"/>
              <a:t>Total sales by sales method</a:t>
            </a:r>
          </a:p>
        </c:rich>
      </c:tx>
      <c:overlay val="0"/>
      <c:spPr>
        <a:noFill/>
        <a:ln>
          <a:noFill/>
        </a:ln>
        <a:effectLst/>
      </c:spPr>
      <c:txPr>
        <a:bodyPr rot="0" spcFirstLastPara="1" vertOverflow="ellipsis" vert="horz" wrap="square" anchor="ctr" anchorCtr="1"/>
        <a:lstStyle/>
        <a:p>
          <a:pPr>
            <a:defRPr lang="en-US" sz="1200" b="0" i="0" u="none" strike="noStrike" kern="1200" cap="all" spc="100" normalizeH="0" baseline="0">
              <a:solidFill>
                <a:schemeClr val="dk1"/>
              </a:solidFill>
              <a:latin typeface="+mn-lt"/>
              <a:ea typeface="+mn-ea"/>
              <a:cs typeface="+mn-cs"/>
            </a:defRPr>
          </a:pPr>
          <a:endParaRPr lang="en-US"/>
        </a:p>
      </c:txPr>
    </c:title>
    <c:autoTitleDeleted val="0"/>
    <c:pivotFmts>
      <c:pivotFmt>
        <c:idx val="0"/>
        <c:spPr>
          <a:solidFill>
            <a:schemeClr val="lt1"/>
          </a:solidFill>
          <a:ln w="19050">
            <a:solidFill>
              <a:srgbClr val="7030A0"/>
            </a:solidFill>
          </a:ln>
          <a:effectLst/>
        </c:spPr>
        <c:dLbl>
          <c:idx val="0"/>
          <c:spPr>
            <a:no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2">
                      <a:lumMod val="1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bg2">
              <a:lumMod val="10000"/>
            </a:schemeClr>
          </a:solidFill>
          <a:ln w="19050">
            <a:solidFill>
              <a:srgbClr val="7030A0"/>
            </a:solidFill>
          </a:ln>
          <a:effectLst/>
        </c:spPr>
        <c:dLbl>
          <c:idx val="0"/>
          <c:spPr>
            <a:no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2">
                      <a:lumMod val="1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7030A0"/>
          </a:solidFill>
          <a:ln w="19050">
            <a:solidFill>
              <a:srgbClr val="7030A0"/>
            </a:solidFill>
          </a:ln>
          <a:effectLst/>
        </c:spPr>
        <c:dLbl>
          <c:idx val="0"/>
          <c:spPr>
            <a:no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2">
                      <a:lumMod val="1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bg1">
              <a:lumMod val="65000"/>
            </a:schemeClr>
          </a:solidFill>
          <a:ln w="19050">
            <a:solidFill>
              <a:schemeClr val="tx1">
                <a:lumMod val="50000"/>
                <a:lumOff val="50000"/>
              </a:schemeClr>
            </a:solidFill>
          </a:ln>
          <a:effectLst/>
        </c:spPr>
        <c:dLbl>
          <c:idx val="0"/>
          <c:spPr>
            <a:no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2">
                      <a:lumMod val="1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lt1"/>
          </a:solidFill>
          <a:ln w="19050">
            <a:solidFill>
              <a:srgbClr val="7030A0"/>
            </a:solidFill>
          </a:ln>
          <a:effectLst/>
        </c:spPr>
        <c:dLbl>
          <c:idx val="0"/>
          <c:spPr>
            <a:no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2">
                      <a:lumMod val="1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bg2">
              <a:lumMod val="10000"/>
            </a:schemeClr>
          </a:solidFill>
          <a:ln w="19050">
            <a:solidFill>
              <a:srgbClr val="7030A0"/>
            </a:solidFill>
          </a:ln>
          <a:effectLst/>
        </c:spPr>
        <c:dLbl>
          <c:idx val="0"/>
          <c:spPr>
            <a:no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2">
                      <a:lumMod val="1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bg1">
              <a:lumMod val="65000"/>
            </a:schemeClr>
          </a:solidFill>
          <a:ln w="19050">
            <a:solidFill>
              <a:schemeClr val="tx1">
                <a:lumMod val="50000"/>
                <a:lumOff val="50000"/>
              </a:schemeClr>
            </a:solidFill>
          </a:ln>
          <a:effectLst/>
        </c:spPr>
        <c:dLbl>
          <c:idx val="0"/>
          <c:spPr>
            <a:no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2">
                      <a:lumMod val="1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7030A0"/>
          </a:solidFill>
          <a:ln w="19050">
            <a:solidFill>
              <a:srgbClr val="7030A0"/>
            </a:solidFill>
          </a:ln>
          <a:effectLst/>
        </c:spPr>
        <c:dLbl>
          <c:idx val="0"/>
          <c:spPr>
            <a:no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2">
                      <a:lumMod val="1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lt1"/>
          </a:solidFill>
          <a:ln w="19050">
            <a:solidFill>
              <a:schemeClr val="tx1">
                <a:lumMod val="95000"/>
                <a:lumOff val="5000"/>
              </a:schemeClr>
            </a:solidFill>
          </a:ln>
          <a:effectLst/>
        </c:spPr>
        <c:marker>
          <c:symbol val="none"/>
        </c:marker>
        <c:dLbl>
          <c:idx val="0"/>
          <c:spPr>
            <a:noFill/>
            <a:ln>
              <a:solidFill>
                <a:schemeClr val="tx1">
                  <a:lumMod val="50000"/>
                  <a:lumOff val="50000"/>
                </a:schemeClr>
              </a:solid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bg2">
              <a:lumMod val="10000"/>
            </a:schemeClr>
          </a:solidFill>
          <a:ln w="19050">
            <a:solidFill>
              <a:schemeClr val="tx1">
                <a:lumMod val="95000"/>
                <a:lumOff val="5000"/>
              </a:schemeClr>
            </a:solidFill>
          </a:ln>
          <a:effectLst/>
        </c:spPr>
        <c:dLbl>
          <c:idx val="0"/>
          <c:layout>
            <c:manualLayout>
              <c:x val="0.24008601505933147"/>
              <c:y val="-0.21355796053960424"/>
            </c:manualLayout>
          </c:layout>
          <c:tx>
            <c:rich>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fld id="{34465BEB-259D-4AE8-B31D-045CB4B7FB01}" type="CATEGORYNAME">
                  <a:rPr lang="en-US"/>
                  <a:pPr>
                    <a:defRPr/>
                  </a:pPr>
                  <a:t>[CATEGORY NAME]</a:t>
                </a:fld>
                <a:r>
                  <a:rPr lang="en-US" baseline="0"/>
                  <a:t>, </a:t>
                </a:r>
                <a:fld id="{708E81E9-0ECC-4B74-B246-F5734873F489}" type="VALUE">
                  <a:rPr lang="en-US" baseline="0"/>
                  <a:pPr>
                    <a:defRPr/>
                  </a:pPr>
                  <a:t>[VALUE]</a:t>
                </a:fld>
                <a:endParaRPr lang="en-US" baseline="0"/>
              </a:p>
            </c:rich>
          </c:tx>
          <c:spPr>
            <a:noFill/>
            <a:ln>
              <a:solidFill>
                <a:schemeClr val="tx1">
                  <a:lumMod val="50000"/>
                  <a:lumOff val="50000"/>
                </a:schemeClr>
              </a:solid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807754340496603"/>
                  <c:h val="0.26571076462545012"/>
                </c:manualLayout>
              </c15:layout>
              <c15:dlblFieldTable/>
              <c15:showDataLabelsRange val="0"/>
            </c:ext>
          </c:extLst>
        </c:dLbl>
      </c:pivotFmt>
      <c:pivotFmt>
        <c:idx val="10"/>
        <c:spPr>
          <a:solidFill>
            <a:schemeClr val="bg1">
              <a:lumMod val="65000"/>
            </a:schemeClr>
          </a:solidFill>
          <a:ln w="19050">
            <a:solidFill>
              <a:schemeClr val="tx1">
                <a:lumMod val="95000"/>
                <a:lumOff val="5000"/>
              </a:schemeClr>
            </a:solidFill>
          </a:ln>
          <a:effectLst/>
        </c:spPr>
        <c:dLbl>
          <c:idx val="0"/>
          <c:layout>
            <c:manualLayout>
              <c:x val="-0.28606296844832768"/>
              <c:y val="4.1667791385060451E-2"/>
            </c:manualLayout>
          </c:layout>
          <c:tx>
            <c:rich>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fld id="{D98A7D21-90A3-4626-B360-49E0A8B002AF}" type="CATEGORYNAME">
                  <a:rPr lang="en-US"/>
                  <a:pPr>
                    <a:defRPr/>
                  </a:pPr>
                  <a:t>[CATEGORY NAME]</a:t>
                </a:fld>
                <a:r>
                  <a:rPr lang="en-US"/>
                  <a:t>, </a:t>
                </a:r>
                <a:fld id="{B8E553D5-4B0A-462C-A1DE-886FE3D9DDE7}" type="VALUE">
                  <a:rPr lang="en-US"/>
                  <a:pPr>
                    <a:defRPr/>
                  </a:pPr>
                  <a:t>[VALUE]</a:t>
                </a:fld>
                <a:endParaRPr lang="en-US"/>
              </a:p>
            </c:rich>
          </c:tx>
          <c:spPr>
            <a:noFill/>
            <a:ln>
              <a:solidFill>
                <a:schemeClr val="tx1">
                  <a:lumMod val="50000"/>
                  <a:lumOff val="50000"/>
                </a:schemeClr>
              </a:solid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rgbClr val="7030A0"/>
          </a:solidFill>
          <a:ln w="19050">
            <a:solidFill>
              <a:schemeClr val="tx1">
                <a:lumMod val="95000"/>
                <a:lumOff val="5000"/>
              </a:schemeClr>
            </a:solidFill>
          </a:ln>
          <a:effectLst/>
        </c:spPr>
        <c:dLbl>
          <c:idx val="0"/>
          <c:layout>
            <c:manualLayout>
              <c:x val="-0.20953165985108912"/>
              <c:y val="-0.16174443357475218"/>
            </c:manualLayout>
          </c:layout>
          <c:tx>
            <c:rich>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fld id="{DD930FD9-0499-4374-A13F-05D069531944}" type="CATEGORYNAME">
                  <a:rPr lang="en-US"/>
                  <a:pPr>
                    <a:defRPr/>
                  </a:pPr>
                  <a:t>[CATEGORY NAME]</a:t>
                </a:fld>
                <a:r>
                  <a:rPr lang="en-US"/>
                  <a:t>, </a:t>
                </a:r>
                <a:fld id="{AD7CF57A-9FE4-472B-BC49-0CA382806EC6}" type="VALUE">
                  <a:rPr lang="en-US"/>
                  <a:pPr>
                    <a:defRPr/>
                  </a:pPr>
                  <a:t>[VALUE]</a:t>
                </a:fld>
                <a:endParaRPr lang="en-US"/>
              </a:p>
            </c:rich>
          </c:tx>
          <c:spPr>
            <a:noFill/>
            <a:ln>
              <a:solidFill>
                <a:schemeClr val="tx1">
                  <a:lumMod val="50000"/>
                  <a:lumOff val="50000"/>
                </a:schemeClr>
              </a:solid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7398485909947479"/>
                  <c:h val="0.24797899739654841"/>
                </c:manualLayout>
              </c15:layout>
              <c15:dlblFieldTable/>
              <c15:showDataLabelsRange val="0"/>
            </c:ext>
          </c:extLst>
        </c:dLbl>
      </c:pivotFmt>
    </c:pivotFmts>
    <c:plotArea>
      <c:layout/>
      <c:doughnutChart>
        <c:varyColors val="1"/>
        <c:ser>
          <c:idx val="0"/>
          <c:order val="0"/>
          <c:tx>
            <c:strRef>
              <c:f>'pivot table'!$E$8</c:f>
              <c:strCache>
                <c:ptCount val="1"/>
                <c:pt idx="0">
                  <c:v>Total</c:v>
                </c:pt>
              </c:strCache>
            </c:strRef>
          </c:tx>
          <c:spPr>
            <a:solidFill>
              <a:schemeClr val="lt1"/>
            </a:solidFill>
            <a:ln w="19050">
              <a:solidFill>
                <a:schemeClr val="tx1">
                  <a:lumMod val="95000"/>
                  <a:lumOff val="5000"/>
                </a:schemeClr>
              </a:solidFill>
            </a:ln>
            <a:effectLst/>
          </c:spPr>
          <c:dPt>
            <c:idx val="0"/>
            <c:bubble3D val="0"/>
            <c:spPr>
              <a:solidFill>
                <a:schemeClr val="bg2">
                  <a:lumMod val="10000"/>
                </a:schemeClr>
              </a:solidFill>
              <a:ln w="19050">
                <a:solidFill>
                  <a:schemeClr val="tx1">
                    <a:lumMod val="95000"/>
                    <a:lumOff val="5000"/>
                  </a:schemeClr>
                </a:solidFill>
              </a:ln>
              <a:effectLst/>
            </c:spPr>
            <c:extLst>
              <c:ext xmlns:c16="http://schemas.microsoft.com/office/drawing/2014/chart" uri="{C3380CC4-5D6E-409C-BE32-E72D297353CC}">
                <c16:uniqueId val="{00000001-03C9-43C7-B6EF-87932E309B3B}"/>
              </c:ext>
            </c:extLst>
          </c:dPt>
          <c:dPt>
            <c:idx val="1"/>
            <c:bubble3D val="0"/>
            <c:spPr>
              <a:solidFill>
                <a:schemeClr val="bg1">
                  <a:lumMod val="65000"/>
                </a:schemeClr>
              </a:solidFill>
              <a:ln w="19050">
                <a:solidFill>
                  <a:schemeClr val="tx1">
                    <a:lumMod val="95000"/>
                    <a:lumOff val="5000"/>
                  </a:schemeClr>
                </a:solidFill>
              </a:ln>
              <a:effectLst/>
            </c:spPr>
            <c:extLst>
              <c:ext xmlns:c16="http://schemas.microsoft.com/office/drawing/2014/chart" uri="{C3380CC4-5D6E-409C-BE32-E72D297353CC}">
                <c16:uniqueId val="{00000003-03C9-43C7-B6EF-87932E309B3B}"/>
              </c:ext>
            </c:extLst>
          </c:dPt>
          <c:dPt>
            <c:idx val="2"/>
            <c:bubble3D val="0"/>
            <c:spPr>
              <a:solidFill>
                <a:srgbClr val="7030A0"/>
              </a:solidFill>
              <a:ln w="19050">
                <a:solidFill>
                  <a:schemeClr val="tx1">
                    <a:lumMod val="95000"/>
                    <a:lumOff val="5000"/>
                  </a:schemeClr>
                </a:solidFill>
              </a:ln>
              <a:effectLst/>
            </c:spPr>
            <c:extLst>
              <c:ext xmlns:c16="http://schemas.microsoft.com/office/drawing/2014/chart" uri="{C3380CC4-5D6E-409C-BE32-E72D297353CC}">
                <c16:uniqueId val="{00000005-03C9-43C7-B6EF-87932E309B3B}"/>
              </c:ext>
            </c:extLst>
          </c:dPt>
          <c:dLbls>
            <c:dLbl>
              <c:idx val="0"/>
              <c:layout>
                <c:manualLayout>
                  <c:x val="0.24008601505933147"/>
                  <c:y val="-0.21355796053960424"/>
                </c:manualLayout>
              </c:layout>
              <c:tx>
                <c:rich>
                  <a:bodyPr/>
                  <a:lstStyle/>
                  <a:p>
                    <a:fld id="{34465BEB-259D-4AE8-B31D-045CB4B7FB01}" type="CATEGORYNAME">
                      <a:rPr lang="en-US"/>
                      <a:pPr/>
                      <a:t>[CATEGORY NAME]</a:t>
                    </a:fld>
                    <a:r>
                      <a:rPr lang="en-US" baseline="0"/>
                      <a:t>, </a:t>
                    </a:r>
                    <a:fld id="{708E81E9-0ECC-4B74-B246-F5734873F489}" type="VALUE">
                      <a:rPr lang="en-US" baseline="0"/>
                      <a:pPr/>
                      <a:t>[VALUE]</a:t>
                    </a:fld>
                    <a:endParaRPr lang="en-US" baseline="0"/>
                  </a:p>
                </c:rich>
              </c:tx>
              <c:showLegendKey val="0"/>
              <c:showVal val="1"/>
              <c:showCatName val="1"/>
              <c:showSerName val="0"/>
              <c:showPercent val="1"/>
              <c:showBubbleSize val="0"/>
              <c:extLst>
                <c:ext xmlns:c15="http://schemas.microsoft.com/office/drawing/2012/chart" uri="{CE6537A1-D6FC-4f65-9D91-7224C49458BB}">
                  <c15:layout>
                    <c:manualLayout>
                      <c:w val="0.25807754340496603"/>
                      <c:h val="0.26571076462545012"/>
                    </c:manualLayout>
                  </c15:layout>
                  <c15:dlblFieldTable/>
                  <c15:showDataLabelsRange val="0"/>
                </c:ext>
                <c:ext xmlns:c16="http://schemas.microsoft.com/office/drawing/2014/chart" uri="{C3380CC4-5D6E-409C-BE32-E72D297353CC}">
                  <c16:uniqueId val="{00000001-03C9-43C7-B6EF-87932E309B3B}"/>
                </c:ext>
              </c:extLst>
            </c:dLbl>
            <c:dLbl>
              <c:idx val="1"/>
              <c:layout>
                <c:manualLayout>
                  <c:x val="-0.28606296844832768"/>
                  <c:y val="4.1667791385060451E-2"/>
                </c:manualLayout>
              </c:layout>
              <c:tx>
                <c:rich>
                  <a:bodyPr/>
                  <a:lstStyle/>
                  <a:p>
                    <a:fld id="{D98A7D21-90A3-4626-B360-49E0A8B002AF}" type="CATEGORYNAME">
                      <a:rPr lang="en-US"/>
                      <a:pPr/>
                      <a:t>[CATEGORY NAME]</a:t>
                    </a:fld>
                    <a:r>
                      <a:rPr lang="en-US"/>
                      <a:t>, </a:t>
                    </a:r>
                    <a:fld id="{B8E553D5-4B0A-462C-A1DE-886FE3D9DDE7}" type="VALUE">
                      <a:rPr lang="en-US"/>
                      <a:pPr/>
                      <a:t>[VALUE]</a:t>
                    </a:fld>
                    <a:endParaRPr lang="en-US"/>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3C9-43C7-B6EF-87932E309B3B}"/>
                </c:ext>
              </c:extLst>
            </c:dLbl>
            <c:dLbl>
              <c:idx val="2"/>
              <c:layout>
                <c:manualLayout>
                  <c:x val="-0.20953165985108912"/>
                  <c:y val="-0.16174443357475218"/>
                </c:manualLayout>
              </c:layout>
              <c:tx>
                <c:rich>
                  <a:bodyPr/>
                  <a:lstStyle/>
                  <a:p>
                    <a:fld id="{DD930FD9-0499-4374-A13F-05D069531944}" type="CATEGORYNAME">
                      <a:rPr lang="en-US"/>
                      <a:pPr/>
                      <a:t>[CATEGORY NAME]</a:t>
                    </a:fld>
                    <a:r>
                      <a:rPr lang="en-US"/>
                      <a:t>, </a:t>
                    </a:r>
                    <a:fld id="{AD7CF57A-9FE4-472B-BC49-0CA382806EC6}" type="VALUE">
                      <a:rPr lang="en-US"/>
                      <a:pPr/>
                      <a:t>[VALUE]</a:t>
                    </a:fld>
                    <a:endParaRPr lang="en-US"/>
                  </a:p>
                </c:rich>
              </c:tx>
              <c:showLegendKey val="0"/>
              <c:showVal val="1"/>
              <c:showCatName val="1"/>
              <c:showSerName val="0"/>
              <c:showPercent val="1"/>
              <c:showBubbleSize val="0"/>
              <c:extLst>
                <c:ext xmlns:c15="http://schemas.microsoft.com/office/drawing/2012/chart" uri="{CE6537A1-D6FC-4f65-9D91-7224C49458BB}">
                  <c15:layout>
                    <c:manualLayout>
                      <c:w val="0.27398485909947479"/>
                      <c:h val="0.24797899739654841"/>
                    </c:manualLayout>
                  </c15:layout>
                  <c15:dlblFieldTable/>
                  <c15:showDataLabelsRange val="0"/>
                </c:ext>
                <c:ext xmlns:c16="http://schemas.microsoft.com/office/drawing/2014/chart" uri="{C3380CC4-5D6E-409C-BE32-E72D297353CC}">
                  <c16:uniqueId val="{00000005-03C9-43C7-B6EF-87932E309B3B}"/>
                </c:ext>
              </c:extLst>
            </c:dLbl>
            <c:spPr>
              <a:noFill/>
              <a:ln>
                <a:solidFill>
                  <a:schemeClr val="tx1">
                    <a:lumMod val="50000"/>
                    <a:lumOff val="50000"/>
                  </a:schemeClr>
                </a:solid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tx1"/>
                  </a:solidFill>
                </a:ln>
                <a:effectLst/>
              </c:spPr>
            </c:leaderLines>
            <c:extLst>
              <c:ext xmlns:c15="http://schemas.microsoft.com/office/drawing/2012/chart" uri="{CE6537A1-D6FC-4f65-9D91-7224C49458BB}"/>
            </c:extLst>
          </c:dLbls>
          <c:cat>
            <c:strRef>
              <c:f>'pivot table'!$D$9:$D$12</c:f>
              <c:strCache>
                <c:ptCount val="3"/>
                <c:pt idx="0">
                  <c:v>In-store</c:v>
                </c:pt>
                <c:pt idx="1">
                  <c:v>Online</c:v>
                </c:pt>
                <c:pt idx="2">
                  <c:v>Outlet</c:v>
                </c:pt>
              </c:strCache>
            </c:strRef>
          </c:cat>
          <c:val>
            <c:numRef>
              <c:f>'pivot table'!$E$9:$E$12</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03C9-43C7-B6EF-87932E309B3B}"/>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030A0"/>
      </a:solidFill>
      <a:round/>
    </a:ln>
    <a:effectLst>
      <a:outerShdw blurRad="63500" sx="102000" sy="102000" algn="ctr" rotWithShape="0">
        <a:prstClr val="black">
          <a:alpha val="40000"/>
        </a:prstClr>
      </a:outerShdw>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table!Total sales by month</c:name>
    <c:fmtId val="6"/>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a:t>Total sales by Month</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spPr>
          <a:solidFill>
            <a:srgbClr val="7030A0"/>
          </a:solidFill>
          <a:ln>
            <a:noFill/>
          </a:ln>
          <a:effectLst>
            <a:innerShdw dist="12700" dir="16200000">
              <a:schemeClr val="lt1">
                <a:alpha val="75000"/>
              </a:schemeClr>
            </a:innerShdw>
          </a:effectLst>
        </c:spPr>
        <c:marker>
          <c:symbol val="circle"/>
          <c:size val="5"/>
          <c:spPr>
            <a:solidFill>
              <a:srgbClr val="7030A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table'!$K$17</c:f>
              <c:strCache>
                <c:ptCount val="1"/>
                <c:pt idx="0">
                  <c:v>Total</c:v>
                </c:pt>
              </c:strCache>
            </c:strRef>
          </c:tx>
          <c:spPr>
            <a:solidFill>
              <a:srgbClr val="7030A0"/>
            </a:solidFill>
            <a:ln>
              <a:noFill/>
            </a:ln>
            <a:effectLst>
              <a:innerShdw dist="12700" dir="16200000">
                <a:schemeClr val="lt1">
                  <a:alpha val="75000"/>
                </a:schemeClr>
              </a:innerShdw>
            </a:effectLst>
          </c:spPr>
          <c:cat>
            <c:strRef>
              <c:f>'pivot table'!$J$18:$J$30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table'!$K$18:$K$30</c:f>
              <c:numCache>
                <c:formatCode>_(* #,##0_);_(* \(#,##0\);_(* "-"??_);_(@_)</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extLst>
            <c:ext xmlns:c16="http://schemas.microsoft.com/office/drawing/2014/chart" uri="{C3380CC4-5D6E-409C-BE32-E72D297353CC}">
              <c16:uniqueId val="{00000000-2FA1-42B9-A1C7-13263966064F}"/>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801851536"/>
        <c:axId val="801838096"/>
      </c:areaChart>
      <c:catAx>
        <c:axId val="80185153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dk1"/>
                </a:solidFill>
                <a:latin typeface="+mn-lt"/>
                <a:ea typeface="+mn-ea"/>
                <a:cs typeface="+mn-cs"/>
              </a:defRPr>
            </a:pPr>
            <a:endParaRPr lang="en-US"/>
          </a:p>
        </c:txPr>
        <c:crossAx val="801838096"/>
        <c:crosses val="autoZero"/>
        <c:auto val="1"/>
        <c:lblAlgn val="ctr"/>
        <c:lblOffset val="100"/>
        <c:noMultiLvlLbl val="0"/>
      </c:catAx>
      <c:valAx>
        <c:axId val="801838096"/>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018515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rgbClr val="7030A0"/>
      </a:solidFill>
      <a:prstDash val="solid"/>
      <a:miter lim="800000"/>
    </a:ln>
    <a:effectLst>
      <a:outerShdw blurRad="63500" sx="102000" sy="102000" algn="ctr"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table!Total sales by region</c:name>
    <c:fmtId val="6"/>
  </c:pivotSource>
  <c:chart>
    <c:title>
      <c:tx>
        <c:rich>
          <a:bodyPr rot="0" spcFirstLastPara="1" vertOverflow="ellipsis" vert="horz" wrap="square" anchor="ctr" anchorCtr="1"/>
          <a:lstStyle/>
          <a:p>
            <a:pPr>
              <a:defRPr lang="en-US" sz="1000" b="0" i="0" u="none" strike="noStrike" kern="1200" cap="all" spc="100" normalizeH="0" baseline="0">
                <a:solidFill>
                  <a:schemeClr val="dk1"/>
                </a:solidFill>
                <a:latin typeface="+mn-lt"/>
                <a:ea typeface="+mn-ea"/>
                <a:cs typeface="+mn-cs"/>
              </a:defRPr>
            </a:pPr>
            <a:r>
              <a:rPr lang="en-US" sz="1000" b="0" i="0" u="none" strike="noStrike" kern="1200" baseline="0">
                <a:solidFill>
                  <a:schemeClr val="dk1"/>
                </a:solidFill>
                <a:latin typeface="+mn-lt"/>
                <a:ea typeface="+mn-ea"/>
                <a:cs typeface="+mn-cs"/>
              </a:rPr>
              <a:t>Total sales by Region</a:t>
            </a:r>
          </a:p>
        </c:rich>
      </c:tx>
      <c:overlay val="0"/>
      <c:spPr>
        <a:noFill/>
        <a:ln>
          <a:noFill/>
        </a:ln>
        <a:effectLst>
          <a:outerShdw blurRad="63500" sx="102000" sy="102000" algn="ctr" rotWithShape="0">
            <a:prstClr val="black">
              <a:alpha val="40000"/>
            </a:prstClr>
          </a:outerShdw>
        </a:effectLst>
      </c:spPr>
      <c:txPr>
        <a:bodyPr rot="0" spcFirstLastPara="1" vertOverflow="ellipsis" vert="horz" wrap="square" anchor="ctr" anchorCtr="1"/>
        <a:lstStyle/>
        <a:p>
          <a:pPr>
            <a:defRPr lang="en-US" sz="1000" b="0" i="0" u="none" strike="noStrike" kern="1200" cap="all" spc="100" normalizeH="0" baseline="0">
              <a:solidFill>
                <a:schemeClr val="dk1"/>
              </a:solidFill>
              <a:latin typeface="+mn-lt"/>
              <a:ea typeface="+mn-ea"/>
              <a:cs typeface="+mn-cs"/>
            </a:defRPr>
          </a:pPr>
          <a:endParaRPr lang="en-US"/>
        </a:p>
      </c:txPr>
    </c:title>
    <c:autoTitleDeleted val="0"/>
    <c:pivotFmts>
      <c:pivotFmt>
        <c:idx val="0"/>
        <c:spPr>
          <a:solidFill>
            <a:schemeClr val="lt1"/>
          </a:solidFill>
          <a:ln w="19050">
            <a:solidFill>
              <a:schemeClr val="tx1">
                <a:lumMod val="95000"/>
                <a:lumOff val="5000"/>
              </a:schemeClr>
            </a:solidFill>
          </a:ln>
          <a:effectLst/>
        </c:spPr>
        <c:marker>
          <c:symbol val="circle"/>
          <c:size val="5"/>
        </c:marker>
        <c:dLbl>
          <c:idx val="0"/>
          <c:spPr>
            <a:noFill/>
            <a:ln>
              <a:solidFill>
                <a:schemeClr val="tx1">
                  <a:lumMod val="95000"/>
                  <a:lumOff val="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1">
              <a:lumMod val="95000"/>
              <a:lumOff val="5000"/>
            </a:schemeClr>
          </a:solidFill>
          <a:ln w="19050">
            <a:solidFill>
              <a:schemeClr val="tx1">
                <a:lumMod val="95000"/>
                <a:lumOff val="5000"/>
              </a:schemeClr>
            </a:solidFill>
          </a:ln>
          <a:effectLst/>
        </c:spPr>
        <c:dLbl>
          <c:idx val="0"/>
          <c:layout>
            <c:manualLayout>
              <c:x val="-8.7500000000000008E-2"/>
              <c:y val="-0.14351851851851849"/>
            </c:manualLayout>
          </c:layout>
          <c:spPr>
            <a:noFill/>
            <a:ln>
              <a:solidFill>
                <a:schemeClr val="tx1">
                  <a:lumMod val="95000"/>
                  <a:lumOff val="5000"/>
                </a:schemeClr>
              </a:solid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1220844269466317"/>
                  <c:h val="0.11560185185185186"/>
                </c:manualLayout>
              </c15:layout>
            </c:ext>
          </c:extLst>
        </c:dLbl>
      </c:pivotFmt>
      <c:pivotFmt>
        <c:idx val="2"/>
        <c:spPr>
          <a:solidFill>
            <a:srgbClr val="7030A0"/>
          </a:solidFill>
          <a:ln w="19050">
            <a:solidFill>
              <a:schemeClr val="tx1">
                <a:lumMod val="95000"/>
                <a:lumOff val="5000"/>
              </a:schemeClr>
            </a:solidFill>
          </a:ln>
          <a:effectLst/>
        </c:spPr>
        <c:dLbl>
          <c:idx val="0"/>
          <c:layout>
            <c:manualLayout>
              <c:x val="0.18888888888888888"/>
              <c:y val="-0.18981481481481483"/>
            </c:manualLayout>
          </c:layout>
          <c:spPr>
            <a:noFill/>
            <a:ln>
              <a:solidFill>
                <a:schemeClr val="tx1">
                  <a:lumMod val="95000"/>
                  <a:lumOff val="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EAAFFF"/>
          </a:solidFill>
          <a:ln w="19050">
            <a:solidFill>
              <a:schemeClr val="tx1">
                <a:lumMod val="95000"/>
                <a:lumOff val="5000"/>
              </a:schemeClr>
            </a:solidFill>
          </a:ln>
          <a:effectLst/>
        </c:spPr>
        <c:dLbl>
          <c:idx val="0"/>
          <c:layout>
            <c:manualLayout>
              <c:x val="0.19166666666666657"/>
              <c:y val="-1.3888888888888888E-2"/>
            </c:manualLayout>
          </c:layout>
          <c:spPr>
            <a:noFill/>
            <a:ln>
              <a:solidFill>
                <a:schemeClr val="tx1">
                  <a:lumMod val="95000"/>
                  <a:lumOff val="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bg1">
              <a:lumMod val="85000"/>
            </a:schemeClr>
          </a:solidFill>
          <a:ln w="19050">
            <a:solidFill>
              <a:schemeClr val="tx1">
                <a:lumMod val="95000"/>
                <a:lumOff val="5000"/>
              </a:schemeClr>
            </a:solidFill>
          </a:ln>
          <a:effectLst/>
        </c:spPr>
        <c:dLbl>
          <c:idx val="0"/>
          <c:layout>
            <c:manualLayout>
              <c:x val="0.17777777777777778"/>
              <c:y val="8.3333333333333329E-2"/>
            </c:manualLayout>
          </c:layout>
          <c:spPr>
            <a:noFill/>
            <a:ln>
              <a:solidFill>
                <a:schemeClr val="tx1">
                  <a:lumMod val="95000"/>
                  <a:lumOff val="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bg1">
              <a:lumMod val="50000"/>
            </a:schemeClr>
          </a:solidFill>
          <a:ln w="19050">
            <a:solidFill>
              <a:schemeClr val="tx1">
                <a:lumMod val="95000"/>
                <a:lumOff val="5000"/>
              </a:schemeClr>
            </a:solidFill>
          </a:ln>
          <a:effectLst/>
        </c:spPr>
        <c:dLbl>
          <c:idx val="0"/>
          <c:layout>
            <c:manualLayout>
              <c:x val="-0.20833333333333334"/>
              <c:y val="6.4814814814814728E-2"/>
            </c:manualLayout>
          </c:layout>
          <c:spPr>
            <a:noFill/>
            <a:ln>
              <a:solidFill>
                <a:schemeClr val="tx1">
                  <a:lumMod val="95000"/>
                  <a:lumOff val="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lt1"/>
          </a:solidFill>
          <a:ln w="19050">
            <a:solidFill>
              <a:schemeClr val="tx1">
                <a:lumMod val="95000"/>
                <a:lumOff val="5000"/>
              </a:schemeClr>
            </a:solidFill>
          </a:ln>
          <a:effectLst/>
        </c:spPr>
        <c:marker>
          <c:symbol val="none"/>
        </c:marker>
        <c:dLbl>
          <c:idx val="0"/>
          <c:spPr>
            <a:noFill/>
            <a:ln>
              <a:solidFill>
                <a:schemeClr val="tx1">
                  <a:lumMod val="95000"/>
                  <a:lumOff val="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7030A0"/>
          </a:solidFill>
          <a:ln w="19050">
            <a:solidFill>
              <a:schemeClr val="tx1">
                <a:lumMod val="95000"/>
                <a:lumOff val="5000"/>
              </a:schemeClr>
            </a:solidFill>
          </a:ln>
          <a:effectLst/>
        </c:spPr>
        <c:dLbl>
          <c:idx val="0"/>
          <c:layout>
            <c:manualLayout>
              <c:x val="0.24166666666666667"/>
              <c:y val="-0.18981481481481483"/>
            </c:manualLayout>
          </c:layout>
          <c:spPr>
            <a:noFill/>
            <a:ln>
              <a:solidFill>
                <a:schemeClr val="tx1">
                  <a:lumMod val="95000"/>
                  <a:lumOff val="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EAAFFF"/>
          </a:solidFill>
          <a:ln w="19050">
            <a:solidFill>
              <a:schemeClr val="tx1">
                <a:lumMod val="95000"/>
                <a:lumOff val="5000"/>
              </a:schemeClr>
            </a:solidFill>
          </a:ln>
          <a:effectLst/>
        </c:spPr>
        <c:dLbl>
          <c:idx val="0"/>
          <c:layout>
            <c:manualLayout>
              <c:x val="0.19166666666666657"/>
              <c:y val="-1.3888888888888888E-2"/>
            </c:manualLayout>
          </c:layout>
          <c:spPr>
            <a:noFill/>
            <a:ln>
              <a:solidFill>
                <a:schemeClr val="tx1">
                  <a:lumMod val="95000"/>
                  <a:lumOff val="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bg1">
              <a:lumMod val="85000"/>
            </a:schemeClr>
          </a:solidFill>
          <a:ln w="19050">
            <a:solidFill>
              <a:schemeClr val="tx1">
                <a:lumMod val="95000"/>
                <a:lumOff val="5000"/>
              </a:schemeClr>
            </a:solidFill>
          </a:ln>
          <a:effectLst/>
        </c:spPr>
        <c:dLbl>
          <c:idx val="0"/>
          <c:layout>
            <c:manualLayout>
              <c:x val="0.17777777777777778"/>
              <c:y val="8.3333333333333329E-2"/>
            </c:manualLayout>
          </c:layout>
          <c:spPr>
            <a:noFill/>
            <a:ln>
              <a:solidFill>
                <a:schemeClr val="tx1">
                  <a:lumMod val="95000"/>
                  <a:lumOff val="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bg1">
              <a:lumMod val="50000"/>
            </a:schemeClr>
          </a:solidFill>
          <a:ln w="19050">
            <a:solidFill>
              <a:schemeClr val="tx1">
                <a:lumMod val="95000"/>
                <a:lumOff val="5000"/>
              </a:schemeClr>
            </a:solidFill>
          </a:ln>
          <a:effectLst/>
        </c:spPr>
        <c:dLbl>
          <c:idx val="0"/>
          <c:layout>
            <c:manualLayout>
              <c:x val="-0.20833333333333334"/>
              <c:y val="6.4814814814814728E-2"/>
            </c:manualLayout>
          </c:layout>
          <c:spPr>
            <a:noFill/>
            <a:ln>
              <a:solidFill>
                <a:schemeClr val="tx1">
                  <a:lumMod val="95000"/>
                  <a:lumOff val="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tx1">
              <a:lumMod val="95000"/>
              <a:lumOff val="5000"/>
            </a:schemeClr>
          </a:solidFill>
          <a:ln w="19050">
            <a:solidFill>
              <a:schemeClr val="tx1">
                <a:lumMod val="95000"/>
                <a:lumOff val="5000"/>
              </a:schemeClr>
            </a:solidFill>
          </a:ln>
          <a:effectLst/>
        </c:spPr>
        <c:dLbl>
          <c:idx val="0"/>
          <c:layout>
            <c:manualLayout>
              <c:x val="-8.7500000000000008E-2"/>
              <c:y val="-0.14351851851851849"/>
            </c:manualLayout>
          </c:layout>
          <c:spPr>
            <a:noFill/>
            <a:ln>
              <a:solidFill>
                <a:schemeClr val="tx1">
                  <a:lumMod val="95000"/>
                  <a:lumOff val="5000"/>
                </a:schemeClr>
              </a:solid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1220844269466317"/>
                  <c:h val="0.11560185185185186"/>
                </c:manualLayout>
              </c15:layout>
            </c:ext>
          </c:extLst>
        </c:dLbl>
      </c:pivotFmt>
      <c:pivotFmt>
        <c:idx val="12"/>
        <c:spPr>
          <a:solidFill>
            <a:schemeClr val="lt1"/>
          </a:solidFill>
          <a:ln w="19050">
            <a:solidFill>
              <a:schemeClr val="tx1">
                <a:lumMod val="95000"/>
                <a:lumOff val="5000"/>
              </a:schemeClr>
            </a:solidFill>
          </a:ln>
          <a:effectLst/>
        </c:spPr>
        <c:marker>
          <c:symbol val="none"/>
        </c:marker>
        <c:dLbl>
          <c:idx val="0"/>
          <c:spPr>
            <a:noFill/>
            <a:ln>
              <a:solidFill>
                <a:schemeClr val="tx1">
                  <a:lumMod val="95000"/>
                  <a:lumOff val="5000"/>
                </a:schemeClr>
              </a:solid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7030A0"/>
          </a:solidFill>
          <a:ln w="19050">
            <a:solidFill>
              <a:schemeClr val="tx1">
                <a:lumMod val="95000"/>
                <a:lumOff val="5000"/>
              </a:schemeClr>
            </a:solidFill>
          </a:ln>
          <a:effectLst/>
        </c:spPr>
        <c:dLbl>
          <c:idx val="0"/>
          <c:layout>
            <c:manualLayout>
              <c:x val="0.29842117183683375"/>
              <c:y val="-0.13130090143694795"/>
            </c:manualLayout>
          </c:layout>
          <c:spPr>
            <a:noFill/>
            <a:ln>
              <a:solidFill>
                <a:schemeClr val="tx1">
                  <a:lumMod val="95000"/>
                  <a:lumOff val="5000"/>
                </a:schemeClr>
              </a:solid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EAAFFF"/>
          </a:solidFill>
          <a:ln w="19050">
            <a:solidFill>
              <a:schemeClr val="tx1">
                <a:lumMod val="95000"/>
                <a:lumOff val="5000"/>
              </a:schemeClr>
            </a:solidFill>
          </a:ln>
          <a:effectLst/>
        </c:spPr>
        <c:dLbl>
          <c:idx val="0"/>
          <c:layout>
            <c:manualLayout>
              <c:x val="0.19166666666666657"/>
              <c:y val="-1.3888888888888888E-2"/>
            </c:manualLayout>
          </c:layout>
          <c:spPr>
            <a:noFill/>
            <a:ln>
              <a:solidFill>
                <a:schemeClr val="tx1">
                  <a:lumMod val="95000"/>
                  <a:lumOff val="5000"/>
                </a:schemeClr>
              </a:solid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bg1">
              <a:lumMod val="85000"/>
            </a:schemeClr>
          </a:solidFill>
          <a:ln w="19050">
            <a:solidFill>
              <a:schemeClr val="tx1">
                <a:lumMod val="95000"/>
                <a:lumOff val="5000"/>
              </a:schemeClr>
            </a:solidFill>
          </a:ln>
          <a:effectLst/>
        </c:spPr>
        <c:dLbl>
          <c:idx val="0"/>
          <c:layout>
            <c:manualLayout>
              <c:x val="0.24732873804460351"/>
              <c:y val="8.469018391077697E-2"/>
            </c:manualLayout>
          </c:layout>
          <c:spPr>
            <a:noFill/>
            <a:ln>
              <a:solidFill>
                <a:schemeClr val="tx1">
                  <a:lumMod val="95000"/>
                  <a:lumOff val="5000"/>
                </a:schemeClr>
              </a:solid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0725450796065622"/>
                  <c:h val="0.14176956242576746"/>
                </c:manualLayout>
              </c15:layout>
            </c:ext>
          </c:extLst>
        </c:dLbl>
      </c:pivotFmt>
      <c:pivotFmt>
        <c:idx val="16"/>
        <c:spPr>
          <a:solidFill>
            <a:schemeClr val="bg1">
              <a:lumMod val="50000"/>
            </a:schemeClr>
          </a:solidFill>
          <a:ln w="19050">
            <a:solidFill>
              <a:schemeClr val="tx1">
                <a:lumMod val="95000"/>
                <a:lumOff val="5000"/>
              </a:schemeClr>
            </a:solidFill>
          </a:ln>
          <a:effectLst/>
        </c:spPr>
        <c:dLbl>
          <c:idx val="0"/>
          <c:layout>
            <c:manualLayout>
              <c:x val="-0.18609198813189193"/>
              <c:y val="0.11619408572109947"/>
            </c:manualLayout>
          </c:layout>
          <c:spPr>
            <a:noFill/>
            <a:ln>
              <a:solidFill>
                <a:schemeClr val="tx1">
                  <a:lumMod val="95000"/>
                  <a:lumOff val="5000"/>
                </a:schemeClr>
              </a:solid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tx1">
              <a:lumMod val="95000"/>
              <a:lumOff val="5000"/>
            </a:schemeClr>
          </a:solidFill>
          <a:ln w="19050">
            <a:solidFill>
              <a:schemeClr val="tx1">
                <a:lumMod val="95000"/>
                <a:lumOff val="5000"/>
              </a:schemeClr>
            </a:solidFill>
          </a:ln>
          <a:effectLst/>
        </c:spPr>
        <c:dLbl>
          <c:idx val="0"/>
          <c:layout>
            <c:manualLayout>
              <c:x val="-0.19326765001322865"/>
              <c:y val="-0.14092926270959791"/>
            </c:manualLayout>
          </c:layout>
          <c:spPr>
            <a:noFill/>
            <a:ln>
              <a:solidFill>
                <a:schemeClr val="tx1">
                  <a:lumMod val="95000"/>
                  <a:lumOff val="5000"/>
                </a:schemeClr>
              </a:solid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656331479577988"/>
                  <c:h val="0.1898617103819413"/>
                </c:manualLayout>
              </c15:layout>
            </c:ext>
          </c:extLst>
        </c:dLbl>
      </c:pivotFmt>
    </c:pivotFmts>
    <c:plotArea>
      <c:layout/>
      <c:doughnutChart>
        <c:varyColors val="1"/>
        <c:ser>
          <c:idx val="0"/>
          <c:order val="0"/>
          <c:tx>
            <c:strRef>
              <c:f>'pivot table'!$E$16</c:f>
              <c:strCache>
                <c:ptCount val="1"/>
                <c:pt idx="0">
                  <c:v>Total</c:v>
                </c:pt>
              </c:strCache>
            </c:strRef>
          </c:tx>
          <c:spPr>
            <a:solidFill>
              <a:schemeClr val="lt1"/>
            </a:solidFill>
            <a:ln w="19050">
              <a:solidFill>
                <a:schemeClr val="tx1">
                  <a:lumMod val="95000"/>
                  <a:lumOff val="5000"/>
                </a:schemeClr>
              </a:solidFill>
            </a:ln>
            <a:effectLst/>
          </c:spPr>
          <c:dPt>
            <c:idx val="0"/>
            <c:bubble3D val="0"/>
            <c:spPr>
              <a:solidFill>
                <a:srgbClr val="7030A0"/>
              </a:solidFill>
              <a:ln w="19050">
                <a:solidFill>
                  <a:schemeClr val="tx1">
                    <a:lumMod val="95000"/>
                    <a:lumOff val="5000"/>
                  </a:schemeClr>
                </a:solidFill>
              </a:ln>
              <a:effectLst/>
            </c:spPr>
            <c:extLst>
              <c:ext xmlns:c16="http://schemas.microsoft.com/office/drawing/2014/chart" uri="{C3380CC4-5D6E-409C-BE32-E72D297353CC}">
                <c16:uniqueId val="{00000001-7C04-40CA-8077-E32D766C687E}"/>
              </c:ext>
            </c:extLst>
          </c:dPt>
          <c:dPt>
            <c:idx val="1"/>
            <c:bubble3D val="0"/>
            <c:spPr>
              <a:solidFill>
                <a:srgbClr val="EAAFFF"/>
              </a:solidFill>
              <a:ln w="19050">
                <a:solidFill>
                  <a:schemeClr val="tx1">
                    <a:lumMod val="95000"/>
                    <a:lumOff val="5000"/>
                  </a:schemeClr>
                </a:solidFill>
              </a:ln>
              <a:effectLst/>
            </c:spPr>
            <c:extLst>
              <c:ext xmlns:c16="http://schemas.microsoft.com/office/drawing/2014/chart" uri="{C3380CC4-5D6E-409C-BE32-E72D297353CC}">
                <c16:uniqueId val="{00000003-7C04-40CA-8077-E32D766C687E}"/>
              </c:ext>
            </c:extLst>
          </c:dPt>
          <c:dPt>
            <c:idx val="2"/>
            <c:bubble3D val="0"/>
            <c:spPr>
              <a:solidFill>
                <a:schemeClr val="bg1">
                  <a:lumMod val="85000"/>
                </a:schemeClr>
              </a:solidFill>
              <a:ln w="19050">
                <a:solidFill>
                  <a:schemeClr val="tx1">
                    <a:lumMod val="95000"/>
                    <a:lumOff val="5000"/>
                  </a:schemeClr>
                </a:solidFill>
              </a:ln>
              <a:effectLst/>
            </c:spPr>
            <c:extLst>
              <c:ext xmlns:c16="http://schemas.microsoft.com/office/drawing/2014/chart" uri="{C3380CC4-5D6E-409C-BE32-E72D297353CC}">
                <c16:uniqueId val="{00000005-7C04-40CA-8077-E32D766C687E}"/>
              </c:ext>
            </c:extLst>
          </c:dPt>
          <c:dPt>
            <c:idx val="3"/>
            <c:bubble3D val="0"/>
            <c:spPr>
              <a:solidFill>
                <a:schemeClr val="bg1">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07-7C04-40CA-8077-E32D766C687E}"/>
              </c:ext>
            </c:extLst>
          </c:dPt>
          <c:dPt>
            <c:idx val="4"/>
            <c:bubble3D val="0"/>
            <c:spPr>
              <a:solidFill>
                <a:schemeClr val="tx1">
                  <a:lumMod val="95000"/>
                  <a:lumOff val="5000"/>
                </a:schemeClr>
              </a:solidFill>
              <a:ln w="19050">
                <a:solidFill>
                  <a:schemeClr val="tx1">
                    <a:lumMod val="95000"/>
                    <a:lumOff val="5000"/>
                  </a:schemeClr>
                </a:solidFill>
              </a:ln>
              <a:effectLst/>
            </c:spPr>
            <c:extLst>
              <c:ext xmlns:c16="http://schemas.microsoft.com/office/drawing/2014/chart" uri="{C3380CC4-5D6E-409C-BE32-E72D297353CC}">
                <c16:uniqueId val="{00000009-7C04-40CA-8077-E32D766C687E}"/>
              </c:ext>
            </c:extLst>
          </c:dPt>
          <c:dLbls>
            <c:dLbl>
              <c:idx val="0"/>
              <c:layout>
                <c:manualLayout>
                  <c:x val="0.29842117183683375"/>
                  <c:y val="-0.1313009014369479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C04-40CA-8077-E32D766C687E}"/>
                </c:ext>
              </c:extLst>
            </c:dLbl>
            <c:dLbl>
              <c:idx val="1"/>
              <c:layout>
                <c:manualLayout>
                  <c:x val="0.19166666666666657"/>
                  <c:y val="-1.38888888888888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C04-40CA-8077-E32D766C687E}"/>
                </c:ext>
              </c:extLst>
            </c:dLbl>
            <c:dLbl>
              <c:idx val="2"/>
              <c:layout>
                <c:manualLayout>
                  <c:x val="0.24732873804460351"/>
                  <c:y val="8.469018391077697E-2"/>
                </c:manualLayout>
              </c:layout>
              <c:showLegendKey val="0"/>
              <c:showVal val="0"/>
              <c:showCatName val="1"/>
              <c:showSerName val="0"/>
              <c:showPercent val="1"/>
              <c:showBubbleSize val="0"/>
              <c:extLst>
                <c:ext xmlns:c15="http://schemas.microsoft.com/office/drawing/2012/chart" uri="{CE6537A1-D6FC-4f65-9D91-7224C49458BB}">
                  <c15:layout>
                    <c:manualLayout>
                      <c:w val="0.10725450796065622"/>
                      <c:h val="0.14176956242576746"/>
                    </c:manualLayout>
                  </c15:layout>
                </c:ext>
                <c:ext xmlns:c16="http://schemas.microsoft.com/office/drawing/2014/chart" uri="{C3380CC4-5D6E-409C-BE32-E72D297353CC}">
                  <c16:uniqueId val="{00000005-7C04-40CA-8077-E32D766C687E}"/>
                </c:ext>
              </c:extLst>
            </c:dLbl>
            <c:dLbl>
              <c:idx val="3"/>
              <c:layout>
                <c:manualLayout>
                  <c:x val="-0.18609198813189193"/>
                  <c:y val="0.1161940857210994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C04-40CA-8077-E32D766C687E}"/>
                </c:ext>
              </c:extLst>
            </c:dLbl>
            <c:dLbl>
              <c:idx val="4"/>
              <c:layout>
                <c:manualLayout>
                  <c:x val="-0.19326765001322865"/>
                  <c:y val="-0.14092926270959791"/>
                </c:manualLayout>
              </c:layout>
              <c:showLegendKey val="0"/>
              <c:showVal val="0"/>
              <c:showCatName val="1"/>
              <c:showSerName val="0"/>
              <c:showPercent val="1"/>
              <c:showBubbleSize val="0"/>
              <c:extLst>
                <c:ext xmlns:c15="http://schemas.microsoft.com/office/drawing/2012/chart" uri="{CE6537A1-D6FC-4f65-9D91-7224C49458BB}">
                  <c15:layout>
                    <c:manualLayout>
                      <c:w val="0.20656331479577988"/>
                      <c:h val="0.1898617103819413"/>
                    </c:manualLayout>
                  </c15:layout>
                </c:ext>
                <c:ext xmlns:c16="http://schemas.microsoft.com/office/drawing/2014/chart" uri="{C3380CC4-5D6E-409C-BE32-E72D297353CC}">
                  <c16:uniqueId val="{00000009-7C04-40CA-8077-E32D766C687E}"/>
                </c:ext>
              </c:extLst>
            </c:dLbl>
            <c:spPr>
              <a:noFill/>
              <a:ln>
                <a:solidFill>
                  <a:schemeClr val="tx1">
                    <a:lumMod val="95000"/>
                    <a:lumOff val="5000"/>
                  </a:schemeClr>
                </a:solid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solidFill>
                </a:ln>
                <a:effectLst/>
              </c:spPr>
            </c:leaderLines>
            <c:extLst>
              <c:ext xmlns:c15="http://schemas.microsoft.com/office/drawing/2012/chart" uri="{CE6537A1-D6FC-4f65-9D91-7224C49458BB}"/>
            </c:extLst>
          </c:dLbls>
          <c:cat>
            <c:strRef>
              <c:f>'pivot table'!$D$17:$D$22</c:f>
              <c:strCache>
                <c:ptCount val="5"/>
                <c:pt idx="0">
                  <c:v>Midwest</c:v>
                </c:pt>
                <c:pt idx="1">
                  <c:v>Northeast</c:v>
                </c:pt>
                <c:pt idx="2">
                  <c:v>South</c:v>
                </c:pt>
                <c:pt idx="3">
                  <c:v>Southeast</c:v>
                </c:pt>
                <c:pt idx="4">
                  <c:v>West</c:v>
                </c:pt>
              </c:strCache>
            </c:strRef>
          </c:cat>
          <c:val>
            <c:numRef>
              <c:f>'pivot table'!$E$17:$E$22</c:f>
              <c:numCache>
                <c:formatCode>_(* #,##0.00_);_(* \(#,##0.00\);_(* "-"??_);_(@_)</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7C04-40CA-8077-E32D766C687E}"/>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rgbClr val="7030A0"/>
      </a:solidFill>
      <a:prstDash val="solid"/>
      <a:miter lim="800000"/>
    </a:ln>
    <a:effectLst>
      <a:outerShdw blurRad="63500" sx="102000" sy="102000" algn="ctr"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sales by state</cx:v>
        </cx:txData>
      </cx:tx>
      <cx:txPr>
        <a:bodyPr spcFirstLastPara="1" vertOverflow="ellipsis" horzOverflow="overflow" wrap="square" lIns="0" tIns="0" rIns="0" bIns="0" anchor="ctr" anchorCtr="1"/>
        <a:lstStyle/>
        <a:p>
          <a:pPr algn="ctr" rtl="0">
            <a:defRPr lang="en-US" sz="1000" b="0" i="0" u="none" strike="noStrike" kern="1200" baseline="0">
              <a:solidFill>
                <a:schemeClr val="dk1"/>
              </a:solidFill>
              <a:latin typeface="+mn-lt"/>
              <a:ea typeface="+mn-ea"/>
              <a:cs typeface="+mn-cs"/>
            </a:defRPr>
          </a:pPr>
          <a:r>
            <a:rPr lang="en-US" sz="1000" b="0" i="0" u="none" strike="noStrike" kern="1200" baseline="0">
              <a:solidFill>
                <a:schemeClr val="dk1"/>
              </a:solidFill>
              <a:latin typeface="+mn-lt"/>
              <a:ea typeface="+mn-ea"/>
              <a:cs typeface="+mn-cs"/>
            </a:rPr>
            <a:t>Total sales by state</a:t>
          </a:r>
        </a:p>
      </cx:txPr>
    </cx:title>
    <cx:plotArea>
      <cx:plotAreaRegion>
        <cx:series layoutId="regionMap" uniqueId="{811DFFD3-EF15-4045-9293-D1BE51B9AE0D}">
          <cx:spPr>
            <a:solidFill>
              <a:srgbClr val="7030A0"/>
            </a:solidFill>
          </cx:spPr>
          <cx:dataId val="0"/>
          <cx:layoutPr>
            <cx:geography cultureLanguage="en-US" cultureRegion="EG" attribution="Powered by Bing">
              <cx:geoCache provider="{E9337A44-BEBE-4D9F-B70C-5C5E7DAFC167}">
                <cx:binary>7H1pb9tKsvZfCfL50qc39jKYM8Ahqc2L7MTO+oVQbIf72tx//Vu0ZUdm5MSD+MWFgKs5Z2YSqcUi
n66qp5Yu/fu6+9d1fLsp33RJnOp/XXd/v/WrKv/XX3/pa/822eijJLguM519r46us+Sv7Pv34Pr2
r5ty0wap9xdBmP117W/K6rZ7+59/w7d5t9lpdr2pgix9V9+W/ftbXceV/sV7e996s7lJgtQJdFUG
1xX+++0/8UZHm7dvbtMqqPqrPr/9++2Tz7x989f0m3666psYBKvqG1jL2RFmjAlEkLp7sbdv4iz1
tm8b2CRHRCjJOFYPV11vElj5e0nu5Njc3JS3WsON3P3vj3VPpIa/Pnn75jqr02p8Vh48tr/ffkiD
6vbmzWW1qW712zeBzuz7D9jZKPqHy7t7/evp0/7Pvyd/AXc/+ZsdQKaP6ndv7cPj2yZ5RUAoORKc
M8KRQncv+hQQyY8kQ5QSRO4B+xmW3wn0LC73C6fAnB4kMOusrPw3zibKqldEh4kjxjhFEtPHp/9E
XRA6YlxRQvDj+/eqeq80L5VqP0RPV09wWjsHidM/ZTBk6StCRNkRGQGQmN1DIJ4qEMb4CBTMVNzk
dwqGJ3bt9wLtR+fxTibA/PP1QIGJNqnegOF9LV8DyEilJKLYvEdGPkVGkSNGFTZNU96bPvPh2luP
U/5eouegeVg5xeb9QWLzKdDXWaqD9OEB/TkRYOyIg00zKTie+9dTcKQ6EpQo01T00S/tWrYXibQf
nZ2lE3g+rQ4SnsusBt9jb8osDl7VtNEjhahiBONHDHa9j0SgYAycE956H/6wP+4V6OVy7Qdqun6C
1qV9kGjZmzj4npVp8JpOSBwRk3Gu8JbFgZPZRQoAOuJYEIHZFqqnSL1Mpv0o7a6dIGT/c5gIZXFW
bm6yh2f059aOyiPwRKaJGLnXpCk+yDwymZCUA/3eNXP2C0R5BpbHlVNQzg8SlPXtt/J1Y1GGj0zQ
CCrEPTFD5KnSKHUkMRIQ9+znBy+RaD82P1ZOsFnPDhKbVXoTbF7V86gjMGVKqAdyAFHnrj2DqBQI
t0Rcmff6BGmEXbV5gUD7kXlcOAFmtT5IYOwsTW+vq+C6rh4e0J8bs1FvhIlNSrcPf2LMBKQUqAR8
yIRQv1Ca/cg8WTxBx746SHSc23jTbsrb14OGqiOEpOCEbkOeid4IE9IFkjOKITIaXxOEXiLRfnh+
rJxg4xymSbu67V41FsXw4KlkwJX3EgDwNRSSbEqM7mZ8Qay6a9B+K85+VLbLJpBcfT5IdVnfNpub
zcNz+XM7BspCTc6YSbdeZpIfwJgfcdOkUsh7AgB2bheT38uzH5SHdRNU1h8PEpU5cOXgNWEh8siE
uB8TOjFeEvI1UlBG5P6UwAsk2Q/I48IJIvPDSEVf/7KMcb9j77XlySf/y8oNaIuJqCmQCVH+LhcD
04WwBOvF2L1pm2QBJmWV5+XZD85k+ZNbOIyazeI2K71XjfbJEWdAsJja70wkhaoBowJSM/eITILK
Fwi0H4vHhRNFWfxzkKZrCewrCB6M+p87lLskC9AvRCcqAjnmMdQcg/97HZl4kt8Lsh+Ph3UTOJar
g4RjdbPxXzHnAhlmKhXE7w8pr5/cO6SgIb0sICnzsAfu85a/FWQ/GttlEzBWh1knW2XtK1ItRo6Q
YNwUDz4CLNITH0LBuSDE8VY/0MSH/E6aZwC5u4cpHodpq1Yx5PazQD/s1D+3VgwdYdANBlnJx5Bj
FxOowGAmOTXlj1hyl/6+RKJncHm8lyk2h0G4nkgNTTInr124lEB0GUSCQuwPFiVYNuBcQMfukYOS
8y4yv5dnPy4P657cH9ze5UG6k7NA6/GfPH9FFz+2yxBw8Y86MY1RoM5icgIuZZvonxiyFwq1H58n
iycgnR0mSCewb+vrqH/YwH9u1qgYqRYlkOd66mOkCTlj0ChoqLnXmknO+CWi7Mflx8oJKCdfDlJz
TrM60K+c0EdHCoopSJpTz4+hhowl9M9svdAElRfJsh+WnaUTXE4PkwOcbYL0FZPFzDyiUDOG/NcP
N7JLALg6IphjBsxtr8L8Vpz9sGyXTSA5O8w08dmm7ONNevOK9gtKxaMBMyeeRfAjgTC0mqktGqBI
u07/JZI8B8jDPUwxOczQ5Wyj9ebar/VtVemHh/TnjgViGOiggKyK2KYfIYjfVRcBfX4IUmSQL364
6H04+WJ5noPnye1MMTpQUxZc+4G3ed2GMgnYKCG3HS4/u38ADkrKY2F5fP3EzH4v0TMAPd7LFJvV
Qbr/swCKxvp1+5g5uBqFod1ym5Gc6I6CYwEK0vrQRzvRnZfI8hwsj7cxxeUwi/kj/c/qMnh4Qn9u
0qAtiXIB7a9sm0iedsBAxUUIaEoyt+Xin3Tm9xI9B87Dyik2h9mddHnXgvnq7f8MOpSBgZkCzNb4
mvaWQ/s/oQg0i09o80vl2Y/O09UThC4PlBVkafWqPUpwNgOcvYkV1FnuXpPIBiPIBTCoY3I6Aefs
96Lsx+Vx4QSSs6uDdDTnUQwZ/1c9zQR1FgmFSL7tTEJTPwPJATSWjx8UCkj2Lol+iUT7ofmxcoLN
+WEeNFvftm+WmyTXfvCaDUqMHnFpwuG+h96xidIAiQZjxwk0/t0r1YQPvFis/ShNlk+gWi8PUo3G
mzq+LfVt/7CZ/5wZjMUBCiCYdD8zEFA7gyQoHES9d0xqYuJeJtPzID3czxSh44NE6Op2pKL69hWT
N9SEc5nQK4a2vUnT5mXokKWMwqGAZxTpRSLtx2dn6QSeq8Mk1uNmPbvtgutXrD7D4TM4N0PhwMW2
uXxi6DDiRxhcEQAIPmrXB71Mmv3Q7K6dYLM+O0jVGe/oS1ZGD8/oFUwbOYIkGmHjmeZ9vA16ZKGA
A21ODwc6J0HPSyR6Hp37e5li8+Uwsbk78/z/4dwZsDgKjRmPjZmTsEdAZRoKCZLzrW5NEXqxXM/g
NFk/Rcs+SLTO/eAV7RsQBAZtTZDV2daoJ/YNmjUFApYnnzmZ/jtp9iNzv2qCx/lh0rZPG+DWqVdl
r5kEhXkBGEOXpnwmYUDQkQk9z48Zn4nveZlM+7HZXTtB6NM/h6kx5a33qujAeVqwWtBTs61AQ/S5
W0HAd+jAEQE6geX8t4Lsh+Rh3QSO8/cHCccFsGjdx83mVY/OgiGTikNpbSxPj6+JIRPiSFIpx16c
+1AH6gq7dO2lUu1H6OnqCU4Xh6k2732Yl/NmpV+3LgqnzjiRMBFgm4oeT8jsKs+YOcAQDI2jNu5e
gOMuTi+Vaj9OT1dPcHq/Okh9+lBt/Idn9Oe0ejxNA9VRyN1sc2+TWsLdHBQBjR6ET+ja7+TYj8j9
qgkSHw4zEfrxtkwgJ/x6YEDvMxImgf9MrRkcHeCEKw6R593LfLjofa36BZLsh+Nx4QSRjweKSABH
Nl7Vz4x9adC+gcaJGXv9jDzi4GQkexgRMEXmBRI9A83jyik2h+lfPt3q6s3Hx5u6N/KvYMAAAEaA
OgNKd69J1AnTTjgkdCBj84Mo7DqYF4u1H6XJ8glUnz4epIv51GcwT9B7sDF/DhI04QA2YMGemekE
8xogwIERg+CE7lF8uPa9fXuBQM/A83AnU2D+l1I3z88YfBy/6GyqzexubuPOmMFfv3t37zBLcrJ0
S6T2wnevAqubv98qTNHOocLxO54wsIexkm+y729grkmdfPtxKO7H+tuNrv5+a0C7G5QfOEyChHBp
O0ugBcUf3xJHGAtg5FB+hYk3bDwsko4pm7/f3s1Zgf44qeCEO7TQj1QDeia2b0GLKRyxVhLOodyx
kIe7vcjiHgK9x0ez/fObtE4usiCt9N9vMbCZ/P5jo6gmg/IUTHOB0WIE+ic5He88v968h80+fvp/
epxG2O87tIy6zE6877FnnHe9uwqldNI2XSYBOtbInSm3/owjwwqpdnYe3h4Rxoaln0SgHGwSuHIo
BWAgxLsiZCbnuZQeWmZlj9a1vAywCqyh1rlFCtQ6oYFii8XuWZ574QLOSaWzlnxhDbEH30lzwztD
g2EFmZxXKrJygdeFz12LmY2F89AxGs+3UH7NugQ+5Ft16ltG9DXUZDb+354xiwX9Bz1kiyDRljZm
vamWLKsK3/IiflqgJu2tAVVZbRmlptRBUW33NP3Yy8gqYTctOy6thHoWI/TEq1thBeHwjlVwAzKW
ViCNM9MMpUUrqmc6OmVG/c6Nh3wWebVFDFW94+oLpsZMe2IzaJAgCbGlOLUZF3ZSKAv5/qzOYqfp
Eruso/ed4V6FRVvOIp3Mmir/WiuCFkFcX3hanIQ4/TZ4tV2FkV3wNl7wAcRoqyq2aJpeJx1DiyiU
vdWj9jplnuPxWp+mujWtGOV2zjVcbJgHET33ktCzd+eJbgG/34PXWd6XgedvB7g+/vE/V1kC/9wN
GP3xl+P81x9/OnsYHPvLT8FJztEg6umHRrPy+F0gzNbMjLr85A8/2ZUHXZpYjvs5tM+8+TKzAiPg
IE/yOGX2J7OyO3/qhzG6X7U1JhhDfxlMXzARJwTG/Y29tVtjAkegjhioMsSNSI7WBFIvW2MyHloD
O8PHZJlSBAzKD2NCIEMNXygk1N8o2CL8OIb3CZBgSvdoMoZr7GoyguGQGFqtJYcORTjfzoD67Wpy
NdAsL+q6W6ctVbOmdf3cymgoIjsSbfOOG2Z/HHZNGs0QiqovVcaaDxHTXWFplRafdp7ePmmA50yl
gaohEQIaW+CYMR+l3TFtLO3zSPl1syZFitdeNKSuVYuM+3bXVJmympbVX0STG4FVJrIq7CIsI89y
By2YDWY7vVFVhc7hO/zaIXGMPwymIfGi56Z7i3sDd/NfS0zYHom54FJBekAgSSbGmAXCB2z7ak07
0/Mc3g3xh4ZBw+G8En1mWk3f4dAJhCutQfA+sPoI0UXSlD12yiarbvxOa2wHRm46GmYsN1aV+Kix
RGlG3szLQv8iqtVxopWvHciHq4/aL06iuDW7WaANfhaUfpMsfn1XP8MgGEUCgOCwN+BAy1MYRG94
rZHHep1WrvqYecBbLRYR2Bp5WncXbVeqy9zF8edfX3bcazuODQksBIYxCwoay8b/GsXaQd9Encdy
7aXrVA54jSO/Xqe6tAPp+h9/faXRP02vpGAQtAAXD11UYx1090p5yvqhKP1sLXPENkWblfHCrWRP
rCj3Z6io48GmqJeZHVKzTX63acZN8fTysFEgRGbjIQiwDpPLQ99j4HtpEqxFEZmbJKzNTQSzLuKF
OSR6xsssAzsP0C/auGiJVUSZuK1ipVet6tlpx2mJbNqGWWSHIk0+0DIn1PFl39/mRpM7yBgSYZsq
Y+USGMRQW79+evhnoGDQD5gN4EAEujQZ2LTdx4d4baam6RpnuHaTTVBW2rOwEVUps2jfp95x6wfR
N0+q/LQbCn/OM9YFNsGN+F6JYcjs3veEzbKwuQ1KKm4aM/cF9F88WuKL+6e5S5OY+RPIYxcCFWPC
G+qppoB8xK6UvJQBKv2KnoWsyF0lnUr5w6KrOqrmVVPXdtkV6F2T9GZt+b4v7BKnC03KfBGznNhR
XCTv89hMOkvErfepDZNs1euqsnKzyD9wHUnHLVLXrrMwDKygomFruaFO121u6PPCGOjM87AKLWNw
08QmjZ8sTV7F70noXXh9SjsrrkWxrtziqiKJQR3eEHiQQU/ANrB6GCzUyvA09k35xUU1O/a5xKeD
1zXKbpHPEqC6fbAyZNknVtvLwcGtaThD2F3nuqgua2QI32qTSsxdXdQr5hJyVfi4jRauMDAQNj9y
v8EU1LKxgrQwvtaJSJw812QVZWm+woWKb4Im56D3NIkuA+V2wmoK5h2XbgmECp7DAgM/PC/apJux
tizmGHe4mcWmwJ7dtJ4s7Ib47izRtHTqXJ37ruEhB+OsWoKrIa2dopBbshLx5y5B/gkpVX5p0spc
1Co0yFzzZNhInpUzjbpwmDeR9OZG16EN0XH7XXt5btoDqVBtpR5pvHlXhRkoR9vOeq+p5bzMXN+J
K5osU/goUDRWZvCgk0ZYoQ5DwxYusD+Rmd1gsSp2bVoZabIoeTTzWN2jdy3FDOKLEhhtCDupmtOq
VXrRUdGd8mgYYvdd3RZVklh9EPdpeeO7PiHDF90anUh8S5VgyrNr0idhRUurruo6R+sqqpKoO1ZB
MSwaVVfuKimDILdCEmeXSBh0FfaU1nYNGLhWXyDVAVzJSPFdF/xhFUdtMeNR6yG7jCvsnvsF4iJb
Rr1ofafvYlWdcl1R2FGtm2Hd2jX4wjk3/NA9b0B1uGcXMpew4ShQ0nkaB6Wy4gKclzvrmoDbhgvn
GUyrd1HK7Ey7SWL7qm7deRuLOJlpF1jB3Ey9ZLDlYILFTEnEajvxSyO2Gt17+kIHRpLMMi+Q3426
EQFyUEaqRcBkLdem4XrucUpFJczQTjtdDP1SI7Bu/iz3fJHMXN0MxVyVOg3mfcyTfom0TnLbJH0c
2KIz+3hRBkVg2AAr+WTkyYAdiNyixIF/kXEeh8jQ8MjT9FOYJCpZ0VJV8SzyK/5+qCtK56GREXzi
t74WqSV84lcLt2zy9BKcMT0OvYFE8zoHCWZZFXvDTOJuULYM+7w9S2QPW9sAVSkdF+P6uKSmGTue
S73aEWkDcAZCAz9Jh5AOt3FEFXckCJA4tE/8YoVRwJZeICJukygqqBNkgesMtRuZltGWuboI3TZk
Ng2KcLCSPByME+TGbI5z1zNBXCXyGe79IVv5AW69WaSY31rj5ywIyFQK28ejhd21gTFYVRcYX8u0
z3oIvUCPyBoPaTAElmyYQa/6uCX1mueqz5xUFdWZWafgkiA6iWCBSmAMz9wNfJx+GXCc+sdFn8Td
HCKQITjBlVddsZCYG7NzE9eSGDbvvE47QWeaDwEIX+MwcWJaRNqWrTsLcFB8idsWmEXohc2lNnn7
LS99umxE67kzGZmIWKl04XvMOAu7eVo2eD10OWXvdGXiK1wZ8ImWG1raFe5FN2tIEgbLsiOkXaXC
0+Q8MIT6mKJi3JxhWOiFiLWvL7qeVdJGRQvY+G0KgmUajO4JeDD1Ec6/w+5OwEqWDhz46bJVpZVL
LkKI4qL3RKaKrToWtvVZ1VUj+YRY/MKMDN7NsjaBS2fZMDRWR5JqWKBIjDc/it6CfQK58gSvmZnC
XdSFCY/Kj7JosFXUgOrksRcF79JSgMqXNbACD94Dm0qq1D8vMOvL1KK5jwDutuzqs8Twc20FqC66
eYcgaTHrm4KMRgOUyYY7AgPSKTzy5CpNProw9+pYNkEgLembEeyL3uObNqUgRleG/XtadUifeEBz
w5MsT6PwUoK3WOgUQYCuvOILQ4QXls/8gBxn0lP1ietnXuP0pShaILg9XeQEHquNRNFfR3FkXnS1
RtmyQH0TfWp54ull4hrJ935Qow0Jith3IA6QdBaQ3tfznCfqk4HcZJ60uVdYgoGZ68vWfx9klT5R
SRSajklK4oHZg7m2VuMT9bEMIWUwi0kKajIYLlUrlma4uE3AIPfHEsOWmrWjxZ6FpgFPtGuGZgZO
pi1OcFkTbrsqrhrwtLRBQL2L8GupGnVl9EDTjwdVlfim0mmvrQTSQ80qaAl8VZdgf7BZ63FvlQMs
rW1Eis+HrGmqs64X8WXY6MKSQi9Z0jXmcmg5gBMhrIdFHkdZdpbyjp0aFWLZzC/SpDnx+jb3bWnq
xL8CJqJvkErBjIDp1I0V+brVlmobWYAX6IvL2Ctw8BlnA5WNNQAD6z/kFTUUfJl2y5kvjMg7Nty8
/eZ7yGjsWGgerQJIM7/rtOEOi7IudDALhho2aUCqkF50UTyY64TncWwVeYP4GcM+6yB5ErZ61vo5
oNbKNPCschAJ2A6t4xnuaFc6TUxkuRhkAbs/Yp0nnN7tkbbdXPPiU2v2+Cr0S9hr4OnUR9jrib5I
VYrBwJJchXOZ+Ly1uvqL15emQSwe4/i9SdKidVrTq9gZc2PZvC9crUpw7rCjZ3lAAU0IHPruNKBV
lJ2KMvfpBelQzFdulym4r66DfFNUGnnrJNoFmwFsrK7O4tgF+UsVeXPty8h32g6hVV8w0PuecxFY
zPUFtDYCK93mKra09P8yKXe/4fOQ/h6zlpClHEeyPhL4n1IpO529PzIp21XbVIqEMjx06MNkGBgw
Bl+2TaModAS5UOD5kKq9H/76mEahMEUReis4tCuP58zwOD/uISfLYCrA2AwDv/gD5zYg2fvfpFHg
IO7TkA6SFVAbwFBgg6AI0v9jwmY32BB9SQ2/NdOV0UQa54tGuODWZq7RQgBXJdCKa2EuSHtakb63
E130DtYdXQjPFcsiYYHlmi5kBqFKhNe6YPyqi1A04wFKHc/j2rTbks4Sj3efk64rCqenJt0oL8Ur
kqPYrpXZ2oXvsZlwxU2d5tWqodpbmJA2drgEY4/dyLeHoaoXfYPAyinKMmtQnZ6bfpHYcSojYLh9
9pnlhdykpU5WdecNcxTwea2FcFDVILsJA+8cl65cpkB3rwhYzADIHqs8ixKeffZxXSxIYwzHuomV
73hQk//mSpH7VpfkcQHK73lnkDauPkRhJU+B06P3dVsSJ43Fu6bG6gyFtHBk4nlfY18Df6ZRsxxE
3ThRULgQYaFyUQo3XbYBs6OS9u+yPBOrMiUpsNsI8r51g89ToY69NHLMrIsuDOkalnBJZOG+lbPY
05lVR4V5WSIKmemCIRsNjJ2qsNOrWg/G0jUGfMwi3ziOdQpZX1IMtm+Eg6NDlJ0V3Bf+rJCGEVpt
W1/hIGczgk1x6rmJuWA5TuakoCZ8qx7e5Q3RZyIwXCuqyRXvku66j2o+023oW66I9LshcuGLeh7P
eZ11jpF3/XsWhOJb7XZ2nvZfURLoBc5puKwbjyyg1OB+bGSQzcPQ5Tcy4FF/VvckPPPMJLJimXeQ
MeuqZCaTuHECX8ql5mU5LzgJnB7O+s9gYjyxPAn55bIv1TdZpu13r+3VfEBpJ+3CTdLZeN7pHetb
HZ/2Yf7BBwr3QXZZvzFgmhYFVmuiMyOLmhM5MrEsQQByoPwc2LvUFieudPwhkscu4uk5xU12Frf4
g98ZeWUZlBVLWWfRuy4rjGOZ0uacJKU6YUXAOyuPWQiZH2wkYlkbddDPSx2BX1E1iyJ7qLv2mAfD
PExJo6yhK+ncZ7mEFEMBlYMiI8myryUEFYMyPYuwGqV2TGrg3e3QECcswDlpDOa/I0NyYRjmUplF
ZPl1WpyVnGyyuBDuaUHjzj/JcfyJB6V4n2TmwoVsorHSQQ2x9AKiyjACBqLaVF0PrC+Cmef2w/nQ
dBD61EQm1yql7nDKUohOZVV/MPOOXpSy9st6Fkfiirk6nKmyxjMvTtVxmwmSWMrVce/kPs/f552R
hK0d9I23zJmIyg8kblnUOSaK0gpKKRDxieNUm1IbTmKGBJ2DoYTnnjT5MHd5mPISwi8XfRn8oq1s
BKWXddGLRHxC0D9bQFQNbvld2qnavQndQttmMCgLLJzlY2awGaqzS9i5ZmRJldQtBLMMR5CMjYGU
oEqF34Th9sZSpg2QUjOLW8PKZF1HTlPfJWY7v2ZnrZeoj0mfQ5YLCyD8Geqxt8J+BXlO8O7dRVoJ
dtMzcOAL4nZNvhR9IVKnMQKoDkFs66pZakZwySH2Sm4lHcJX1BuyxI507IWQJsmDBdg+YONV5Lqx
RRQQKCfxgpBaDcRB2bmA5F7G7b4ufFrd5U+Rk2WNYXmiE94M+Sk/7xrezU0gdDOE4ia0ShOesc2x
21/FrSQnJcQapRVlZYHsIVHtIoQo+gzigWIVBQr0vjNdx4xiVtmkpmJRY+IvUtHIReaX0UVKYkje
KCysEpvZaeeb/omb52KetRXzrXicQGuNUWPh1GmNrSrk5FiKcmEaaTjqagj2y+PBrPQyaswRhNOX
Is7DGSd6wJDzMA2LG2m6Fn6dvZeN4OuKF80XM3RJbwH3P+mppBDil9iJOuYtqrIatDUMdYysRA/9
ddEX38BHlWs4V8rnrXANO2gCJC2CCnTpDdiFMCOUH0zm6XeMGS44hzRexZ7Q51kljXls9Oi4SZF7
PRBuXvQudrQAegym010m8FWfI4EDRydKfmlw0WVW5ZJ8GZpFdyIGMZwxk0jLK7rIyds+/OoTio/N
ImvWzOvmkJhhVlehIbQr6mNIlkAeYxb27nDBVRjO/EgtdJzmHwaRVaueN/UCl+mwMJvELKwQt609
aKDBbZz555DVNEMHgkV5ElAw8ZCPNp28pKnVwvUvO8VMi+AACorE9S/y3mvtBvJlMxYqbwFBipzn
OmpiC7fMB9M4sM+UFiX4QlPlm0aS6gyLAd82NcnmJpRZZhF28ZLrgn4yOrgeUZnn5Fh78xDmiM3K
tIrXEWqLjzXo4VldVuUFdBuoUylwClXTNDyN/C5YFNRv1lFmDpAEifkyHpqvhWTBac98/5Ob1Wjt
uljBl2gOTCAZYquWGbKzhKK17vyksgPQ/AszFN1CEV5upEjtAsICh3ZD9a7UJtRcWSL5KlFavYu4
P5zgMMq+tRqisRxydLOoz9DKR94nt0y5jdMEAXkQwjKMfoziolJaCBufu9RFEDBkxVmXqv6EGjqI
R+9fOJ1Bc2cMK0Krw9UHg9SVdGrtaW0xiKuU0WaWbjqu7MJEwh6UhLoJRM+VXSQSahYWijj24Nsg
PQqhDyh12VRO5gbmhnQSOAXzIQ4UKARLUJaRSkCreO+LS1qG0gOX5yVQAb3SvM+Dd//H73d+f/N6
d97zLr8nDGpEz7P7ySTlHwz/bt2W33PouxCQnYM+qMfminuOD8NvHjrYIIMG49WAXW8rpdB7SyHM
hz6IbafGlt9jmGUEZxCheorhh1YU/P7Qf8Pv6VN6P14ROuSB4FPYXtBITyb0PsZhmUJGyLyV2K1q
NSM5y40Y/GkTDB9Ns86jDTNKU8/Totc9cyrSmX5nG5mLvnlpyVLDzkgXiWPlm33tRMpIi2Wrklif
QYUhN3orizoz/2ZGVdhljsF5HFLbg9oLvhVAuer3sd+JeCOlmbvXNKEFX4MrKHIKKQmoA8Y2y80y
OfcxqlqIGGKzjKCQ25pJcorBm4LIXpLg/oQkNA2/G7rJYM0OpHsqLk+rhjDaDiq3YDQ5U+OvQUHE
NQmBgE/VPvflrdtmaVgsq4TFbBmzRpdiOWivCsD+Bjn8RFWM3IC4v6mqTfpi4PpQNxun74ETA6RA
mKfXhxyr1Bzx4CbEEY0Cu8ogRIL4QRGjCOdl13pl5UBByANnazBjyNOLltFeExuzgbf0uOJ+qiMr
ywpa4jW0gxfw3q+fEQScO5U/+PHZcVg5FITH0RqQPRcTGTs/MIgPoeINN8oGEccbhCeKeSxZRZGV
lhXnXyHz6VarX193gs14XaZgrid0SBOIe6fXzes+E5lB5Y0HWVvNrQZBefezDyw2hfpAGNTBeerC
7wRXUAnLoIPpNxXDsSD4o+A53jZUWv8fZV+2XKeutftEqqIVcAuzcZ/Ejv0nvlHFSTYgCdSAJODp
z4edfc6K119JnV2116zY0zRCGhrjawYo3BPsmtBhF/uw/IPZbXPfk2jp0h+kkIVJmzxENP+GhUTm
S7X1hbzrSazi21SY1T2IKYq2roaHSWJQ/jwQv1OXuJI8gQcJQoy9VyY0yu8ewIyCmq9iZN9ZtY25
PSujB7YeCQPDvp7X0i54Kn8+5b9vHk07KRpDQAS2v9PunUQApSKTfI3sj4wGrPLTGtMNoFdug5uy
I9jtjD5bh1GHpoJC5f6M/NhbiDF6Fenwl4kQv4tkGIAK4rHXhYoe1QCz3z2KauPIUGbygu4LxUAu
lhmJc4ecWnV4K7ED3bBlDVRVa6LrBUkRrirvo849DJrytRkJUqqHaugGOx5Mrmxyj7xunF7+PGa/
c7dZASMSumVG6GFSIIane4+Zf04YsEyljcy2vCxIhDAJIiciDFa0hBRZLuo9Tx50AsoEi2YOav/o
dev+MljJTsT/Y95CtlOWuMWc5lmZ4v0p78K+ScdhUygyH8u5S40+zbrVU3+eSQrGDlw3XrD6BEMv
KuoTQ13LkPjTeDWmttrgFZ+kixFyY/BU+JEC9SG+yYoX2UUfJDCc2qxB0TtmFnyr79IJh1nbgU4n
QQqUtLq0wHCaNYxarX+ZlNj/3t8aZG7wiUNcFOXoxfzu1uYFtZh0an1MWy8CyixrqL/f5Nar73NU
imSs11mZ7alIRmBa9UBUPFjo5gbZrsdtoOB8TlVKXHhERLEYjlDwNB6vUr9hhxl7Ui3+nAWp8avJ
9RR3neiAiDpj9uCE/cwi/Av7YYyhGNoMQzHPRUfmJpeOb6HuqoTjX2/j0/aL2l8X/n+TkP9lx3oX
DPCqbzixERVzJNGQg7wPS3HYMrpSQz77AXW0Ob2FoqQrFy8aZAEQafwl/ifvNoD9lBkakCSgMfF/
zPDfJ3bEFZa7XorPk4sxQ+YVjQSR1W8zxifjOlP5kQWiFuAnEiShvZCejeLbgMWCUQLrI+ePBZ1K
xk9szgCHY8dI/L2FX0l8WwaS4yfLONG7X4+tNWHEUC6yHJErbFO0P45WLPuDILyP8VGtvPL3kRoU
riQXAnNa0HnPKf482ln1Lvbg5gsKZzVeGQ2x2793PyzdCez/sn7uOoBdrJ6dSHXDQsT4HU22zK5H
01mqy7pKkgromLWmN1eRdFBX1RqUKbm27UCyWzZ0RdpAuLO036NeRheBuYweRDEq+SPjcrOAa+iA
l9qDrAwfMh9Hy3Yo+VjlujHQ5UzuFEJe+jtrOvAENR2iIb6BFCKuDuMIiWjDl9lZVqsFhAavu9Fb
0CDtIjwWg99sWGW9kJxn/FQlscseqJzXrG2iJXbBnXUVupgd1cra+XLuigjDWWwybBtSEExFfbmI
lbnaTJrTk6+KNj3kA1m2z4GqpH9ymWzZIc3mJG5W5BJqrWkLIvJQ9Qn4tTaX7QVaRs4Ho6KwXbNq
jKJzHOIuObVgRLvoqIUassc1960gj5WKluXzrn2Zb8k0j+Q+yljhfuSWUot62bejqrVScTd9qqBh
g0KkRyYKMisrB1VXQqVJ1xR2m0z5Eg+8HH90iVZ+OWCqrOYnFAwhRNDMhCnmFzMbTY6STkS5pGc2
EEHvgHsQIc6eagg3up8dEL8Zo7xAHmWzW8gQPab0FttJd58Asc80Oo5jBnjk0lWgneXNmC/CtEfu
2zn4m5Cztu9PRGWqp/f5bK26pDzr2vKEuUJTqIr9FlW2kVPZh6puSUbNfOiY3fh6GdqJdP059MNC
VSOqkCHAet27/IsijuZQWoU8ENaEdJiQCzq9cBxkBoCy0A8SAkZ8zG8/JH0v8TsIwDOcblNTZl42
yDYSf8Wp1W1yES8EyvJm5blwxXkZeTzIOs88WUMd5aTH7bRpjk3l28JWYG8Nzzvglh/ABQZdQANA
eJCnQqQk0ZfCrVXpP1AI0/qqNlW154+FnfNOPIFMAHB9nWVywkiR1SBk3yJqmy6/JikDr3wD2r2P
5UfOAy/ZMXAEgvaoenTksQ1C1n5JqycySo5R2629OURacAvVyRyRfPyStMmI8w1cVtWjg7zHNBY5
C0Y2KV2PHaSJabcfBNefWlCIptoTqqybcPeNhnogpSfehX3EUjkLfKipm8nDOBR7yM/83JZFU4VZ
YQJsI1LR81zZAd/Tb7fazRDJ4cAcItICe8nEcDbZxUgIxrjfH0+ssy7J/yeWyz7OY1Zx5P3EEYtH
QUZRdtlPY2DMNScobtC2uwmQKxQGOsMudwRPMHPGPc18dP2I8SKQV5x3gCdebksIY3EpPZ603h4o
ZhbOkOJX5oWRZZ9g1JL9yefQmpoXWQ370HgPAW6PLbY0Adfg8bpr3OOv+7EWuNELiqMOP8sXreiD
yDNWQUkOtR8Or4suxlj8mj2QukKbcSg42W+OzevrYDjMGtskUyHwcKp8y/d/pVMubtOot+Th11CT
t6//d5DfvoesLhG3RaIHXEA8ks6/iJ7q3p77MV1x0ybZFpyrTdIWiGMa0RZK3PztQanNz5hq0wwM
pr0c42pleQ3lpl/pBwDGCqMEVYbEV0DxxrgqpKQMkL2I1haPux3yBD+URRuZl+ptBJXGCkJce7un
LundahqtRhriHdTv8GfR26N9mx6UCYnxoVmPvzjmhdxvftnxHnNqY7ufBoIFih+uykRF97iRPnPz
Fe403Yf3bSJtDtAwBLdJuh8l7u2Ev0O3gxSza5q7/dLfBpRsYcM/lExVVhxJlEMmcbmBtlv0ud2r
D4BevVNY0xVv9yx1Cni+vS8S8xLTdsT0AVw/7DdvPcN0nXYvCg6Y+P0j85BNYkQgi8NXhi3fr390
tO3Co5OtbPvT2JY4bmfSuE0vxLQW8Xydvs2Vnk/VXJx/DXnFvcXlLH0qcBDsAAon57oX2OeBvm40
ekTmxkt/0IbMY99EU8tw8px3eIn0YZYadagMZs+y8Zg6d1modl/OkMfuSblYHeXlSSBZXNartJrk
oi7mTEVQiskqk4Ov2dSixIur2OH73WwmfCBpzOXdYBz+uw4BBU8ehRhpvQHuIu+8mBnK9mA5zh53
rfJPdGQgQo7gVva5HyqEcn5aUpMgwpS2kw6c3oAtdjguZGTQyeYVtqrla0QXjnjTSqWEuPhV+vNZ
dpafXCdHpb+v2ZSl6YXmHYbjnL6uGaNKiQGbWBBse0q7EgD9o0lDF+jF/HbrS9VOGKJUL5vAHYk2
TPmRblGMKDfbbB++eNH7rImgocXHW61bTiJgBGIHspDUc98n+LCY4Hsx1aNshTJLbsAA4LoRY1Xb
rl/pcJvq2OIbdI339e1zN2FeReiRZqD6yKVlkFoZy5LLlhmI/ECIvZZJDLIaVHgmzwRqWxaLnD4P
wwptJ+SDUq759bDju6Ges9ADMGlFCUrgkFK2Ys+bVkQaqDJSug+e61OQccfElQK4CZdjiz9Hc2/c
5deA9IyRq8Ama/u7KuV7QakctrvbQrCUziARzbBCVsg4WSEHDjqX02FUBM1F6yJmJX3O2jTG7WAz
rPDwN5JtuCs6Dvu2MeRsn242sTEm39tI8lkBNUj7qE/9VdigpCo+ic0F8mCRTKNU3LSp6DPiLeYX
CXrDCHCw9/s00iNB8N8Guw+g7JGvIrOuBhX0M6T8nYlfskVSeUep0Ss7ZYmaZvKf0Md8YUfsaKnM
60kCqyBNKePCPkFdEMT8OWoNb9uG5WvaLfehQG5jflS+hybr68RKSEjPVjg/VA1Jtkk8bZlLwME7
7A4LdP8QxSKnLIq8crHDLB94lTQePyQF/AABKCKo4bc7eXuWBkI/DA9a5az7bb2GGyn9Hv8qKLvw
gex/X7z9NOzfGF+RFsZBTUd1HkcE31jbdf8iS12Ob3g37jhUL5nGUm6RLbK7bV5jfeRYqPuqrIb9
N7+mLHJKRCJIr/dfvWEXezgl0GYtEEQUdZzYqPzouqIFpB+gI8WDXjdWJZcBymn8UUu2DKM/AdPD
B2glRAuzRZjfGcTL8i7Cc8N1iR6o8POvE+W2wpZmMFXIw1vFNsK8VYiaj9pln6CL3e9PSLcf2UAf
gtlApCH7NVpqswzE4GAUpHeGOvLg+lzj+3MA4uqv+qTd0zhInnCOwsv9stzrggPTjX0EMg3Q4Ehl
kh0Sht9u2edkwaAT7eu8m8ZhOHYcHBs7vQ1IQos96Al4DXHcbIoJvwatJYvy+Ofy6l1BD1QP8QEz
OEFwozHd30HyT8gEklYkp0InD51SFFddtO2C1RAUwqwh2b6CpBf76vKQk+La/3z6vXD9B1Synx4v
dED30/0Fmjj/u8LWukWRALIPzNlraOQIT/v4A4mT6N33p7L9HaCG1QQtY4Rzwf+I/9K9rP8Hmhig
ZoElJB7/O0ciGCFVA41/ln1Al/b96Ve02x+q6zmeMHwQGR7Zr+D452v5HULI8VoRoEKQH+0GqhTz
/B2eyHyarDOW3gN69SKM9Xm85+PTBC73uCmkzn8b53+fcFcawXkKyxEaXrxaM/9x86KzUSyHiN2b
ZcRG0Qrs+JfFKhDmfq3sP99g/N6sgk6BO2wKYh4NtQAdvsNuF8mzFuQkiqy3iBG6rcQkWmm65vlp
yabSn7hmm/3kQrryw+DGPZ6nFqGBTFuG/egvV/T7TMeYo5Ta39ySFlUOu/V7CHOtIhIgNTX38m1R
BeR1WOOLEwxxvYfCFY+gyyDeTw4VFB+4AkO6/UK4To3bGm9Q2Z/yIVV5VC8ILWuDUG/wdawPFt/1
K4wlBoqrV+xRv4XZv9zEOywECCfFa+mQLWM6pxlYk98ncWkSJM0TVS+jBL9PGg5iBFuxX6MZO2vK
clBKUwsVBfxB+Qj0wOoBuoGLkkDrKmrTgcjZSSWov5Eg9pv01xmWPzQRf7nQd6sNFwr8tUCYArWK
1oTv48qSAn6sxi19mVhCEYv5PGm4VrHL9npsAjQDuDhSDB6/U9jnUUmXYlvJQ9CaXUKrKeFHHbYt
Wq8B4MBRVo9VRAGVuhygyD2o9HaDOyaFEi1pEsLhb75C2Jc4qugZgvnfps87UBe3EqO6qyikeogd
IKx+H3mA3qPxo9fPRa7yPZS/ZVKMuQoROt5gvkCYX9+ImbddxL0yFRqZCn61hDnFPMNs/ztXkL3D
B3FxEG8Bo4/jBDHlX9NCLPBiQFOtn6GF7605prAZZbdJ3KWg0Cdkigb6IC+3p6Fb1rWoISUKpmvA
JQV635qNkQs7ZHx7ssQBBYQ0bOcel8wPsjoLl++PR01phSm0+gJoobZcbE+bhJVEoLCSOx/WY/Tx
gNRY7UDtG8xdQnaIZ5fmHPGunraoBWmv8ymdTrRw+7MTy47RHiBmxOmrst1hgFIBOAGlBl4SV94T
5HyymTVUat+WiY6A1CtvY/+QpWqbb0DWM1tLOdhkaAi0dMtFm4G3+zqWI8uefOT3/K0oWwDM3iB9
T/8yN34PrkCCKd7JuZsQEfKAVMbvpkbKYF6LKy2ftxi4Twt5WFRAYR8UV/IydSYgzPx5eb0nOvBq
VojmY1CCMRjMf50ROeHUhSENX9PN7ZMxuGxnVn6V8tQb5OwM7hFspQE6iam9LRBYME//fBm7GPef
2zeYU+DEBTgxNFZOQHa8u/Mt9c6Qig5PQzYOc1rDOp+Tn8p0BtGoE9MYHy0rVP/RT+VekuouVyiX
yznxChL3IkhksElrriWy+YcF2A/M6lOIwSlAGBT1kHJsi7rGJIq6mgN8hJorYzTeF3sXYR4q3yHH
uGRczPvK99j7P6CjU6HXOoXKE1zCn+84fhfX8NroEpn9fte4W3i43hFhgrJuDGYqHpH0RuDHc2uT
9Trx2z5vM/C32QXMDztNs2BXwEc7v5LmhOp9SqeOh4Q9oILfp3RietQTF71O0j1EGgDt8clIv7NF
W46Saz2wMOx0fbyi+H+yRWywjP58S78/wxxRA3lBGuGlWhg3GGnfPUPUcmZOFuLvuknsMWx7La71
lI/u00pKl+EdmH/Kw/638+URkoP9f3tH1HeBdEGFi5erubtfpdTSdgZiPIVsXdV2wkt4/v/Oh3W5
t1lDsoU2+tm/Usw0wGQFfRy/eyt1ALzsO3whJHKtcTJ7EfLnE/6e04Lzq7BHwOAKUQpoW/z79xsM
67b0dsvFRTESK/KmGIYifaYWSdjf0rp/nwqPrkQAglYdwOX7dGBgybA6OEku3spbD8sg8tclMRBu
/eWu4t83QBwdCo0KZDxGEdgSsvXfb2uM5o7xRVffIzi2/puqJVTs8INNhx2iDKWHZTUaMpvAHGkl
kMVablE8QXkHV9cjDxES6z+P9i+JyP8rIvA6WLwmEektqLFdMID+B79fWRQhqBd9N53tlkTdBDX8
sqskHF566dR/pm0E0Q4rYgsesaoHtgEZrWd4Q+LhGpUppEFto4QGy3GTZMDZo48DgytfXayog3N1
x5ZexMvasAT71dfJmAGQn+VoT2KOg3SwkTaRiug0HEqbg1a6SZdYpfRj9ZYMCArgLf0A+wiki7ei
7WDcPKCgp30M/J9DQnIBUK3o4XMjXGOK/CrGC4I/62rxVkIDjYLytqavKfsbrCZeRzN0Q4IdADDo
XvIGnxCANyopgYmNicNwA06grrhLJ7kDF+StjtfIrPDcIl3GsPKJaR7irYZtHr6hA9WF5K7+L7xv
UCKir8pb0f6KFmBbDhjfzZR7wVoYn5pL4GiCJkddKpwSHtW9Ko4Q6vq2kcuAt56ewV1LLh9TQDxV
ekfXucr0JacR2YHvyVvkAusb5liFdYKYvxNuAMUItqEAo17zbi4Va4hTbYiG2qAHZp58rEyli3Bs
Dc1y8zlfK7+pz+DW9+0QeAecZ3dwgIEw/9xrMKvtAfMcModTZ00c82aIAbD8ZwXMOpVXOV1C8hzn
yzqXd9kQmP40VhUXyZGP096bRiOgLXODzj5IxI+jWvFsYQBKNrvWEQEK7xvAEHEOcWG2snAjqmme
thq5bOiBHFelRVLVd9F0ziI5hxcaDWLtDiwDuDTWA1z59ssIloE4eCFf9+tfMdIgmW7pTTmgRuGn
sZO7JewXpgCSd8dE1nHe08y3qSFfkY+xkALwpK2g1IEbzEZ0iBFhW1XgMmAdhQ9SEBjWULCo8kGP
FZGnoc/hEe3aNjzkaw+t69oHBuutTy/6KN3gN178BVB7dV9A8t4sVd7dFf0sI/Cj3n5mmNQXWZur
qcbq61641fJLG/Uwh7ooGmF7tPChgtVrQjLm12ik8KwEluMYNL2hodeHApJUPN2I2BPUphDqqt59
2Lico2Ni0vlYrlEqMWPp8L3T7iGJM31tM9JeD36aj/kEuhUCmfbCK1cduiqUn+AiMSgKdP+jnww7
yE63aAY0joecVeaq3JLhtLIRKeSo8wyHLtexyfhYnAIOeVkCe3yxi3JnFE3sh6mEPIslllu9Vjw/
dXB2POgMPHQtQUdMsCio9jEsW/lNkhHO8dQNnyED748R7OZXWVR1fa0ISW8yUFInNEHAixh4wT6B
KOuho5rT6kcMWQOwu1jH9z7hXX/S60iO8TTM95PPAK4jFBymdXFX6WRXUedDKBtWVKwrv/Q+qdZL
lC/u+5RkPD4qp2dAev3QrbVP8/JnOefw6xNG7NVQoZY5ZPHMPy0+FcAEB3WdT3NsGlZ26lvEJ/Ri
QNeV64nG+wxl+Z6AtT5cLYBubqNC+EswveQKLYS65FAi+v2AYBpy6G0r4w4QsSZfgzbhpyFkaZI+
3r5NE1cJyhENWeO2TZi5ndSyhpLLuoPeAvzt1LWmraNY93drDHf6CvgQfQFSmV6hU7TUV+jBYE+J
dsl1LtFpAazmUx7W75Fj7C6LsXz85OYDaLSor9sFrv1Dvqr0mBXzeKe7zH5d9QL8IUJu3MLpLVBA
iabo21zXxKXZN6S1qk4TOZ4VQHEI2Yf504IOWp+mbp3R5Gae20fTreaLXfSAVhuLWxoWW81rjutD
ulaCX8LCW3ar51KGj1UydRLGEs+/8UFvNQQNwxNenw5xtPbxJzTdKC91YsvG2YhdZf2YfZtKutzw
LUabBQ1yESdlc80cgUW3de0NLYnqaxmL6pslSLYOJbAIXud8Mh9poOKEQE9pU/VbcTHHCmJ0NaAw
DB3cIPCen71b4jPXnn6zKXsMwIQfNzNs5dnobK25GdqfKwbk3M2Fc0dAHuvDbKscFuPMQJ0k2hnN
qry/pJXQZwPMJYYpYqoeq3GuXlIYrj9zy9QLLLPbT4cJfvCFSmDG5CnszTQ5mAW9JoClkDoPo79B
wy3xvEVqPKcS1olmBHV6161Rhr1sQUSKOLprYdcW9AJvTGaNnkZ+Frmzj9Ccpbh+n1zF0QhrPk2n
r+CgzMdq7OxFvMrqYRjsdt1O3ByXAiEXkC+6qIxZNF9Zl4WPI2yvny3as32HaQzBITErrAPrgMUD
/uZDnM7uerFFuOzhBlbgKMrxzOiQHQAFQ/kJiL+63IhlNwzh7dOWlN1jCZrgq9nK+TM2/BbGMFvc
wmo7AwCh/UlWLL+BmitOm3mo5KHc0NcD892Op60l6qMA3fyxXdBjqUFZGZ1s4Oarnl0G33i+bTe2
ytw1UA4BJHxQn9t0g1q9a9FNIy1EeRFD39LAypN9KH2bgoW25AdhsNlGN2uebX3VrMOCHPxQONC3
5Y3IU1/MxwhvtZBzLSvNbtDIp/0IRkHekWwdn+Rsv+FvWpCaffwEI4Y7cFfwu6XikIXmOu6vKqWT
Z0eYC43sQnQLnMA99on35twlMs2aqouL64wpW56qaIBvaehKfYBmKdtqD20XehygAU3Nt7ny9ZCy
8U4R1EPXKzEFxppGYbY3pvIQNcSLjWGKz8zwIV0y8qkYq143dEFvnmNXaXvP294PR8ib1u566IXq
D8SOOZSasDmQc+Gnabtfy9G67rynHtGhgqtEojOO1yq04koAf7ayiQtkLk0+OOZvwQzwqUld3H4O
xabWRsEsfAMZIdwqIUaKeD0DmJmf8h5Ip0UcsXrOKRKndgQmceFnWlzlcBiP/POWrizx9YpGMpW7
ShDsossyA/t9NnsrkEPnp9w9VKQV8PclraxsbdH1QoqGZNXy0MOrTeuky+QntcZkOwcKBHU3zyfR
TYAbcWwSmI2KW9h8tnAAurYdFFicK57MfUPjQlzNZF0m/kGuhFYbzE7DGC3DAZzEIHaIRyf58GGe
M17OMDVzKtFTwU0K66GElKdx8ZoMxyx2soO9BEqkehhBaTbbvBi0GhhWiBwKx8XF2Ge5OrYhD7ei
Rz194Eu/XKRtFpdwl0ZdAfqH2/hStFZDeuPyAo6jAKUXnZP5juTVgq54nGUTDP0iBe0Efuop1sT+
8LsNBx2M1uSsFIvRMweOfpc0SOE6ohro0IBjBfS6oPcryVSBxMzBDyIbRNIZX1AR6fF+HQQhU9Ij
/Om6zmGLX6qjGNBwCq1EkkXl+W1MPHWPEC4N7ILDMvOt9f5527r2se30c1vpnKPNShgeAnSMR1Yy
e46weUQIEtRC6lFs13JN5J1Ne3fyna0abfSm6wIYr66HIR8e7CjpwVq6wnPTZ4ivfh6+zy3bToXa
7fTtgoaI6OIXNfEyBXPYsNlkH6upSx8KoA/20HvwGpgPmDA1wLTwI1ZafNJmnMrjVBTtzaRG9eDM
NLdHeHM9uwRD2sJ5MyzV5aC4OcAtL0/CsPxhRJ+BYzV36lqwnNwmYsmuEw2BjmonCLUqlEWHJGFo
ee8Kd96WJIGfpsAmfIgqb6ajjqm6A/gY5kttA6urKURLY0TLm4xOXtdVjEYOMBaR0V3C4N8uxxWE
7sPGbP+DQeNlzhxaEjQ5sxFaQ6zC3mGXx+YPs6o89Bz5BS6B3WPX6U+uqGgD03L3BHtx/AyWCQ0t
RFydVVQNp0IX/COB77fxA+2+RGh5hcYuuzMrG09FwvhXFZJZ1Xmq1Nc0YvbKJSlbamYXXjZosZhd
MZ3gptsIbG6/+AZFePqBoyy58iHuv4suLZ4Fa+MvIk7DjYdK6ZBroy5T0KNPIJoTsce0Rdcpj8wt
ZSxF3orguE/C7Hsm9iJ9HYd9116S6UX5kvRHSXuIfkCcKno55mOvmsn2ywxdxaZAjBWBw7QnEUfg
2ut5fiv1lLygEdUs6kTiGmou0VyuEThuA6oHc6KDh/JyoC4pDijhvbTItdDhYdBq/h+Nqq1rhE7T
6Bkbb7B1RcrgL8gs6GHWnFz0Jk8ed43cKd68cHW/Ev0hzxf+4nypsT2g8jwpx6D8VSxPbyBTsdd6
hYCyti1SmptlcvpFJOgj00yg1NA0ysvl+zyvWCtYlKjTnAZj98NDoQGrLvf+OHKfXgHDbyEP7pcN
yTww5594Wa9np6Ho5utsRf1WE6Qj80EyQ/IjMXsDy2jz+dM8Sfm10H6BzxNNTGVEDLqNhiJ+gJKk
rKCARQ5X0zl08hyQVF0h+o3huJiu40jlKqSeUCwSdZd2ISaNYzuMtw5RDr+d9nA+QH2JSdRk3dDx
TPhT6ylkAwP6qgkkaegygTLWN2i1AVtbk6cj276MkxvFh0TFYYLLdmICIa2iatONjV0r1zO80HzM
PlCXouefiE2ffpPAnMnYeFIunJ0gDhFLdCs6RVXVoNpeMl07NHeaXFNgw83XQwetRgnrHqigbD2M
fmWDuF5LNHCJmsmhpYv+KD1Qq7RewBFV7mSdNv2XthUZXIUBSwWSAbiE0tHWfjGKzqcWudp46TqH
5iuTmRafwy8p+t3mbaAreUBjDOgMzhqi4Hk82DUjEf/InRZ4DhmBNNjx2jnw3WhtY3H7PwdSFRHG
ceLjeqh0t+Rfcpsn3cMbMUn0Tq6ja91OAyYxW/Q1GrXtMjVo43ZmHutwK360GYsWegYps2G9mXiq
+q9Oh450cEwDgCOobBkPFFsEwvH85DoACuXNjIRyuYt4Fa1Z49rJGXHeoOTA08KWxxV/SUs3+uGQ
y9mt43XqcHvoBaKgKJwaCDzR8+YBDWB0T48UKDd6PUXOmVVBc4tObjhmmrXmpHXJEY/JrA4Citvb
BMJlpO66QsRc0fF2msvs3M/FsK4ajKMHa9g3kA87uLSP7bhkvTzqAHUp+pDYUZU3G1K/El0hJGXA
yz2rtKvjzFRo27BuaXaGxmV40qWTjwRK0rlOFNq615nD2jlCWTn8iEaBLAvUGRzFR0XRFvLgLTSZ
6A6WGAhtNurWV4oOrcVa/xGgsb8A59nfqIiljUiou+XxuqJ1SjpAmOwriJ40QauaagnFpUEKV6Dj
rF5htB2DGM92jqDYX0odRpiGvPiht4gJhNYMjVwo9lF3mNNtvUenr7AgQSDyiAwUFSLjOs/Plmbz
cGBDubygC96yajiYg4nvS9GL/BDwCu7vFm9Ot/XEPUqDcSMe1YjlcXdEOmGnC4dGRf5HS5YdcUFG
ncAMK7r2BP+YZ+SEtlIlhKiJQa8rhjY66pit0XQRT6r4Kr3MAFii70OrGgCKfY4KtVinO7hbI7QH
jXI3f4HMDxLB2mooyhvoFw0s6fBtQ0MLcOuuReUNO6xBHn67QFyy1CEVxRENu+QV2btITGBtwMxC
R64HyBST1U2HcswryC/I3J1BeuLBFEtL6hQ68guDDhi8cQDM/g9757Vbt7K12SfiBslivOyVlYNl
WfINIck2cyym4tP3KEneR5bPlrG7bxroHzgBsuVFLrJYnOH7xnxcEOexNqLwajAAJA3J0uw8q5kv
FTd7A4QtCLcZOsLvBkJdiodZE58abMPyK8nllFz5WdnpqEvY6YEIxjvuHN9NH9kihdqL0cmu60lE
Z1gC4m9xZ3Hlg2mZkWZHA5WRZUmBLKTmBNDBHS6nrsBW3GCvo83klzW7qUbXzbkbXluUD/1NmNXT
kUXRIt1M6EC/TMLB3+jm0jlUTpYhxe/cT20U17versw7r5PgkH0090lXLLT35KJW+LLUOV5PGBT2
IEfMZpi1ARqlYzgexWAv2earBetDHE0zpxsWWgZINgwDw1f2DjUEmiJTYHjcxKMAtELkE1GF6Rsf
Kb2IpeY/g2k6E0MznMYAJ4ON6cZY7BH9NTfT7Pc4bPqKb4nyzf/qdAn8u5IA/KI1dMQrYYJXK2Jq
DMdeHoV01vM2TTa80DNUxpRLLjH+25jmvabxtvmImHwjoHNsl3bm38Qu0nEkkmWzGUXzY5JJtbUj
Oa+n3lX3PrvFeDL3VddsAO0F19Lt+oHDuW5LQpBSBSrt+kwUkX0SJPAhkMRGoB07KwpPDCOxH8He
5cfwM+QluvRsjd7ZfqClPlT0P/xQrVNXgs3wJ+jYmwEDvVwVXdBH2yFJg4L9txMFqGlbubvem9xb
I0qa+ZzKVS4oBtSlWhXgye4BJsQK3JzVndeoKc2tD7yJpCC0aYm2kelqPFqW3OTu3E1r3ptEdcTn
m0R0baCvm3cxiYkytLDr6DwoSnHXoiiMV+NQ3AtZ1nddD+KUEWXUHnEPIAqGIeaERXcfG5MZE1vN
xtog8jjrBrQBkrrL1yoejKMu46HedGnuX/RDXx/3LuQaMvL8lLqAfzAiM7ilYpz6LIPYe2xsfPeg
s+X12CmglrLu7XU2BpOO1swSmWhFiceXEjyKgACxWfCed6syDed95dpjcY2LN910FLc2HUvdWbfC
HbaEL9YJHL0EHfxk3SWRmu/CqLdWjRxMLJ1uvi2DIvqBhcbcOK7Tfw4I9/eWE1mP0NLyO5N/AuFv
5sLRL7yjYR+czQja9s3Y89QFwwNmnP6yGUwFS6+vTYvnYLkMY3herAan3PM+gAU3BFJsAh8hJv/6
dGrt7ktGsWMTzCQqLXz5ZTUnVn1rBIXzKUsExFCHqv5R01QQKFa4CnIhntRA9R8ueUM9qHvkBZWX
44ZeLBKIOzLaumyuO0fWjnvRZ1BE5q1kZhU63K7Fl41SYlZZ2dJrQFxTXzgK2ajaTzaNXnsjanPu
kyNzSMpsOcK0BPYnSufJfXIrp84PWR2UvbOOnM7sjU0wAt/o2LxylJv02tACZqGVeuYGkbm1EDYG
pkrXXe515nw0qJkq5sqzZ3fnONUUfPWqqmdTaZu8mAv2MTcxQTqMFZq8jaG8OEa86aAnxnpDGI+C
WOHR5qHBsgXsQY1JU383W0P5ckOjFVH6VjaTyhM6qWmco4xt4kgbpliDYNP2MXRIs70aRdCTwqRi
hrBzWwM3HLMNoqOAvA+9QTpn51lWy6HeyAkOt7U1GzHI9nGAZ2OpFZ/SpGo9gcjlDbg0CTvDIdJw
CjCThtLfxPFiMywAnMyj334ZDKCU7iqNgpy/w/fle/OJ0UsS5pNMyajw1rMZBv64+7g992u3l66h
j/YL7yyDmWnS0ZP5tTeXugr9ALDKb3ndaAFC+SImLPOw4IYbNW2pPzQqf9V56SNi46ZZqb3DtHw1
YuCtzo/iXNCbePC+ly9HHF+UmsIFTuWQECfOgLB6NGcDG2Ga0RR8+cr/itb2T7j6t7T6/ys4/v+D
3Hv0m9oK+7cW4Dda28lDJR/kWwDE6z95RTmEzl8MS0OqjHTKcfC/Ib54xbVRevqLVrqtqWxYwpFx
/M1y0BIMerTPIzNgQRDZ4k21BQg3Dzb+T5L/q6/zw5EZ72RViFIZ6moi9LBQ9cCVfy9VaKM+QIY2
eyelTaMUl65vTRvPmtREEUwCpCJgsxdKnnRpBS+tulIWgR0KtS7cLCQE1qcClaFRHktCrm7eGkCn
nOgQRINF5UKMLmkgmNHmHJEwxaJd2Y2lM533Zp4m84pHZyLNhNeOaZastvROR6eVT/gGrnoY8tHa
IvsiD/X8XcGQEbXDwLXh9aU+GcGyAH3uE+qibWgBM6UzaGfL3iY8Nk8rGljuOpNmB+EMzYU8FG0w
tJeZEeVI4aPwXhaLSNadbAdr3XVj1px4VQe3tlbhnYHzuuYQylu2c1jYvIF8n4KEoJixFXUaXORt
5d236Hs2RlhPX1MCy8vFhShdD8pdA5/vejA89twzNSAxAnRDRrPPMSUdZRQVv3rSbe9sSSCwIo4M
n+oweCpmdR4Q48PKyUt1xP9EZ+PgiYsUo/kBYp+1hUQZrmcdWNHpCturIasotphKmZt+iiHOOWxB
JaW5GrkYMiK1wkAyHirA55eI5+UtpJvoyO7UtF8WX12F0lbHRpi1HZBmJDIrfHLpISmy9Bvrwb3K
cHWK7VjbxkVSVsEeB2F3kPVsnU5RX90ki4+MB1rZZb04/npE6FKvHbRP8IpG+4tRF9IhGaKmVDug
f6n0M5iF7e1opE12UhD7AWEbnGFr2dWwpSpGv9aI5p2YxAIgA+LHWuHc+GrQHtsFaWHssb0uR9jY
lieztP2jRFrNJ5KJ6JyuUX1aG/FQ7h2UShfzsHijZUE0dXokHKuf/9/ntjMmZ4ZrN80A86f06VC1
Y+hU3XHWyHiqjstIQkLa+PDHs3Bnd8Z1YFg6NqIwL6cFJlZkmU/P28S/2lH/f5wkYpkm+9w/b6j/
q3h4fCjRQ/0HjfPyT36yLx1GhQbY9D2EXWyHevDQ64YaBH85iLMF6iibkj8Kqb83VOH+ZVKzBXHJ
bA+QpSFv2J8brPmXDSolpH/sUU4lYv03G+x79RKfoiWTFtpBrd15HxtkVmM7UjjGITQMqE5pppbD
EDry5s01+aNfn8lHHAYuJfU0woHAfk/hWSya5LQhjQOycusGfzPJ12AGF+WE+PgPwYcWQb2RIulj
IcIFm4LyGDmWfk29DT64F3jpRhEdlFWHF6bXjWdIqWhbL+Z82XglZLCPvxzQ0t8OyewLxouZ0BgY
92Zq3dYbaT/SX7fFThQdUtVFNAjbuj+llR7TqKQ56JImTeEto2SEvTMHEmCKW4BF9h7V72rfuowP
csfRmVbDXLGRZ2l3COvZYORI2JmPFVI2mm4y3JOlh/tp6dJ96Sl7jbeuOiY9K6+KHI1wYXT9Z6v3
qmOUuc0OMEp6Hqk+hcCGDn0j4irZg6Mvj9JYYtfvZXll49b6jjRluU1yp7v1G8Y7DSrdTn4BgZy2
52GxRX7G+EEvWCeZGK5sOZQ/FrHUF4uYss+2mWYrqHHFzm2TirS2HNdDXU0Hs44QFC+tvQ8ADK46
gBlbK6EOD3pRnvhWX59TfMHARiLzYDII61B4urHSGdOhVUTwK2cOI49A2q6fZAAMyVvKmSb9kgwr
s53I/rvA2ZnS7u7T3AinfDMnnQ+12VcTnr770LVdJU+Tqsl2fuVTZZoi1vnaTGCzUIooq8eh85v7
DC/0lyzM7euQWD1ZT6YMv2UB5v4VJkDQ8qWt6hzNVjrvujEgx8V2kTzmSRHwFq2c4gLiYEDnk/zk
1AcgcKKotd4GakELG6UdrRotmcgWRA6QQd0L7HjX8ODMdTRn6jrB67aVltndA7IYd/Vs9rtgZHjP
aoaC8K0ry2SfVMmT6rJmE2MkOonDACWRtbgJFG4uTlJFxVlblMsX4DHGlcBRcGoumNZWcrZy+kyj
aQBgzSJzZdS4s7zUPYrAWyAVrORWqDQ/NbN4+BZLr3/MLZUV2yVevGpr9Gl4zCWQeO+9p7Yv1hPN
ifOqAP4I0eqbKeaJmoFzEhn9vMrz+HMoyYTbqCn2RhOQe9HdogQwVZgdALUCA/BWftOfZEbnUP/u
Y8wbZpA94BOJ+GX/q4gGpqHUnkIj4LXX0VTYp14iL915mqxVEPgOS5unZybDhzjkIAqzxu9z6Rs7
tzP6M9Any2MPdGvNnXUfGxQlF5REMIcsfX/dYtRfo9C6xgiYbgd3uTOGTpzbS2JvbbXIc4MJJ9sp
9KZPVRUOa/Tk406VzlU1lV98EdX2IaWrNjqrnk6neqq8FPlWNA4kiN6A3K5YqaCxs9VCSXSTx2WO
sdQeVL5WRestp8FUqPmoCE1ITuuEhrO5igxSwttcTpiHkYwOcoq5EDUYSTXK7MZ5pd5hXwzG6cZX
fbINLenHG5fmC63oCMHuymV8xCrsg6raTyMqxrvZcIAp4Cyy6TkFkzQ3BCYq2MkMaruDdbvHWZtP
S3w95q7GLjTpGJ97La14WLDwZC9jelaBWDVeK5OTMDJGZC6Yat17u0HJgFK4ioxkO3Vghm4zrJvu
jp6N63/zZ9o1CKjgAhznCqxP94kYkTbY3gplfm9gjfkUjmW678yKbbguffcwmn1x68Mi1V5GOyIg
JKI8Rj5am6tpGadh5RpJuHd7QT/KjtpTa57dg10apk+ZU1EvK5fQgmdcwxOVrf5jP/KiT0oN05Nn
V/RyKqtqdnSvxVFdoP1bDYyrQv5ZOEeNNKtjyhrhti+HpWL+W0SNnPZbfdI6Dn12f/StneXJelN0
KR2XJuzXlTSDeYUmjQoWhNOvaB7KdQvj8tMiAaKsMP0MlBHHqbyahdN8d8jNTzmRNN4R29V05sJy
2eAML5ItgW59hF4pvCjc1HsoSoqW8BVGsETSL6+MKdcDvRCeV2vk6/yda/TlD3Qkxa0w+/myyDMP
PMpS1p/ikkxjJQkjLDaP3Bt4bovN/0SBbyiJv8zpfBvSoQUgzPjnKBBqQN09fKt//zevYeBz8kyZ
i7BNaBihnhz1d14dkldrBybRQ2gDUfw7DGR+ObZQgT0APSahozZ//AwDdZ5tgYTzfGzCvmWG/yoM
fO8VBHRGgEaKhriccO29YN4sk8aEQGKcUHTWSQV4xkANd91r3vGSheTQ0xOmQkpgbO6pYA4Eqt8S
cpzfr9xaOU18rNsfuTirDBqeJHe0UmIz06MZOzjYA+DwOdrnAflieurG00jZf+FPo+FAFsWxPtP1
mtolXpEmDXNyao0lBWz0XYFvrJLAYFLD6KEEOUaFzoiMXExFqqhsR6N5b1edtj55PZKUTxg5iBG3
gRNP/lWQzEMSXqRpv53o4AAXhUZqlGvmpCCTLIaOfIy4ge0UPE/NbJ2XAPF/cqc/DHfFdMo6++en
htwJcNrbZ+blX/x8ZuwQrqiNwwrPLa5hnZy8PDMaK4r7ikVvu9RMMEX8/chorCguKMwtNKWE+3Zy
gKuJoyZrG5Qjgllb/KvJAUIH9f/JM/TpUGtzcbNQ63II+nQe8ibop06ryhKDw/fEXJrsBxFYJMzN
NAGtRCrSZ7a6zaB+9DupREEvROK6fZqjooFNU7PM7F1j6F4snmgc6ngrI5N2YVBAC/7cmSV+ynXn
NN7iUTFGMmSsaZwh8EZ5MtBxRogzMCeHwXwNTdgYPvj0OekHpA8YB2Icfg5tbpr1y2C6wZ6BAohI
VjMBKAXgYpoB6++qEW1xulYyiXAavrmR/yXhe2c+xhGn5+bCP+C/LoHn+6tTo1ZG9L+438GojCFP
XOzTGKNZJUgowpgGDgJ4K63KH63XpeoGi582cdrEF3wfkK3x/PnjU3qe6Pj2hlHWDEH54zt2PXbi
9+4ZP7NnSGld/M0qTAgXjUNv4HhxUGXBIDe8FC0nxZbEypjXQiefzu3c5KghzQZ+HSJJbeH0B9fI
jgmBpZlslyhehs1SzNyKbd8vCXlU58ETAiiSw3ldltzi19ghyQ9RIUrUUn/IPX/N33FwcZHZr6kT
QFv0eBZ+XYRRkjMbKi+q7+ZEo+QTYiWjvi6LqF4uP75670x3HEjwYsB/5FLRp6KhXyBvVrsiMgkX
b46+QcljPNG2KaLcgS5j8oTPws+ci0nWmtqqPLeA/ddgpx+viU9xfH58Jr8m2/orC1CkQns48D7i
nPv1TCwRK2aqZd43DI2dd+42KqN31DGGzxfHZDGL+ycI6q8VBX1ENhMHNzWLMKCo8O4i26DS8yZ1
7W+zFcvU+W6ToCbJUdQMrIW4bvXXLpSH13j78Vd9V1jQR4b1aFMZYOQku5z57qpncN1y/ETlt2li
coV5iPAe/SjQkLbQaoCGxc3FHC6RWZ7WaVdpitKYYArOpN/gWCwLdo4I3XZUhldZBgjBWSejptnn
Y9wF6jBMDqbVw8cn/duSJMIJ2Hh1UOKzZt6ds2HFBqpJXzwVQ9thn2xVo33vY7Bo4Ne/PRYL39P/
sQOXNwVviLerErMqfqksl080zoZgWWW+HjQU2UbKkvj4UL8tAhdaBCReNOiWaT3Hg28PZYXMXcNV
XD1VigiDtrsR5piZmU0Leq4uvVqglhnrP3pDrd+vJ7ZyjwoLoaADgPHdeyYyLHNuOtd4BIdg2Uwc
Qy0yoI4JGogSa0sUSDYPPCa5/4CNA8n6hqYwwxjXQAnt8SaFWEXHGTTm0kO0tgjuROVhmHVL5chg
84erFLx/PDUewX2+8SHUJ2qhv94SorqmK4eufkwCIEkebgzVL5cSZTj3Z1Fkv+M+lA0Wd8B2KetD
VjSBycw9mgTkt7kTqyfuZZn98MAJ8wlp5GgM1mgxd/THywaMW4vdxZ0xXt7JOKSHj8LUxxOyGgso
B0xj6HqP13AlrJE7Qk9Bb9GGhJGsNjYzFoMrFBT9fL8oHUIgOVwiroWdMcGmXZlLqjlVttO6rNg2
QQBJ4dDJyu/eNFiptYKuI5dLFnTo3lVpxRPXQZvlHJmBHjIyxEKJdIdoocmq7eDNmP7pRPnjzdi1
2Kplxp/ANkNiySVJEq/mntnJrIkJpUjSXDG8tnlmGQR8hgAAlmUopxRCB+xMcsJWgg3RSiP2nRRK
Tent3XFO+qseCRAvM9XOGr8qgadAfM3ikEP/5DMJyJtgymPVeOcCBW973xKO68b12KZnhVMFaAAs
OVcnCQ314XhA6sxampFVc+kYKgHxNhixvsMciACDA7RA3cgm0gSUFG10tVUDder1C7hZ/0y58LGz
ZhuTFIML6poVy0/Osd4wX/FfjD3TiIrUb5i2uZYaXfjzM9qmNbqtSDE+MWDNhuk1r0SyuFyDQaSa
tDo3jKk4VgzEhq3+clUZNjNx5dygGfiFaeqT/LgqugHHt5WAIaFJZvhEbaqJtLWyUX7L12Pr0sul
DnveWgLcFouGOT1ZeV31bu2jRhIUh70VknObZ2rEmsiqiaGZcc/EbPKBtOCtyN8xVjEPxLHhzCnT
ORgixzWs5zHj+C77vRV9Cgqc2dmG+UhBMR1F1Ok0yGupdOyWWbPg75RHtMiXyMLGg+YHf68C+YjL
hTP27ZFdYNvh/+fL1Hak128nWoefqN20YjwOEX3xKbWqNZZvgLLOT0bc++zGCEF7Tknx7fnDacj0
uTghShNv7SFYV08qaKHzbARQM2qF1PU5vaxMAx23kW7l6bnUkoM72mP8sA6F0pqSzAn1NW6xM2Q/
GPajactL4Os1VxACOgcyQPiliFo9vUR1aD3eNEHF/7ZWUPAA+2BK4AlLmqe4xaaU55xhfovePPTE
xYesFZpZnEBW5UM77ObcCVcSN6L/aiwx3vjU5bgKSQ0BQh3G2ZRZeaYlhXxg20mGnK6pxg56VYuU
GcgbRpcvAFrmoEAXtcnMmzAB0TluLIa5650pKRhLsfNMyozI7xsmhOcqduhoJgtDEOPRbJZLV2Hn
sNeBpNfjbMOSYh9kuGdMtOe6Y96tEgpdzJ/xsF+lF/Ba0wiRF71WvVul0GMsRCe+HI2jVJo6q527
tq/lei6kNCa8ANLnHCNDcm9ahxFSLq1+S/NlKtQ5cf0ppHjl4NiRdcgcKI8JpVOxZSNmu9n2Is6Q
a8XNUIfhT24ZVJg+OUQiG7Bar4KcbdZ7WibXAJbFZqv4zjhZ8oWqU5fMSRKf5jWjpPzzfqYbweJJ
cRGzEvtJgQMBiqvXpQlRhDUUMfk0j0/qpV74u9Yeh44ZoC48w1vZVlylTZlzP6rVbBrW0J6jsLHZ
crOKZjdMAGYT8y6ogQzyWWFr6l1w4OKzcs0UuOG4M/tm4jdJYTSboe8ivS/l5qibBH2mI0JEJjHb
U+PMHtevT9A1n49cRZ4Fy+4lC2psO6HqI+6+ZmUEOFucQ1DIhRNPZmPg0A4sUs6f7ZLX0agan7c8
2qWGJy9wCv2S7ftB8yBmz01rRhIz0Zn9QQWJ4VzMpoIii1q/dJ1DwyBPvlJQd3S+l9LW0Qo0pFw9
lUFLNvKah7Dr64sDGEnUYF/okbQMgEiySRhHoLUXXE1BIOJNG01VtHVwW7afXjHkNS9/tR3V5HPG
fjYZXKUa2jIPdjYshNOHIB30FXxd1mU66b9TDgIgm/kOsw6cYWLo7V4iPFtuLYYCcY2FD7dtWhH1
xibPpxGnPLlOELk+6jYcZc25nbLtbmSI1Aoxw2IpyH3VVHSfzHIubn5BQntVM+bMFR+H5ul3LjSu
yLT9SrPCW3b/hIRG6sfYI/TKPaVU4U5NtfozHrrgtYo3qB+tdcs9+gMe2vFVYQOu7QzV3/8Cic6Y
MokKAcWFiuAu/zMrOgQHaXa7yF6oJb8Qo70+P5tMLLW7t9ToOKN0zYvP6/1jSdE6WP0XdjTyaV/b
y3wbH/EHBGnof1bVrxjKvaTrJBKucflCk0a31mX13mx81bTb36HSjuHI5bavWNUrt/O8v9HSBaY5
BqsjNo6XeWWOfuNtwv8TznTmCia3Dz4j/xhpJd3e3P8L2nQd5Mxj2lguIFyE/4JhqfE52Bf8tpev
0bepCrA018wsq7G+T3WqX6hNKcrG/Twpt2mcTRNNHfL92jRjYpQXjBKDRSceGLiHOtYEF0KXZN+B
rdGvlZCNhIe7DXT42PEC53FAJqR3uNI1dYSZGszKinaZYtI848sEwsPgZGljjWFiPOPIq4dOnQYZ
95Ub28te+T6fuRtcpMnLCvOqzhz8zFo4W/VCexraMvXu3ErCG2Z4oOHn4R4aK7WGZmhdtklXSiL7
gNHFjb13bJcoeDKJ3RinDXqavSwLUv3SYIglI102SI5dc4sxyVvEAUApmKZDhRqAPaUcSpMvSlzC
ZGxtPu/0hlgWNu/oCeUAoQmzBXsuEEpu/eaEhDxzph1jvjn2wOyvevk0Oq5miaE5nvkwjcpnm5HM
mOD8JRRndpTc8TUYzM6skDOqokZa3UPYwf5I9y9cLLsfOu9xgi9Z7zw786vTuM5GXot90+hYqmp8
HbIkYa+JWD1c4d76MRhS5eEGHy8S5RXvQ+oGNBmjmWsbmp3L5WcP11iO+rnc4wHp4i31+gZzrJrr
mGMjZUfzwkmfvSUiTXVrYuaF1XuV4s77UQwGF5ZtJtNngOwMA87h55VYWrjsq6ERCxGpXyV8Yk2L
Db9sblVKm4EM8I0pUh7igGu3nCP3rkBUnYPc0LeRF6Zl3ZL+Df1N0EaMyNuJrNIjG5Da+0i5qzgf
p+RywR2EKmzMGbqeHzAOxOV05BCOjjcLeBq+lbU0uvjUdcOYJkeNWemgwuzp70+YWJXOiQP8ft5d
Sb3OmtfphN2o3zg5A/bOY0AhvC7Huuk692A2sRyDS9Rrdp2eepFvcj5qcfRzIHD08FXHnCDzBgGV
fkQAsuiCF9OD+IVoRCL8kFkFqXHa0txGlxYBGbf3re1jCN7At9RvV7zrMS9NzVzmJyEaokA0ejre
7D29Hhm/khFZm1yB7Ee0+BU/8Of6t4lKEFZPBUOag42VcF5ISRNfh4a0vmIdzItGn+3L45H39Ixv
imGquamdhI9awogRY/wVUXmM4IJ5JpAYaQCyFgrmNhITZDunc/TaLSo7rM7KyYqZVhbDpWdiPB+A
3nBTTBBI0vVgjCXHqpaOr2A+z5bKpKVD63CsSfliP0y7h7EDxluuZA4Pgs1FTQ4Iisnqc6Acrs06
K4HBcWWzxiVjM3E0c0OkExJeknhyn3GVLdDkJpv8CdGQgq0141zKH8bEmrko0UvkI2NzJNaQddDx
bdMZyrHavmbEwVKFBAZzHJtkX1UMzwP3HDkLnjkDQMST5oktl6bBqNm1SJqEdATTLHzXQ+A1Yrjx
lkIAWzcmi+tPZ1Yn3b6H14OSyGzpJB+NsQ7k46ZmfUQyirlrfUlBt97MgbGEiA9Hl44swIKa7jdB
CHvAYrXkvEet31ST1PkDy8lzOTylvWjRW2XDnuwdGt9FmL7FN8XSPyC5ohOvAFmrp5dHrxoLHVoV
RhkCrAGkD1F/04+ASVgYIE44TcaMK70kfTOYqgvTmeeKweLxojNul8FGXMgJ/zGPOBqXuDnzEDkQ
vKopi/egx+bhypv9BSwJ+IbiECBBkR0vNsNhiISY8Yb5O48h4XxM6PQde1XWVjoStSubXXw9vWSN
c87I+OSozUaLTYqAf/BwCE7szltMFToLfEksimjRJ10v86TiNU+ZosvbBwsZr4O5hYVOkoQOZj0l
VcUtTa1Bn/pQgd8Dq50MUd9vGVzowHRuKI7wi4tiRcGO1xtWz200mDkLWjx99rPKhc5AIhhKIupZ
Z+jqZecIZ6kD3dLK9ar8uGr0X2pGCN3AR9HQ8WmDvqsZMZoW8X1YTI9z1Os8c0yMInE3cA/aAur6
0PF9/3DI91U1ylSYHVxYVQ6YBQKnX8tUCtpPwKyK/tEFas0O/7I0CiYD8+r6+Nv9fiit8LMZ2UTD
SOvffj2UncTNMlKdeMRarven2nPESFDIZs3e9fGxnquBb5ocvoZ++pZwwRMybOO3rhS0Bllod8jj
LMqBRAYDh81KdBlUymPIFHcNYlxwTuYPQ+W4CKYGTBFBsW56m7ybKoTubISkvHrvedmZX3sfFX47
HSL5ruSdgEJn4qePT/+3SyWodlsMWEP2aCFK1H//psswd1HZ07FlwlhqwRvc8oLSaSEvV1Kojw/1
25oT1LsZIQ6Ol7pq8L50TBiVMh/Jax7CJBCDorSOU+wWiKh+RLwoZkLlH77c+xYKykCLYee2yzFB
KL8XQXatFEFMr+CBMRd6j+rnlCriwPQDXhB2qN9ZUcisGIIJxc/fmVZidhfsdqV79PF3f3+Z6ZrC
eqZIS5vUtX6bjjVV/TxOYSy+UpMgb1YJtPqnAJUcO+DHR3p/lW2XPj+NWLjPPh2k98XrnMAQbX9m
fR3gw+VnfVPo1DzNHMFLPrF11PjxAX+1ntCgQSxB2ZkmLyhWgqZ3K6jPgoXNRHVfO6xwrCDIOnqb
Y1PUfNSoa5lAgYEtVkm49nM34c348Qk8m1vePoGEWpoEy4gJH1WFK+xf1zCjhJLCavzqa5swK6Pa
0sta8i1VjyTMsDrrsGVEfc87z3McvX+/FsUNhs2SXpQeAx2So+nl4rwihCn9K57imslNZAvLy0wo
RhLUAa5V0SNYWqVWDoFQO/70y3JUQz3WKIBMHvyVYHciFun9geIRIr55epbwV9kW8Hhq90cpreUA
RAksMg4jEZ+xWRggBMliEI3p1znqI2IbkOj6Fd80Hd7jtf9SoJeE9uya0Mx00ASx5Dnisy0dLEcZ
VjuqNgjXuf5BnDEB7tgemdNFkaXKKct+fPl/W3CaHWfqUaShLX5f2gOZRWKYi7qvmbNBzBozNouE
I1x6HQG8lqw/PqTev3+54Wy1eF7o0WACw7T3rkFDz0n1UA2me/hwusY4pKGXn7l4sXLj3JTPg7uc
IhxIomaLqQoUYYtSn83Hp/H+m0MNcEx2Tq1+5pl7bn+/2Tsrr60m7mVyn+OGKI/TsuvLz3Y+wX+w
Zf8Hkvv7HQQpt+sLKkWewA3kuO8WOfavOE0aKb+OepbBLVOJ9bLIskZHVh9/r/8y8A4iKlAxsNu8
F2Bf/vpAxdMM3bga7c+V7M1go407mHFiyqhkumk28XZY0fAu+T+fgg3rcnZFeEuy5jLRuKGsSwmG
lEf37xsIZsSh1uLoQD2NyVAY88hTkdQZtIC1Mxu6DBD0Xs1DOAaeLhOjYeS3R8MSfDkD2qZziGND
d4rQJ+n9moQgn9sjnL6pKnZVbcbO2ccX4d315goDjRcmzynWzN8bwS6ozBB+yPx5KBnChI2/plWB
UnGqqdN9fCjxbj3re8rm5SG4wNXIPvpuPU91Q03VcqKbwKmfjzW4lE7zsdWh/sBWzxb00nsvEOlw
Faq50lXS15+6cdAVAmMCp3fnOr6uZ5IL6kmIdonLcToycuD+y6nkUYXOlDZlPu0V1kqeHQZ8kh6n
gOpJS14bf3SLdBPJKDKbZ2cJzIW/G+tS3/DFzTiK8dyJ919KE6NFBZS5UdpESvvxZZCQP7Lx15u+
S3Vh+bWFxhPJ2s3oefDeiyKqHGKlrHKiBPLxJQ1+vX0YhvBCYrFAsIRYz3TNd0u45RugHWcAMPAP
/47ZAi6meNqjBy8PGocafwLnw5lDUCGM8Ng0TlQdSjsvbkcmNwE2AIlB0zQWoGEUym6PgTyfI/JX
eVnMckzWSTCiTg6zq7LyzaexcWSzYqBVotb0cryL0Y3qk8RM5RlvpGQhW0/GfGPITHxZ6COPxxF4
M+b0IU52NlQN81ukgDjr+gJB7xoS/KXDWynfOYUhznzVjXBpVLulJ17cJrJwjgscaDR/mp7hcXU+
0cLrreIrOgD3RMFQSKGktKbF1J3Ov7F5Pz80SW25wCi8hBJGLOUe9Ep1M/liuE2FwLgbmIZTYf51
m/t8COW3wmi6T54jJWERcsFsHoBw0qRokHTTXF6j4U2NFQzu8ZjxQNt+glK2Qq2YfRkCz6NqHg05
FrSuvlmAM2wIPzWoBNPL2vTMK6dX5iPzIORXZr87n5PBHdYJEzNPcl+mW0z56cnHK+K3BUH4pdVp
RCp6rO17edTgyrDGclF+ayvmn6L4bZgvWwrITH/YPZ8/6T9vJ5Ye+ZRtI8RALsp76n1uNcMTszH5
J0Aha5aSsNlFVzV5QIpjovCvK7uMrlMZGbgimMDVbMTYpMUey663mYseNRQaNu+i87rwuIID95nX
kCR8GIr+tix5p9t9VTYru7ecK3PMqh/lIILTiqrl1Wgr+0uYkb7hIbTMhjlF8YUoQ26v4ZceRY2c
FpU1hdSbulB9y+q4X2eMeNhZsWs+4EAX64W86l+FCM9X5PnqE6ZpZPN7KVNN6c3HdFN941mZL0Ob
MZ1br6j7jEfG9D5/fKN/3UxfDuYjUtQhFvHz+2gwWhzC6i6svnmmX6LPms0b1Oi2XJVlfjY6YiD3
jusSoyTcwD/Ewu9EeBxchwGEQSwAJlXY70MCy/Dl7GBF+eYMepUlqUj+N3tn0hy3kW7Rv9LReygw
D4tevAJqZLGKLFIctEFQIol5BhIJ/Pp3INnvSXLbCu/dO0e7TBIFJDLvd++5W6NK852c5QvMFKAO
lL0Ggx7RX9S0ir3DGU9W6K8vgbWsbj/cggsqn1MdZkCMY1SJ/vgC1zL6ACwE49dooKASOa0l7uiS
fgs6piTU7Jn0BThFL0FbKXVBAWhV7Cp0q2sB9wzYiBMp51mLzB3AGoSzFtN9AeyInG+mXCdT6Rwn
2Ckl3KR7NND8TBUkFEWbwdjkzxTmXo/k+EPfqT3nwrZRVBtAG++TnSYnw6mTbYZSvEuiqj4XVp/3
QRV2A8iOeMCPrGe3SrlgfW2pjRtD70kkGG0S3Y+5F6d+3Kj8AbEEJC36iBGAkzYphZu8E+9MS3GP
STyZj9rSmkR7K+CNXzzfy7X7+dpCBOe4b3OadfRloflu1zcgCfO9O1BxAf2dYMikD3ViTOQbmlI9
aeOSs/jrr/OPFHKHYxau28WajgXvZ684Vve8hYifvqV1ah6QzYjwhcOkXCFUphsGET0rvRW1r7Wh
5g9JJPtjknjqLZxjY/OL3+W/3FrsRPH0YsnSnT8oR4ZOLyuduNkbPnmSH+Ts0s/4CCb6T8vyjV27
8zp3w4LbUz5PIoWFNNmi/lXk8L9dEnqu2JgZeCMJey6rwHffAl6cruhmJ38LSeYNgQ2j9saeaao7
JjkILxVv+z1VccNmsglw114on2O3FfUu7mbt/hfX5L/cEjTToF5yc2KM+9kTOhfDKCpIGW+Ro9p3
ja11Fz1XlMBBOrziFTOchrzpD7VZFvtcGtp1X2LpXzl5L28SwHVYXktaEBMwvO94sxtr5TZJdvfX
v+XX4P6PNy6HBBZfyokcPNQ/2zjbsbAopOBLiiSjIRSXKvxUtTPgQRrnLOjTlISvhqLCrd9bqLxB
GtsW1ytKAhQuz/MZVRdx0FYknoBfi0W0Z/hRKl18ndnE6RvDkCd7iKN9ZDmRuaocT6cbcNJ0WEO1
WgwAWdzKJ1tj1VuFG3qzNFhck8UQ/Aujoxy/fo2THNmIpFCXN9HIvsuvNCJzBQN6zgJGQXArb3LA
zGJMmb7TYPxAce+0ZhfZ3fW6LPdxkRvQQ53CUVlDGPT5VNl3N4aXlAzLsXhKqoqZCPZ2nkc+/Kv6
eqy9roP+Xts4ol2YbXtsRQBWaPDUHyGFJ09kDPt3M9HhFHYiJbP019+O9ofXFgQP7PM84nimOVT+
dEOLAnyR15jDG6p3E33k7WZ1PkoihMxOFSfdpnp8NXYz8HW3tar3eAZEvZpDvR63hlN1D5aXR0fV
GbOPegsFDWBpFm7atM15GKIUYkJDufC33/qfnMX9VL/9599/mk7SaaEinfDnQYtz+xZV5fdBi98+
8nvSQrM/YNn3yFV4HC+JJ/2etMBRChGEQz4kf17gpDBQNcsKvP5//m3aH3Qs53yOpRV413fpJIJL
hImWAg7XJolBie3fSScZP5WvWyoRAgtbqW6xmyEO+vNGJuuGORsHL7lJaXSBr2PgiW2AW2aU1Ya1
ad6aNs6ubZWrJZ6LkFvaWo0AS4ngCvyCp4Z5J8TXrOFx6ZOsNy6xy5xPPloUQ2SYsrK2oHe6zHY4
8NTxZnFqvRZqPaoAbLsycWFExi5290GrIoKLsZ65Ylt5ZrSmGis9FAxs35eENY3bHUXbCqWCvrTd
6OBkZrOqqmj2Ja6Mi8WgYxvhigqIT6lnOI4UFlCtPFAoDkGQRyivW2hChql8pM/hM7XIcVCQOViV
GNNPdiySfTLP6VFmZrJ3hDV8GtNBxwlUAyTGAh5fWsfN4qCr5HQjBiyq0EjGAgNlzV+8coe5dxEj
8zrw1Di+asIMdiYNEcju9udkFP3HTthxerKAbbA9q51zgseObulExomf27BDek4TnJc9CSS6U/tk
AoLbg57km5iewqliXVQ9MQBXDqM7tLOQEQ516uRg+fX3CfU9V/Mo5ZOZJJqFCCrVfVQaYo1q1pU+
TayFtnF6O45WTmLUj1MrMb3Q0Nn5ZG6Kg9KVJMqVxdrp0yTint1sdNiT5Sa3RDonJHDJoXYza3bX
tYGdO9NzT/+WfcNfAkwW1GQhAxB1MkjUwVh3ags9WUnjd+pSzHUcJdkOlz818xG4ZKtJhmCoYue2
mU3o22WcRTiI++o2s4v2gLcSVbFotFtQyeMacKV9CLEP0cfSWvYrC7kWSCJ9J0dnZwoHFkcWyPDJ
c2kZKpX6aJKPm65Vqhmc+qBn5kiW3MP64bprLoSJi1uQYb8xsyau9nOZaOZKRfiKFkd3Yre8ITsT
1klGhTaOYhgTON44B1KVCfrEuB26iO9q1oRzV9RlMgbO4u96yFuAVGT2yAYjhNsQj8nFF0wvJXFv
WweQeMDE0XpHu47i16LBNeQDtc2cFe1QhXIUFhABCgokpGHFTY6i7OMrOyzHF72IOW0TaR7WzNig
xEikdovXGvE8JBxbjXdEzPVqh9SQa4wfp15jIslglDNg4dCRnCQ3iZx4TeKegQZbMRPiyQ5dhw6z
GhNDgJEJwnkd1kIcwSEOwJMV0/CrmG8TaliBx0vFx4McqZRedGOXCB8+nvTCuZZzMZ5y3DD0uToE
ZCPCJNxxpiL81KndIFec5KRUVY7AFIZQDDlI2m1Q5O74pCddte092ZByVLvLLPt0vsXt+oWRdskz
peDj9l1a1qxTj6Vu3vRU/SHrDFP1JMNKNVckKuN7Whn0aouBvaXZQMWhjaYD/WzHSjTdARSV1R7b
PPuMBFHF3uZqrI97Jw2NPf7m9n1UzI/WYLtHA2QgzhsO9/VuzIDF7VtwdoFbKxp9c516PdMqeQte
jecxpEqdcquI1cwaoARlU8MoQhruIQUhBCJ5VKQ8cr6prhwDkmPAT8q2rht261yLgEUnfFfVhjlm
Guizadwq9aSKDYfXPLC9VL+q7NJbG26qeGsFPS8OYExq9/UMdFIloMD3jK0//dw2DuULEOM+ktwQ
z52KywpblWnyrEFRC5QU7F+h2fDj2igyfZwGabcGARC1V/wLJs56hbnDin1vPUUrm5RAfADOZNE6
NzHqqtUVRixTBHIAqcw8E1wDQCB0s1LUYqfg96zW4eJFQAKBKW9eYzjEcUdJXX6vTZHxIEY4CtzC
zKg6JvQrr1T1ne0SIsXgqQVRH05Br8eU7XioBxg+en2NzSWkvkiO8lKGnXnKcXeCz2fHp10jOFXX
cz/b6dZtKuOp6eVTRI+PtyJDO2sBJv7c9YVQezowBKrWdQHIEbMBm/YCGi714ry/oltNirDVsVfn
0zztCsPpcQH5Jkj68AD7dXRPpptp305X/+ynfrWfMrRFp/nz/dTpbfzX9Rtw+h8C3wgty8d+31Op
BgwfUt0LwAyP/HfgH2RgEt+M57EeLJ2/i8L+257KcPgQ8dRFK0G/gV/4/4lv4qv6MtM0NDZc+nLI
/BtkNWsRBv7//GWpnH1xyLCrYxJsY4T4WZLmVppHbLvHVh+S6cUEE9mtStPpTfhRLEneyhhRhadd
YlRdoewrPa4t+qktp9xVOE62Nta719Ygqe0ram354EzEfEW3rfPWtLkTkEyx27nZlX3Ei92m13mc
TIpl6WYYFqKortfIuk5JFTyqNHO1NXDblJy2ir8Y8bAaFrdl/S3PDQ+bUaTN/kR9zr+lvmdToYGJ
vgmw8geaSUZCKqTE9d8i4wvNkwS5LeiqdO9incKIEQst/gx9rRVmP7ccc+uiu+9QZ7W1y0g6Vx+T
xsFnucWk7LKmdJRkqFcJB75hDTHyS6x07cZp6unGopjG8RdPEB+1J2X+VJeqk3yb+vzzAP7iAVy0
Qgb7f/4A7qvxx9z4tw/89uh56gdyvqhBiwzCmPQ30IJnf7BR278KRYxjvn/sTOMDdl2GtwuiAT3+
u8fOVD/gFPE4dWAYMr8+rH/jsTONH10gPHdLjtawEWQ9FVneMH6Uiqai70XpJO5BJRZ0pRDBDsZM
zy6SsctrUYp5D7kOVp2TL6kMUhXZyWCQ/Ux+k6FO6HTKDdFaXmxxPYkb0+jDh2zWQ/OqSaT8EvdJ
Gu0RJ5rQD8vBUHyibdFmAES8DmXuPExWP94ObW10q3YiKHyIUzd/FWKyjqIZ3IdY8tLhFNK6BS4z
TQdiX8nC741xH3scOYQl8jVE2mZY8c63klVZGPYr5LP8jQdgH+X5fAJJLh7JqJqXLFQGUCeiDt+B
jRdnhpZLi0uMDEf1+zOJ+ebFDCPxKCN4wDpR9HcFHyjv3WjJd7XSIXgnvCKQE7Ou1Irk9exQPLPy
WnN6hz2v3FZlOtLUxSD2JBQdpQ/CoL2KMGkmmMAN86jHacaDn85ItASS4pe5jkpwU2xuLBHGz9pk
RNI33MLddo4Fp5pBa343aXF8Zgy0t2AVRjuagiLObZ5LgYwptmpFu1IwF4V9V8TRjH2RkJCzmqZY
R83R9IFcH1vyKACW671OnFaJy7ito/pxLoYr22t7Xw+z5jCEWbpOO82eIcZXtp83DAFbWh5IfU02
Xmqv5tU+VV6yCYUzXIRTNDt21NUuU9Tuc6yQaaBgqoBbaIK2vmvysT9ojrsUTEsujpcjhCt1mUMK
wMS7cqM5PSf2VME3wmT6lA/qtLIHs3evNAJT8SqeJ0kBB4bVA681uh1wGafrvCvbc0nGyqeypaHY
lbYFfIeS8y6b6/7QpwQXGUvK6Mbt63fW+GnYqf3c0PrjGtU7hT65yQtlzjGqmHP/pWwNW9mFoZs/
hINM98KgyXH2ptTY16UtXmomCcyHmDRWdWltPMVokSWNxtgAdTOAJSXaeMbTEaUPjZqFUtzOnEMq
pkkMLvuto4nkMk5OfFPQxablr3y7OiDPuGiJBaykWbKUg8nC7Z6cVNspQojxjRcUGMLB+vfiebRG
e+8iFn6MXH5GiIs0XXjoxBbXI7FSjsGaJspdWGrkg6qwWJU8ob7A4HiYejPbdEVW8HgvlTlVi50c
vcwptXYFfKXizFkvyKAlOIAtj2kY20jmHUiSkUEJZaZd6b2nXcOPBnJUmRfV9HY5BRPHmdGwP6mt
uqZ+ZNrZsuG6D5IKtJWg7zAo3ZY7kFpMle6earKDrhsM32BiskmodTqQ1CRlmU7O3pDeeByMGSx8
U2TbxhoGNsXF3FzZEEcPejoUFxq9zZLuBZtjelr2F8XrbueYBzPDrMyM/uPS82bnbvbqsosPUptx
fpWk3b0ywLEGM+H4XQnjJZGWdteaGauWW5Q5GolJ76adUjaQocamY8QeWDdJ7w7ZjWGWD55J9RNt
xQJmmUFmMLrYdglJoaIvMmRk6qeMxeFZdLm7a2e7wL/KsFYBdX/P7ioOVDF5e6cy57We22Lr6ql+
sWsQ/yxP2XoyW2vvWGaxtmkZl6vI7IZry8vUNcFZeSSvNT8iJ5hPTkHFUZyxQyFiGh+coXfuGbgO
V/Vo55JFqmNNwQ7BWplYofJFpSmZQ34WzeeltGOVlBHQVcHamEW1u4NBau6IEqRHSk08She6SC4J
ocEnG1b4Y2dFtARmzanAwL912sK9ylr9BccPsit1WhsZFjMW5aZfFx0RTB7DMr4d85ho02yUiOhR
ztXWSfS1kPM870uCUsA1NwQMURpsJJkgpTzSp9CdUxxLr0K1lDWy17wtel1dq26N1G061JJ0bvHU
VK57E/dRPfkRX/9T6lob3RqUEzur8kziIgmWTNg9I4j8vZvM/tlhSHfn0CNy2zRxtJ60Rt3ktTlc
C2SnfaqadLXlmZKtITzkLLpxMtwlVIgf3LgzXjh6TjvDaMaj1Jvy2tXqbicVSzt3nZWhnzUDT9U4
3UVaYbtINlpy6oXXH1UCJMfOysOdGnMqIhOYBbT5sWTm0RnyWLpLoMbeKNngUOwiXMePWPMDI+11
AG6kOA8UGsKEz9LilOh5+DEu5zGGo291n6DOorHPikiOusi6XQeCjBYBTX4u+iHzZ6Oe7w1h6OgR
eKCoQE96dKum+9hEo36cYypISYAtUwJbTbnfmvhCMaR2p0dCZ0gF1Q+ScQ8JD7jbY90sBQFgNm7i
rgIkycLU7Hijy5c4a/J7IzYdjolEN9YjdRa+qpszusXQH6gjuEXjok8sag2t75/UhnomnWHXSAHr
06REObt26bTJI3PisOz9vrIH3kQZAL7zXC1g25KazDXeqiaYDCHpGVHl/Or2wl6HGXWcbZuwBBMQ
1gTaFr1SUTwN21GlWlPKZptkI9VWURLu+SrzYCjL/Ba5pg+s0jkMkVIHDZyXbwPuf/bHv9ofw9T6
q+3x/7QJ880fd8hfP/J/Z1MOoCZHUGxJuAPMhZH6O41MA1irodiT3tRdD+bYj2dTPkXAFHfljzSy
5WxKwzf/uYWSwTjpb+yRcUb8fDZl+M8p18W9oPHr/eyOQW/sUF/s8aglNQFc/HgjoS9ynpZdqVfV
t8NZ+u2olulFXqiP/ddTXPb1RKd/O94tXnzUGYZONSc/59tBMCGACunSB0xNUsKvR/YCG9MYKc2G
+jjtUmUcyUNg0NILsacPiJWW552mjr6+LvMpLQMhEjxYHmvl0aKO+8AcUqj7lF3V9WSG4T3blBqr
jP2kdJXY8vA7tGJJL6AZoD6mS+CtQOjRVpaV6fcxMlDpJzEURTaeI5ITc2FvPeIuHGEOzjBk7dyW
lzkT1otas2lcYXgS1wmQ53atx4sdoWUlJu5mRGq+LaXIt8hquRtYXpXs7SJqnJNH5geswqTC51TQ
N1foZ/22bzNkemUJPMWFme1qbGCbdG4dMjzkdwfkgDSUKNChOOtWWD7340TA0o5LZh992gdx17Gy
8X6gHo5c+ky0qSBAbzXiqWeD/hDOFZmqNmpquSfjIZf6IYs/lOqoQX8i3dUcR0vLt51ut2tTy8Ta
jupGI8fXHkfYN0sVMc3SKv68esUKY+3ZtTsPXjrJo96PXrfFSd70m7hrqYYW3OqBgpdfvW3sbK1D
ZCy2Rp+HjIotiSc67R1kvTRVwO1SSLtidtVWgTqYWN9sUeyaKowDUFuDu9HHcQQWl4IDj3QBe0Pv
1WV3ViN0LAmLdydM1JfZ0mA6WjyNm4X1ulZLc3opYOfpG68trO3AMeFOA9p+ldl9/gTHw16FKgZF
v4bDsMsFdLxAb51zUUwtNhy8AegZTuNTJqFx02hSE2tMJc1mEtT0xU7rnaXVUPYatmRp6cQ4xHgJ
HBDuRXZn54ZFh2I8wGZNlWrfIwDv+4KmYezS4SeeBnpsSwKYnwHVcDqaul5k26hv9PswT4b9uOjv
eo5ZDNkz7O7ovPmiggMIxIQ3PCQ2zSY3n5I9I2oDwTVCxvQjSgCOHJjMQxZb7vPCON6KLmakgDyt
aQGYdSpLdehMQRc297Q7t6cGC+fnvC/CYGii6WFAMd6FM5xQX2FylK5qBRlY1Ep3nipZnhorTSEF
VyngeagXoW912ZL5C6uPdtT0RMG9ck/9aPTYN0sVMQjD/JKZte4T5adlty9Ii1I/3zohCrLFNvSW
ZO7gT700vE1VmtgCXIsU71W9tIYNVl+f24IdM/oxp1otm/bglytfMulbCTl5qzLsv6QAFgJjGkff
ojNyl+ZYEipTfyGm9WjlreWXWYS3yhO602ZBgyEm4vBTN3E92Ddjh3LLj83YC0ztP2Pwb3D1X7wV
ebwXB9yfq0Z3S0XFv/yXtsqTH9+Ov330t9ej436A66c6tm2DRbCXufZvb0fX+MAgGqkIFBj60fL/
/C7cWh90dTF06osP/xvFk7ne10oMejMwKFmAOjFVIPz8Le4gxu8f3468sxmIk9xZLPFIzj+biQcq
DUtKGKodrTLaSFYLDCYvr8SDFI2LxS51qqo5ebi3XmLMYgW/LDmNNvZnkcfuQokZtPs0TIzHrwaX
Ckjunejs8BPOJkBHhB7rnUMPzq5uKdtb4QPDZg8DOHAytCCf/LddBL0iKamKUbKNI4Pl+JRpFYaO
nL3GAbNv3qyhLC/9bNM0an7GPEYGVG+X713B805GdDI3mdKZZ3h78iaLQ9NXyNcra7VRjAOjLNKb
fAVgJYhl6ljxJeqX4ER7rQPAgbuhMxEbKEo8jBxE9x5E7XItqeB5VpmOeJiIwv6Nn7LsVs3S0/xw
KDtj5dK2CLLEzqe1N1nGXoYlHhtW5ypbU4SHC1ClHmVtzGrxjlXc2lmhJRkhWuxutTkJX2e28Jx/
KZF8rGfF4b/Lb/ZoclR4LEc1u3CKlDchlOHzOITlfd251bnvWjFdyYYS7cAcMKCvwhhb/Cov6Nlm
lW9AHc8gB29lxu/V2DUXMtVCNAVGvdSh0jPh3M7JXH/SIk5kYV6N1YoeKRzVIR08TN5JOGwct+hW
1uzsEQPqc6Y13g1YnCQ+wuSxdh3XD9N84x1pN222cxyPx3jgRSVjURT0j9FPq2mNe4vtOjmlGUhj
b3KtXaFFBWP2VrsPMSzv8VhBNcoTcy8HpzpnbUNL5GwW09qGYcAsjvWwybPBDODlWd0OBjgBc5gu
QMeS5vM4F81zO1T6Y03/o+GTsrYIJ0ZW90ou0V3jO+mX3d7k3Uomzwhqpnen47a8lcaM8gJfQPF4
exuf9FBikeLOs3Q4PMr44s4ZlascyI/EZR0kT1BjB1OyzduF5AHm/TCQZN0m4aAcdZDWoz/qDhgo
VbplvOoMUA97KgutEe9XPVwcLCTZMUYlualp16BPvrXtj6U2mddxp6gjUd+cps2FCVDNlm8TozW2
ERAJLwQWn441qg4XgtA8YBj3uREVWkbv0VoT17YR8v0oqBvkuYZmXC903k3UarMOCLcCZX7oUSvU
fd40U/LInMTjiMf/AGNy+zw5YaTcTWPb4WUIr+nbEleJ6LvHuClOIdvAYz7QhPYlxTbCuU43ispU
DlGhOmXg6Ln6kYgCtVfzBK2H0eQ6bKdso9r8Y49hcw9+d3xIerr+FC+urjuqw9Zd3V/SQYshidc6
FPeUoCuUzHh8sIlK2jseb+W+jIxwW7Utk5XBArvBsIUdXAKtLLAzGW0UEqbRK+dBPd+xE8XtyxBo
CHgNo4O7arqvBmq/Jq+8VDNFoWkX7glHd77nVvIwJumwdiS1nGaPo6Gp5JZRuPJqzaw0edj6TThv
paulIBuYN09175y6Sd71cxcFTjRu3T61HrS2nVbpgNsGgbI6j656oUlCX4l25mtbOjkjk+5ZkYck
BiAsbMKy8zvqE65Ujg1v6GYnFbH9uWmzcSfHJr9DrHTPqQDUNC39nmbeiRuNvtpNUzGoHnH/bk17
PiUNXLWcunsgBV2+obcVSDflrD67i4xAfFvVQebOz1XoWPDinfNct9c9Dap+rccC0HFFU2+IuSm1
FfW6bcPxbCN+sZ2tPnustltOM+46CaelpbZPYULh10OIbnZzVeHbEUI5QO+iyj2fxGpwok9VolPG
CIbKzxxQVbo3VCuQOu0jhj/6G8g1fVyc+9wYo7KNWvkOnSPfTjEux74dtXuh6eEnI7Mw/8owNvd2
ahYp6HRd3Q8UW2Q7ozCtq7LBNwnYlQhIHVWUWwyZeXCpUfWlQkJgqEG7J6hmwddzUY8mx11hz85p
IjCJqRL6FCHFJukv+KrCB6+hwtCwihC4wRCf0OObz2UFFmw1yyR7qp282GiDaFdhorsbQnYUUc+i
fqauU3302khZ92Kgj2As51OJD+OK4vCWcXrh3sI9KK9JkihnbKkPDvMI4IoeklOEyxHUTKhJhNY+
02DTp9HRywrXo6zQavy8TwaHhlZql1YNxzmEcQoZSVxXiJqacTJCuL44FSQGGDw4Wwczy9ap6YBX
2ohSRDj5q0YZlIe+VrtH7riyoXRorK9Uo72AC6tuQTeqJyPNysDtudJDzm1gjhtVUokrtdjc6TpE
I9GZFC2GTvpmdGbxBviOnX9sFLMP1G60eA/a06EEkmv4wMAsTgWJ9hGil7hAcXBfaS+MsCbT0duE
+ifFG94hAkRPkCkX2H1Jf7FpfSQyrlzzTGU+xSACTBjr3Dw14ceoNbfSSD+F9vDF1RtrO1fouTPo
Bh+70tOEIEt/dqUHjtO+NAUoYGGoe1jH2brV9PotCh0BcVeBhOga6U7oBIZ9fZ5MwuqhdpN3nBBx
FWW3pUZKPerLYzG3w3qRLSmsx8IGWCFux3rdacV8iia6Mxnuvg60XU5VwFaK/UUyGxCrDJHvHC2d
A4vm5AYtmsU1sxD1GGq5fm+23UrylltTrJG86Fl2r+g2gaGxUT8xRU4IJrjOW6u1F+bT72HRcGBP
Gt9TnOcy19SAmolkKzPVOXhTOB9rjpcrx2iesQDWm9kbDmOZgaKI6xrhtcF7EwkUbjkVe4I3e2tS
cXnY2seE/sIj7IoQOJxNBUHbeWSk+tiv1XTbirw+VL28M+e4oxSceVouLH8AU/fas/9kXDdUd9iz
hE/EnGsdFsYUQKQTaxSUnuFbV2zkUNFQqrhfOIk8aRR9P6uNZZyxGeZ+QbVWo/XcV9aXQi80PIfg
TWoKBq7qEnbB0OhvTjGSp9ZeOxdvGjO+vPa1sht3Lkoo1JLaXCcN/i0ylPGWHYtzAScWBXE+phsc
QPJM93F404bVoeVLr/J2m8TqiZS26VucL/1UcyPMaVIPWvLjJ2AuH2VW25cQpMW2HhNrgIFID+kQ
DxU1alipUSotG73E5JV+VJqO4YcN0yoFMMRms9HKc+X0kW+O3pVeV+9Y2HYN4tGKvPA5HLvznCcr
gnh4xTpmTXXxCXZHuZo7eT92w02t9WcUhWt2a7So2/PEc484ArErYw84RP6U8phT/o2D3cKcBTYK
FPWxTF33aBdN6ce49fTJwWWhZMV8A0Ay+xYq+0cO/cXBD+PNX/ufF7/Oc9VmPzigv33o9yOf9gFm
MSAQcCBLS9V3tgHH++AQozDJl0AysH5wQFPTtXhoVEaEGlbnhSLy26EP2wBY7gVCAPBjqTe2/o4k
yrnye7MOKPvlxGlhHVAtKh9+bkHUhN3A44kqEskKzuKsjKyzwWp3YqD6K4TIj/ERiCiL3Xux/CPy
mhqO0R8NCpDNaXR3tXLvGCNONDFpp3QgTz1xBY5NM/8Kcv1j1ODrz6NuiAQTjaELJOUnI1KrGDrW
S5WfB1smWo2MRsNVKmcNzqRp7MseRunaYGt3P9qJ/ouwzI+4iK8/3OKgj32Ebw/d+6c/tmGILmHC
l/u57ftXlGSMSrDE3CMGVHmR4ew9hLr6qz/5v1xii6u1BIuXe+1n+AwogrSl0qLYE8Pk8Mui8yrK
YtFwk1beROr0t38gwsNiRuMnLmSKxXD2fT4pVRVZ66CydxgG8Hi6WF2nuPdoOzYUapeE/fydrnLz
zUb2r3Iobqgi7rv//Fv7w3VFowADjr0NO42nfw1EfxeImjqNmAdj+R0SKKb7Ad1WP8+EgAWnO4JH
PmXpGg3TpbmnqEi7NMIqH8q6dkbWyWwuV5HTOZd+0vVF3rYGAXIi7uj+8eTTpLu/uAswB/38gBGT
JeqgcQuq+HIW/8/3F6gsPNAUTPR2DCYi814p0LuvuihXm01EI0hQNJE2HrQqZuBJhMCixA6+CAPx
vN1xoLftQ4KPbF9MtfUSGV1rr2KbPQutSWwyi9nVTkgCmFUF4bkCFpfQTgUwcUwAmYUNdOBkxOaZ
dPpqnPTZ3dSW1E70Y0M+HhwV0KUyyYvWMxkME49I1NyKyvrsCkZsAS47Kda8hfX0qjUWuYJVwg4S
l57fXaoK5THNkYkvTUvCgA0iBN2SVANDwWqlz7GmvXGXyiRaaQmjxuve9IR5K8tpPEIszRPftpBf
KWcx2ZksCwE6MM+pFJ28UcaeBG3WtC5Q4KZ+HlK9fkaYMPYEhPAwS8Hm2y0McaN2HQZzr1kwh1JN
Paq7WuvFpQ/6UrW5pq+YMtTPRtzLi9Io2r3VD26QzIn1woheR9+dPPnM3gXLH52zAB47hJnLYBJa
hd9LQKHIO36gVybhg55mGXK6O1ov+cB1dGfBdWtpHhw8vrQZpuoDLTPWi60wWcHJ7q0bY7SMDW6Q
3vU9qTBu6EQoL9/u1TiNKJuJjWQcrpNM4lpMKw40TFLrZ30SdbftRpHPAFPonD54jAaKfdYoTUEG
lQafYd2bevwYg9x5IGw/aUHPJFqu4a9zn4jSNl+qzq2f4UTx8DeFd/Sm1nuo8wJzOGoMdwY7H8U3
IahdtXSJ5hjhK3mDoFGPgbCXrAlPd/0sZYqUE1WAvTZiaBf7cqyhksUpittYL3/rSFk7JqAKuvZy
/U3ZW74xuMQeMscJPFeJga+Vnnr6+u/0YUgn1qSmrBtzvFP4W29jpxfBCHN9MzQdN3C8PB52D257
13VpGF5pWBNqX5AAIIMqXe8CMUJrYfQygBhACnDSP/UNZjZyhWTT5V1tlyr99GEFV3qTp+znQ0Ph
A2WeaOoePp4j8GgUShkfOtI7ynZSh3QMYGxO4aXGHsQWrrIYfWBQ6sOjjo3o2Sbr9yompRH+mHZz
cjNOij4+dlz+eNuVDLA6PS7H1axmZElc2lUqKNakSthGm1F3XxthvIbdjVTHVHDjGTCt40bumcuZ
G6YExsly8VAJMe5COHxXfVTJe7tgKxrXYcLXrkwn08pg6Tix9tRx0AjqeLJX/SS1swK/4TLGTRet
+lBYn7ALeXiTjG40/MhL5JVwFLEz3SoqVoOqVxhkq/9l78x2Ize2bfsr5wcCYN88niSzlTLVd/US
kKosdsG+59efwbL3hS3vW8Z+34BRsOGSmJlkRsRaa84xl4tHoOQPskr0CxmW7gljr3OB8Ui/qV+s
+Vonpo4bPjF03CxplKBhXboffhIzR2wFk/mQh9s/WbKbaBhaQ+tvUCDLZxMeQBHq2ArIakLp39Tv
he4SfU5IinWoR5MlWyf+TuERAdqzmTOadbHOf2xYl6d7tjmeZTQFcXJwhGSXXgioZLZUvdl65z/n
c9zjyIm8nKi6YWCSOcWSmF/OFpWlV29zu6ahYyd8Z0IYPacUKFd5aWSPqdDSl7RZ+GL9bNVKjclp
gqLy6FV4lzZQ/4uQbbR8dGgK0Ccowpa3Ee10ynn7ZMPf9V+WttK/5Y0Qy3GJrd47IqWkwR0gLSHF
lyouOyHVND+WaLCdLUfyk/IreT2KKrptaH0dI89/xO9UP6uueZ9zHEA8gvpzm/s9WGU+p8lPWeft
Sk9OflkZ33pBGHUAPk07gwd2HwzHyxBDD+PRhps4rIWkHvC9dK8sWn3ejnzCgjBgY+p3i2U857FX
hQDX6CUNeTyG1mzULjNay8ZSYMriUgAa/FC6yd+v2LGaJzsGYfDhe2PSbOq6kuVu8coEFm1EG5aO
aCauCQLp+ehyulpLZ0evs+uVhwTW/40bk1mU8paQzOH5CGZDtm/l5HEWqYB5XJtjIoJMH7itNW2c
bQLvk8XCUlFzabx2Ps5m6l0EQ7HnBlJqDtrIaX9oKvWZjdssbxlRONGm7nlSwFICNZzE+ij1eOVC
wpgp7AyftbR2DNb01Of3DMSb7CGT+9ftyK0JlPJZB/MejOnG9cCwJtXqmkFfySM4mREmJVUlORj+
jPW+GWi5/mxpD3YEV8QHxnZNrrMIUm/1EqdsJhidXI9Jh8nlHZsu3h7ec3OgcZbswYVZ7ws6xD74
uQS6ABSbLdDr9dHH2x7fdmPhFfBeR3xXfa/tEeoyZGk60f4oTOr6jW42PBGwsOz3n57qNrFZp3M7
UU24AinjUHXwd07JTImy//1l6YXdqD31MicJUiHZvtyG1b5WTXOA5TXddgNn39wjqVBfVDGfjNFw
CsRABFROZx1fsBlo0D7fRqOuYqb12EW2SV7xXgmF5JIFIUvuvVVXqmW3cGhO5RS7UZ3RpPS0wUUT
NVnOqc/aFOtRbc8PUpT2mxPrLKxzI9CsVc2UoOLHksOWoQNAQFI/s24q59paTK9lXXTXtHWhnao+
Fp9dUzOS6kd/gkyrOOUkwvWfjWnksSAQjp289jv90WzoEW7oMAKYaVyiPnglyfqJUmgD8rSBa5FF
69lsmA1L1YNc7yhBHdwmYEioJVtuo9AZ+Gw6A+a2FtptJZItAa1SWxnmlm3xOXG0fHBMTO0PA4kc
TgX9No5i715lKMLZqiofLRdbIx33HUhXEelPqcdpOdpPY2dvgO9P90or7W2iWXgZpcoTeDJKbkay
ePe58DmDuEasncC6xBcz7+i9AOAhNHyuwwm+00mlS3Xm9tf3pcfKkkG5fJ2En5xEF63dO2xy1uzl
hwgNO+ZJUk3h1dq8j9oJydilW+/6V9YMyKLOzbvIY0k3m6jfweLSw2bR6eagxDqWcCg2Uaf0e4JV
gJRzDMHqMDTJRs84kUAmzj5FYtk7byjlwV/KPNl0zCdCvoEjTq/is2jqT6HmG3+yxiPPNQeDvtZu
fPqTN3ZOJPqAWtFp5/ww9Xa95WwsHyYG2buUTTRMCUzZTpZ1Q7fbOk808u642+zLxaRO7Hzkn+cZ
7RphdoGXO9vIV2e6wu3G5KO60eYqeqqE0781pWFeygEXVICyhQMkKjPlqyJ0hlsz1+85+RVbA8zU
p+1I+2SaA4bSDXrfFIdb4Y6W9A4Yyn6zEZ7FF6vnK7yDzjTip+01VXLQFkMVCHbgdjMjuGQFiUky
3rBfsRoi/Vi7XOLowA2rzm2meEjRevvXuC55IpdBcu+R1JNPO2djCrSUY3f46zJqrTr+5NEBTkoj
AnQPjQWdFsTXsn8ZjNRnx6sOlf3z0D9MdAeb9eD76+v8rfrhQpDp6GVQ9lsUbn+tfnwZd31adtVB
FQ6LcY+34rFegzI21qSXV461li4/l8NfX/dvpf/6BtcMH4fKlICrL1UXJbkyUzQyB8JznfdOwOvL
20lNu9Fd1U1lXswIf2PW4npYT7m/vvoXldn66QIJpCrmC86L+MqmRC1J90R3ysOI+MMgpqQxHr11
1U3dltUe3St/apAO3zAIlFdARFncf76E/3bs/qFjp9MSQHP4/5dqXJd90ibvf1Vp/PFTf7TsPA+h
IvWTj2fndzXG/5Np+BaKC3eVXEBkNMGB0pf7l04DVx7IDPKGPBp6UGz4LvzRsjP4hStJBm8QcBuN
6LX/pGVHmuRfvrw6Xygi6PHY0Vqgd2d8ebiJgh/7MtGbo11IFwReKvR7La6XszcwEytrOJkcG13t
oxWu5IzpN8c5LyRDoUSe2sYYsAC5+nWpOcWe0eIQGIOu8g0Ob/HoMdsI3biyk22pdT6ZRul0o5M7
/FvaGPr1FEfq2TLQiVe5R6oQ+Vd4CfDkhoXhDmFT40rQI60Z910ulkNZ42Ppi376B0jklzYXn4BF
15Tt1VhD81jG/rqspDheGHtX1XFqaHPRAiLGYO59iGHd+r543X96RP5N1+lLl/Tn9TBbspTg1XL/
Bi0x1qQ0GEvVcVzLxylSH6uFIEgkn8Gvr/RlwVyv5BJzSMeQ3i4YpC/vbEGDvSByU3i16naNDZs3
1Chi7xFp9jAYyloHpfIfVul/8/ZWjqBGoiZrDSvWl49TM9oxL1rFfDWeYT/2JHFTWbp22E82c+1f
v8V/d7U13ZSGOERIBAh/vRox8yPpnKk66mgAs3PR5MtucvBe3fTKf/z1tVaZ1p83uvXzRNXERVwQ
4H/nJ+G0VnGeacmxjieFXyWWaMjrOi+hy+h4qZgD3fRNr1+PbTYcFuV21TZpnfY/fs90SenHWpyk
+NP9cluV3roz+Lr0WPcZJvapnaEhREh6fadCo/PrN/33Zwi8DnowkgsxFtJ3/OsHzOFYmV3jpMdK
X5Y7WP0toiq+wVVcZfFxpmpIQ7dgMvsP1/37jV073nDCdcfBfKx9WZeyKB2TyKnSYzHWA5oq7uZo
9uPIoJFC/dfv8cu1EBbx++HKaCyqnC2+tlUtJFXQlHyYJQwYQ3BsQIIqrZmvonk0n359rS/r7c9r
rSMcy+JMYf1tO6cWdkQjeIaWeRl1GG5uflKJOejhr6/z9diwvqc14tJ3WGRWYv1f71tPX7cB9ZAc
pWYPaTiNKW/KmgusJINpP8RJwil7ajrUAMQ1pXKLliL+Bxzsl2dnfa/I41noCFtcGV9fnh16iCT3
MWg+cniNwkofamNDgEF0luacn8rIs5l9mvM/rOc/T0R/Po9yWUBzvHGaOuyhX7v6Q+QM5SLd5Bh7
0nxpUic/cbCbL+QcxvvGrChIO1R8BWfrKXIDOfbzcBydYvqBP7RuvldYOU+ZLOQhIoLvJBPJH0sq
7n59h/7d68Roy9HA5XSAU+HLx5PZphwXV4gDya7OByNaqwkAwPrcIuWMzqEQaYVbMxWuuxVoVc4a
qEq6qsBnjz3JDVd+58vjlHjmxRdOS57DAB84LGPfHfa/fq1/f2pJPqDz6SE0ZbD39aVqfkHImxqT
Y+5rKIGyCJV8ULRtt/31df7+TUTiwC1j2OTx51egVyIMPhTRIt4eS7AlycI5v8jgs9LQsR9+fa2v
yzmPp0cWFQgD5qX+vwkL9lq7RXrHcs5QNow8OYQ4rPpA8VXB8FZFQYVM+krvJ/dN5AUldml3//DB
6tDu/rqrrC8DXLQLdJdDAS/nyxammkoYfDPkwe3HZj66CmrTBoKLWR2jvlruBIiGDzuWZPMkqGUQ
jdHp598zsNFOrtkMgAZ58umz037xmUS1dVqhNFMdQDODIf6Z6g8HNck296SiyM9h6tWzN6vljIF6
wqVcN85qh8vwXXr21UDTlMFCPhr3dp85D05caYeODJPrGONAH2pVIh4F0tu7OZJmv1FFPNzkjda9
KzlrH2gp5bkFvcKccCrkZ+4JG6NJXmMKhG8iD0urW+0upWUF8t1lGIF7cg1pLmrDemcCpH9npGc+
jTisa0RbQy6CdpLWpxo6iwYVcvh429KaOAM+yk/wIKJQb4bko49ZvMs2sj+J6/GMoMg5NiIx07wo
GBOfFgQTMGs/AoNuQ5JZ2h+eC5OKMCD3zUNg5d3j2+R549tPDZ6VPpeHIC/uPKNl7dTa3n1bLGmH
E/GKZ3f9WcKjeBkodK1tnYwtrZVEiUe/NOcz+4x6Rhg53vz8eKUzdlujiLW7yqzByZdgGMlm1iPH
PBlaDgww8vN+Wy9xWm3dn6tVT+ZB0y2sUJ4+iW8IyHgiS23SNZqN+nJAoMxnN6PrRwuiafGjNSXW
S4/HRARGpBW3ZmagpUwtfs+IwvbsdFUUtrWbfDSaD2NSIjOM9v7iKxSBYPYeGCCZT14xgHBBTZSf
ctNIPlSUGwh7Susdxwy1Nl8atSrX8uUOk8yERy9jGqwN9XSTzNYQY4bRk2/wJFmaFl096zMIpa25
Pof5WMqTx1QEGUrsdUm4TDoHGD0vF2LewehswKsu52gkIw1WZ9LOG0xEyx1kMWJ+lpxzTh+3+DxT
3gBs2nRcZNDygG21Nq7e4zHSsA96PL12Zk2oduKpPKC8AbBol+LRwcTMfYys+RyB6T5lHiE2i8jC
qbEmaKwYWLrU1Q/RuJRbol6ROIqyuYu6ODlqXlNcjRHmbFzsSegYrXbWzWI50XJyDugq5GPUudvS
6rP32imyMxQx2m+kD96AuNpnyKKZWMlpryWp+eZ5fO0qK8ehP2N8zyBCMfteAoOaL9AdBJQAlvLA
aoj0BhhJw91PhhviC+cTxpgdjX5zByOgPIFxwMkrelhW+ejTRONt0SpsAsJ1VDgPXb8xWthfSBbf
GlIRzlGe3DRT522GwZxWywz4IlizOwBiT4508u3cVsaVslWg9ZkdkAA17jMfkWG26KvtXiNXr6Lr
n/jxPfjQD78y3ivizbapyE2iYDFiGzSEjkLzXpmeScSRZqWCefLY1XoGD7kJjBV73mYwkgu2sjHM
LOdxGORVWbjRa1cZC437eTrFJLEGlbWekXJjvjiJaa6SvvpOp7t/EoOdhcviXANJnr1qg6rTJdlx
XUSi9jfM9tVh1ssUc5gcZL0BmpQyF7dKfSNF5F73tuIFlcoytc3AKPvJhhe1m2iUMgYdDP8K23x9
w0HJisPRYb3IXE09NeCcnpA2jw9zaXN+KNvKiwDyLfM5czEDgVV1d1bWeT8QsTZH+rfTMa79nIty
ij43kXbv2eN4747zjHi/77fr/oNBHK9gHCRVnd+2nbsELt80dbQEkoWNkZUyaGbOIpk3sRcWThs4
MFxYihgMRpZkR3DJTj4wZll2Pc9fmHPM2/mLZu1BrMJmayojvwGB90zeYh3qYzJcrHrx0iBStHjD
zskswvpSA2t61Wa7Is3s2zUgdeeQxPHSpdF4ZfZT2CVyPKVjT7qmQYf/m5lOLf6pwqBVP7BOYm5q
4hO+aGb0xuihqh9yHkyipjtKBCXu1Ny4jJOb16LEoq3Re37rme58dtYEXcApdOPRyG33ZRoXf9lr
NjOduSdGWZY95zHg/YdqWfzLJGrnrlEtWcZlubZGaxce4ugf/Ek3uk2l981vFTbQLX7K+VR3sOBz
Szv72AZVYPn6NV3ugiNM4RIMqPw7JWu61tKUJsV/Glu0KfARiETQfeiUf+Km+g+TDSGETRhORSEG
6/u0aO2d2wm6BnVBuklZGyGusi0xzAWTCBnZ+9EVaudgTd6OWK+esrktb6MOd0cu9fSIvsE48wnS
Hc8HGodS3w+2zYNNhhsAXy2QuW8wZ1eYO2rXvPajCBZKtdhMFmo9ZMZS7pWGWFMtrffed7wlFpp6
nWgnZuAhkWYKIm1vHw+FoTbFqLfgRmT0XGiTeek1DB/aIjn2k9VCVHQrCAGfM1FaxN7gzVRZ4b4x
GaaJU9bRFf52rwyltNRxJmTwt45y/Lozx/6us8REGGjlD20gsoI93fLHJijKwb5QsVf7LHddCgC9
PCkoeny7cKiOaa5uK8fubrx2mg5m3ZJzk/jeIccvchxJb94MuvSuynqS57QvvL0VDflHVtSus2UG
Ur9YkFd2pEFnn76dY7arSOw8Cuyv2ypVzbPbVt/o0ZIyWJeWAge1GCpokfliTrXQiXDGFMeo6jnL
ejpy9zouML2kS3+lyzkJtDLdcseTbZYb3zHu4Q/oKzytKOiIz4ui+ewiRP9w9WI4LVMqQs9nD6xj
k+BMG74FlLPuVteG9iNtMtbsWrFrsAggdiAC3nKR0zzh1ARo/B2Xlgcs0Sqm+DMWpB93SQvRL7K6
gjKpE581RtbzZFfGJRnt/klEcviwmsR7i3qfoA/swEKFk7Z4TMBsWDkuNpkiLw7CsZi/0ZoH/ukM
LwAMYYhkeQ3qZABpCP+73JCRpgecoqLLjOYT5XNNV8OoJTgZkMu8qm6CtZ5qZ8LbFMCPkT2jNOY5
D1TfOw6nS4TZGz2tp4MuV6RLk1d9iI6kZDmbl+gBkbQxB5NtQKjxp1WrTneI55JhaYBiXTwmhDns
/KzkvrEp7E1iaE4VtMTvhKAuVBig+wqR8yk0XvJNkk2n1o6Sdl5zPZEHGc10cDRTPs842t6FUYlP
w+nHa0lM8qNdLGmgl/zaidCKJ5386o3R2803WKwJx0nNDxAqPHEwllvkexrD2vreMZ8j6KqbeWF5
ZXjCQ5U/a3ahbTRP3KPxwPTkFkugud7OWoQDzRQuAm5NDAYcThCO4/vATItDmhobXAH6emxfH5lC
yREI6uRNH3clW2V0MCZh7Hpn/K1bTH9PLW8FqJ/8XQYCKshgdBptjpE3GfRNbvc7L/IjbJwGjGzJ
46ylE0YJO9/3iw4tiF8cl723N2aUbDh11d7qkgmwtgFjsPeic1oMn6LSzE295GToDYNxApyqbVu6
WaekmRWwS9oDxjRAzqka5Mtxp31kHfAQanx2HQ5CJ6svrW3rJ/UuHzvYNN2UXmf6tM8cfFCoUTDe
zZPDyHG6GbEtEm89OQe7qeNAyweP0qQKST6E/sFR8HbSWw2pTVrtvK79rUNhva1Euex1Jyk3ee1/
a4hE3TVz5Vx1Fb2DJcLAPrZ3vSneE8faYYSGi9n7lyJvT7mo38Z8uekzeQIb8VQ18sySS8MI2MUV
6rNPENHPuJ7vEWTvK07TQZGqd19Lxv2S0aR0O/8DfWIbLIwrQ1/o9hMOTezSpfEx+ToHKxGxyMfG
UTFbC5nZ7NK+uppid4R74nzPB5+AiZyu9sYWVAQRc/eXxVy+T9BwHfC3u9pVyRjM/hy9aFW72g4b
LztZTTVgIZsh2CTmXl+2Q528Tvj1Dvg2r+36SfOG/rH2iNiO2+QB5V+M8dHPgqYe+ldhNN52gjh3
GKhhrvu+EYdmStev+aydkHi7r05rFfuEqEovbOOxOSa1Q3t0TNdywvXjaV8CetlqSZNZIEOc5bob
bNHs4ny6B2Hp/0BWPIuTqBQNnU3mt562NwZjNK86vHxtuqljhGvKwCECzqnO0ncAWc5I40KX3THC
++DvIGxXzYauppV2JO8qrAIgX8tNxnnoQJyKKy4d2Bqg6aJM643waZo67UjJmfnE+PaYmbwok5+t
dPgCclVGDDZYJrTqHoUUbgySO4KIx74n2UUq+kzrTAOAlHzrIwoEKWpqjNIgdBgjz4U8S0rgWs5n
YdlUyYmL5wb4rnZJhZ0M286fKTt6l2VpJH8mKPS1OtGTafgtXYzxJnVm/VrTs4UMEMQ5cTbKN7Rf
NLkjy9Xv9dbuto4NOp9+16B9QMd07HMXD2vJ63foEWK7al/qYuDooISj7SvkGEfO9vxqBsZiG5cU
6KE9R8vO1V3qq9HpvjkwO8Ok4fi3seLq1m6WVfSC6rCKUhIkyuZoZC0baWvKkxnbNAVainyvd+kR
rJOan9cbKkts59JpjiiWmdlkClCYa+WvP/+K7+XGveZQ9pdu6u8xCy8HPDTVe5t31GBTY9Al8Mzx
Zlw49giKTWY9S+E8+BkfZtLE9kYDP7/72SiGisEYBcFU2Gf0jdEigD5NEsxUwuclIhxC17R0xd6B
sv+C8Is3kKT8RtaR5a6l8XKLHEV/ZRLOXS/IvzhK0o+PDQElt9nEeZdQUO2wZP1ynqp57tBs8r6s
nF54herrApq3KgN7Tus9R7V1ZtwrtwmHTI7ZJlnoitC8ZDHoGaxKhCnweAa7PmZSy3Oef20R134Z
Ve80/5K9lqV0FL3lym+aFv6W8jtaMjVknk0RLeUOcSFiGzILtIutj/ZVmS5MyBab5pVcstPP504k
xbIbUu6AuXQKwLFa7uKuBcI04DTj9aHL+yTIg7crKLPuVL9+Jqpnyqbzn9yr6VK6Ax8bTcoAYdpy
NgodRO/aimv7YiH3CNPdT709jrpl58DPRCur8bvRy/ILVeo8RIiZMGQjBKhUST/fRWg9AYp9zbWV
EVFYzdEt1v9bdnxaOp7sOdBNdz4P/KLtvDS+Hdaj0F6R3VhpmHUZ9riW5z4WHK+R5aGa+tl40kHd
fS46Drsh5WnC5s2EEUPhO63EwgzZzocn0gf0a18f5WmAlfAuY5zJs4z56gj0e0eyZ5hNjp08yUov
3zMyII5+PQkysNpBaQhwlERDMtW8w8JwaH/JKMo4AcuRMKoiMa6pW5qXzl8/3lxT2akv+ZiGtjTu
x4w0nZ9fWKPNAEgTzvZeewmXnvqWhKZulseOliv6Rk+06K0AX2l05Lqan/ObJLti8f3o7XYIYj2h
9Oiq74Xm+YHPMG/fDo08kVxZ7Ime5ss+8Q0kgMSnY1GQDN4M3TYqobGYtMDPFcLit2a0AZcvzqJf
qcjQbwrTkSgETV55R+Vjh2C9/b2GnaPdMBaFnbI+BWNFa86ubFoKNnlxQeZ11ISj3/OUuIv2Abq7
emcUKcqAWSzf6bKxJeI95ex6jfURSVCxj5xIAH2WEmQIkt6N363PYKPNPHl2JU9JRAAT54B5OQgX
zbPrETkVYJoayDShTg4oMKZXElenb9PgMYVqOZA3tFKraBtzrGBnrNL6Wm+H4hKPXf+YaKP3oxos
+ZmUk38a7FjNeJrZmaxkhCRiuzM6UVB0x8Gv5Vvq2HaxaRsYcaFb0uAOUdOVf6Ri/lfo8I9CB/uX
yQz/22TvRfve/tmZhLOcn/mXysEHWsrEiZQFZukrdunPKgcHdK/DiJ3dgkE0s4V/qRyclWcKa3CF
jJq/U1D/UDmYCCBw9ax9eTgIIJb+I1YTh+C/NtnJmuQfE6kFs0ybV7oOOP7k9KhpfluV0VtHGj9e
0NtiuHBwH/YLW81JRbUNA6BM0QmO4/wD4rx7TQsRjzWCpPG+xPK96ZHrvStXaefMtnxC5KX56AB7
gX+GNDyMWsu9gM1s7+d0SB5zQG/7DL3WMY8c/VtZSW/LXCE9eYbDSaOtP0gvTeHGYcuk4mZX27Q0
+79rVYa6GbM6KbBTZjwQwJqd/EIVV9I11b43EaBNlIalbSSBryRS1hTVk07ZfyySHGF9LhxWVppc
p7zuK6pORW+TVIV9pTz/emZYwFHXmYw70u39i5tkNDLnRDvPJkoz2BVmvSMKR+1hTEavup/4F11k
tzrKubM09MdFw6iqO5LOWm35YqPVlflJklO8wU7sUE3TbgiavOluoVpY1IYutijLnmherPJeW2nV
jxF9OrJmM9vUCXrSoi+zp9pKHdr9ykr3VT6lB7/tunDEoxxq7qyDsTT6l9JL5E3Xx+MdY8vluz+P
82vR9KgMMw8k35w2F4eu1B3zQWp4w0h2tQSDqE1O/ZGvLayhiNxdNXDicfWMtwHjfGNlhToMxWhs
6szqf3Ay2SSNTXPJr66MIjpakryePlHaJtNKxNu2POdZlR+FJ44qcxkc1SU09qGp9zX+oM/Ip7Bu
0y656nA/7wkdkUfiBvJbQpsXiEsi5byIPHI9AqQwGq05fY7mxH9za9qv8LkqdjpnfKiGsX70pZWc
abpq57EFQ7/pGzN5AbzbXqeoAx+s0qr2OcFb/mYEz3GwYeemiF9N826Z4TxDp192s+sqqmZkr/fE
q+nAlTq8EBwSh2sHQvYthnOXYWznyCBdLPV95XRepOOAP5h684qpgdrnlZO89Z6bvKLb1XE2V/Zd
7qnlMMXzdNHEYF4Zo10egGZEN6h220cY+X4w5ehActFDS5Ww+PzC9i4of403UCfOuY6sjJG7qg5p
qqx8k2cwB0Yrtm9UNV4Z8WjxONbNQWjdloCk7p08amwX85TpW6OS7jt2GHSTU36MZkqoHCImTGFp
wRhZnWNuYTybVvadGT6ViYgs4831isdyMJfnlinCftEK7a7EFVVsEPuLky0IFQdQ5mHwHRAhBqNw
6vdWNumtG2U1MkPTBFYpvXhfDPwQRF315CWoTAecIFt8B/lVGnETGV1R8fXKCT1L5VRsbfdhej6G
f4z5j11ZHCNjdE7lCBChAPm0OC4VeaLS7M7UdXVvS3VwZvopjlyKo5UhMGlBEnAK8c23Dsru0QUu
sJsTsw45D9EhLab0vmo167dlqhGiZmS7Lav6Jq3s7NVltvDkknV4RyO4DLihrrZp4swIa/JmbkWD
klE59VXdDDSFsczYgHL3ssUbgDQRvbe6I2ZieBWSiOIM2M9dqkXmgRgPimV4r8MFjXvz3cQ1QoaD
Fo7a5O5LfZy2NJp6ahnX9F47F4EqqorVvjy6c0kowRzdLG2Z7RkiLXC+2PKDZpgcP4CSXm4iOW85
0LZg7cqeE4fvD08RTvsUNCcNOQWvjWWOaL4NHJHlqhRTfZ6Z9m11XbymxjodpZFj4gXwodM6tRbQ
LgNdLJKXzBuhlmithiyNahMjVvmhnHi5kszO7+zcc46wPKechoPo7pKOEZHrFoENXOPdSd1pn2q2
h9TXybugyk3tsp54OHHmC34GTznb3Cz9Z59d47JYcfzSeFYCCGD4Rr6zc2BHXLBht8OljSwMMERy
XbepUwQdrdVr4h6a2y6V9TnVxvpZyERd2iyvtiUV806nHAkXGPdbu63Nl2zMjYND92jbSK/cxVNq
/La4UX8ebb96t8x63Vzw3byS7pVw0tYHtXGSzN+RThTRNwLJWs7RGAhdxre6nrCI+2DmhqieHrSe
j76I7SWksAJYMBnelccwGy2JKuMb001HHjQgcT4lNJNSraf5GZlQ6ZOpO2b+Uj2pXu4TvUq38MGX
22ygKUIaikZ/vNNozfWisDbAsndOXQ4XfYiMk0/q5bexNrJwxJFCE5jtNuErfoVDEdyT7k30DOrG
f8scJwlzWEavUFXkgZWJaWpnhDNA9dulT8X3ynJR+Hee2OW4NG/0pFBHmygKSqKoZRYxek/R6El0
6bX2QGCRxuVcQkTmWTg7E4jdpZnBdrTLDDC3Z/kHM7JAQ5oshAB4jkOmWCbTNXFFc9Ag/xHvAtE+
fTnauaAD2GvUG1mi3SGraNj70zR6RIcO4jbtazUTp+R3dzUN/kMZ85WG3etmAELahsmsK73602+q
7AgLy0DePIrrxGA45xX57QAJ99DZ/Zvd2DjvSvp3BCaNPa06581O4ndN9p+Met4A0twX+gKvbhlp
dpk1tsrCnemJJ49GHVWnKnbdx6HKjOeMzMHvq7/ypZH8IG4/6h0nmWEvnoBCk0B0quq2Hro9M616
cc4ctYrI2SxGpuE1MEryGNYsapC4thsytOm927qrZ+cVYtcnyQ2mB0dw5MYJ4OOgqAeUoqTN7PuZ
U88+p0w/M/8S5VvFAsrZyx9CfSL1qc7mKD9hJ2/CdkyNkENedqVHc3Hqm4QJxWzX38iVBGAMcUFd
ubGtN499DNF2D0NZAa2cWsa5zD46O/3hxVMrnuxaTvZWjwemkzgks/LITNykz6zNe8wpxW5w2pcW
Gg9OBcgnGhQgZNbWC93a8eDQMw3A4/cX/ua085XLcVLFNFCta0BVzAM1HCmbLGKXEe4gDpxFnool
VtsY1RL6f188xCKJridX6UEEqukCX7G+NNzN09JBEIyT8R2r3XxqfEdsWkv0e72YZqBK63HLXChx
kZI0V0lCo2KXuc4cYpHoDp4yMVJRv+5b2HDBLK27HPAGTgcRHRcr6o69lPLU5EZy6rTo2tEVTWRX
r65j6XThHLn1t950VOBN9rxP6iHZpR2mUxFpAB8TVW5HaVWA40FN4wis2sDmNh96cJ80cY18b2tS
+7R6yTG6yioQ7NBHTf2H4xWO99L+Pu7ofx9+yNpaU3ST3wcjP3U9/y3i/qGIc6mT/qSACt+79//5
nUh4ec8J5vs/9s5sN25k69JPxAIZnIFGXySTOUqyJEuyrBtCsi3OUwTnp++Psus/ZZXb1YX+bxpo
HKBwCmUrlRwiYu+91reCNUv0S5d+6bu/1nHf/9p/ABMrNHfV69F2+C5J/wEVdM0/XF5eFOc/6BMo
Dn/UcRboQCAFAhLpn8Xan2p1ABOUcA4SJ5vai8rwX6nVrTcp5l+1fWgZTTrrKIsNvPt/kxTaYqbU
rNPhUFfYiUQCaStZKmBrXfc4O/kLJjHInPXShQjF/SAnjmIzTXN+8gwa/nrn3XkDPXet6PJLZFAX
g4elx9UcjqWIsQtdY/HNaKogxgPRyfljZ5kluJy4MYkya/1dgw8wwIrlB8j2b5po0Lcwbisyj7w8
NFoXD7DBZ/LSENZFhnKgs79ss1w9rhLWHszapm1qsdrVXxzGMXRF+eO5wXoIglcem0E+Glg4ggV+
HEFxkM/LyH3AQHSbmcbLAKOKv9s8FnX6yiuEgLx208B1xA3Rf2ojKr6P00xdqMv20TEyf9NJF6nj
qjWvYoKwJ8JitoPmHhk+kGjXdWGkuDSDH4VxV5JVz0xV5Nq0cRwu5VsfV2/5ocXAJbDy+J6vwGXQ
vWOZKrWNJH9qQJCABoC2ZhIJ7H4JyWkZc41dXbCAOuCmgiG3bkavp6HO38xwPSEhQci74A8kaI5L
0KAzDu3OWG7iurjx52Igz4GPLIjIOdtWy68/miLsWzrJZuPkW9AN97S7OXOuDSlW49e5ausDrgER
2BF5YWM+Q3Ul4fNLVGiEe0n/DkNFF8KgbwKlZ8Qilxk3uPO8DaHjlK2Zr+4iL8ovWtLmAjK8ll2z
6Mth9Lh6puJDR9s9eoZ29/aQkDFBnWEhD2lcngMiOm4YcjGv0BErUwkzH+UfSPRuhpRfKs5AE1Ip
+DsjA/KPb3o6uT6ZCkOzPkUdfxaB8lWqDEistRKhS7JcgCpn4jLxYEF5JmjPtq94nl8nP+f0gcxh
Qy/1BSwL937h3zJ8V5ybtGo7dp6CJ41Eoiy5SsqgKIJhslyif/MDqeTj2/0uY3yiA8fiAJ/gsosT
HhnXZx5WA8cHieEVJ92IX3nJeapZy5lr8nSCBTE39fouxHDh79HFmxvHy15MY2W/Tz6HqSZPr3ou
l2u5d/PCnR9Bw21cl07vSJwtI1zeDt9Vjy521MBxucNez8MEFeLq7WJgDccXr/FHm7x8KetRhJHu
tqdCKDvE3dgERU4Lf6aYvC1V1gQCxccGDSUwr64BY1UKEcq81reltLikOh3XMU7U2VPaRMcTCwoB
NGkAdlGEuctLSal4kY4ZU/WevjhCWygQgLAuPcGLauosBN7ATs6ZpAh13hO9GNKbIbGv3l4vM1uW
g26gC5wswNY9KOlNjWNto5fcbgt82QnvXrWfOMOEg7G+hjnRvm/3lmRfc6NFFUlQoDRjg0egaloi
REeuzdtTvrhMm+pG+nvKBtIhysLfQZwutqPG4/z2AKxPOK/4Ddkl1d6cWcb8gffbQk5zeLvNXT9C
OGBITxKF6MKBCd1zk9ra4U1eyjCFY2JvkHjim6xedvrCwY1bYOSv1L8mpTFvj67xNpcmthgmDzS4
ZV9duKk+XdmTvffG7EWL0zUrZKwuiM3IQw5I5OouunaIbd5TMJTGBZEnzAQdHjJyeaoLkIZpsFQs
X25W0ohkcTAYwaeTtfeTgl63NvHDDEwyljKdwO10c0twpdq00GJQbiv60eu8YkpL/aDXthlqRcyi
GBssbiO3TnPpm0e9uElM39svRjXvm47FpLGGISDsoIGNxa8w9ohkeEXqAzks/APf3/e1SfgTcVzr
S0ta60AvQbvjZydM4HgkpG3diDmb906keRub+pxtZ+RhaqdmpzgvBjmJr9uk1auLiRzRq95FtQJ2
IQR1xiev15ros3yL7zW57pkr7awKMjjUCyZsns0SuBZYKKiia8FxfuvUeMG9qH1tScd0sZyHvPRM
GlPWEwvqKWpN+cXTNZuYafjcdes+wNasw1xLQKEQ8gkVfWOOxL7O6bQCXQpVGFucsXoo8pHefTXh
bN1ihn7K7aIcNvhuLCckDBR+2bLI7EVgh9xS2Pl2kOriziY3Z0tQR5NdzrHqT+mocwtNndg/pjGG
1YeZDpQ6YcJ3ncQWLM4Nh09acVJNAN/nvCMoZvalCimXGyNw2lY7NVH/rHV1/VX5wxcr1et+E5tT
/uq1prZgzdaWBeilP42HrpL1zi9zIkMhxSFhadCHbsvMGjTMsgLLsOFFlz6KcrzKZjWqK+JcPBe9
mqXKQzcvnfY4x0xOkj4eioso8c2O0XxhOEE75216ZUMvmcNYVJF2W/UcHxLXufvLUewXprC/eUzR
9K5+BYcAeIQe5ju7RuFrJFbWsj+46UwVsiSvac7mYlbeXS9rk8eKt85KedJ//7mrV+jdecqCRENY
sYMY/m+UZpBzYsYx3R8YwK2LHe+gmeZfqxG479Tkr7//tPfyfk5vmLQYBwjL8HWCmn/uwpPkp1kE
CfSHYuYBWU8CjI21MKbx9v17/f8i4B+KAAFdnGfnf29ZvUypAlTd/RS78eNv/WeYY2FJYFoD2Nf4
KRPSd/8QdCp5RFFV2ZhB+Kw/iwD/Dxyupg0uECPlT2hxcuv+LyhzBs7Fn59anQhwnlhmjJDYDEIm
3z1HJmPQsrMIPawotldIPlEh2nYysOyknTE1YU7iXL1h82rkjlkxCY0OC/63if44uvElrTZo/9Tl
RJHscyBn5/40LWQpoQ8qTE55yniJPRHfl/CjA3xo9qfBsrrLVo+7a6SmdJHSmpw3amHNRa/Of8RY
z/qzJ6A5P4C2rc4ucDj0jPZNITvzRcPoP591BWpowwStuxgy36ruzTzq3Qu1tItOF8EZ+xIls9l/
zRZ4+yhriZ4iS2TjI5FaZjVul1zNW1PqZpCgmvk8ZvaYcDDEI3GZm6m9bFrSERqaArb9MQb+4CDn
wzgQNkWU3hswHsjDgSobSESeztFygOS4sm4/OgC/j8rtkr2Ysq9F689h6qYQJPU25Xg/CLHPRHo3
52Z+TQc0yg78EfNyJvEXyPpkpizC2AQ3Eh9B2BnaM8Hf1E96Vo5HqVyN3d03Ya2zkQaDB3tySdzW
ZrnX1C1GCftyIOEqNLreNY6977f1uVv86GEpPfdjs4rrZTcLDypYZ2qAYBq7WB1Bqg1cQGGPNJaS
UAPQByLddbkGTAPafqpOjl8XSMdIPMJSMpLLgCKdOQ6w9zNyI+K8tLhJQjd1ltu2ohmr76MYd39u
ODnHJCAuohsJgkbrwsB7RqNtRW228+YoOlio0h+h0JM2sShtuaMRRHZcF4+wVyFukxiXSupHctkI
UNXpZFuo/cjqKHxwL6LPZl0dk9iGH497FcTtM3JISUwHXSEiVwqgdyBGmZVYV4sdQarQoyp0mIcf
02G59ejYIOBA2Zrna15oaqM3tDBIg6Xz2bv6TlEXLJqZbpQtxrBYoiGQEzr5SnPv8smG8yJwF8lL
eyZLYhlh1qT1qgoHYmLne2sqoxMc/R3nEHWvacnNxMF+Q48q3sVESoNBmz/juEWc5KYRmX/zR2A6
6tjKJIGE22YXbanpx4YUi10XtfR1CY8mbttQodKgrUKDSZESFvUOMFJ6huKxHHXidLhBhbj3Z/FU
dTgTWiIkN1nSARXrsoEMDLeDMG7ifFXp+CIhsp1kasXn1iEle1lKPUShv681JBZW0yPP5OiVa2CK
oXJRp2j0zxqD0UicJN/spX10JwMdR0QYGuMB7EqWBM6uW94ISWSOLyobjb9KZ4JMsuVjl2pqY2CV
3wzCjvBmZMY1v312zuxZwxAzdc0RSnf/rSmg3XlogXcuL9uhbQbcAxSyiIQ6TOwtjlb7Y2sS/kEk
+WJEe1/2epCJ5S51OsK2lX+i93jLmfhYUcJsmXmFccbVj0mL9gbrXrXt3puny0xoE63AftrJpuA0
H9GejiPrwSEub0NUkMJZU3wD541KrhodkgGT/mMKHNZrDeBOHQVd29ksgql3aTVoRrKSeSj6FYMp
hrBudBIww3KSFa2OYeTZapRBoyNx9uhSUXsnfn/wZPFlcWfQSEL3Tw7LJY1ZE6psZGZXid9lh94j
6Y63wriJk/aG1LMQc9bWIxnqakIOCAuJ1SzvIxesTUY3vWmEdZuKlvlYs4KEjUzumqlZ56PJo66p
YVOI6RVAC0YdV/WBoonIcdKbA1uL/FPPVCxULOs3nTmu8jvHP+aZexs58mbN5d2xTCAsJ0CJ1L/c
6T6xrvRbQesfeKPZQRQTqK3aLu/2Ojdqp9dtfwX6P7kldt6/lJN+u4C+RyxeflYxdp3M7z/MU7mr
1nJ5Wh2bKONukXSxuiAFjno922UmiiQbcf1zYqVXuZmwOxB9yiAT4VTW3RVV7uxEuUQfx3y8bEgA
Dyajy+5dLbu3Ya1tCm14Vov/CEHpiIQZwb7RN7uyIN4vEeNOjfJYE97tiwyRTtZaV8KI2z1tiy8V
LfIQpaAi6FLcMTUF6T7kSPJKxApnux0Zdhrmbe83cJyTBycXZHwWC6pXCwa9akJH85+Q9ENTsuwg
X9fSRvOuPWXuFRzG24lbV24aRkYBy6j3lHPgfyxszyHAw+VV03AfQXNAlzYgbM1PGCC7nY3f8Yyp
3Nvg7QZLHfkIxvO58PbF1C/HpO4OXZOdSNHJ912h02TwNaKVBg0JZ14EC3kSK6DTLzcYrqwvlsb9
InpH865mbC83xERRqLiyvSz61UQyDgiLMzt5aai/CFToL6a0ZU8Yi3vDGg5VVF/6w8LGmvl+KGT3
cZjVVQuJ7MswVQffmx8zNy9CIocC5Kd1Hli2m56H2TwieDd2VhJhN4yRSl5NJAcNGxvI5JbpmnG2
U5tUJs2cUXfE5mecLM0tgJu8gqLZVQ04TFamgRr4msxZUgdrmThBx77WpGN1wGWUbaESNLuqb/oL
EVdRkAoGYf46XAI/eE+kxLo9jxgfHR9CIJ0I3RUPGoKRD3rcDBNktsKKma6iNbitMo0Tt8qX0zSY
99akNy+aHLT4EJVVD3bIHU2O/4Uxkv9p1fNwYJ+lO9X5X0ptuDYSmnxYMLtbZVfXY6WR2ptrNys5
70M+pZ9Wcdaun5z6xIDok6es4g7a/QneRRcafD3kfgXDGsuzDqMxR89E3coQqI0k5FMTYVYPyZ4Q
sRR2SJMHZU6EaKqGz6vxJURVp13Gw5g/ND4zEswm3qvT2/G2xxhBmJRZPNeeO390Gdlv8t77DPKf
vpdXug+uS3iohrwfd12SEf+AlH8adZhrYPg3pgnVf7LWl4gbRlk8mQydGOrzXvPrxVKVYZl9BTr3
Muuae+v71fDJVAO+Gcj+hZ4TBbHaKdysMcrAYwrE5L2RFsWNLM5qWWiE9rDVF1XFlwaREl0OlkuD
HR72vV/fIrdFZSS8pL+hcvUOi+u0n7TFP9RM0++wzVvMfFN6Ez5I0gu6tV/b3ANdbxU7epT+tpdR
f59mxtlhnrhvfDlvcWWmIRISNojUR4ov6C8kNhjXAIWTuKoQJ6DTttuLzFCQyzo1X5TQxg9jbUzQ
WtovOD6NoJ/gWl43zUAIpNerKTR7kyQHpxsTnAV0kncWYWxsXkqrPrfQ+s+xM9s7bCPpgz5KEymV
V9AA06zZJH2Y1nVV2M6LlRJj0i5d7CPyRehtFBwYeq658FksFxgUHICHk9svGpNrfVuZ4kNEocJo
a0Tqg43ZL7YlJ48gQagZJ4S+GOWYnGU/uru8HOKPhPB20rjkoBWQU/0g/eXoQNmsUbTsldG+YMVv
N2XXIOpBZnWMEIUTy2D7dFmQYUvrZGdEAuC3RGNQ10BNrf4J5zFJyEuD6KmJzK1d1BGAq3Z1PNWH
xHpzfDXoPz2jOJidsDaJzIZTpY+klphXWZKZ96nlyH3RON4Zwi7wpo7omhxj2bwku2Jo5a1MBmuv
Gy8MEzk0ZVEdZmV0j7wcAh7mskizTHISmgYFktx4Q8Ykz5mr0G2Lw1Lx7JUSjRUkKSOoNdpKqTUg
LWcgjRHM3liINDFfgDVe8uRpJI0U0oG/0z0uc+k391Nd1SEWdSxEaXmGYD1vIduXW8oV9BadZhWg
jhv2xaI+1rV164+ltXdi80tR9fd1M9vQQtHFltQqorNnnJSVhe+w2yJvQvLe2PISmcmwk4smHopR
QmAoyvKeDhd52iJju5s1izQhqW3MugiyxKb/QJepvsA3fF+2zbSrFee6tI7Sr7k0GA67C2FDPOno
WDdYjMuNM3nRPcq1izbprStp+cQntiQ52Uwk8kTRv1vgnmrkjU7W8GFKVLJbkI7cSytLt4XVx7uW
CKbQwnXLwduzN7OWFfiyWWDmMS93vm63V44XvehKxls/n5x9MubTTTvDwPOVYwRz4XLyMRr/g95k
V8xs+yuhk81Xt2PAYD/HDaPPV1iyThodGWQ/tUmDfiAX3HfHCwilX2tqjsLQPgtveY4bB5ma6i8o
dQmPyHJUOssx8sgfXDRtXxBC7pFvzrRJR1ebNYc2l9dtap6xkrFEJsREoD/Ud01DiTsIae5NBI+i
to2NmWVnD0U3ZwX9pOfevQ1hk8bP8jy5/Zeoj3Es5Dw/tXnTd5ckgdzXw9LR16/iJw1aQdBjBOzS
BQii6V6Qb/LoNfVW+n69z9kggXp6SMgiQW+x0jFcWs1NNnJC01SmB12/KLyJXqxf5RH+HIgg1z3k
eKJ6sP+xLWQRX5fdoKXxS+Dt7HnqKHmCn2aZfDNzkhkBZ8wEYdD93YxW0Q2bxC4/F4A96zBNjfKK
bQuP8lSbBYe8WroMCmV1M3YClww6IaxTTr7PoCcSeS2kngR13gFJHo21BUZis7Sb9n7sveI4DMlw
5GSdH303qfaWXwHWxdl2HvXe2cmqv5tJv9y0tf8BhHJ2XaWaQWaD6s9LkjonTG2Qtwvmj30dzTt7
tOSdVaGghOL2TB2fXaK2p8iPdbDj8YB7s44vzMk1AywJ9qWhO5AFlmnam/jat5hW6t3gWtqu82F1
ETjFIaCq9gMusxVZSmHV0s9NVQdtpZ813Gf6hxiebABIxySGs4g+OOC5D24xv3hl729K4T67ccEV
42B7WfXk78psPuJcwZw0Isop0RvVKnHZj/0npmfptqXJt0VzSlBUY1ccheTCpI0fr/wx6Hl3Ymfi
yEflv7MEtNtuEkE9TdkugcF55Ox4ROyWgTAohx3LlR2yos/cersKizzdZ0nzgYLKu0XDY+0ph+m6
mFP2GUq4z2na0pnbWgk70UjFQP6OfyaJhl5inllbQSzRBiZSgB4x2qy5Qmd3VvqGwOn0oHLLCCSo
m03eKf3c5W13UrX52i795ezjJFrrC7GkVwarezgtcXmdSW5jnTt4mHP6/0WBUmpkksgAuoMa7Wnn
0cquEeYIosbLy9hxH2qPuE/O2EDFGx5/LKi7ytD38UjPA54q9YydzLs+xwemeb3ADdN9W+rmBmb4
5dzM2Qar93aJTeZbLbWWMLH1wh7ZjB2WighTuGOqQEfotSmQWxwSEklC4iNtDi7zaeRNDfqV+Kj3
HWskWpgth8CXwc1eUtc+elZ7PXX1dISsILaUkWeW6Adm2GTL9lNIucWTbMxu0CEn3vA2oF8zerGH
VkArZWHjtTrzKBsDjbN29Ii6WgYnD1pCS3yKnaX61FoarZNxHMkmLYw71s5bMccz34jZG1G5VF/e
GMSSkrAjlmxZGnTVBoVqlI6nxMOGY1vVC7AZ/yaLNW6kZ+/bkeAWZzKXe5IRrt3F77ZTY4itqfRd
p2y8UBLGD/n1ZIA6hTtvKHKyuzJKvnlGe6UWcc4959k0xK4pnjsDv2Tnvcphbih10zlEIUXmbEkW
X1YFRtZk26UdXhuUT2gF86ek1ZKwtcDAov8mPolU2mLx6JcsSOi25BnicSTahrF59JTV2bVMWKAD
1UtnIgTHAv/QY7TUONfjKokxpo0DhfnQzpI/xE7eoBolvLBpw0pNldwmnYuW1zk3pXGWOpFt2VRy
GANou6OTE5/YslAXLYbbskPPbX+BYVLuLSUKxrYOzp20aKNrj1Wtg09gSBujXNIm3maVbXV3muWU
alcyAZ13UstxaptGQrsNszBvYdmKHtUPJnncluD/ZxsWM25IbdYveoZAL1Cw3bxjFkcekew3b43o
/+6e/f5bvQpa1P9Yf/AXDhesc0n3P3/+V/X93+Nv9aqD+elfwqpLu/mm/ybn22+qL/ir/KAff/L/
9D/+UNb8QzeeDOrf+iq234rn8Vl++6se5/vf+VOPY4OI9C3AS9gG4Qw4iG7+1OPYf9AAR1nj+Ial
O4JZy5+2Cv8PBkl04H1Kclfnyf4veKTp/QGNCxerA53PM4Vu/ht4pOG/a8Tj2wDxBXlPN+An/QJh
laFQMBa/PcwE8z0Stlw1W6cxx57gR6TGkyvLbte08zWZWsvKG0fiANVupfI0O3wSFc1HczEeI8hG
2Ohog4AB0MdvU0c/n1l7hqoWm0BB273yNI3OZvFkaZLBGPSbXRWz2M6mHody8p15w0UkRhGFxMcM
/PXFhK74qshsCkavR8XhwnSxgigr5ckxQACzJVOfYB9FcydbjJmOPE8tQ2mnNBHMT3a2H/nlxMaU
TnOkjIyONWX7beXH1gljxlPmttpjWpRMg9vK2VjtVO3RAJJPFtPvazzVfFgmRnblpG4Gj1BBLedL
RnxTIxE3TN5yQufyZAtASNtkaHH2epy/Nmj8x42OTRSeMkImu8GUJ9qu2bXEv9wmg7hxzAkjpdtd
djVj+V4w8je8u2joL42IMKhkqj6SHAFhk5EscukK37tHjqPwyot6Li8sr3mM8OUGi9FNJ9QMT8hd
jqsKd7NaB6DkPLU2Sgy3rj9CN1g+5wVihcZMEtL/aKz2qy2M2DUisPy7yYxCFlzK7shZf4V249j8
aDx65t5dXP2DmWscWOg5fYyVXzzUSKsejAnr6ZsOByqzuaN9B9uk69pNQqKpWpprDj7LIbK0E2ff
9rm2UHVS+XPQSyMY4iBlgGqI5rogCzXyFm/j2V37gQ69fLRy785Rab2vJwj/hqKR60S5Gy6ubxx8
TNChLLz7YqHLhqB/vAehEp+sEssPggFV3gg/6r9oeru2PVvdvOlEYV6VhIQZaJITxjcMnJawSKqP
pmZQFkuCs4FSm7eq6Pyd8sD9myZdHADgUBbSISVMTONkV05wxmGaIuqNG8NgXD/XVDw2rC9vcGo6
dlN/jhGc97tRava9C3PhbJWOTveNLAs14zYtialMtzbXst4Znozkuu3r53GGsnesM53sAjvrZhyk
9gLmU9Z19DpTW1zizjaBSlQIRwq0rhL3KnCdMjO+M9X+u5fwy/SLrFX92v28aL8txP9Z0f8fWugF
oEpG678bu35J0vi5+utK/+Mv/Tl1FX8wuoUFyMEe4OXbaPXHUu/rf1i6h+EOeb2D0nLdBf6cunp/
sPTqgp0BDBwjWX6LHxY6y/gD2ch/yTW9f5ft9T4rid2C6QX6Tgeoq2Xp72Gy7YRNoy2Uca5QzYAW
H0BJTQdpD+kez27l0ItN5rK+yNbM2Pt0IjMJT3aC7V/5xA25KcYwY0tKi0lOip05bxNOC7/XORYr
V4ycjDWCoVJS/QNj753GAX4KvzAeKHCCwmY4vf73v3j/PNXDdZKLPANon26NpNICeyT6YR5cHeXW
mlTzl1v7CzEHlMmfB9R8JFsiMU10ptifuWY/f6SWFmaj4YU6O45/gYtao+AZjDVHwbLilhEkuTsH
0kmaz2TtslRSUFPXHdCVDtHOjhOjPgKwxPe7DC5XpcJvt+xF50zXXgVqPaxRt14npmXcFcLolr1F
G+ucKQMceYzFnCyUPJIOk9CWXE1k2oQWxLRksrPmkG0CBgopoEG0EPs12viMUgaxdhIN7KQMd0tk
jitrfMQFQO3IHWmDslN9v4s4N4I2S8WdNEwegtEs7GdplkSpWBrBG0vXGCRu1FDQXRa4OAS8t2ZS
r7+5zrxSbtskFndYdAhNSN0VYK5k1n6GqU+oEBmu+CBE6rGs2oKCnIbvEjhAJRL6NSW/0VvEygyK
bLqXrZ0w52o1TIkiSwx1FrXliqslH+nHgKxwmkdh9sTxdFLx/MWwEAINDvFwu8hK3Gkmc6RPtOxg
65miW4MoFIRfvCn1VFPkeHgpB4mFgBG8xkcXnNSBffVguEKREYQWTAuSwg35L1lyDeCINI1aVvDs
rNHk+5ODaj+DuoseejTLDz+SjkYmBts2dW4S/GFQZFTLRYLwxl1wrK5Tj4znh+ZgLRAIQq4jUHk7
XQ3gKXi6cTuxzS30DOs1LlXYwjjH4PuS07LeEpdzBN74NOf+kRpy9luNFKeU9p1LEMAwXiaQ7W7I
ME4mkut4ec0YZRAA45QOvYK1gpXKX8PtpOOO7raGEE0Z6sbbwm4ZlIpxmu8ceihXGiwfOgJZhCx4
sfv6Oc6YI85z7Dxog2tcjUNTXJtmHj+L0SKKlFwYj8FF5T5XcT58akzQNTsUfvWZ/JnpemAu5wVJ
Nq7u1SICmCQmBzmADZ3kAQue6m4EJFCHjc/lsRmky+Ud09KRH/RuIhBL2TETj6DsWxMM8wwBf6FF
wRMJvKmcuHep2VjjKxq9Hko+3L3stZlGcqZK3bjLnIL0sDrmGVEACUjQqn3jbhbrnS+YHjvIMkfu
bT4uZKItbt185srwcoE54KXMm3qMdopOlXoEGUgYF0u8DLXF5QKnohHOPieQ42yTYdYwJVbygAO3
zndZJKZr9DQthMJlni5MRjAxRy5UviFTpmzZGLxtfkjrhOvCWR//PQVjfQYCIORdvtAEfNB6d2kv
OiE1eT1PPr9JMZssv0tJODk9Z73Mb6Mhk4ep1CRztoFcogUOxLBZ5jXJT3Yd13LSx7TZ+D5tEmpW
BBBRQet4Ry4Hb0/T4hUI3h7knBYTjdg1To54i/Wl6CR6LsYpa/BSZdXiLu1JIccF7CXO41TQ4fiQ
RT4LhRdjuP3yltWYoBPGWL3SQEAfxtl0wL8jsydijsaYBnQfd1/NyOvyT5IVwkjIbFts+YGYBXwk
1NBMeUO3iHFcIq/mJ+k8TiewltzzrpDEQOKHmz55fdTm32xMoKTncoaMo7BE4y0+EPPGiwsICqsm
3X/OxIAAa6IXjokwCQW3DXeBvpHG+lM6MVFP09hjaKL7j/bQR0G9GB/dIZ4IZyrr/n6uZy2koZRA
JcARY/ZxcjQLP9oSp5xCqiFRiaQdY7a3iVvaB01BOLioLTw56aeYqCfGKI3tUAZR56KOLqCYNcRM
PijmWoFZ6k9aNeA+ggOJbAUNRZqMk3cwchG/FCpyv00xnS4oCdWHjoAbALLtHOZQXWkokZ5tmwMT
fDapbV0p8xbgTfVkEJOxE5UeR4G7kHald668JnAuD9xmFfkKbFN4seLiXmQkzPq66sCsdFRKwzQF
gK0AFJVj84EoOYxa1tCHjF6KG5b15olZePJxsIrr0dUnAoBbRaLt3CIqyGralACOqAGc4p7pAWZG
JqDVhc8GBlmsXcAr+fkO0hQE1naE0Vy4LsveYNZ3bDrNY2WXTbLNGKTtGM/Vn/DtrpeWCPmN59jE
ZSMCma4Ye6HZTQdiUiJXvaYSgEnRW9ZBkDZGA10IhvnKtbaJblczEcocB7Yr+ebcqrLee0U7M34o
zProEuq7i23MrghE9jp5vlvJd3zMctmM7FLop6o5MgaU2G5/1XZW9NFv0EZoamGUCsEo0CidvN08
O86VlnTtmQV7PuhVNUP+N/zjAjAG3KaUARMjskP6mQC7SgHDROLzVUdQc6bmXs4UGMy8fn9CeUfm
5nziuib/M1iMfDTP75jDbV2aXlbA9UC1gt6pinCCjSab0FtxnemEJ4OslIfff+p66vmL2PTtU20Y
EALF6Qp9WE9NfzmIWRGqrwRr6okxUvM5tVIWhqYTnDF+/znvZKZvn4ODiUhPTntCf8+Oh4Lt9MqP
o5NFrhhrqi5Zs6uJqLcpYsH49x/m6jrTEg7IazLHz18KdbPSYg6BJ68g9qquCZkHf1UEWtr/y3xU
vhexH3hsOYvTcHHfJ1W0YD4bbdKdkwl+6qpiurO3Rx+wodfVZ+Ui6vj9V/v7wXnlfRMggVgXvIf3
TmZpoG6qq6LEl7iG4X3fgkAYs2PYlVoD+9KZy/v7z3wnhF6/I90uHWnnmkvyt8P6XMZW58uOBgt5
i0zGtBVdxILKDlxNK4OGDjj7kVYO/H9dy9g+fv8L/P0hJVrYXsXJQMgFHrOf72ddWa0+FTkhY30q
D+OomcfJGOvvIdjfG4m/KBF++SmuYcNFIVyByuTnTykiMeIuUc4JqJ48zGmV7lEYjv9wMX/1KRSU
HlG6vs+L9+5THDwOLU0n5+S3tKGclMx0MWED+v0V+8VjAtXF1E2PasdEmfvzd8nbkmi0tLZPIqLj
AgOMh2KYR/IW56gjH7mZhuUfSrq/r1+s6axhK2/G5P+9+2KQHKN5LBzrpDHXfzTAG54WfeAogqbQ
DyvQd2LjqIVH5Pdf9e8rCyMpNMcG35bZ1PuvSlxnCnPVFqcc9UYY1ayTnYPzZMlIe/v9R/3iK/Jw
uA5FnOdS8oufr6rLlJyPKsVpkkgF5pKEq0UxpSwsHhiyU1e7C0/N7z/0V9+PLBUGKTR2Hfu9DWHQ
wXIlvmOc4EHIQ1WSbF3o8C4odP7xTV9bE++2A1KeXRuTJ/PtNZ78529YJ570dNaT0yIVhrHMKG0Q
Vq5e3IJUllc1ekUg5TPH5GnkXDdy1lJXQztM0Q7dsEVxUROlGAv11UgUEYxw6Ag+9HIHYMnvL8uv
flNaHwIStqDd/j4kqUrtMZ014ttEafJBaZQ2n1eOmdoMmcWjhm/wn/ZK4+/vrg92j3Ol6WOTptP/
89WJC/olEXvcCdAMZ90JGWWz6ehpfyVshi1zTXDlec9IWm37ov08DGtEs5n6022rBA6hNv5f7J1H
cxxJmkT/ytresy1FRIrDXkpXQRRQUCQuaSBBpNYZqX79vgQ5bSTAJbbnPIdpaxs2UaiUEf65P1c0
7LJKirbtiM/mH9/1HpXxqEHcDJy7t+UehAhDcG7c9a+90WiP8SMuL+vQELHBflrhsPrzSXh3bdoo
8NwNSDlcorRE/HpAKri4LPrH6QA0TDw1esyoe6xyLtNhLpD85x+GbmQxKKHJ/t216U50bwV43A8D
jKCrOE+8cx1tN11IvWSX9OcPe3eq+Wa0vAlDt+Y33mtDxE/rInoGjRJj+gjvRbKxDKKWK4sbkV3i
nz/IZPr06y1n87icFw+SL0eyY/5Nfvqk1AqjwS6dnhVETSWgzh5OMWRt2uSOIs2pOSvjuZJTBMI9
D3sIoOxIHIvG1nR+DYJjPoVRgk6g9WyWlo0x0aPtUP5JKBApC9XL2ugEKNieV0AZt70ZUEqRFx41
nn/+Ju8vBmmwvEMw9ajNeLcUinKg707WNAdzIibVk9c8wwYWbQP9n7bSm5x+Wmxs4QgEW1A1b667
NtDNthvC+lDrNq2+Zsz3rwporBpoyzPAzR/qh/Pb66d1suC1hg2WW5/mLqm/O0u4vi2jIlZ4sKtB
fIOs1h1q4Xv3r4KI7TSoOtWUyjtsFeYHN5n59hIRfLJNDM3ik+cyNGn9eomI1G8jRg/g8g2UpGml
xy4hgO1oY9Mzl/3gu19sI0kE0Akm95deQEt3TsNntDNb+DtkkuPxpKu583RKZr2mqp15YwGvY8KU
y3VUk3iPt4qff+XAvMn5SX0kdx7VlzHCpWsV1zJupns6tXjdabwMtoBIjPLQgQKeMwJUust+QBpr
/ATdDwoOL3qAFYGzcoPeTC6kPgND8Nlm1z1qw2VttxoQ6Mi+KkZDm7aFk1OG1LX5tCBQbOrnyNL4
IxtH4okJCa6ftwkDWartyqlfFWM1sYGeInLLkbEUXSpVulDMzZm1qSqSLdq33vXFE0SvvOCeMWLE
I1UaqfFMr0iCKK5h5Vh6QzmLoWOQhFfdOPDvDljaYo/5A9Hbq2m43H1vpM+riT+dAL9/X3xCLEV5
wSjDy6YquddC3JTjC2o5RpIEkyAb95EhKLMlVxtOJdPX8MrKihQDXQC25bqxGk6IWTrc3YWRlcmp
INhOIStGkQoGDq3riW6654FtF8nJKY3meWh0vkVvxXL6Ztm5Ehd1ZcxSVJ9ymgc94i/y1eWT7Pl1
b0oDZ+U6MWNx3nE0OxQNhTYXQQeF8IO1JVuhg6BctRij7a0LLc5a49PhJ9IU5xtfpt7K99UQK+1m
oBl6wl08VwIDpRZIOGFqNeYxx53Vngwqa6lk4HIh0IraDKh/dEDcgPgUOLYIHDHcbWlLn8qcTmPb
5BEup4AriEp1NhKm00fOuYC53+/DQcMv0w5GF10SKEHTYsLZTFtIdPy7iYO2PgbwZ+tb47X82I0k
F1geurZ5qUU174bXdQCaPVffFNhIDaFdoJsxzrdGqH364FaobcXw4rUTzowJWPJ3CU6mil/GCgfj
VsSmfIr8MPTXjWp6HN6vt5WN5YcrlHumd2iwfspf25mhhBq3xmBQZY7aizZvtrM/pbYlV1Hl2uzM
wlRyXM1m1sytuFFfxqjou80QocN/H80w1H/ypTUvJIiTo8cVjnjKjHhWYmvk+UUZs/0ZmJNPy9fX
n2MrRMYQ7Qo2osM8Ah5ehK2rcBO9Ocu8gNs0KzUmDekoOLDC76jUiBmHR9dNXvGLGETmyXIQ3z/l
k1ENjwqjG8zB1JFJcnILb1AXEOyMGauIfRRrczR+A/3DJRu78BuvR6NEBQ5H1sZMvY3eyXgfMwYA
JB0iV3CtCKY5s82ytZwHFuYJHcOSjjOm8SmGXgxyvj9laPNaKuF51w1q/ZhaPTjqOp9cJAnIFIdM
1wekNhTydq6Dn4AS9N/f+P+Zk35giJkhnGxk/u856SYt6uj5l3Dqj7/zrzGp/hc/Qpf0ZlKNIHlD
/u2IcZ2/2PvbkiY/IqFwQ1k0/MsSY/yFRMMDiLioRXJ0rkH9MSY1xV/zTJAFmM5ui+W9/CeWmLev
blaosxndoKKZf9Vn683PC6ygn5sYykLtTBMdmwGCx30oTGrihbLA9jqyzs8TW0X56hXA/NOx+o2q
8GZVxBt7pvDQJYt+gnDztkqsqpgGdeTztr0yuzUtkfbaiEyKgJwo2/0bH+XNuzZHIEvZb3bgtRUz
z8zoQ8OaEW0RcXsAKXDpLEx3H+w0fvetOJQMuAG8zQvYX4/pZAxJORK/JRw0RLDXKLGZ5xbLFrPy
/s/fikH6zyuv1wM472ZY+XNRvBNMBgqTklRyACE4e4gY5jWhA/tl6OwV4Zt46RQ4dSqfCEepU+zw
5w9/sw348eGQOuarmGn/m+/ZIrL5Vtm2W4JiNuTUIcScKKoPdIX3R5OsB/Ir+w2bLPfbfWUTuMRX
Kl+BOhN2zbWZNzT8DpXTreMy+3Aj5bw7okwhubdMbGhcJq9Ap592HJJKbCsk2Eunrt3SsFF/cyzz
hZbuDA9Kdkbjzo+26v+vtMZhpK2UrTqqEGH4d7WKfgh9gzWkmimNcKl5MXCyvGL955M1n4yf1ujf
P0Ww/XCJRcztaL9elGDOjDxhk7O1orkvQ9POoRgcR4NE4KDz1vjzp/3uKJo/fdqbS4OdXFAFrBe2
btfTJkVpZ9DR31nGSQmFZ478JsmXP3/k243A6zd0qaaWFuo1F+SbR9kYJrbb99x2RmiLI6jZ9D6A
F85qdYL6VgSssSoKUUaXVIhonu1Wdw+ltHYqqIttp7xurQYThl7vlF+HwdL2tIN5C9Nvq5uJHuDU
CYOlweDngwfTW+Fk/r0tjLVzATEq8rsrzm0g+xQtt1HUK8EyX+sTAKCD7NaaZmGbIwS0LN2iJ+6X
lGsToOOjPjkD5BVCCw7Dw2VQBt7RcK3ggxtcvr/D+dXmYAV3uOR/85//dDPEXmonk0zb7dCGa9MP
JW0OVKawZmMAXwXN3RBZMZMYm4FPAbzwMORxfd74WUer14D9rdPzRSLmzo2RGJtllP7Kz12ILWy0
zwJl1pemPWl7PBDFimU/BGXo7aRZa+9e9ZF233auv/QsIpe10JwNcgTTNosGEVUMB4r8GkBhqVq2
vvRgMcuzUCR3CijIZUKMC54Co60a6yXMofYIhX3akZKcJ+6ActgG++d6OOoPTJq7LWtGDQ/c+JKM
1qllmrvwgOjuWjtsj/zkfPPnq/X9DYLIzcKAu57mV5T7X4/sQO2jkv180pvwkkI9+odcfW9Ew62a
/DlrRwnbv/GJaNCIQ5JBwVt91iPOxHSOmHBNHavRiHVqBF+Jh5zXFovXxLM//fnz3j+3XeyULrMY
OmpY+ryRIZrA63LOTbuNxxSafif6fVD01hqr9/jBC/f9ZYo+ZNomJFoUWuuteylQmD/JzPIWdDt6
LLTKoI9VOR8cwN9+irBdlimIphzDX09Zpvta1lLBsNXsWkdicjxtp6rAvfrzcTPeaF48D/g2qJSY
v6hK4eXw6+ckkUapTYlTeBiMYgVGN97YQxas7CYvFsJvHJYUXPjQcYJD7T7UZrAtRBJ99FiadZNf
XxjQ7C2mPWg6DBDEm/NXUUQ2RZ3TAFdIHVhoXrrx+7jdEKiNXMLVk9iD+fTWtV58S4veOVFO0W8D
qXcX2TRZB0kR4Adn4C1H5fXQeEyCMW9bHmvWN6+VQGia5odWs80Dle/1Wq49XfUE2Nvq0gc5DWUE
x0wquZVTzERHVUbj0o50c+W5eQF0C7yAMXSXeKLgL/SPZHbMZRW15c2YK7aQLbIOO+P+kI/pJRjv
j1Ta338BDwWa6avg/p/P/U8PVN+ovWx0ew5qOJ6CGvSJ6kVwF/IUW2JciVd+Qy9Q5tgtb6w6O4zh
9ORGzm1TgwWg0o0Mvlt3NFQQOKGStbh1xfQN4EZ+sFwQZX1JdoVwk8a7ok03dVSVH7wSjPm0v7ss
fvoGb65OgCD8wgw2tqQNA2qmvfzQwp1YxZpO42LNQ17hbI9jfW+RyCaEQtLxzzeI9dsrk3knIx/K
kN+ZFQGbiH6UqtnG2BQI5KSu/MKy6soRDY4UT38uqJ15cEwj/NpgVlBdsIwLEy+4xXymIwls6g3p
PxTURR8ZfbZwTFWSz9X1LR76eCniwPg25obBo9K5cYDfSfwgK8AC2O/wJhmd1M81SXZ2KoonSIo3
NraIJeY0tSx7r5EfHPP3SzfoRbox15Jjp2W39OtFQzDCQU7jgVDF6UPub50uTlfaBPsdOJ31wTrx
N49tmxUJO0/Mh6wV3+yTGibJ4MmMZlsG+YsXuT5vbaz1Ypg+cgfMP+nNlcQnzfNJIaCIvV3YV36g
kPckV1Id3CaGFTygQqIfZSO7CTkmlADotuYefJsm1z9fQr95+9r0dqNoMbTHoPzmS7YB9Rp+zMRH
OeNnv3WvBqc66XS7pE77hS2v/cEL6nXt+e67ShPkHGI1IvWbU+h1WjPQht1s2YbnJ2Wx7hkJZo9U
US+tbvqm+9ktGuKwCsaSxY0AQUiWHkmY1cqfv/pvLybGYLxZLIdZ35vHeoTOKEN4EVtYMO1KLx1y
ICF9olpUUNYXxi9//rjfvDRpWSElN0/13889bC9OgkwNnGTk3m1QGv5yok/vgz3ib48vYz1Gs/Ph
Bcnw6y2CkzgoDFE2W/bINdCZIaQ7I/aAkdJ60TcWd2cn1Iq+SoIYMJOWqAHpeui0Mzp5P3pGvt+U
uzaDF5NNOdOJd0PpflQSjjUzCKsDFIjOGmyaeroYu7mPKTO0ZUmj0jZ0Wox8idI/uIGN393BrIY4
2KzbXfH2WmtpVyeGqdfbEevcFwAomlz0ddAem8ggXdfbBU2YheIHLLQRIuqis2ltZW4CWJ1EnUMP
NCbz/qILLXiIZtsqYwlQpnn+85Xxm18TBqtt84xxWOe8Ttt/ehWGGmFGmdvVlvgtHA48nmvRMKVi
LR99cEh+81Ewopna6w4ynPtW+wE30ZRMdShVm/zsRVijcz3lIQAhmuz+ja/FGlQyrZwltXdPNQR8
POUEV7cU3tTXTATtTTE6/llcz4i7v4XGq+9Pj/+C83VVRHnb/M9//+Yhxichi7BEdBC13lzz5gRF
vlB8UkSibOVjjb/Jgspc83ZjTDRkAsJWOH7w+PjtoWR/LYAi0oM2h0h+XsAEgZ63Xiir7WjOqGBJ
iVcUA32qdbP54KMYjL5/Q7DS0D1Mfw5xjrcrbjcRhQpQ3rfkRHWsASNjtWUUip5q48zHQW3Xjbmy
WZOny8rqem3DzpFg8IROn11nruTmiiw0xr3fjOm9SZNOuKrzBIBSmc7kFlhf4RMFCDONzpUNMOGU
IX2Tz80SOV8J3IFduO7K6ySae4/JZjyTcKS2EdXQ07oQNQgWpmOMAJTJdCoVgzQ3GEMGe00fT2h+
8kglZ9/sGLEEMz47mJACToBThOGTOrxr0sIY92mOurYNIQGItaaXBhaFYdC2jUq65lLCuoF31arR
v7YbIwVyplytp8+0Jt26UMJL8lWedCK4cJ18bjOQVhFvFJXcNx22TrgbuVYQ3sA1Sa94bdYkJ6L7
rMG7QG+cKOI9+K4ARLICorAZkzkGkZVjXp/HHdtJ8N1e2afbpqHDczV0cqRTtxt9/SzTMAGgO2Sl
uSozOS+uIpqxnhwqaEY6IdphOblAQm9KqrFpWGmbeLwiBt/d5JGo2/WoVZ5z0ovMDdZq7AK1ZxE7
QLMZvAikbEACWZQB0AZKO71tDkm8WKf+LP/pmkl3etVI9y4Oq3Q5pBloikaEHRG2spTwcNU1Ou9G
dbJ88Esz/ZSSIzi1OR5cP8ODp41xurYq76jSERRWs6EWNT/5DiKqCIN1MmFVMkVC27sHSiNQ3cHC
IrY0aVSJE5saEGX6KxUP1gaHzbPAw77u8hHAq6idrU0VzdpjfAt/YSJ/3QN3iElhnoF5G744LQMv
gXt2kTvd01TZctdZAzkBOhOYl93rug3Eyq6upJfVa0PPo6vEAiADQ8k4c7M0vLB6zge7BWh5kX8/
TJbcSs24pqmyXBBM8fe+J5LlECeKRQU5wZS3xKppIJAk6bDH+osvexol/0iOr9F/MA+HhOH8atKT
aj20dQo2DQQfdVHQVQi/Ewt0r3xXnDIthHvYu7BIJuo8R+J/K98cze3E0vXkB2n5CBdZP89DgA9j
W9lUPbf1i61V4HxaGDUugjWVfoXc16lHLD33h72lR9AcR4eo49AdCBZuIlkam0SONDyq6lMe+Tt8
WTeRGj9hic3Xve4h1Cn/U2bDxOAOzNx9pxyaMLQKHIHUbhPPpczSt6KVHRTuWo8hbKVkTBci9qZV
yL7hFNVAoqqgdk+NojsHltQ5BYoOjSlzu48GlbRisOlabbSLmizDXeZ2L6Jp1WKM+gmFK+midhqX
qqjyyWJrbuo1rv0i8tpbgGUhXDIunoeMUDOcIkbjEGJaHhJxoPrPZGSTS2zjACRmH72bGHtdBeNa
K9qCeOkE8g2WMC4qDrcvMWI359gtg775PIa101SL0fRFn6ymxqw/E2HYYC+iy0Mz+Z23jmYWXwHO
JOXOosdZrTK3dujsLcCUnmuaDU45cVwQjOlIc+4BeVZvEGmraFeD+IAKScXYanKz7jZE1b8y09i8
BbmVRPs+tuu1pE750uhNd0OxAShGKpyGQxg1+hdb91lPou+Wa5oc07OSl+xX2I6BDTs6KEhlEA4i
59zYNwKLwIuHuE9giDAem++5mgBzzHAXdm72UpcYahdj1hiPObHsFVs0efQoZvwceTlW3rAZty0r
lluXiqXPXcPPIRA0rIvWrA4TEZ7l69zYFFbzgAo3B5YxgJHrVVwJYLWrT2HgVl+rEuQjOZHqE76K
aBdD7Ez3NNYlmwji5YMsKoCZDi17K7xOWQslreHmSE0NtpwOpB3/gVwSjbH2qgKJjaXfXLMr9epN
wr4p22W0SqaLNgq6+8rvySK4sDPdhRfM+OJCFyDTM0aDFI6F0L16niMHCtnCGx3c3aJwalqYGw6n
dg/8ma9I5MELCSBO/Kp20t135qD6i8D3g2PkYrEsqPu8KCgIOBchXsjSKqOt0CP7pmtNaKusRCqq
WMPwGPc0ziPdmWuEM3kMam7VdU5MazMBb9j0xSCyreM4wTElSObMGBB55CaquKk4u4jw1SHJPHF0
oOt/qbugvhZTbdw2Ecc7ihPaykao5W7IQdVqMZ6B4amu4SqVX+S8w1zm9jSDJqs4gkMuo50c6Iyy
NWKCRi2qAxhF73zqmvJLO5b1p45wA1kmp/pazOYRZtwhh7XKwX4GqBGk2NvmGeifPIqp0np62Lzg
OESSyE5v07L8PMWWILNdmr0FG4oJuj+eG7yWy1XvxbSt0ZUBazYPAcC4SvmQJguyViVBmGMk4QmV
dhhcEtsoHu2AWgVK/WBomNrkQyd0WURKzEb0UbjVYax1fxVoqjurM7688JzhztVinouBH+1emyBK
XQuOimz3REeHZAUOLo6JhVWl+zrx8Qa1HiLOKqKl+RBmLf8BuPe5HqxPWxIlZaEWE/c5MlbePNBD
Nr64TgcZN4B46PtjCuavna9y2nkVMxdT3kTwb+5FAa922Rf8ksBYcDC0dflkwce80bwJKGWZ9+Fx
tLPcWNDAXX9KIflcuXaj7vVySEifcbpNirvOJRz+U4WvaG8kcDlQ7LD5sMgIj6LhqLlxOF7pgTa+
6FMRUZcmqEJFtPdPZhaLfaWH1AZYPT+xmPDuGPpw5+lMZKa+I0A/1Ujiay0LxxenROajg5ae3QV6
SwMC0dZ6kjMahiie5FNG96Rm+ycRsuUi60g6cZ91nR3y3bmSJsCUPHptwZXGMys8pklcGMvMmIor
zYoRcbsx5VzjlISaZFuFmy/pcXwpcLDSKqZn8bLK+uoFDp1xLwKsOR2k5W/0jChFnHGornlaTC+F
GZf10jZzMkl1LNU3AHST5JxBd9DKksNi8yZvtnqfGPUCvy6tlGaqnbyWPG3k2N03PO7VdesDWFSV
WV623Vh+HuhUuzZaNzj6doUl1qOMIGpca89zjMDe6HJ/51rQPlSQDfTrGlckz/gCMNG+wHn8wora
uWBP7G9K5QNlw0vgoJu2lmIgbLmPEymMSz8rg22Xpt0OzgqnhtfmuUX5hMLXHERXtmjKTUlFy11d
diDkwLy3QcH/1ZSA3fyutL5IL5BkwrA/gU4DXW8NYBY6y94aHK8FE01B33LNfdha2XgyoL5dsQih
5V7E/r2ZBgJqTXHTeuICpOkc7QPZ5Ld1veqVF19W6D9gXbtDnEHGLgGgHvU+My4Jp/HcgBtLOUWk
XQw00xxz6C83tm8We2+IVMBDNyOTmDNsrPAO7mXUHrqRkvKIe/NCDyifp10zp+KCXBVLfZaA2OUX
SKhPHgSafeLkeMxoX3zuUnGoIt3gkebyD6uBfWMbdFK04oy0o3hgva3DdBuKL14/z5mKdhOiLO8r
v3CYloUsSIlQjg9wiYITDvJ+4wzlzi7SauURIQ7wAhY7t5+e0P+yz0kGhoJ3DgfJ1ETAg54dztIZ
R1CNcZI0+0TTrUXna/oxyQSVDUrJs8ynLlTQanXNvziI8r52qyrgklbvBSfV8CFK+s6V0vEAIkxT
S+ngSgbVaN/bTZvuosi5H2Id2hCUQtaBLOVIA4J8KKI+vIhchBsAVXsfwMiXUPf7Tedq+rYllb1y
I2WtepjeqL1huyAD7a0DYmRnLC7EQyzkFjJxseF24gFc4JRcBDZsCS/1vJcuUebDUArj0su8CddC
Jm5LcFGEKD2xkTy7+GpNem9Ix7keO86S7Jqh2jisCxd1Wwdr/M7lt4lRk7ksgza6rGIuA8rzgIhS
w0GhbEmqH0hj3IC4gtzHAGHhTRA/lGOzoBdB/BRT0Xkgb74DspXGCyk0sCP0sk66+QBGOSP7Wm2i
2SwJt4OgLwU+l5mQ/l2aFCwzRAcG29HpcXLb6OTqAMYS8mpnDTGZpa+H61DOcUirlseslAVQv94z
GFpAxxvHoruwpcZrJ8M5xg1n5xTYDfExjfFTL6p4wu1X1znb0lSLuY2YoXUXnt/GnzJT2FuswDmv
nAHHakX6ol4AkB2uPN+qzkfE7Ln4piPXqWpaXD3CICd4+Ic6doad37WgzZvkIuUsnzV57/DUL1KG
oz3dgH3TnqP7jqRS4h2Rc++Tx8yUfc5TTZZ/mdGzuMTYSeuKg7cQpGtrfBpGcE6F6XwxJvubD6b9
kRVr+pgSVOSh1Wh3Tiq1jdWpYN06KrsebVYs6VgbDL3xGi6DwQ+BoOrDrjOzLjpoVtFj23X0xtmB
KMORlwu7OGp9gP8vH53iiHwzExzJ5xaMAVIeQoWBrz/L4vzarNzsGjBkki6ikQdoTI33c9qYOh2J
cfhc+aRVlqbGD6xwARxkHRc3o4A786lmxcN5i9jkZCTjeEtoGKnT0uWNgiX2M29LtLMJ76VC9OeP
gDyat6yP2ZkmWSgOQTI0z1lStM+YI2ff+aiyl0TkqArN1PqPehMbX5Kw5k0PtXi4aqrBf6QBlE24
8COwkeXkN8+aLLWMeGvnAYNJZH6TVgMPhiYc+gJUd9sVG+H1KBpqCLk8QlOxwCH/VtyEtkoka8zC
f5SG5O945UAE2gELJ1fUEHAZ5dbYJquu4bdcx+CX3Jlcyreaqe8ZGBiRN2fRJFv2jXreEWruyz4K
Nixe+cmTRq/lXvTIj6tQeKO21cZ5CdAyISX0PWTeeRzqIl/ZNeUAy/S1E0CbeNUt4SX7j13dAU8N
FNkP+lZk9mIqxacSh8cp3gvLe/x+MCWsX7WwGE9St9NAGFg6xkSjJvuJYmt5Mlhald3A3n0VBSxD
5DcS/1i+TaMYuQdnQcQGE8LjrjRQgY6EywZj08pJno24LG+galDKROcwzSm9X/H9KCJAD6lLPYnP
GlwM3TYDkhmCW267l85GG10oU5bhBYiF8DYZO5M26Dx/yAiuXoNHBZI9x6FvaUFqxt2ADO8f4cYP
+Os6gslI7YLfOsp9Tp49DrnG/K+Q6ZJzwr2L9h+OK3QZjmKntfz3E50KzxG7l2jxHQHSdM23KG7i
dOupumKA4cHY2RJxNIdlqnP/LOhYgB2Vo/8d+qgBWsd1yIpOhqKM97pdI6JAiUipecIJXnOrEyPg
74JMGyAS6NhRc3oAMONONEwcw87Sl9W8hEyJprdAZ83wzoh1c00mVj8wkyZzmCmKxAJ3oIomie6n
KezvepN+mle98z8e1A88qFTQmMisf0vD74oS72iS/pnT8+Mv/DCgop/SdojsjZuN6KY168Q/OD1M
9f9iMGqiQuuCgapAYv4Xp4eKRNIjc2r3b+ep5WBK1fGjghSYjazmP3Oezvr0TzMxtjSehWKKUs4Q
DvPpGym5qOhfLUZ3vPDySZuSpduX47jJ7N67z+YgH4IUXu4uCMqzRrI9MMaR5d7sCH9NUdUVIVez
LHC0z9nGLDII+7AZusoIA7BAKtKB6uuEBZCuOppNMlv4/UlzuOsojfAww4i70B+8rNypDPSlHfQd
RHw99bWjl4kuOxR1TNBvScqmcF+sktYAteux1wzdPnCUAV7NdyBMHBCvq+6m7DjIN1peOHNPV2gK
ShD6ejrjWArr6Cb+sNT5WJ57pU5mKjMDNpxiGttTnQkyBX0asRzPyC46Jp6uHobObZ6Z4e3UFhY6
Al6QdFLaF1JOEVssAR6jzML4eijkZTvU1X6SPMDCghoq4n7fKtNAIkVkRr+FYbT00Gyhy3q8Qsz8
EAddxAp/gfGKjXXf6111ZjoTWz/M8+5wGcI90fa8aPpxRSVFMN6AZqEUbQXwDS6BL0pmElszgjKw
7Xy9aKEDQWgwaLfOErD5w8kGg19flENT5JwE6jt4pX83v/7ngfDBAwHPg8vM8f9+IFwUefuUM076
Xqe6f/6f//7xd/5+JnDjYyJn+D6jAF4nL38/E+wZ4chtjtUAr7TJqPpfzwQeJLrOH5FnZN9mz/Hs
H6Z0If7CdgUHbLa6k8QV/6w29dUH8/OzAbHYNjAf4bPCIP5unltCsTVRMsKjAw3a4O2UkYUgwydp
v7OTcedAGsrB0tL+CHPDKi8CNtTLFPDmM218aO4ONxiLXz2shn04VRBpAebZX6fa5FGRRy7DMWYc
5wUM6vQhmnAtF82kP8dWMHgLQyWDYu9qOOOKJoHO2qIyFHdO2zro1JXXdQew8XV/UZd2vg4JDKFU
Qk0GeWInFyW+/qWhfFzKo3auq7GMFuCZMI/G+USH/Vg/djgf1yZ8473oBn2kXd1FVpC6AuIN5GiD
eB1SHtnnAHiFHUYXKZGzvUqVg5im6n1XZNiQ6ygfrrtK25qxMleF6T30ORDDkLJYwERBMf9W9Cg8
DLKhcFFZdDzA7Qk9g6DMXGZgsNhKDB9Rs0hjYOwEJ2XLjplJlQmnt1lOmg+5dcGZ5yjrkzJgB0fy
gPDSXDV0V9pnPU+3rxyR8YzOx9ivb5mmT3soO40mzpw6GJJ1XBsLaEb2UG5rt6SN0sRle1HEIo1E
OpOdmQDmG6o4ss5Y9tTPt9Yu5sFCeJPCkxJZ/wxJEqbItDQaNgHDug8TFcNz9oJ6MLu9kVFL0p1B
s4gjLNuDQXbiNVfmOOWqxOryubNM49Q0rLSByGvDs5c7ZfziMRZ+YY6FJHiJqVxmgHKg82/sNpoD
gHhTnE8MvihDqDKvO2fXkRyIlZHoc1DpQujpKt5HELZps0+Ta94S9fp1GccqqD8ycOwWehTFXJYg
xldjmSAz8i45uDFrbgapSK1RlGwT9CEjKodTayuB9sFGdhV5dZhjYWuDg+u2jlgCfgQZbMauD5BF
h02cWqPcZ4NebyjLbJ4Ks0y/mm3FIMBLGhsieIU+2bq+Cwi/jWvafBrPODQWbFFhBSl6ClPxncjV
YxgLdoJTIeSVxhGUbEnK4DGohX4WxCLbUAmmbTuL1bzDx12ktlVuDTIO13nRGjNR3o2PLHMdrANu
rxaJqSdnc5sLUorZwGRH7d13vS4vo9aPYdm3qTgn4zgdcn+CqBzrvGFU+MTvSFOVTj2JSlFaQ4af
KyXsc8wDQMaGxH8MaxxuKNTdFji4WGNmp1TdcMo7FIVLmTvyer6yjz5v/xWUWeqnKuNiigEsh1HZ
Ll2rlJB4Suafwir1Fwav+rGQSfApYBhzVlcC0FGXpLsmZfA4RnawjeMu2UK9oBWyKptns8fTUdq1
d4MRUS5sMHvnbuLcT6Z+zK2Yci9qO86TqZPnlMRouzhu+gdZFX24iJOhp8TFMj9nzE+Z2oJECxZ9
qlsnugfV2gB39KI5LuSElqOxSaaY+vM2/YrBg+7byAeHoamx8hZJZ4sbiLVDuDQpy/0q3DG4pQIi
0NH+avmFToNom1Paxc8otT1gLLhMwP0WlUKv7XXqTpKB4i03juM1qK1hY+WBuxuk7aN90Uq6UDYp
uVYGdIs6qo3ODC9Ut20486U5PreoL0waY6pAzPHc60PghInv7TQnLMGaWpVzcJnUeguPTtnnwc7D
Ky91o13nF/mzE+neKtWBlS1KUmv2eizErJwZe9+OT21GwzMdeANOvVHeGFpRErroR5P+GMtf9u10
R0MbTMZB0rPFMCC6jKEO0FmrW480N/eLLFTU6vWGiBk72vKzdHuPFGc5nQpmykvh1P0D1QooYFZc
XJhpmUBEcIavCEW0/ZhWS29sDzVbQkwt0hALrjCtTyYB5+NkRN6xG9zpaswlNNMZ8WvWdXnmU3V9
4xg1K9imqpNqUxRNsG6KSn9yS1WvxKCKE5OToqXYJ6QIL1baQhht8AKzXd/lXe58thgMaquJS2s9
8chZhu3YURmKE3WVFzz5XQirC8ft7AuzmoIld6S1EYFh3gWVV565vQwPhVeXV5UBtr2t9I4j64Xj
N2wK7Y2k6wghG/s+e/kxJZpq0GLhD5DiDKMz94QbRkWupvqWZXRRGUPhsec2iwvKoeKlZlX1Oei7
/jp1NMb0iXdRAYZiYz1Gob+3bC25CHUyVNDrY7SezryNm7S8cEqXkrXeaABx2aF3Et7Q7jq3HfbF
/7J3Zst1atm2/SJ2UBevFKtSvWSr8AthWRY1TGDCBL7+NHb6xM28EXnvOe/5krEjbcuyFsWYo7fe
+5IWdtghX0ZzXugPA83Lr03Q9a+Z3w6PhPqnL6JKi5tpIYkrV/72HUlo3aHXElZwXpMUYRk2sCXF
zOZfS26zNHV5ZqE2syDzpu+kXeprWMCDxlpB6L/rUCeL7qA/9qNHWL3np92lVRotKU2lYDrKtami
YkAO8zvb4uco1Zu9kM7vzERkUZdFlx4NWNvFKAz3l8nX16IuRZknDkeRea4Hr+vmjCfd3njR+62O
4XrMxuLgFpVL3bAQ3+AeUFw14MKK1jO/sGNfLbdT3w0HIFl0jv+clv8OQv//DMfGP/Kz/v1wTEov
5v5/GY7//Jn/49gkbIIhjZUV4R22xZj7Zzj2nb9c3FMswnDE7O4+funPcLwbqv4Mw5b+F/YAInBI
MCIyibDV/05s/0N1Efb+b91hJGb96zkZgZCwXL4YE7EN6+XuSNY/gXKByQkqpZzoZPnZu6oIw5Qj
EwRI7Vuruc/DrJ243vo3vzHeVgWnNHnrgaLii9yJCjQw82ypZj2PO2/RGso5BzuDMay6iPHzt7Qn
BAODEJ7BLofa6HZ+Q9tJDgBs/ar9TXfsnIdVQ6EIvygOqdZSR5R5VyLR/UdFYVXly+amVbj7Udh3
gbXvk1EzzXjd2RIQkKifm4d1NB0oe/iTEhAF3/v25BBCGXce7XbGqqZvGNirKNsZlnynWWywFrXz
LVSEvLp2QyXmzr5gpM7v5M7DlDsZo++MjOGOoAk7N4PwldiANBNAzbSTNevO2DTANt1ELugMKRYP
O4lT7ExOtdM51s7piLpnob6zO8NO8aid56GuZWHYsj5lCetj79QPd7QdIgH8NGeIIKCWC3tV5qQC
rKfcuaFNtlnCp8qBxWuvDXCRBDKCSXhId+po0vrlJCwIlsXrjGuw00ly55RwsRyaQD2Rct5cKzwi
t0Xt01pQwn9XyKA15w0rU4npz+zk2r56m9BXn8Da7bM1apL3fItoJLJ5eO4tLX02bcO5sauVDbDW
OAR5SrdnRyeK+6Gr1VsasFzE1hm8LI1FxVvXTWAOHYxIPgdNMqoKRRC6/slTiq0gOSkQI+bsnKTl
i3evKNnnlt5cv7REx944NVycTovGvd3+vR+nl4QUX10Mt6AVfiwKy+CHF5gTDRQTavtoipZY+jQl
U7/T20uvbWg6vd96fVjUe22O0TXFvQ4Hc7OCBx5M5ZU/PJNtfLykWZtAWKYvpcnC2yeWIVmaonsm
tdO4t9w96GSPTEYcKn8IkbI/paOX/UjBgebQlNqSSLCcx5U46PtJVhnBGJm9JGMx8vkpIkWZlGHR
HcyS8dCTPdDrVv2yAoV8DBMpF5plTWWUjZKf6tDxe/J5eeQHqEVgXASHcIo2vkFWYImTfEkcBusU
6y3xMuQL1C/OlK7VyRln/vEk6q5Xr95z4+ijQnN0CYcZO4emEmvlcxB+zRck+T7vk5ozX7LOzRov
siFVg/vvWLhgqBgG0YfThYi20Mtl/SKMtrhfe/ZmRc/IbHD8++0sqK/p1BGGuX9nJV5W/zCzydr4
XE3vKduY5lgKO9Twprn/ZC87SKLJ5qveZY3WoT5oLHlvd+4KQ1zs//C/ZV2IZ/ndWxp+Y82Qf3Zm
HiIxptY10YMRcx29Mz/+vtJoN+Bv2zCH0QS1ou4VCymEDLndgxJ7pRpSBkQQOMIL4obJiXan/mRj
e0+Dk9nnjj3a1WAxFQ8DGp6ZTcRQk7jCU2+y24tGJ2WNZ1OJQ60a+Sm9vLhv9c598A13velJib6m
JMRcVa81Sc4VWYVb4KQ/AhOqRDlNDoyR0sSrzT5/o7fu8RBZrj13Gx7BzUUj6pm5jh3Z+cnfn1aj
mu65yFaCKcYqbWVk4FmMupKf3OrZzq3RjzRKuj5VEqBofPlJgYF7NY0428b/QEy++4w3kck+NBrL
7X5sc1LD1sdJG7/NPcrW7HQ/WFmwM3TXKPDvTDmhgmeP+axTNSHzU1MOXwQr3gR0kYUS/ag1vesy
Wmht+VG620s2jKQRk+xx64LDgVo5STVqoSnWLvIpXL5K3mNTaFq4kPcJ54pW8H00SuPeJYI2rgw/
i11PWJHh4RUsmvW+WIJYLWU8MkhZrZc+GlJbHozF5BDXZbCNynepR+xIyPGD2U44/oIgQGGf5rkW
kfQrSnK0wfhsMxqWe/N335JN13NSuym3iQJFszHOlun8Ggx5an3nidck7cHzZKHiZOm7lplvo+b/
WieM2RSYNpTS1fT8rgzyWmNRBzduiK7mQPmXICPmeWIxzrxZbp/N7CBuQKvulP5ByOW5LSfBFrc6
4prKI8fZ+IAL1zgs/ZSGpVorEhCM7+6KxIXEw2J6bc46gUgngmSqWPcnkSxtRbxjMCHebuKgdd17
r7M5WNqOsJ5K9y6sVnbWz9VjZ07fdaPpyYTsw8lYv6xVXEXhe78LE2LEVr3+wwNxiUkt+iax//1c
aeRMuNcJ97VoSdMn0mZTsLCLHaR2H84bXaCLNdenrNwspB42/RzoY5ohnvtm/MxXmSY6IYP3oMeK
yAOWvzJqmZnXsN2GvRXJbG87w72veeY/cVmxyHBT49HaVjtR5tTSCTdpJbmrlYhZ7VDNZ5ji90iy
TELj75kYffbsQvwkzZAFlz8GdP3Mb3q6UZ/S8bYPUN6wTU6/CDJ473PrqK99+l0ZAie6VVFACg0U
sYHQ7ijk/p7iFY5cbkN0yDZ780vew5yPYwncf6t85GOGBP/T9ohG91Akv1f0STBDEPgJf+uuFyVT
Bb9jpv6C76P8XnoTEvNoU9JD88dv6JL6ElA8TsXxmAIzawj4rq0OlJVfVNZYybpJ/Z5g+e6JhgFM
OXnPZGXtPgox+PdiFupHy1HqhzIN696VJCs4TFjh4BZbXHMX8SSXBaxV3jqEWEOnBiGH6ux2Bixk
C2OmBgebcXPvzaCfDn7WN9TM+dkLsfPag2sMflRZ4EV8iJ0epUOmJXNVTrc4k2yumDalyL13hBna
m+I1yAHzvvMN72JDxSdp7zRJOvbpC2E78gqNUZTJNvZtG8qg1e6pEXfOTArV0dC7PimWOo2oJens
JB+WLxQH88FoMvldDYU6idzrX92ebnqKqtoYERUl2FNjrNmiiHAnnSuElxuYK+2idzzAKLrqTx2u
rkjQKg8ZuaZQoobPt1VjGrDrD2+kDG0cUvVQuZp+N6TtcCC/eDj2JmaoSVVpxMxwt8CwY/c8ZmaG
auxv7+UwdCIu2xncW1E4vBk0Axf5WB8aW5dRN1T2ceu2u6XI1+MAABqaE1UtDkfSx61ixqsIAOPN
NfsPq4KN79nOnHzKXt4tGdwbrRh/K69gAHFXeQiEm7GIok2K8y8B80NRxNOwcYtjQd+Jvytv0O6h
9dgTi2CiLldXzoslluOiliweLULvXcu7XwrTYA3nc3BtjSPRhmNUU9PazV32u19WGg555c19R1lv
QT3Zoi/LpZiNMZrKMT2rPr0tsv5q0ygae6lfntfNXW7SEq8nIKCWV0YCBHUNKp6uxo03aW6xp2Lk
tSGOVaPK7Mlyyz7mFh5VBgCr7DkLA03LeCVkvY42TGrg+ndE1rqcF+bf7dZhVKmiMmsqh7Tnco4X
f2+Gc9iJl7RezNPUxQ3HWpMD7pyvv/KKqh6bbVjamSfehq8oz0+aHsyHpg12QGJSz6m3bYmxbuN9
VrI8KWfHvkOGf+s3q2Dj4V6LoNOicpPUBcH4xnXglA+9J5yPcelWusbb7YPlr7xTDV0JhTH/HrIV
3cox5zuf/XxM85R9sRdOPwjd4yNYhHkLntBfM0aVxEwBlFbN+0EwTMo2dyp/KpmtsIODzWY0JUJJ
K9DkSl2Pqn6k4XguKDlEjedVSTgnoFdx1P3gW7DnijuVfUNiO8WXdfnpmfQU2X0z3BMyx4LM/pWT
FwXBVgSXlTLvNimNfejP2MR86DYIilc55a0iMJw5frRPlluAwpfBs04EhR72zDIaZLmsztuW+vQV
bPZ6a8OqP4m62V5pH6/vxrz5xQE0a5LO7Cckf7kTDdRCx7TV/up3EVFqffPpze7+zEqlPExE0B4G
Qx/eGV9ctAeLhXPKTp0Z6GoVpfNglVtGYbxZWxf0oT721o07bWrVizup6aYXVnu71bNPPMMq64eq
7T0Hf4eVf2Cf0Gl2ZGl/aAxCIHkPDvCZHA2po1V14H/SncmDY84c4wqZ579KnM/vm9W0H1sOsgzM
Ztkaj3wvaKNJV+03GvW6xNkx+HQH4kcejIlvbOdih+XFjs13O0Bf7Cg9fSJG7P7N1zttXoBglopK
T/7yhz5jKCn/ZvHbHctHvdoRffmH2Gd6lgD8yz9wfmtH+2Eq5q98x/29HfxHZBanBS9AtZsCxt0e
AIN2Ww0THeIZ1gGXkP7HbLcTUMYN97VbDLbdbODstoNhNyCUuxWBb+w7B7809oK8O2glhoX6b+/C
f7Y+/5OtjwXcw17k3299vv1efo7/LIj++RN/dj6B9Zejk5ZLVoUL1f4vkITu7jFde+Y16Z34l/5p
5+P+RXgHv7SntuAnDuAn/uyATIdOO0RSNklkW+1Vc/+bJZBhW8iu/0xLIGw5wGeBx5n9H8DEv26B
dKlpvCc6nZeCObzOGub1sV5/+YtZU3qp9UmusbBfmMSunvLvxlHMb4DK/bPotOdeH8YLtS5UWfve
doetjnSb1HLT49yRSTi1vfZz8rwuDNxO70+2n3p56DhmNj6iq6zWk23zwG9ox60N74x06Jv3AZ0v
HQa2nmYKejG2zjoKWmnFnS8G3SMVBmsISkcFOoUVkQiq0sYzlOlAykINQ/+99luSA0KvbWqDmuzF
JSrSpHwj8WDHxkMOaiSoU+O4TGAxpj1eV4u5EpdaNKiXF69bzRd7zcaeI1xndE5EpcHiH32TXpnz
RL43z/pqLejWTFcN5jc0PNCEOOfF/bNsU/8zc8s9A9EcF4jegQfR7EZA1IX+vGxDKWLJtzBSENyZ
N75ubbyUXcwXKQWCM2KEh19wpkuHduOuJNOV580J0RVwuy0I2KxbS57YM/iYlXznHaONjTqS5XiJ
iucMUwUf1lTe9Zy+TqWpXsqusI7UAJIoSjbhqVIZBqK+yfLXgudTxqG/OHv+cofnkBaaaXods4aH
ZT0Smwn/F7ZzwHM0c3/JJd29Uep9K5nCTAwm1WKdUWJfSAtDEQ6MElHR/sgK9Eorrabnjb50DgIa
7C8/Us0iZsTxhDqOXu4dOB4eSZW6zlvx4tbmV1cX8mYb6UEOqux+y3uKdSb53jXjpZm79lTJgrVi
YcULJwOemMK9EUI3DgiSj3nWdAiE1QsGiH2e0rqECvTfbtG6d41L2KQKOpdRatHCABNGOOKTrNap
OtqzbdDQOD+YpeXG8zwz1xt0QNhqzm9ZjA13vlRmAmmjn72OBWW7AOBPGn3rTL7+RzGZkHyzU3z4
AAGXBcUjESTNXzOC2sK2zH6njC8PjoZaIgsOhFB/R12wbmwLUZyoeXQBa8F22Gg41BQ700ESLn/m
uZAfBpiCQ9Y4NvZ5LTjOrvqNrNicZU4jYsqzI6xAHSGBl+KjszgrzE7bIACjBgQ63apdZzV4TuXK
2gNgmwCVOjE0Kqd9c/lmOOQmIS+/kPrJRNCiceFlDh2pvTpo16HFVHbJe4c+W2EXX9bkDD+mzYtK
gx0rq80qJDyNfeW06tUtQONEw5fkjp8Gv48JcdG+Oum24OQk0iD9EpafxUM581Zcm0U7mZU+XVdj
Vt5zbVfiEZgMlKJPh+Je4EE/cNRhtEcpHyMDOfzb6DYykrqxZUckQvPSEq5FGLyFMSbmwqq2MFXy
F/HfVqSn8/xYAiAwbXFZsBGqjdBflvWzFzxUk8yz18ski/ZkSrWq4Ci5tJZI4wi9J1AZTgXSoeSX
0feKeDGVCmJypimnNmkMuNdUsLv99F6oewJ3xncYMjWbZG3iAjPmRr/J26A5qoKBhs5ck9Vlx7+s
UmdvLSkyz4n2KBdFFzROloRiGkBUQXM2zbdWwuC055WnrKP97W0x7OAFjWehvFP7yS31ij+LjCvo
8KShtZlZzL4HmazioTbLGzZan+i5Q1yYonhphrLuQheL7B3BSPhXm4lioM1ojMe+Sb/3tVlhFyN0
/VbYdXcxAnkgW2a+nSkUvYLKas/ka3k/zcYp4qwKODM2AZWg9PpwGwN3gZFQJXJYieK9c9OVXVoq
xziTUnLaz7uEr9NSkaRzZtrv2spO3Sc0duvAOXJJtL7Oj149P9a5XdD7NZ6UoedmmBKKy7tk88M1
dWkqt9Z3Iq2dE9hc8GswxyeP0msVjpU1I1vIN5c43bDQdS0xrfls14aP6A/9E0pDyK+0s+2k1KR2
wyIxP/isJPcq0SCB7sOKibER4szgecAKo1B+9bBppAytRYCFdp08pt4FsGAsubVYtCYSr/UxD2xq
fDApRkFZckgzyEPYvaL4Oe+CiafWZq0riwl2Brpc2jMBykj6anDCzFDXiUD1sKLPLOnsht331AWn
nlpzAiSC86DPuxmCSlOCsZtfq+jmRNcsGU2GpsWYVKg6Jso4DQPfHL8FRYkG7Vdr3Nt1EI+yPwda
wJlSE1+kGH5voE2SLVDTQR85U9ODRe2bjV6Zt0vOVrNZLlrVf87VdlfLdLoxFoJRNsVioTa99mHX
Im/NhQ+WjUR5UIXUIQEd96SRzsVxguDomdZnCq0A4TWff/NUcY4zAb8fYKl+bNu+BULHSvJK/jC7
qrpxyBliOdvWtLWrNSQK2bjlGhiPY4EFRVXV1+TWwWER249M8FXxe/AsK7Hf3KWdkXI+JhGAF3/2
AbWoIr2Ww2MKzxVhzx7vle3PvNxNEbp69g6v/yWC/rcti/pAkuWCDdp+bQYC0Zpq7F9qny+1ocfg
7lrk1zDZZgT+XMV4ylgojip/hJ8un1DJxL6T224J0eXH4FU/piaFV5y5u3hKza/+2vHCkNZzUbic
8DJO7uXi81x3i/rDZBsWNebanSe7cTmgemvUBlp7YCHb3JqGqRK5biwQrfVjzNOV5ZJLelDA9wCN
VLHl7v2XUTc3rNpjt6/V2HaHpFHhhlKV4NvnRFe+c9tX8o6uX/8bp6fd76mvz/iYzy6WqEirg+xp
Gmv16IDKvNNR+wxqx7YdIMY2u/Fk0RtiRUteigTZjB80Gpn9PXAqBRLgwo9LP7G31CXTCpmbT3oG
3wR+Qwp3ZzC6rDM/nXZpnXjlc2b9a3QPs7HJk05iwslbHP8HiIv+PunLr1Kk8mHTLa1M5jmfT6WQ
1oPTuHNC/zhkma0L8v0oh48Cc96b7h2HK0Jvrr0fOFeFeVaPeGpqjBgm1WAAvPXXOFiAd9yoGZ8p
YGKHCWlwj0IYDrdM68ruBHC7TdEEuxivmfVMfhemV6nfQjeXbyNKx0ebYV9UebrFZUciY59Zn7U7
Os8tlYK/jKzUmmhDm90r0ablLFTHYr+ooC4oI1yXXzpETIyDcnzeFNAslYAeSScaPH3rPnJe58Dp
SS+eeR0sJ7LXQZZmd/Y+08xrotwcvYdAOsWrIwb7zpgKJx4aVSfYmkUkOkHn/NB7nMul1V0Hy4a+
XflR3C+VyTJBTzsn9KSYsngbEEzjeRnXh9Yv6mNmDOUh9ZQ8AGUDEPN9HeXgasfSKdPm2Ht18crT
rHrlFTe91WrRn6tSQoOVXnHWHcXEm/buhS06oGRBMEMVrq4iAdMsyvVm1nAxBxudAIGGXhbmWBET
UdTBxeyHOaI3AQ/OYu9l2HOmJ5s+Dk9yW+Sr7m/TpyPUfPLHLrjpylI+2Fk+fO8sZ6i4/7pSxpgw
MDw5yLVMV9tLMMAgsTByRvUtM3jCslG3pyDeAmERNlSLdU6KkvuBujB7b41Ma/e7gtp037KKns14
9iFEqMC2A27EYZEkxbtLltiV7d67VpW/z55yNYaV6ZnMSSwjY95qd3W7FO+UabcHLKqNHZOhUZ+n
iSLoEn+QH9p2pbF43DdUerqkTzO/9YRktVyGJnhGLGoZwvrpo21IitNyj9Q9uWW0mTGS1u3cy1DS
4fTNoGYipOHBPCq/qW7LbuwPayPzuMsIohDaVo8hLmfnoIwWZsZ2sDI6xM6ELBuqZC6N6bZptwmj
TdmeJm/JHk1hpevV98qhe1iyfHHiIFt0MFe8W67JsECPXIC+FE6TaYKhMW4WLMGx8PfKfu4kfmRE
v2ntfG8YT2WQNyjP5TpvN0SFslXBbJRQH90OMYHHPEcXuhIZnVzrJHPXeTX9opniTWXCOw0V9+JH
4PppTFVVmt0WbMLIGlj1oWRdlSEPm9MsokrzFE8fOXS3s9QA6IELr0svOQsY8KhkQZC/RFXCpVeD
OEMolOTbW8WtKJ0iSs3J+2oGVmV6u+9lh4JN8RH797exCtLiHdcCBjPUvzvJ/Rj647Y5hB/6/u/O
F9nJnRpGcEMiVfbFAH1XItgXLk/nJCC97DCa4/ZTZ7CmZlo4CJv1fecJ/Ug+1HTZzF4+CVEIkEK7
ubIvdC6bgFowcVLGTm5Ygq5zFIBsN3N1esp00EP9LRVw6oBF7N5m2QdSZtjoY3OTUHATRFtrlAnZ
VvtwTp/hYhJuMtXeWYOnizsO7lcSx4LDQGPBT8de7FNTDXRrVjyZKJbzQ6/o8mORWXM8dA4G3KJx
+XjHXH3UgTYTVm0/WEsefOrt8IAnyQgHqeN2NM311BuYSCl3ym6Jd/GXEKxFJVw3/UEEi5P0a8X5
hotSJ5+5yMm+avIkoJKJ04hW/RiZ6cnj9ZqTVhBHRvKsilrltoB8tRwjusxW0vAs6wCt1YRt4GkP
ElHoKlR+IiagvlsqwCUno0+DCVyrSXnI899CuPYddZIFD9o+O6Wdxr077mEz8GRrndfRNlAaOlRy
5qWj1qdc6sH9vGTAwm3hnipWouTckm+nj113KXTj0YcODseRbXA0YdAdvbaEjMPCxmDX+/cVRu9o
afQqMerUBi4JrPcMwR8OZcTK1BR5807h6XtveaTtz/7RxggGMCnmT1y744mCRryYDZECBgdPErEc
VoFLm9XRihATll7mxu5W/yQwM2dT32H9b5c3jF43hEjE69Z/tmX9xrJ8v94mvUsm2VZduFhW4hI1
TZh/kF7KgsrWalzSsMl0DGeY3fQIkIbt8ICTcOcPoNDdsuVqIeSTJgMvMukrva2zrEKLG3U9nqAJ
/WQW+nw/SuZteisQ3Pb1z+KPgjJd8s2w0W8ogb7+W7Uc0UpZzqfGht9RoEBPpfTYCAhiOfJFXrBR
l6EOxHphrxXn+SrOvnDxx5hadTG9Zn7aqjw7ZEX/wXmNUWxtizW2t7I5Q0LPoDrzuL7OcjfRz+rO
ovT1hVHqW6H14LCD9G5ynP4RxkUGxy4/p2rrR/APbYjbefoRGP2dMkjqzUvzBZgJ3WG27QOMrR8p
cp5f88VoQghE0ud1f45QdJxveAPg8rbKvGnX/LbQ2ncpvPG0jvnz4BpfRIgz/61MR20m2ue8M98J
9CbUY27tz9HBB6lngxXjrXxZ8Mh/CdFo2yFryTRGoIYm0hYx5eHmNld/lSy2uwzmlEwvfIs6iUzh
Ms/QmMGqrr1BkkBY+2nK2kkqdXBGe2Xh26Bdww05x2qygisRX2D1wnI6cJkZcCj0h1xq3AkU5+rV
cKFoOIShyhaOOmnMRyW8u6p0oDTIvcpomNFYZ29VYYSuudVtMvu1MSaTnot703D9M//BL1Wt/2Vm
5tUuIYsrv8gvATbGy+rwcjUs9SutxNQfKxpskwXSHH6WhhOnXi74MitudeNl4JWEPLVHapr7LlC0
WbQG5Oh6hkuUsyOZ8oiQO5IkYoO+mDwS3GWY1YkYspM39z8yf7ssXPAYMYR+rjLtLg1GZh36mJMS
MFgYsyRFq/ISr3JrwrdZ//WBjrrLqE8MzGJG6Nm3QzY/BeX4qTcFV3y6kvK6tE+9Lci5albv3NqI
T54m8yNnFxaIxEA84Dd8LQx7vMGDSqYHSmyUUex1zHWBXNw1xmkpOZwNzjSeWyqS2FwgauqV8ylU
GjxNms4aLlVFhCXtRwX7HJlytQ4e/qmwlNZH6szGs/KJeHGXVQ1ROXXqt0PiwjPPPrr7XGeIPL2f
LkPPMko3yshINfuuHnyNPUtRmFjyq4rC9PbOlvUYpZtFHqFZqGBKvMxAiy71vLr0vB8NWLRDVazi
52jAETgQik1cadv2qzIxrMHJVdrPzm2GB6rnoMx54Q2h5WHp9ivSt72KIxLBzGVO4R4JwUQIJEQv
rB/MWdxamWh+gv77D2Qxp3ebzKdfaF9f2WCsVCrn2ngB1gqetsVOafL2SNsQha6++4szPeJYsbf7
YfE7NCeP+lm2oA1ueom1ZNsC92Ag9XqxWxVLLMyClBdipsQB5h4DPokE9/D5zgwvju5VpPO3NXO+
MyE4z2SBdocMXenEfbAmxLoZHK78FyASnvB5az5nOtTImGOkM8b0Z4NzNiqb1AdIMc2C3DU6yW7w
G7jWbY2SG/Zyzm+YIeRyyNyhQxMq3Olitzx/QlfqojxmqVr2JVGdh4pdGDNN4xrgkVvJeKc64URE
vw0vg7D7m773/TnMqffWw0lnx7eKMo1WngvvLmC5dU8dlP5t5gu4sd9P2+tUSUAcHCQsjVhQ4/mD
JbyzJoGGz9XTo3ArSi/6trjdSNKg8pcFTyiHKWNiWhUmHFMSl0+KC5MQT5n3pnJRL4eciCe8L/KE
NIl/V1t6hlbsU22YafUc0Xa5PDuTkCyf9Eq4IccwwDtTC14QJbNPB7gqi8mhyZaYndp6Xat5gTLj
Rks25Gig7pGD94IxCTO+3oh4tsSXYrxOkAieVnJQwm109YuoXBk7YiLvuSClZMlm87UsmcBjx+aB
vQ2O8Tj2nUETaj+Tr4XPmIl3yLrHetPmV80upouV9+xlmg2giSp3+VoJTb/X6QE/msI3Ag6vo/VE
wpt3DbSU48tgpAEpQrn5sdZFdSFVan5GxmQZupgTdymU7JBjNPRbKpHGnMwyZyTuwVM2byygq3IM
rSHIyns2/JL3STBY9U1pmKtzkC7i/SAaDBFyyPAOVOMjYqiNKXQVZmKxhvqmb152KW0elZQ2rl+1
aIx3rCYMapsr/ZhNx3CfBwE5G1lZ9K+Ti86tdmo26yiTV1xSMYedItEzusSEpgjBZzV6M6SLt9tj
ZCJGt7qF2oPtqTxDv+22Tn2XZYvi7C5FE+easgk8tKnqLiRqcNWLe2dV/qnJDfwG8yaOagT8sUS1
B4ENSt75dWO9sb3VeIkp8U1nvrsllkEdJsn0zzrTY0uj5dcVtijyaURiad9BNZJPejfJ4Jc2G0bC
wyk9ubkjSU/dDJzw3BpWaeZJ0ZN8kBv+Y7u4y5lE5vniat6mQjet4fI5dUxMjBH75uFCZM10pw1e
dUu25AcOUyOhEVU/lP76EwABLwsJ5hGEA2tFIwVv7If1RSus9OANRp4IHLGJxoV+zGcxRvOwmudq
JOor6qp2NVm0kelmLcjAWBpD6XTMsvo2vBc1YB1Hhe1ERAZpS54xTo++17EHNoK6jlsAgvq6OHkR
r1gR4pLQcpI6CHe71Ty4CQf5hh2rwaTR5Qeq3gA7O8xG1cb/r6dPo7WsD0rSH2nO1Uswmm9WxsPa
0dqksK2NmtXlZ9AORKJlCB5K5aAhWq3Hrad1B9Oo7JMiZosIkislPBwVbApAgkknICXbHug+pAaq
7F/F2JePbjadUs08MVjJ47zZ8w9tQQYxLe3Nwsh50Dcm5IWa9qOYeVEv/vSzCcr+SU3909Tt5kS9
83m1G/tBMK+1BxLWV1IuzPzct7pJu5j2ScXCdNeZ7UDSz2KH1MkPLHoC+00q6MCsWW5nIeC26/71
P7L1/0S2xuLq/D+t/aef6mdR/LNu/eeP/NGtDcf+i+JnnZU/lS6G4yIb/7eR19X/IgGG/lGq0Rx+
C1nzf7wKpvkX9TbUw5LIbJMusLuJ/+jWhv9XoAcOhxJ2GAa/8r8y8jpo4/+kWpMpsHcss+o0XR1N
0fb/L++CTjEIMmRmPqNH71lkWzOyOzX4PqOtJiZE2ATH5UU9/BIeWX55XmlXmLj12NraKpgjfSeq
R1xk7M5qFWuuEclAY/25zOK/2DuT5bqRc1u/yo07vqjIRJfA4Ex233GzF0VNEJRIoe+bBPD09wNP
OaxS+JTD8zNz2Ka4iQ0k/matb73SEPHvoKIwOe+GMr5LmrFi7gfOhYMJih3DYkZpC0nONMR4h7RI
bz7ZdKU5pQ8g4WZy6xT9iDT6jwVC0LAe0vatgYbsdiwy3OxR2+k3nzXhm7Iiavsw4rKto3BArd2k
zbxDuF2fMPpW33szSt66UE93RspQCirN9Do1c7P2q5BWzkJU+IEFSDJ3zexjSOjRfRi597IzYt5e
kGmeF7NCuvlF5vCnn+RXSvBvwoHPr2CBLPOt4t325JI/9qt9JJ9tOzGII3+cG8s/OmwIOU7H5Uwq
GQGsLCYiahWbuX/HmMS8FJqR06pyScpdx6lA9Bwl01bBRTkymR1u5sCJribY2HfiNo2XonZasAvo
6Z04SW7QgQNr9xYBOkpwb8+okIiD1ipvPa957jKLfIVKXwDOmk9mZLJm89+T2q2///0fvQgv/nrf
2UItNzBjYWHbyDD++kdXMKDDQND+2WUevMrl2w/LUn6Vpj3eGUo0xz6xmmOe6G5rR4geV7nRzbsW
EdTN2I/ie5UumYI+sZ23If3GSTPwfAwm/lONVuQD7oQ8h4apb6PelRcrrEls9IIv9PAmWVwo/FOi
H9dumolDXGj6EKMx9umwjLVLpkOzyLmnrU4MZzFb74XbX3RjykNHg3uYvGZBxTCQiccp3Y4Oq22B
OB76zmtW+cmJ7ZD+ATyD10NHZ1chM2JrmTWHppPDilRGNM8DK+pYjw88lOlVDQYPU0tISGotbVUC
hi5oXDIpE5RjHkoyMqK9sd/ExDMyWE38Pa9P5PUxpgJVAEIDmuHWK950yU0eLXApLzNfJpjTH16G
+g1gFBJzZr5+fYAwIXdF1LYHYEnxOes6cROApb3zCjncOAjsupVp9XS/dTQnvJkjQO2zTetqxN14
23aSC2ouXo3Zmw/aWZ5N9CX3OfC9Fztq6+8+AKiLbTf+WmDwuP79vfPbmeWg14FGQuyeJS2f79Jf
qNS/+K1M+OlBOCjjgbHUfA93r9gjrcH8MWpv06jeXwM24d5pyvkH+0XwxF1bMSfTU/SeUCpeK2Iw
T3Un6hdF07ph4CWIuay+jlB5N3Xv5s95zb+SDo0DZ3egS8347i9lAJlMdDBCWyckiz4vzQcc1wzw
1MSfOvXGdAOqnxZVAl0cbISaHKhlirS86uQWSYC5jTGC8W9SGVybtJzvP2/bKkEEwtZrumlqR15k
VQbIODzx1TPy9mWxwb8wIqyvKFPYHDNtJmUSgXD8nSZijz+RjUo/+sxErL4HaTwRk7tNvci79USN
w+PvL7/5W8AIl39JXkNtRU7wYqBbHu1fLr+uZYs+tQEWCV3BQPStJAuA2nhMZp+/QCYm4vC6NZ6S
KYam4oyVX92MTRGNe0/EvF4snkG8DFkdnLx0qN5wTIOj9lHyhciTm+AVtwV/zGJVOtZxb+z+8z8A
VzAfyzV5L5u/BxIXc9pSs2KOy9y5246JHK91FYa7mrq4WYQeM7t1zXlhuhwxReQYDAmL6k0EwjlL
7QZgMzHsW2wj36xRyYurwdNFJhjHXc2w6SlTKANWEeNJb/X3n/3zffwrd4OLT260Qm1mKt+0f//s
OmcYP9vaeSh7B2inbtvgJ3dz4LGYa7Ivco7nG1AR422mhmLfwayj9C0Kl6lhPJwgebPAxkpzzBwN
Ck7VxlPn5qD+NPvddVP3xe3stfEF1ex4p3MfZVfX6vbnwGuCryi2v7eB7o9inhn2EbU23vVAjgsS
T1SzZnkAa9hkaN4hDnoxYRMfDM/wTi1pHtuAofcua62QwNZofAUePO8bPQRIRqNmOxeq8NadaY4f
Mmw5r5j3G0s6jSm3s1X5jIPS7xLbFyOGokZVU1XHjMDd10LxqFMTjHefj17gG+F7ExjRsHVT/sse
28dpHhvzgQYbh1eeWAML0Tp6F1U775jpBK/cecOHneXLCbJcmkQFJ0QXyPDEzOWzc06+KiY5Z2Ip
/yTodUIUxW78VeXJD6sEnlezFTqmjDdYQeBnMeA8XqDAtRtHZeMVPRrvkr+/ESgS//IG5RT0LSgw
voT08lkO/lY2cFbnfYte7gExOXudCWzluPo8m1k+ouSHnL9W0WKsg4Qb7ijFqjcXGzvuRc6kbZi3
x8ioFa1GkkHPxFkCzFnE6ZplUJzT4BS7js0Kj6tU4vukRfbM8d99N9Gof/Sxso2N7zq5YrnnLUQD
yrGbAcHgNldi4j6wCwsOs5UFyAZkAAXQn/P+4CH4ZR5fqSPrnWdsYhKEfwSLY22Y8R7irnGPgH+C
H92L/h1iM0dkWhAKAI3qMMqZYCaeWqgkaARWhCjzzaCoeGlByDlGihdwNON561vTi6wYR0KMtVZ8
nggBV8ID4Yc2N2titnTqnqd+kMCSb5phSE8lzLTD7GeTgVJ+rvczbofyxhwD8A5Vn0ZfeA/EX1oj
WcQdlbY8uJt58sJwx8ecl9ZueIioW0C0gX5A1BVV0bvhK/lgDHopcCBAnoQ38qpqc3fT0MGGJDX3
3RbbYC74c6FKsGxacImtRl2BgqfnMZgiYiTWntvaNnQpWTyFYdceA8jW9mqWifU9sgg1RmznVunZ
IMSU8sef7sMuZqkzYyH4nrPBCtddnbMH4WRfNhqzvISOZvTMjYBrTePfNOwpwiSD4uerLGfywybR
z/cw8ZmQSZWMDw215aEzMOSy5pnnn6abekcwusY26xl+rTz8SIivmllv7WHw0Wm6ccQ4BEE2bATu
wrimylyNZOZ0CCLQX1eoP2B2Zj+V0g8ovrN47VC2QrmA7IrjJc2viunlnZkrNComuVGr1p/m+88H
6X8ZVU9T9fFf//ftPSf5N8bmGv/o/tKm8hKhcPqfBdnH97eo/Bc/8Y/GVpKAbOOuon+1hEsb+8/G
ViraV4vWlzrNW/h0f7a19t/wqeQfvk9aCW3tcp7RDf8ncmxvAeP90l84YvkX4JNAEkJ4Li3vtxQl
qEl1T6i4ewWraBzDoBjrcwGiF/i7BzMcstrIYW7h/hW+mz3OceX43wm5/YiI7Hpkimg5a1laT64r
x5dUGfHZsRRKh8z00I1Vhesteo3WR4nAvrV7AAoELi4Kta6fRVEHaFCHOLPyc+rH7R5LZZJclRn5
eFgpEXYQtItjHkwcfklfr/NJMvbNM3sjOe93BI3QFyd+f59WftewedDBJcO/d2l7s9tP7lCfTL/R
77PMvtl5h9XORxWU6VIhio2rb02eijVmM/foWu2b1SQ8miQV4PpUZhOd5ykaD6Iq7Z3pesa1oP2E
wq1QfSGxb4J141NjM5mtepkP7MwyhsNsQpJbI4rMlwFGld2zUSAMk5F/HImHieTDh66vC0QF4iVz
Yv95dJi8jQvuqjL9lxEh13YQzLOsIb+n30XD3jfmtclzOj3c4WuRxDH6V1gqaBPiG9/I3vyuZqpF
YM/Wqdz0XOepv89KY/jepipAHu9Yu7SQ2UeexRQQCYSupXCtOXqa8uCb8Qd6jGYLVHf86khPM4OP
kxDFHQCQOs+8b6bZkxyn2CewMHnJ4/ylNvjVRV0RzxPpgeAxw9lSaJesx2O1diqFtpaNCz7PDLGy
XFmxnz8qRnHuCoww+jbuyOd6aN0dOGZgsiif0wOKx5qXsFLkTZeD2hSfwDJBqzltKmRlPatBGT7Y
qUzvpqmdbwMdiXW0IM8iyzTwlIrR4bdYJcwCZe/tJKNczg0rftRum12chZMWTa51Y/q4e90o0Hes
MJpdwTr+R+fZWbGim0L9mKJoBDzEVD/UttznKtEXPHMxcKGivXSfXLbR1eF79Alrq8BiRxJWwmrq
K3WWdLjlKu6UuEJeECu3QWS7agpTFOsa+doq9CDRM3Al8BFQrEnAQlpj3hEq3phhNOyGBQ+XfpLi
ytz0zwPanoQtzMJWwTrR7Hx4K3HNh1K1W53aeWqfwwb7wWpgsfazBKaw9bzMP6iF2dI4xrs7Oyis
oyjB4BCEqL8bA9kL2J6cKbtV7dTCfYEQgMSyUedq4cHkHtTgjBTM74Mrs50Zg4tJF3DM/MmQcQdw
MrywAHQtiBl/gc0YaaAIevMCxvLEFrAM1dO5/ITTeAunhh2YrjY5Red2ImXoDpU7gtEaq5TrErzY
jZZ5bKEHP2Sg+fZepvsvhDWUQJoK4p+SgJeh8sP4bFQWATO57wF/QhO7cllMAE/O/JbASU2mQgNa
B28DWpwumLYIbefnYQTBM9CT7SKHVRI6JL4SfBY3kQeqx3XB/gRe88QkyH3wrf7QFNZ8q3uBaHFU
J6fnsUaNYY7HOMhxW2q3vEMbamzlJxjIWxhB6UILytuBgdBCEELtgVTcxU3d6wby0SdlqBC+ehyT
2gRj2a4tdIY3GAHxNIMlCm0ARdOCKuLwFNcWydcaukG0Lhaa0SBqfxNaGlFsLd+Bn7hXNnrF0VzI
R3nbu6t4oSEBCodJxZe8bxZOEgDNJ0NVE4FJQKEecb1OH7moKoh4ajqgZbbv1VTnjAAX4BIVZbSW
sZPu0XtWmzjgIBfm3J3jqB+fi0zYO3S4ISUhACfB6hLSBgeRv+CdAoj7r1YposO0gJ+MMSNR1UY6
hYHdcV95Cc4H2/eND5nUxmpcAFLEUvc/k8BAi+TE5UNbMxSt2MVT44i3cM7DLaKgbGOWw7D3htag
c6JYf6Wt6C5Nnj2gqenx2yCCtRZ+FQz+7m5emFZ6oVuJhXOFTixd2qxg3trsT/e5jbUXy6C3aVNv
2PQqsj/CxWqv1Yian3lTypmJXjjV0bqBZ36JDLtGX+Pol+qTvLUwuIjn9uFFlO4rCYA8G5bL2tjx
SJGI0/GmWNhd1ULx0k5sf0sXspe3ML5kUBRs+kv5pvPQBnwxP+PnDNbmQgZzBhdImDACB12vZO0s
Zu9IY/kwC3mkeqAvaCzpblOxQMcK0/Expwz3GhrfizE6BAH2eYtUEkxZkrVTsTLqUH8RoVuf/IVl
FnoRAi1uR//AuQnhHi1qqwzrYZ77uz6MCRfICLohjiRdO9x7TCXMfEnUWfFILCA2SdbFHEZH3zMe
0snnVtNN6WF7D8K1vZDXYtQYu9Drsm1r9flaeMEFKnW6L922pxJPPMTEZCLoinwGHigk4QvhLexw
XZljtgh/gpx6u+H41oF+Y41V7Y1BuOd5aNUPqbLse9NWxtVB09lauYPdx34Wk01Gth/UOFEtdWw6
Y957veq3taOG5xaO2slx87dkwdBFyJ92dRovIelAS/o5U+5qNML2FGOshbQT2g9tWJR3M/3UBqGW
M5D/ek/+g/lKWoe+QKNnUANrY3iRcWwcwHQ5l7yKkxM0yV25kPMECD0s+F9GlpzokfJsGxdWsFLh
kD35Xljtexwkt/D15XpsK9KO6uDDg9qyBqkR7QEOIEjACn5oSSG/RLatz9VC9ht8bDSqHcoNytx6
Y7vO/JNctKcoL4q1mSbqEc4Y+1+Zdms+H7T7xLoZOFW3VSS/BS0+zry0Scupykummb+x6bxMgbSf
s4U+WCdwCG2jGfZxA5swXiiFDYzNvT3GzTdso3iKfdjE7BuHo9JJv0Op/A3BE9aAhXQY4h1OFxtv
BgDR6B0wMhOJ72qhI/r+tFJpmJ3H7qxK8rVJ88uHKx6QcImqJURAqOw5MdzikaIqPRe1x6veWUCM
8SeTsVzwjL4KqyshG2CVrWrvLQBHAnDQ0YxAHSE/5jvcHOFF0Yltkf/0hxAbL+gEnbh3tcOuL8Kr
sWOZ2GymJHHAIelvreSsJZrIYeGs5XxbgeUBmdfIU8m+cAdzb3zrP8mT7QKhDFCnOqs0C9EquABp
Nk45jz+KNKq+uQQEiwVfmYd+sOGD/Mz7vN4lGMfL9VQYzXFqhbfOk9Q4MBJM3bWq0xyHnJ0WoIVN
pAtogrd6yBlGoHN5Z31vArifNa80F7a54y88nTS5pe5dd7HIdhoq/E4EFW9QHUi0n1A5eQlXm4hV
wiGwDPETO6ez6hZ8Z9+xtS/dLtwS4tesKD2aLRLTe4doLQuf2oQXP0DnXhcmaHW+6m8E54YHuvpg
qz5JoXBhmM+2fbsOkdZs6v/GiS5k0ToSjb+TvVpi2MS9QhtlotdAnyB1J3+Mlcpu8U9yIAxmBo4n
NXdBgfpLPqKO7pOA9BU0ID/iPkcltsqLzM+f1IgXwT4Fjhen5270/PJJAxJcK5IIRsNgwlZQKa8S
ZHKzBctJqgG5Z+JsSPRKFSvwEF4e1oMOI+E0flQkRb1rn09IjeB85WfKbwZGq91kDtURssPYrCRi
7Y1ovfjUD159U1f8v9EWl68WT56VTs2O30i8oo+jvMezv4+VU+H2qsaCOZqQN2U8ekeXGBGeYHaU
V9W7TzOZUqsaDNE7anHom7Oa4Sw6vt6CZmkemry2VgkCKHA/VX4vNGIPwnsmVA44Iw921nnLaTBt
qPrg4tqUMKZul5lTnB7cJrO3BFGYZ1G0RGEINmGod6wthB7kK+6UM9Ex+H0IaMrnMR7sl5bMA2Zf
cYVKq5UGNlWRpWvBlXtgUMOaLOumV+0Et4guuawi88fHkdiVzZAgj1l3/SxupirEuNK17QbZyQj8
yvHcnvCDiik6b2GoZMBmjkm7CArbqshPY54kTyEy3NeO0pOeqR2uUzGHj7kzt1ikuNhoeZO94Xd0
X46ZR1cjGHSDDmZkONkjwEPyUj8GQS66DZLVZN9jSkE20SwCUx/Bbi3rL03UsBWrPEL2yvBLwHDt
YpvMvGDqCONgmcvWtvCx6PeDOCtg6Y9DNIJVDIKqUDckT9j3RVS/KRS9KLVm9OsrIxIzMHcBcDOe
Q5sQIAIgbtNsyl4SlFfPXqIDXLq+RF3YSxOE7NA946jX7wNBduuKSBayF8IKgS9DwqTBzb9hvo9Q
3O0cICs1YUZdzcx3E0SO/j5T9SWr0nDaVVOO012tvDTaFH4WPzShTyVWz4yMiWwyt61nyC2Yc/+o
UzuGCz0nF8KQ42Nu+epKOAkN7Ih03RXG98wr5+coBL2xQtbFHwelp9wKJ51eUo4KBCSodtbgZedb
YyrBvvRVsO8WOUmx1EnWzH3FKB0pVy3ISTeRt1RUvuxh/PJQJAGgddoyWExoQbZCOs3FsSiuiXJy
lhMMgNxUa1zYbZzk9deyw21wK9OktdBYuzRjoD6p3oeS8ei6j1z4IyvHdud3A3iOvpM+uB43go0U
4wiZXrpirManWRuQuFZGR8Pb3fWiZX2x7XtlKqR/VjPqM5ek8cj1C+sIBhj6Q8A5/w8YfhvZ8J2u
czjuA5QxT1mWj19+Gf/8i0W1/KtWgPZBMHV2PAdWB2IFZxFG/Lr4qepRJ5kl9TU0Wmdj+IgGpTnw
jeRHw4NtFn4zc2s/JObJSp2dYTc79Ppo3YObqmdnVnZb/tS9PyekysX7v/9wi07h173I52djnyNJ
Knd9NiN//Wy5HBDJBKa+Ita7qopaMTjEw7/bPP6LXwLi0cZky+hd/X4BnKQbaXoHfY1NwUaeFtjI
doUq/3tB9b8jyX8zkrT4/rjn/ueR5MtH2/2fLzF00OKvfNA/f/LP0aRSf2DaZvaHy8MxGVHyj/6D
D2r+4TpAIkhH9iXBFuYvw0kBRUIgP0OK4Vqeq1Dq/Km5IVdD+p4rBLfWQpFw/f9kOAmL/6/3ESrP
BU2K5oc9Hqvo35O1w8nWGZ726Njmqj+XXuEAucE5dLYmfFGZ3UE39/E1PlgKFXpO0JeAMQCXWeoD
qUQ4/oKgV7uGFMtHFCVo3a3M/xLTouCqRUtoxb1fnsvRqXcsszuSZtPIObbBrMjxTmga144B8B1V
npM5Kzt1sOz7U7pxqnw81AEgQS/th1VDGDGiMi98hn7tk3jjMBv03YTMZP2FhXuAWYzc5ue5G2a2
6yA048EQm85O+nuWCvLUlUui0li0mDPBpg8Lr75+cAh7uvAjstrAoRj28C/u46BK2k00JvrQWHV5
M2s6PQB54mVumgGIqJieggq999S0bAT8Fq2DD1Vj5WdI07cmvKNNLJNs58IcK2AST/ljGOF4pCeu
8KPyPyP+lmcA5M9lismPfg4ykT3xos66tVGLchMOJfAlLLTdY1ol6g6rrHUfMPzGjIWsU+7KiWkE
0Gxj3vh94NP8ws0zK+w+lM3kscKhw8HVAYMvfXKhDKVWwWihNSbmlcDqi7Ipr2Qf3SLDH7qNOQk7
2yimYoxqOfVJRJvtS0e3gpEaryUrlbkjDLk7+Lronu2WAn8FCV1ujcFssP1MFqLbtnD4Ppz+Mnvm
oUvEa0wW0Kbnb9mmQfclYFJ38nXzPKWTvfbZEn5r8J6dZFQBhJ+8aMMLEwkpOVJZEoYPLWs7priq
zG483mvXjBh2LjV4SbWqcjCNYd+6eGiNYLHgMSJtAvN+qstk64RL6zVXH51pYW0tIGHBFIvDu1kn
7Wn0mUslrrW2PDlesmV8lEmXhObCCO6l1X0NySFZO51KjxFLo/CsO5EN9yMZWfVbE4btN6Hr/ie2
RHnv5pVzTsLaeqQjTTYG1MuL0zJmAW2bc8noxJub3hTf9Gj3VwN59dbU4sMu8m9Ka+ZTGAvr45DY
Pb4fS9wSuyLbTd5MgB5DUOqz0ZOEOwQZgPog6zHsY/I+CLt3cIC6BHits0Lrb1EIFXUjJ3z+kHRr
ONqo+4mN41tmqtzldMjtIO6HEkxTCtr6UpGmjTuY7vJ+qMw77chXNgivooFqJCz6O4WiGwdCXKFg
UVHd7PHuwD0ITffFCbynMKg+BA4bZoYqq5hC0RA52QAvDQ4KiWE+y33CQs1DyJnzwL8QkhjRRte2
js+oevVxlAWzFHrVaMTN1GrzpvVbSBAejUK47pvqNY+Nqn9oABPzkdpdYvTB3QBekKIurW6I9xs2
Le33rhdo7G0rOqZocet7kxovP/QBZBRSyqfknFoiSbcxhXK2GkXp3LSORctl4TCKiHDY1hU5B67C
8CFRsr3YTT7R0s3nQig6ya6N9qmXgazCXrlzgokoCTHpHZGUgCTGLP06Uouxy6/12YsVUeQdtKeA
AByE5RA1UkI+76mtsNCSwQs0AGq/N6Q2hPC8PiUpwt+y76v9YLfxegCmd6MHR3MFknl+YlzkHJ3O
g3AH0+eLDjdRz/xIpOEmz1riCuMFHDUaFqmD1dmdxq9mMEJmblrzOM4M5ADaVWfyW8sbmVlM/h3b
oA+ry9oELdmzRjqmMO44qZr63mL49eQ5HptSt2J86+BeXU/VPFHF4XNe+1mawonxEeePSp8R7zPp
boZvGaEO+OR6Vv5QBJqd6eCNgL9yzeZw+kn2LW6IQSmGwiFpuqAv+v0YtD9gR9RwQiPM15FbSCJJ
BCMsWCrrsgwaaMb9N14s7k53BI4Wc615SnEHzgzptXbXyOO7H2bB22aLRqW9EIPm74ZQPobK9Q6W
AbMjFqpaNwU8PWj0OdIDFBsVdbDkBbulVELtzf7jYDaFOIoJpWbgp9HR1aB9Xcqus9tpvBFl4+3a
CtFzr6R/HgsV49nMHgIX7IlqQ9DPlY/fFsrJzx4D+mJT9+ixK85eLYdsg2ysPta+JF80CaE9iNG6
a2S5NkoARVBc7OkmqsL4ymYFkmNW8ZadU3/jsA04TV0d7HRfn7Ee11sxkxTolA08m7zSW7b/1aWz
aCLn3o6Ozex/9/wuPzLee6/9sN/2qf5OOFZPxzChr+953cgmOiIYDA8kSFmsCbzrQDpv1xbW1cpN
Zqj94Nxjgsh3jQF/b0oeKPyNex0ldyPX9RSMjsnTmF1DRfrz6KYEhGIcYvPhLpsmuk0yDIA5wEsd
+m7d2OP0bKdwJHTPdX2o+zh0T8wJp/6GaU1Ybk3enAhs4hEvLZDliZbQ1uUktvhKZ7GNAr+aH7F2
+cZX3ZrjtImVQr+PXcNk2JEWCnVHygSbNh0p4GJxDR/TFFHiZh5mSpk2zezrkMqG2wpFwcokyQIr
l2zyjwkqh7NCWlDfmqVpRBsCP+cXC3TEywLrPSlcCWf2iO2+ngxN/mVOv7cYqoaTYMvC0Z8VXIMh
6g6IVUAW5pyYHpPcNxJ6gN2WfXIaoLxaNNwKf+Dcx6d8YfiQY4RG1teMRrzwHSSWAbFcO3ft5NU7
7bE/sTA5F8xpOF7T2uICpVM6shENwy/2FIBMShbDD4EUFB25hT+K5nHYiJkVpQZbzhoF3Yhewlms
c1P12Hg7BHIgv8ypJxuaN5dglcq7beVNkZesW4WPdU6z6DS1ssCE57UDyqpo6s8ZKusjPgKXwi/A
0rgSSIFuJex0MJrdXMc7AjCYWnr+jFXA6nH3o/R4bZ0kkhsyYpN7L2rqh8QnRHzluxNB5kRMQQcJ
xl3jCfcwy2gcYOmMg1iJqVFLYs7UvZD36m/g1spLnnj5YpUdp68QIO0d/AZQmEEPqWHuoGl6hbb4
eYYnbQlBJowNJqVGTK6GRTzl1Z4gdy0VEI77HHn70Y5t8YJ8cvGuEIK4DnuAKzvYTgWu4bQToKq7
7iuH97y1uEjn0pffWcLDSFCOYH1AvYUVmx3ByLogxSbNdJ1JQ++Y665zyQm13Si/hXPoSTS9EYgZ
J7phuVGxU8y7i2aKd3QjDxVowUDovs0aVr+tU2R7u3DZEfOlnYBs1cMmK+zpfQy86JtPzf1sTq46
ByiQoWlPg7q0gtKMVleG/k0uHGttTuprl1vtyxSg6HFDx95lBhEg5uiIY2NOyMvbJHFfrcoe9LqF
vXaIMQvwLjH9myyZpg+TrRb6nFi+cZ7Gp1gzA2EM635FltRO6xQObrAz6jjyNuhdTeKC8mY3FZ31
0KNQ2Doum21y49MtIxOUfGPeL+r74TwrOtWpDfVDi0sSQpse1/hnTGJoquiN4QVTLrNEBCBjEFOr
SlbNtjYHEjcWqI8VdPWWYBB3Zw5CvZuFOV6qNp6vXj1Xj5WWwCU5zxPwVBKGTiGyr6EUWbhxpsQ/
MesLTjHS+5Ngt4VL06nPog7de2vu9FqjPTias+AXzAsqQNnVdiqUpPYncsZxgp7xdRelHM15sdNu
5eyTzCiOo6AWr/xMP5VNZu0M0Wy7qk5u4xBjWZIwfU+UMs8cEqzA8oiHReG+bgdOPmvJ2YuMugJo
lhC+gguuROA7sQPLcWemjZ2cAeAH2yyHr8dYKoObyjYCpVmkcVL17s+hK/W7C8vNW1dMEG8GxIrW
Tjf2//b/f+bc/Zv+nyLF/FtJ0t0H5jrm+m+/tf9//uA/2n/7D9c3Pcm7ERctOMh/KpM88YdD4w/T
BMMLoXqSHv8f2iQsN6R4YEcwLenzOvin5cby/4CuDi8Ib4blu7Zn/yftP86a39t/PD2WhUXQXIS8
BET9dVaF56+d80pMB4fsW6yPiykXo/eSchaQ7bNFxcGYlWKryanESOJeYSBG5OqV2Mjmmv5tjWLd
8NcI9TOHnb/jGpyiYb9p/B+Yy4Jb7cLSR1QkNhg5R3qS3EOtkhttu9Bu7c0MKHAhJzMs3yocwOj9
owCqTZNEM1p6s/zStFNzmpI6ujLIEFsG7ix1TTQnNMAq2jZMnJMtJXb9GKbNWBzY4pMVDXJLvWHb
YXWdSiba9BqWy3y58tNN3o+0e1FxiNUcfxhShj808tqbkZ/56kwl/B+wW/Ylykko4ExoRU/7AjFk
1eNP2pYGb2s2jdl5sHwe+TLqbvAbGHsZJDM2uYA6t+wGKLQ6SHdsRHFMOlyU9bgobAy8FGh2cp/3
B7rD1ZA51rPXcJmloSBksbYVpwILHzWqax8QOoSUSVx5XlzypGc/v+sMy8WIOrPPmDNUEr3X3EaB
x94Pyn9xchRxhomHWJMVu9ohxYF53Xj5DecaxJ5J0YVgSKrmZF044kUq1V360v6KlaB7lG1bQCho
Ah9ZgJGEFZA5L90XTW99od0xdwnvy31ehQks/jkIAISmOCItQbRyiVDZcYb2ATu0l2xdN3BOFpFX
P1tWj1s7lw9quGPhXmygS9d4GcWdTV1a8uY2rSscw/4VZ3n43OTWeDu07BD93N0ardetHUzbS1hF
vie3BCJ71gQXvyK62xGdfYON/SXWNsVHKdLN5PbTrgC59wgirt7CNc4PWrAdK2WH+CBJHqgexG1v
tIoUDFsfQyKi08Tytrmt9ToCyrEJZvJEIFiXwSHxA2cZXqU/GTb9wFls7GDQBZCRukw+cJMzqRnH
+tgC4iPp2ycWy3M0uWSmvXEL577kbltLBRGJcmOVexCQjKj9OucsT2FpGbvIpGNyJtpW7NMOBUkI
Uo2kjVMGbOqrrVR4RKfOtCqraHxtxz8prwWCZUTTtpHjsM5we1+toea+4bYlK8alVyfJHl0MLOFN
IuwgXVcubi5POuMDpnHWtmFsl+GenJwplM/4/cd4R7mlKcQdCRSr3yRYUCPSL9yRkLv1ZPhe/2ia
qaMfKYsEiFKnTiP5RRIBmLDsSOKzyxDtvvOiIHoZ7ZkalQgdXo5saBHdZuSr8/vJUPG9yXzxcUoL
LKsSphSeJHT3tmQxg/HFKpKjLk3WelkJsGdFFTkjlW5Kus3HIY5t/dilce8Q3xUaiXWlwR+S1zTt
mrmg7P9sCqKlQYAnCmZ5+OwbuM3C8DWXMZwWStP4/7N3ZstxI9mW/SKUYXDAgX6MgQEGxyApUtIL
jJQozLNj/PpeYOUtk4LRpKn69T5UmlWaUh4AHA73c/Zem+ejlTnT8+20MU6zwdEDFSGX7w6TDClB
Fa67rXOLwBcfWJr41pUFPEqZekbqfOMeedQlM2RYeyziFk2/IkiVNa6GOKdugIgqXthZnSKZN+0I
49AxgxHLSNc54MUyxu1b+fl/K/WffKk5rAu+av/vSv3Vc1y8/iEe/vd/8c8n2nH+5eGsFWCbbQcM
s8cn8J8KvURW7OJ69ez/pFv/zxda/ktgNzL5quumCwmcvcI/BXphkaAtOQpI3Xir0Mu/+UK/K89z
ELRwYy7WTIxmztH3ecJ4YSHwmolJIKVva0+UQm9+uxsnemnvhyDOBvOU4Xn8ZNs4GgIPTYYr1ptJ
XbSws7sruoLUe7ml/7nn/8Uoy6/4zanF52TEOs8osvjeat/L8VXZ6/+/IY56goCxRFH2DIFbQOoH
DLj1/PLxEGhRl7/lt+6egG3LNoO9u8nMwPt0dLvaTKsIxCabBuN+86OUjs6eHNreVg4MbQdpdgcj
I9jrWRfsLXYOZ/QOqCglo0E2YD/s4qppHs2I8BVa3m2yAXx0MG2UUJuoJ/jTA0cDQqvRN5Yae+iz
QXAfU2qNVpIsgocpdaHYJDK5aJ1erqGrfM9doi5ct91mpdH7HRwLnJWRvtI8ECPQ16IrvhtLJYHi
lEMOE8s0YbSRnskLkH3ONy2XBTFb9hRd6bXmXGRhNq1nXWvBhNv9hQrZLq3SUdFWwBly2Xn5/AX3
TbbBV4JOQdY/HHwR+yAGheZqnFtbKDs7YVKUS031ZSwmcRiCzthpncy2JRLwcwF+i7XTEGdoBGva
tpUBCCfNt4ikRuTwY0+/iW+9ICruUs6Yikt6CrjBqU9AC8OLXSaoX8Oyiw5B0g8/KHxNh362EM84
UDLWEnjeDj4gWCsn+BpVXZNs2HjMX5zBsa3NMBuvTTNqGfsyoX7B3CUiFbiWekSrjSh3JKfl0HPY
RA7DDabWeQXM2SQzSOXV2pnoUuUwL2keBJYiOxJZVmAXlBv5fenao3cAbTvRrpNQvKpWE4h1VPcz
mccvYjZfvcKzv42mjaiv0+KvREKjCJpqbkkT1cauGMQrOe6NR++onv2k5qSZZNSlVnYwq8dO5+/L
QeCtk1Gm+9yz28dYmyTRwbW8yN2OakM+BBQvGmPXAT09EHCRnMNd6zfkfjbImlwIdyaUqBXI0HDt
oc7ZuuOkJ/js3RCDujApy/DNT8zZWdd1An4md1MfvGR/j1O0u1dVwB9GZ8LEcGP7kIUTVbUsSPeY
/InL1spu23ueuHE9bicSbNLc8qYyNyZr57UifTk5T0wnx3+HOAMURWwEFP0DWgVdEB6mEK56UpAi
skJeYt/gvkx2ETHIO0M0wUsgbQg4I8WKaxMKONtcFO2UpY0CTGsQiBtcfIQJhpOzRn8t9lPV1Je1
hgGKKmx/7hDYchtoFmW3KrJuJUX3y0HYCFpqLLw4wBZCaq/7XVQ75nndgOfpujEb1ykhpi9qJLLQ
AxWqVpZG6a6kgvZLJKn7SwsDtW61drhoKBW/RJ4OEKWroZFzNNTZxipvFZTecj8CPXU2xjz+zOqW
O9n2Y7aNKEf5RksRkwggcwG5iQd9TOdtMLFrYjDb2LmyaHY06Iavrhn03wv89Qc9r3W/j83M2Yhu
REeDZtVa5ZAefhiACfdEmOTXnTUOzw3+gSso294N7jXrIfMUavQWoct2rAn/G8xwurVgB5+FVePe
JnFTPE+oZg4Q0MfbMYnU9Uhn69IY5XTV1p59kVb4kY0aTFM1Keeepih1oXma/XrQMGXaOuiEVW0s
i1dmBurQzDpZH7MepMQpgcHaxMS+nfUBJwRBHDc1+qyM7uumT37as9P60GjaLSr9dsfUsDcj52gK
dRW005LopQ0I5BZQayS2nQ55KRucmU5EWUcPs5mTe4QglL/TDiKHXA2JCFgW855fGz6YGMv2tCHr
CzuhCp/ZQVyvE6dAHGTniXfusmM4A2DqbEhOAYSAuYbz1lhuKwDfuyZKYwiHDuIskqITuA4eTB6K
l825RnGcy6jd6SzA8LiF6hSQ3o7Ma93joqMDjaARF6w73hZZU78MtVIsY316IA4GYk2CL0WxCnxH
+kOsMH0TX5lJ/yp1as1m6NoXZmEUu6Ek7XHlagncr7Q0XpSkWIHyLg5+tV6HebQdhxsPKuD+7Y+b
hWPfk8qHRnIk634123K4GQDO3EDJVtveTbFmM4dn7i58ImGEKBjfhowRPZLX0wrSliZ63SsrU/oL
e+32CQtSu+ntiD8qGkvbvpnGC84Ca/BRoOWKMfiWiKh87OM8371Z40lLC7Z0jfVVonEeG2odV/7Y
EZVeds+uZ6lzl0oKkbcdOkM3SHUf5nvK4tn0157SuX1vDujG8OIrh4rxlaGhTltNBvjdUvOA+7iV
YVHqtOie626f7xHJ4YBEEwtcSdBS86EQ8IN1AD8+Okbn3hhb/auCiHSIoQ7TultsyXblYs2EG0tV
vAITDxN4CPYjZfGV0XQ9tTzMylXsDMNKozO3dS1sjKXE/dtlVvSTU1SwT7PEuc/Rt18ERuntQgc5
H0d5xM04stwdu9HmnKjt9HHwKJUWIBPuF8vp1l5QBa5SxQ5COz7o5WPHuaxdaYnEB02jcmsZmBpL
rwWFGDjjrdVM4tnIoTkWFRPcCQBPzMxoGHNCcaTVi1cSmrpzk4Ix2FQi/phI4a0TaeGNSjqPSLsc
/IRoPaTJVcHZ33K+KjaknN9QbSNmJopy3SK03ZmBNt7i7MS5C1X9tS8C7Usuq2BNGhPgQ1dz/nlO
KckSvyY6qNtRWMOZLirj2o4zjcZxyiKD2HOP1aPbavYYQ4Nv3YNX9iNl1M5+srpJPPWw6J7gGk7X
fKmcs6iOtM2EIHxDdEHkyyBAmBFqzV2JPHtLCy/faqk1Xr/ddUU046ZsXfeGSIIzvYDR6zVtcoHu
3aD5ibm06GZcJ0zEs9Eu0SrWUMsKD/16PilrW9U50vFGR5IRSI9gAXPKbgLXCM+NPCLv6m0uz0QM
HTxNgPPivHExu/F4Ldsi2OaZDNeGUD3JC3aR3ug1AEx6s85XLwj6ncIwa6+WbHkaNoLHP9fzFXyq
+cqoW28dDp5FpWJKI5ZAw7iLtPilSScQDVE9nZv4hm5kM9MBK22wvlNbTY9QSW0b4f9AdFs3tWfS
SL3LzMNh16UyuQGCrJ11lpnuBXDJi4SklVtDDto2aKqR4KyWT7eMCrWTdalZdG5zmW5MvHdglY3I
2/Jt6s+BttNQAjRdXdGQLQzq7UX50JVjcdax4LAHKmR7YQhTkaM0c6LvnB4ZczZfTYNR7evAGc4s
ExYFnZpCe/g3jQf5PztmYVEO61k2oJ3xaqI3XMBxsZ1s3B7tbl0t8ACjyB71jumUVzPbai82XvSQ
1qnI63ZD0QZXOAB9OKxxaa000Qb7qOXFhEBp4qYa5kOTSrmnB0kJQk0NViFkyStr6kHC5Z7Tk5Pc
l6x0BWlsB51sCKSpVkaLOOD/PAiMHgQTBlF/2SktWQf80dvEMuDlk/UZ+KRfil1M7Mt54gZ4tpAU
Lld0I6PRXCOkpXI5xzjyuzi/N8eUTDc3KbZzFWk7+GO4Ki17Mr9PxUQn3Szqewt0PKj8WLsIg/62
q5BAoEyGippor26t5Jkhiq9QUQzqJ1NwyWWkKLJKVk47bJsz8DkDkfShuQOs24M2DdQF2tSmW2e1
LrfsEKN9NeNnUdF0a1bU35Dd5z9kof1oZ/tmNEkDNcchX/Zt9bkbSQiac/wAk3WmjKiFPqsVJguY
CIaOPyAMaAIRsvhVA2+5VolVYs0jU5DM8hAEIc1MYi+Vdl7YldhmsuJ6i8qmRtoRicKKXVyNFbrM
AkB72hPVC2MfSwy9vG6H6Db6HtKU9tPRyAhn7tAr4zwq7ytQVZjdQx1EbG5GF1HiVLcFmZNftZB4
Yr7q+bcWAQlFaOncS4NW9CZzq/S866cZL4lHUEwWdT65ePa4QcMqboXbzLcJFqZ7+vHgt/NOYhkc
m3zjzI6zHSWSs6DBQkI2dnLW1ylHcj2L96AdJ5zpCtZMM+cXyGktn2aq7TWboQwtGn8u/OP0oi1e
2N4b3yBUuVeG19FqbEy8d32dwIg1CVS+DWZSBdQUeTuKe0RBux2vYo6b7I29t2QL8hQ3Y2C/iEjU
Axml83QjDJUcCpvoMwQIzTeKcADdRyMyrycEAd9o68o9/bjiKZjkEmlXUMnVly+kY+QV7lI38sei
6C6i2BVXUd6qJxp6tj+qethndthfYGZJfyClo3oZQRldlRS1bntZ5T/zVuprzIviGStnCVsvqOTe
SE1x2agIMbTGAXs1AdPlrNuiRIDdKL5YBdD7NLDByIMMj65LbXpNe+l+NUtZbPF4uOswzObF7Eso
ZE8iAXu8mU8hrJmOoJ4RsvjUsJIlWULUQJ+tKvLNebx8bfcTpwqiya15NZAbErbVvGnj/EHL4q9j
oWo8NgkyawDBqL7RJaRG9dRYCVkmToaQXRey7uh/eGpXek7+UKZ5eanmzDxvEJcV7OfzKSBWARS2
2yF5bwct9zkuOdorOXdLul5jnxud4z6S44L2r+rcHaeYgf5zHHzJLE1d8lHMbtkqJs+jYZVfkjqt
v1ZdNcpdpdkTKZUI1VKitmzE5GnKlkZoqjgItM4FZfJ4/J42DkrnjtbLvje713BwB9oSrnE5em5x
YbGz/VFUMKPJn2s3jpZez+WSa9Fa5BYoOPDrgUd1CeyGJoCH+Im4CDe8TtgMrRKRJS2+Vru+akKH
hnqTmHe8/z9VAWC745sGalPijaMji+uobLvbVKfIIMIsehybFgA6Opot0i5wh5VVvlha9V0QJfld
TOP93MG6OJMOLkitGIxdUs+s7JVmIa3osnvyzFBZRGjN7mw9w2cZOC0O4o4+U9/jVmLG+5pbil0U
OfLSTB08HDgBJCouj7NpYoYv9oSwHw8lmVSWFpKVOsoHjjp8T0Iv/74YFjZV6D1BVR8u9Ao7AX8L
SOyxVvc0V35KEtRJu1bTSzgHeITTwSXHz5qSK8+bhx2+Xe5Y6bqk+STIqDSPm2IF8gndpHiIe1zD
SRfzwjZEXAwFe6opcrwzW7N3yorMW84gjyzI6Q1hKKQv1LSBFD21bZUVwXPppfM6a0B0arWVXDtj
MCOioR2/MnEq+GNLhkvYD8VdMbchO1ztkOe5OlfulB+CWHNuJdaBjZM45jU2U+uXEeJaKxMSfBsq
3/sAx+RNYY/RZWanQAWqxFuAzXOgdd8STKZBBLg+Z7nd9hUGp1mN+gFhr+NnQ0UHXKXlDsVddq9Y
cVcElVRbz+v1XZN1D2FH1OkodWdvheW0U0PzHXie9BEV88ViI7hnIdV8bBP9JVs5uQdjGV63YZ2y
/y2LXx3McQTFqnqx6gRQn6s6UtowFaQvJZFp+oUBzOiCVhq5ABp1ewFN+qEztXFao/u3ves4a/DL
lEWNd8dq8JGe1UR6cTSLGu+6mJrsocjRKeX25O0idCGbihLWg2O2r+MITUCf2ao0tdXs9Xn4gWY3
39uZmaMXsjkk1f0E3CRNzvPYM7YcJ3zNNJM9778Nc8d5zEP2xjSDQp9dIWqv2P3RQkLblPq0gAT4
vk7D4Hej8yw5gowJmamNfmAPBd9bUibSOtf4IdARXIjStrZODZiEHl5zEwaG30Oz/RU5ln1r65p5
aEfvV01Mw2PIq/cFKlODZLYt0fV5DQ1NBCeS1D273One2G3NGAaCo8IehQwVgI8Loe+roOab68AT
UB9JyTuqtdISMjFQuA1MUup3PRlF67gqmZP1jvN4/neOCmquy2ieYQH6oiQljmquhM2M7JNk409l
iGSr5R8xaqxtFlbZ5uMLe1cNX8xEpkW33oYoxtL3Z51abx28gqPBhUVu+DAmgk8GQt8rXfXpJ9yk
Iy7I21WB8cAVgCmbEY/uIUYxYqFRd/lFg2o4zdRiOEvYcjJ5V3U45jtE4NPfFsm5PtMAV0cdziaL
72hQO6a3rpUxCPyUu4h9iq90Q8mOM6n45PpQKRxVyhnKRPkACUJ3hHN0KxFmVwCrtcbPJ8hAqDex
GWk1wcSpSUUzo/xxW00GFcRsjq66bBw/GX+ZFX9W6hkfcQOxm+7SozmaNVMoqgipLIkNOchJNl0U
Murhy8fzZbmI40Es+KcufiR6RYtT4/e+xmjwuVBQzHylKN3KIVry5aQVXGemPvvzZIJE6LxxWzZs
kj8e+tT8oWVomwuqc7GQ/Dm0Z4vRCE2rWYok07aybBrRyVIIlpqe1SsL0wHMJuLcPx52mSHvrljo
7M15snSmaX39fsVWS+4n6W+NL2toXVBZvjigkPzQYdZ6kvn78XCnXkiLNQY0J8xm4w1Z+lvjKGxq
3SCKjOFaZT/UZr3j8D9u60Dqn6wyxjsxDO+G5dmm4ATOQqMf39B5/udZOnM3/Gjf5uYUdD9HgltW
WpsZV5SU9Z2DMvWZTCmKSYA3/otJa2HwQdqBPgD06J93N5WWIl5Hb3xLhuJgdyXV/JAl9u9vKo9w
aV/pND7fmly/3VQBSqxDjsGCuqwCPek9a+EhaDREUn3y/E69hYK8a1dAHabFuDzf34ZKSYXup2xg
QYU2tDGH8ju42O8fX85nYxwtarGtTIcPdeMbprqaYVAIN/83m+vH+H/C1/L23/P7dzTuycnB/EN1
xVS05bvJ4SUu1FXV+BV716uw0809IZA0yvoh/hpprDDkaek3YUObpbJC/dwNEAN8fJ3vXz1AUjYt
FEtA22Oi/nkvBRR9SyvBpoYImmF4KJJhjLS+zLSkPofPVGw+Hu/9fWU8AokxMdqmIY/fvZpjlTtV
Vu3nBX5P4UwHGRnyk63E+xfcoocOj5rSronl5mgF9TD8YNfPaj9WYQdlEXoIWTtgBuhlfHw5J0bi
IjCNYrmzLSGPpgl8ByImJrf0WdqIHNcWk5t8qJrk8eNxTjwmdKImBj572R29AcF+m/JOBc3La2Tp
z7G+bbJnzUVzkhbrGMroxyOZ77+xIA9/G+pouaBG5QS5w1Bd71G4L0S4ygep1Gr0egAdfTF/mWz2
Yzb9j2ZTC6r7elMH39Akals1m2qb0P3dmS1ltBy3eU7jaE73tpsQp4x++jwcovkqyDgHQsKxiAql
W8S5Sm0zUyVkAvVAJdGcU8HGkZatKbMR4+7E8ycXeoyYZLPEF5y+ns4LYFhk8/459TOyICyPaE1/
biP15OWFfg1O4A57c/ycz53cdxm+6yaD2DqmISpfEkrSEeiYg/nJpjNr1FVKJtCXHELMWjkgf8oc
YKMLpJrCElHY9bZNFyU5kmjcHAlRThgHcR72ptxruI/WoyiFT2972CjlmmvGSTaU8ORlKtAyJBBS
1iPrNYlsw5oAiHEj+K563C3MBTgEW/1FBtCdP54BJ+aa6aFDQMFiu2z5l03Cb3MtyPua3cfEfUm0
9rJHTnrOUx/JdCKAbDUSyul/POD7DQ+IIlSjtkA2iNX96HWtS5CKA/Y733OVOKfeCpo5bNQlzBC1
C1y4QRGl1wf03+HFxyOfeH3Zzemgfg2wGu/OHE049VrUOSThxdP0lehk43tNv+fBNpzk9eOhTlwk
Ag9WI2od/O9460hflPPm1BV+3jd0RTDJQHWrunajJUVz7gDHdtctDXaMLSZF+48HP3Gd7KsWH7HN
yQCdyZ+PFJBLR9mpKPwWNNCuHgBtjiFSj2RqPvmevB9JLIuUIVEYSe+di54aUBsCG81803Wfpgni
vQnYm7fIsv56mrLdQDCFMIrTh/6mQ/5tmlYLRyrsuwxdQTeg+aXwaiU3w2A7ZxSefv7tDRT6Yp82
wS3SRT7+bBECXxUiq7ksO7d8rZqWdOOJnk6bWWn7yT18/wIyGFsbtgY2De3jz1eNNiRyupwr08RD
ZGlP9ez+TEbrIRycT/Ygy7v8586boTiWOotcm9lx9OrlhHwAukGIYVXZ1qJW6pVAwUnbnSFw9HvK
lJ/tRk+P6LEV9VCcS/f48yIq6ZbLiLXR71Ovei4n48FaeF9gJAg86MzLv390bLytt10HIy53+7d5
YrecO1QgU1/ruj3ye58kzpvY0T8Z5v3GRuhwWiR+fMnu47ig0Lv6iI5UpH6vmRr0tkKcVyNfxI8v
5v0qwiiGzmbDNXXwn0cv8qiZY5EkRrr4yAHGde46S7pfsnAOSa1oqIODt6byk1XSxFLwbpYsC4e0
bZBFzvGrFmA79jj2pb5nwz4eMo8yXFGRCI2yFg5vQRO7nRaatlaKFC7zDA+raHW5U2Mdnmf0kc8Q
wD7Mk13feRjGN2FVsTlYtgUgcuwLZHHOF88cnMUca3/y608+GBdjA81A14Nv8efzR5IQkR7Oq0t1
utgmEwEG2kid8+MHc2rdI35xKSl5pny35cwFHpoiLDO/UBKpftn7emo8uFJ9tms59SggT6OqhAHB
GfbPq4G4bRVVXbAQjZWFkCWIzkcS6c8+vppTKxDMW8pwLody7t2fo8yJbo5hp6WIh1rYQJLPFAFs
atu22QvO8r/fRXNmRCbKJwNXt358QnUV+dAIrlLOjsHP5d41sXPIm+Dp46s69fKAxnEIq6F+82/n
ym8rwdjCU51LXp4stt3bdDFUG4H9k2ZLedaEtvtjyKrknGph+8mn6tSahyJWsK+mUvbu0EPpVI8s
0ad+GJo3qtAwkcCJTx6rZL7nRfxktFMTnmMP4TmCk+W7IlnGNUqHGHifsL10lzu2PAxmom0+vplv
GI/jTwc3kYQBQSgQ8qU/54jXmSPWlTr13W7QH+HklmcaiuNVkFh9Rm9ODl/I+SMwFd/KTT0V6bWd
SWsXuWg6MeWQ1hEmUHZrGH4ZQXtnUdcln51ujZN3HhT08mZaGLCOXpcGPJo95Dlfm1HQJlD1s6EW
uJvltuexdJ+6keqErCKaGAUA9HTowY975fcIRcfsVGpfDXAPqSJ5UDA0MEUR1/HxjTzxrtHTZgsq
8fss+8M/72Mm+Q0ErZT+UMw/q9lQZ/oSFxxk6Fem54/HOnE7QMDwYttLoZZd959jmcZEXo1Lzvkc
GD91Cg6b3NafMaUVvvQK7DW2oz7ZYZx46QyDjh07Gr5Y77bYfZNN4BdKLi+xv0ZxqK1NVDv0MZp5
yZiov9TNUG9QY/T+31+rgRluqUixQTxeKYXmITd029LnrHZdO6DJYK8dqMaHqygNHyfXDv9+38aA
SxnANDj9Hqf+8K4MqhWQ/DU9rNeT0aNKKCx1GGov93OHg/THV3jim8N47KEsPmxsFo/ewDxoRBTD
cvXHnsAWHDvDhkQU8j5RxP43Q5HHADmIDaN7/BGtpIhVXnBEM7yyuLWzGhyaVM5F3BnGJ8vXqTlq
8UItPoSl0n80R3skcQV0aM4qeffQReWrbQP8anl+cVgf3K5Qf304YgHDdGHacMcprhy9gAZRoyWh
3YU/L9EXuhzuGniTFXWATwY6sTBTUsc2bVF5FsSf/fn2VfOAAizgCAig+YnkoJ071w+fTAmLv+No
Vf5jjKM5AXctTQTIaR9Bv4G/L4Y0bbf2ndk5wYoMM3jboQ6rbWiqTYuN/Us5NORUk4m6w/KXUvzr
tG1TxHR6xYgCDgjVdnCnDFs3OYqEeUUHk3z4dTGRThJUerHLW8RZnG4hT/RhcB7ZpCbN+kjAjNGg
1U1o39/hMERsVRhterYYknd6X0MYGpCO3iTwa88QnxJFk8Z4DkcZ7Qz8mWS4INHsrSi/6nFpgUHw
HuIybdfc4fQMfzmanwihoI84MV+Vw1xtgy6yEQunwyVITZJgYoinH9/eU3OTr7g0mCcWfYqjuenU
ba0mh7mJTPi5HtWzG1U3wtLOrLzcBtpQ/hevHXtuNnuU72kIHY1nR1NRgxsqfFUTeMk6NpjpOYGP
n2xe35f8BLVSGlvsTRbr8NEwAoAW+D2v8BGRH4inb9AMuj/q9AtN6CsEKWtIBN/DpvjkyGSdHpcq
LXeUw/XxucKr8hrsiE1NpJzmr9Go4xJqhHbA6KJnkGY8zji1nQdblfY17AJEglpHPKRTA7S1Ufnb
yaCdWzohSoYSBenNFqCKqdrR76SD7SUvttFzUB+RAqZyDjfAKh1qL3LehEZwb6aiXbuzXa9SlQDW
UTNhzQm/Z6Oy6hXPh3GbuNm8q8ahPsPRxb/PZ3tNJl+CZViaj7Vlf/YoTq3pDqkTxB9RZsCr/eca
EeutnRdpj+VYPU80sVdE0+xSQ/WfzKxTa9Fv4xxvjPqqJzkF8pYPJE1fF9Qb1nkUbT9+XU5tbRxL
clo16be9s4LrNTl1tWgKn6YTmSskOnEYfypTrNPwUT8xnZ0cjHolZxYPd9vxIcJpWIyKjHdFi5yc
k+gMAKk6QwGKllrFn9y+UwsB5DsqGItl793mN5smy0lQUflN0hzMVkJxCaanMmteVYxmIXI+uZPG
qXmx9Lw5wCIhkMd9mrmtMu4v+7RkzCJcXqaxd2cA9eQHi01paZEvqlqtSSOz7mJMwf4UYmoIy7i4
ckNgJKD+py8SSxD2jCAU8yf34+TPY0GkjET9FgDRn9N2AL+kpRHbnKGuXi0vfIzM/v6ND/XxjDo5
DrQjjC6INt5tDtpem6IKPZ7PSbSimqOeC0g68K6aTz6kp7atFKcQbejLP+TRe2iRzG0HaC99hWck
apG4DsWhKe09QRw3WVk/5Jn3SaHi1AT+bcjjDWsyiwyNnp772jDuwq589USGuN3ZN+VnqE/r1Pzl
REqTjO0jZ+Gjc5EaXFFhFIf7pszpu4qI2Y49Z91ngKop34ZrrdLidc6KDB1k8RpoxqLMbBD9eX37
JCiqPAW12/qdiWMBVxs+o0g19+FMZoxbZIBxgtY9G+XgPro2q+bKKVoEU1o7buZ0KW2W5i99gF0n
S3dDoML3BPgyUpxqq9jyxW4/wO+z4m2XT+Z9heiaj71pfzJrT90Fb3HqUuJg3h43YKFdQSbAn+DP
1Xw+q9kAGCWebPh71EyfVDwNnwx46hEvzqyFjkmx9fi2VyTVTDWbIT+uPQ1dXEc86czpd2OFAcE7
kJKyx49fmDftxNGGEMUMVE9wHJTRjr+xoQb/z3Gz3HfIOl8DqHbuRWQA3rYm+yIqs+yxMgnPSgTK
yTe7wFt6at6RHaiQ9O20YUC5/vGPOnHf2WwsFmhIJhwnjnbcMJvcHI5i5sP1EtuomRziF9g2TknZ
PkEZnH10kS8fj2mcKGKiSqDqs6za8t3ZNxztuQp63uh2DpCyWlDpEaRaZ23QtIDqHSIPHbJpMzvb
emETkXPRpjgvhLH5+IdYJ9awxReOHMPgmCOOy/s60giwpXGObzmxaI0svobYyuYD2urCvuDOyHOV
oEbGYtWuwowisqHl9FGh/Pe3gzXoZ9MU6F8jwcabyDv9K9tiIl4HphSOqfQMUR9BLF30OiHGZsnu
t8JJoi1aYbFptEL5kVPL7Rh1cuOGF2aZgpoEgXHDa4sJbeJFeIrczttnuvymL5kLH9+AU9dPBwwP
OtwZ7uvykvxWhqPcRtSFsrj+LB3vI2RpPrkG8VNsaNHZ3w+F8BqtwRLl+e7YStOprvPls+SVFjS2
2l3cfIQ0770oC58+HuvtuR2/aUv11+L0ymfw+PhfaE7WDeSV+VUPz3IF7HPC7DUTRQTvvyd0PTMu
DIAdt2qE5GyaWngwFZwbYWXVrioIBX77Qf+Lb/gM38DtZ0X5D0pg86ye/0E0XT/npMadM48LBIl/
EBz+/R/9Q3BwgTGwj6EDZ3ssUoj9/kNw8Ix/kb9GvZOSC/OKUv/vkCWbHRqru+EshexFpfE/jGWQ
EJxyXBcIE/tTCmF/g3Cg5nJ8zEflia5M1z2BgkG+BVD/9g7FTkxOltFG+7E2ZLwaKqC/djI5F1Ut
NQJlRkNg3U28+yqtSeRVASrNtd67GFPCVpW13xh5QPJimQFPnKWADAbJdeD7p4+HzhK52BmJnLRD
6iXNU10Ix173aJASPACgW1a92fa4+CDPIMIkFmbVwStE8ll2zqWXoB5ZYh75phqzwgGVgH0itsVq
tr3BzmENISXYk+1a9SuBvf/Fo0jwwyXHZ6NcL9yGs24tTodMtWvKdAB/jXAQ5qVnqmjTwu+5Gsjf
XuV9d9dmIFRla4CspLWnWyQoGPF9lSTTYYx0dY2MO7/LE20stnIstQiG0Yg8rbD1kFidpLrL7Krf
8dfXW8rmk0+H1dubVRNfwLffjbGJjSYq4/LMLmxIK20ETUlxCAdEaEN+E0qaT5kHdQ71YnZvmKOz
9SLxPeyn6sYuJ29TzJZ125lJc96XoKkiw7yNnJno1MKRW22KibKptOzWklp2bRUDPgXCQ2yUrFhQ
KIX8cAKz2glZWmuiwtILI8+zTeyM9V3fQM+nZxpzQu9acU1zi0RSwh66S/ARNei766Bq8l9Jj2EA
Oux01tpIDEJwiHeUAH7Y+B1Jz8Ik72hRjR+Xf0T2/OQJzaC2lxdg4Ox9P5T5WsZecZ/gxbizRm+8
sCo53MatXh+qNHpJTCt6tkuHFnw4XkCXncDAkuNMbK9YNU6lgQge8/usSXOixbL22sQ9SBQuTAng
qIcmS9S1NqbdOuaN/ZLCmF0J8DrXU9zmm2q0za1h80ux6IQbvQ/Ch9ld0KuZW5vdOilgUa/piDZb
vaqMCysCWDQRrZrx54E5i+wg+yKLNtMYeHcytquDa4qerLEgIecwnOdroZEdh+WHeHRcj7uZAsOd
bjKjpdMpPCFCXEx0NqvGAiXItL8qR2v+hnHDjrckkkZ7sWApK4HcbGVZvdjUaTrsSEgJoRp2Fw6M
r70eOVd939ZyRVRuhl8UQKabjLh9igwNeMsc3Iz6lK+6QFNruNiPGuj9qJ3v3HjScYxeiB62V1sX
X6ehS26p1txoZNwbBHNvvEzcGTX1ksKtfrSVlMTKl4+TFRU45NvvuWyyszQ21bTOYxPGLjFfxfKk
pp/QBaoVAKtqNXf6k0BTvO4nL6BR2mtXA6dsKmpVuLCevrEYtjdmleOnbZtynaHxPJ/qVjwKR4Nt
kOALohwNIASNEwfjvSQbYxXE5rdeBvW2k3kDMbc2SRjZzwo+eq4wLSvcd0V8XQRktQjHA2NGXC2h
efl2GCoooAM8MEHmxB26x+yAPSIEa81thmZrnaNDHw/5SHmmUP+XvTNZjhtJs/WrXOs9ZJiHxd0A
MTAiOJOiSG5gFClhntwxP/39PFJZnVJWZ97sdW2yykxGBiMCcLif/5zzFeamhYywX7FnXdliPC7C
mg5kmONiA+ltuptsSi6MRcMsvjjXE/6KmhuskfakE1UGaBxsOkOY+e0ST1Z1OTXOdSX8r1B5HSrH
1uAxB7+xs03SmamfxbfMj7IbJ5Vvtd2CxaJ3OVxpuHR58vdhKvT+VWLO3utVSgt8W5qnpKxhHWEe
gRBGXdRY2SUgjZTYFssuWxLWu7IRTRN59fK6DkEWUtISR+PANZgt8/KKlTbDiJfp3UMn5odapyI+
8evqpiGEH4RjQFTsNnFigwQM8Jl9y3GAtitKJ0K55s2hLUbqxbKajpWmrYP7Pve+05Y1RQnRhN2U
+iV5KN9AU6OG1Sf+htgfR9T2DjOEosHJQVVmLjrbmq473+yr3ZJ2eH7JXU7lPDylJT0l9gXBvP6I
ky4deLZo3Xuh5c0SpnTm62w4JxMQi/AbOjWa2b8oBkhTl7Mt3LuZB/aDJWJukWLi0gMJNjrP0sjE
MV2rhVjTajlfe67+LDIGgNQ028UeJShu6913peZDYzF0caTy2T92S6zt+iCvk4u46w9LZiV0iKs8
GN1eVH+PmrdPC+TaiAxW+tL6ttyOpl1RY5+kb8q8FdCpJnLqXJfevkwsYYDxwrjihus0xIexBSk0
WeNIhca8anctS/v3urDR1S3bnK76UcrbZTY7feOR0hakfSgxCHOHyozQntfhix5b3Vsn9OyFZzLV
xlM1XBETrm7i0Qm+62zNV8jVsQVeuRi/aMQZrivdO8B8hwdaWe6HQ98L0OHU6ogvOmO5TQKIMk4z
HipWW4pYDXPZLCUNfQQo+RTpD039J4KqDgUzsvzQqNGNSVGZpgzdNpvuYipZn3iOBNuWgpPdAEtW
o5RABfGNApz8QWTz/F7QIWGzGCXxU1DU4+2sImIc1FPtNstd2YamVYkXAsTFNZtaoro0VNheZNLv
cwjIYH3YQLexSNYPg7P6YEC5LI+QQauNUaTcrG3TdzdrZ3UEBSeKJKiGhNy4pSZCv6KvbnpxpmX6
Rn1t98pmf9xluIxEGAcAvGh8WbSjMPLxtnZYb0JLCu3d1hd5swjyyqGlKbnCo7nlwtOm9pUpBkx2
8mrDoTV6a9rkWd7BqAJ7/qXzsfKEfmP197kN5pROBqu7dvu2PHDPZfl+MHXadhd77kL+8gDrlNBf
4qCP7W2d6cW8oWfE2Q+lnd3TN63vO2zBVAQMdR52vp3vWZ5zn1a8EZRnYXqX9Od1UAt6d+O2tr5Z
RhwXJcNUrFjtGs2o4ttOJ6/n5vhrnbQO7NCQ7Z0xyH4jMe3g1x6HKvTipt/MXt4epIfuGtInLV7o
i++hsiWDNKJhls0zEdC23vbY87uwJTL5zWUDdRXrYD4Jh3y1kzT4THy/emvAFuystKRznCU+5mw4
Fo0WTQGzmBwCrs4MXfeugtX2XsFnYLFJ24Vy4MQhabhYi/XVmwDy9rFhPQV9mhL/p4bRhq01Eqps
zOYi8Wf+b0ELlH+RW+ly7xdxN0azmRpvYzCaUUvE+zWxaXpxgh7maD6b+gtVC5SXMccauJZ0SS8+
NZQfAUkO2CGVm2hHv8nj5yzo688cZwl9WuDjT4McFgA+GsXcq5BwiT2rONCgfqtTpP3c1R715CNJ
X2KWI57kiSM0c64+uLP7QL8e6G3ZEPqE9+oErXnjluwNaXDw9p3LxiJkXGV/DbzVhKIBk/yJpmUP
lkE1QfEzmKPRDS8zfR/QwnMte3PdTrDPD5yFx/1qO/1mba0S8oA+XHIO3roDfeJpbg4iygbX++Yy
zE7DUQKLL9xefE7AP3914Ynvxka3mF0AapdRK+zhKqUP4ECKB19iHDsEvUHO5HaYFHb+0eoBABEo
P3XYamnJ0mJNVw18zi9lPJePkMjSvZ45GueDeLgU7RxQVlq4/omeZpokdPaI1ZQgPaPk7WrRgbzP
aAYLazMpnqXvUSwOoJdGkpQERbxt0WrJ1azrqdDobJiQRC55h+WlyWTyPV6zfkfpfn9Rtd24g+tQ
H7oysTZmsX5pF5pNI4PWiLfE6rxbTvJQSPXsP6fk/786YrQn3/zLU3L9kb3VGEy+1X3WL4eP//tf
P37m90Oy/QmHr4/lkVJh21IxnN85RD4th0Q8XMzV58Mu//R7zaHxycMbQQbEw/BFKoLB1O9nZO+T
xz+oH/txtP4nZ2S4VX86IytfBDgj7LpI3L/mLomGp9maEjig72beWF1Zvjl0eSVU0Oj0A0ORIPS+
yGWN5KDRXl4kpnHppqIi7xPbc2RQxrGN9Wz88AajulnjuX4NyN+CDwyKhBj3oFWbuYm5huu1ptIt
tg44N80bkU1uH+ac0K5AmGPJLPKKOjcZlAwfXf/BI5tyL+ZhvNHHt6oR3DMcLJ/6URcvNN+OGgkg
QAAcSNr5DTx5NVN+oeG81KyEpk8GtewjrN5LFAGkK76m3MVgkUSV5ACDRbxtzCU7FHM3swKUwUDG
DNc+a0u8gr8Upk9nRoNEGgm6ho0QtIC174IUWOZMz+qllXujv+WBlansbwnVptCK5r2VbfvS0NF+
PchFjwarlKckkNM7nSv1i91nDvtaP1lO8D+7u4VKwzczNTkZ52YTVt2w4wFF0R1PzmjO/Ol6debm
1sGtihHAnzsRLsRM9nTGFte+Vc13dmmdy6M2i2wOnjfRTdNxTBzrgQGwvewnM/NulWJthrlVvc+E
6diOVf4tTkPwkERJHqxlkptM0gttT4t1Ea+tUYa1pvqM+8Tb5Ms6nPx5yuLDKo3uOK6gCUI9cYIE
JmPnXfo6BItIIKE/WVU7PAx2wU5qMKaVHpzReM68In7uNTilTLG7bV0H2uW0mlC/aw72zQqTiMnY
erkmxvClJD/S0aNYicspFt0p9f3xeyAo/gjZZmrFRpZ2ejPadbltoWvnm3oKKHwwoGRecZyFvRO4
Q/HWLTm7PTl3zj7JKgh7JhiEV4ormLlMcdeRUcEycFujJRsXyJfZPZss64uZVNldsDq8GlY58WC0
wNSHLrVPBmVgOr7rJsVA3yeIR027Mfuxu5iwMN0nNFZHbpXPL1qdiCNFlMG3SUywtlwdHnJoWFQa
bKeuC+4RfuhAkn3SaM95Yrm3KRUhwMn9WKtDUDzFO/EVHIJDahY8vddqQ62hAa3eqB/5HovPnNXS
W2/O5ZU0lvToCXMMtkYzgYqPaxss90JFG5dr8+hbtC2TEWnIT3T8u9Ek9lU32kOjarvb65zy/kyy
r+Yup6WDMp2cZhfqA1WEh5lEewzGTOd/mtpIfss2LbkLmzqY9fKyRgWraQ2XWr9eVBPEdwYHekzL
MS06x9RJc+ro3FvDz9my2h6ea4vD2ULN1sNccvdsJY1+L3EMQ9coY3ZP3mCDOS9ak56oSjoPw+DQ
7LFklEf39tJFKZvGa5vj9WXvuOne7nInlI2ErFQsoBjjsWCIDVhccL/cx3JG/aLnpPw8n4+rCBV6
futlkqZoEkIc5h/sVU4VR1yPtuhr0+i0i2kQT9TTTHda4dNXPqsTssVRmXoc96pRp2dQauamVCfq
lqnbHSqFeRjUebtRJ29/keXdJCw47z/O5dkutgJYOS1fpMXxnYlfFhp0qlc594c64esc9cccD2XG
b7I0Gn6UGhAgC7hKH3AQCijZCIeuAaHjQ6myzmqC0hVS27IPsdIaDKU6MKKVNxlCRKAUiWmFJ9Uo
lSJfjRhoMKv1goRRKy0jVqpGsXwISdHoymcY9/opPwsgRqDKu2T6eT6rI8gkvreglyCcOHxjW/S+
e11pKjHiCse+G3fK89se2YWuIzr2lpOn9JhKbyiNBk9WzV4fTUq40adi3JhnNQcGu39BqLFggoTY
M/ym+6AA0Ugpj8KSp16JQ5RLjXta5eyNIRfSDwz9OS6CCzqKBLcdb69dX9JZyqtgnkCUTEZochmd
XCVL6YkwoY4rqWrumj2MMG1vs9ONelig18tZ3ZJUt1IKhuTVLUtwb5GITDcQw8u7QoljbiA+vIZe
+CJLjNNaBeAqJJTPqHVmQy2zHSqbz+X36OkC7oXhNNSaIMetSphL3GS5LpVYt4yG+LwSMIo0B6i3
GWR3jtA6bglkPoHqhZKC9Af5vXoYyzi+c5QwaCuJkJ60ZWPxNQWcPTaFEhLLOX4j69XdmUpkNJXc
mCnh0VUS5KDEyN5yj1LJk/PApUPp3xdHSZeOEjHTnFp0zPMNO0jvfeJoce9rgRetw7zsrGUNdsPk
ld9dGdfX67SVSiydeuYvDOGQUFljtMu8z9BVO7hwlKOn5aZTsqulBFhHSbHBLNN3+6zP0pghI68Y
7rkIy+ug0cvbXFXsuErazZTIaxj6rWdLe6PkzkOlpOASi/RGG5Q8TNjMGQX7Y0MrHiicMUNKXhk7
08u1k2eNmeVQ6c0j1TuG7dW75axHO5a7h2aSnTSk3aMjp+WipiruQCFhEtLu6R600nB/jC3/M036
m2mSafGE/at98vW36f8cvwn5bfnjVvnHj/0O7bA+BTr+X9w7zL1p5vjvvbLnfOJ8TmiILCrc2T8i
O41PeAwZGtE4o8zhynT7+1bZ/4Q/jM0y/6Lbyl79T7bK7Mp/2SoHRJc85D0FFMEe/qv1xOxoO7QG
R1wEo5ZZUS2sfrskDVz3FEXqNBPwHR8Shw68Rs/S4TAiJN6lrTZWQA7gV0VCjAyoU1UvST+pFcbq
/jZbtMOE1Zmdxyj1vVcQ902Cjp7fWYOzi65kbeAFxo+zCefRrce3kmMyHavVIwZRh07+Zr2TInjk
PJ2DJVTFoY1bxhLlBKoTLVvr1UDPLrZBbDn3cL+tsG97/TkojNwNNY31vK6n4ijF2G8b1cOJXsi2
QFVeYtGYr6uZHYQBruM+XjGjVFILvkvqkfSQnQolWxAXxSEZc/QkXJLtmzUa/XadCGiuNsmY8wdV
rLBBlGGB7z+LNE3y0xPm74NTiBXuBWZSgIu0Za5YcyPPGvhB6UyS6uK6pVLRrYIq+DLma5dEdenr
z17Vr1doyUGEi58NiD6rXgjJCEkjg7MaPpYbVGsmOlkfYHNtcBGkfSCAnWYZVVoTUiLGNH+oNmab
aC/DYDkPfp9XVegOlnGJKz7Q95Nj0OpalJ6/GZPBeBaVTzlpMev8NoCY843fltr3FVtBhPhF+2g6
px9aKefrloDr/vz3IdKJA1c2qdWc/x7MsufLqKlEjjB91rR0iqHeD8NCwanfrrsMKhoYbApi6xW8
X+j1mXmZ+NSb0QXWMzi5ZGyUphdxaRTrhSt7YQH584psb62qAzCPV40NfEMbqd0cRmH3ZkjX07Dr
s8R8bjXKfnZGu/j6nkuF1va+4lqgou+YD3Sl8upZFEjmYFumqs5DU63lkyDw/pC2Ynnu2lRe+rWF
trVCMEwtU7gbpH3rWFOMeUIhTb9gLrUoxcU6o7V82b6b03FW9A6gxYY3mQN82jqriR3DYXQbAoZS
JMgAABVBk/Vlradlj9wc7MvStL5PLlV+FABWVcM+ep15Ppu0pu2CXO9TikcbfhcVUO3ObVxzAqTK
dgGj9Cig0W37pJD3cRUsV9k6FZGlmClrr8dXlVtlTHKw8O4Juxg7UabWU6mIK5U/a01YuCkglhkH
io+zVJcPPHGeHbrmLgmDfKFHeGHKO3Z0ueXDqq3bsSivqoSe8EhiyttligJje/BgoEbWx+QMickw
j9+sihwjFUNGKprMtCzVrZNBmBmSOggNE+pMhSvmYvXcfouBYj2Sy+MBV5iTFU2KWTOTI6EueaGQ
PlZMmwkNiHEgnJvarDMuKkW/qXs4OGbTU/eoKzrOMMHJ6VpLXg2KnTP7VnGqtcm57RVZZ0xH2rZ1
TwLcSc7wHbYENmWmHZVaEzvp51FxemJF7FnQ/FFDGkZHfPWr4vpQyeziKT7jfpYz+kfnZ97WMxBI
yxUcKFGcoO6MDJpGI90OlKVlIafM9fPswB1cc/bEo9Vin9fb5klznWVvdp5ucsbW6PwWSatrW4iy
BnP1src3ZlrLLdt9oEYTC4URDuWkb0ZFPZqwktyl8yq/BLx/62DHK03vZOdVMd/K+WyI8zTSwNWs
DFL8gnr5mrhNqHcDpNfUawwmTK2IRGmmj67HISyaGc1Gpqjy09jnxRKNAqqxTpU6lDRiZBFi4bwH
FFhHBJ7fmhWumcgW84Bq6F0DDdYeiwIeezgAIIBHN+cWL0H3WrRiUL0VflEcvXr0N83EYm66qAAE
D4b45byydEUffwfqVhxLdlN0xFKg+9td1NJR9jCzs3oS2AxoHdRZVkezQVv0Fp4wonHr/ZywPENh
NW1uh8m8Nxz1Qn0q5k1tSv4Sxqvr1aRPNLOmkxbU1zztl2spaKfeNA0eNzkAGBL4QH4zc/5nu/Q3
2yUDSQ+zyv9svjlxAw3vxU+bpR8/9LuuaHwKiNGy6/HIm6kN0e+yYvAJ7x5mTRPDi6p3wTn2Q1YE
YkYTcGDQ5WGpNgcdv+7veyUXLw9N3xj08eWAI/lHeyWDTdfPARtKWLDwsGVT9JQ/WTgtF64QK2By
pMGhx8pCpuJuMpJ1Z4Gx3medFxxH/WuOh/fQdjbkpByQ5T3A6h5TYzXurc7o9hyMdf1v0kU8+//0
p/HmHDrD8HuyKfxV8KTQcQGA6LsHb3Ta5ibgtHsDjQP5ItdipwiNoXnIDFuztxmczj5BitHaEWD0
DIDywydecScJnndi2y5e5X1ZWy25ZsxLh6adSuOFgEAPTrIceZKvo6v5m5Kue/0GRcOX2sZ2e82/
mIp43dg8GfDqGOVkMwtrYF2Kz+kyJhcN/MycuSsJMqb6slw2tic5SbNaBkdfDIbSLvPtzJ6vY/wi
hm0w+dYt6Ijhc9CAJ55EV8FLLk34ycOUd18rSKn3dmw15JRt0eZRlnKs5OTKMRYOgJmWtM40ZQG9
fSlLHmmWfVdTTVNMCchlET/Nserfz1ZxpIMTvMVgyfdMT8VNUOGWcnN5MpLm2DaufPTqjKLrYF72
nhz6E8TP8ThrowZCdkXALBHArjvbWi7rJN1pWV6w6sC/u9fs4EW3cgrXM1orMECXKVhlim1DfXCm
Kw3B7I4RGP4LL13kdsrG+TLx1gd9SMobAYKbCm36L/FUuQYdpIVmfxWyymFGpDKcHcfmIWjpmXuv
+0V7z+Ycvl7s8/AdVy8dI+bXxRVWE2l9znG2UuSrZTysuy3kV3PX0RT5SC4U2lTKAGZWPErW83rX
niGVhiAaIunfIOcPw3K24haoXqCFlnoSzDzRDvYK9dJQ/Es+9e7kuwW1pYqOmZC7O6pgyDE1FDwz
VhzNtjfkY6PYmt2kMJvFoLUPnWJvWorCaWEm/0g8yJwM/botwnEWogP2UbmMYA/OME8+dxtUoEJ8
tor2WSjuJ9u1OcJ0ybhdUUF1Dz5ogNnn5EySiLGih1J4XW57jeGkOWWkkBVlFP6bQBpf6ebhwccl
fQaSTmc46cpQ/JkjmB1pc0mjqR8AHw0m481MeMpWZ7wpTLgrPKb2xqfXmRCGzSShV0hUeaajxihB
B3N0c8ED0FrSaAWswBSSCvo89BxQGaHZVZ6pADtU6lKPs2yg5SQrjqxYe3RmidZna2V/CJCAT0Hr
YEmZ+RwPpJgERdVGmV4mhVufsFfw6QE7WSN7zOkVHdNduZgOpxQ/tt+ZQ05umFGb9rhObX0ZgMPl
41u7Ar5eHu+shrIh08/U3ZX6HfPC0qZbfnRLi461PpjuvJrJIIe4xj0UTCCDdFq/euM6b+NJ2ofA
pRwoc5cAi4uhNdeshNPLmC6+CFvfXfSwSlaY3GT8ClVJz0YY/43wAI54Af3ImFrgKZJ2HcFG46mh
Y5c0HT34lD8ZY59WlwvQVOqgl3E8NND1HObeZVdFeeyXWO0aV4Qjh4AbVPTpzhUjeIO1Bn+ExUiW
NzY3BhMDn+QRDUyNthPSwHTVitW9dlkOTriEywz/VVk9xX3d3WeD1TdbOkkZjCuBWeuU1uwp2TlT
ArTHSabcGENmb3QlULtnrVoo2RpKtLiazDS9zcyp+NwqedtXQneysPch8FZsWZ5ZfAE4Fu950qOO
Z2elXLOEeyuzpdSe8Vqipc9KVjfPCrt3VtuTVrhiZysRXqxWd6SCZnpJ/JTRixLryYl1FzP6/aq5
mgB6gaivn/V9AoT2KQ3GfOdNo3hwLDh4YWy46R3hLTJZY5Xde8tcGRdSyOSW/GrLbnTpixLGSSpf
AWjXVWhjZHH2Qo0gYjWMSNkGwxkEGHjVMwZiMmZMTsro31fb+qVPb7RZjTacERMSAnw/fmd9Z1Kg
pdOu81z56moBL5EE+nqJScja5YuVH0RhzttOjVRYG+ZDrsYsGGEM/sNFxzrPTV4gMIaL3iiJdU21
KDjPanI1tjHOExxvMdU0RzLYQUFlxjP2+PF63wWTw9dG8XN6qnRBkRajrMgcDW8rU/c9t9AiVTwm
KrrZekKibw85rrrbwEoNXrV6N5lVcCE6hXUza+1lHrP0r055mSx+zBiqOQQeVgzX0aCqG5W28XW6
jdvWzq8XGmf3dqO1/MA6mzc1NzoeJjUNw0OrRya+ww08CCRxwX8yX9deaeLs7oRpzSfb6ewyAjDE
tM0JxnfKk+WpsBxvIzD97NW+5GupJnVcpaCbsR8wwLPPwzy4jemlbKhGZ9ZmiZPlq9mgY6UMAQ2J
/3c7LBr2VGYGgbVbhJY1G3xK+pObgw3ZdmrKiNeVgeNyHj4mthpE5uehZH8eUFLpPb3V8hyXPI8w
BzXNzNRcky0cX1f6ptn5eKPpdnG/6O5DQeX8Hqoxg1HLFsxQaplaV/I8OkW9NG/iggodtljN66Jm
rL2atjJ+5PuKz0NY2p7qVwvvHb+TGa2pprX6eXDrqRmu30njkp52luNZzXhBSDDuZd/F6Lf0e8bA
pMuKNyPwXqRG4ThF6RbjujxoiXjFGpnoyaeK02J0mkLeomZtqzVddT8pWzEcn+WOSsCMeY9yHSsD
DVX6yoyM0HCfBBMPa8d3rlKH9jZgGqZ5mVF86mzQj1GNJzvD8edUNsMdZXuOlQGasUr31ac/nYa4
VQuOKMeT2mA6pthi6Qy2y9lNLZSx2j97rANlt0bjwHndZiWe1VlbvQ6WWz5edsaKKWU6e7bF2b/N
9kR8Mc+u7vHs8MZsgoXy7PvWuQZiyp+wg4+54EmAzlB3F0XHaGUzT4CHeLTa7L+a0vIfZmUvb85O
c1uZzgmOs9CmgdXuffS5/Eqk0OUjlvaKSZw/Pwkz6O6ZFHqvXezn+8ZldAeMosCgZcTKreN19b6T
AuuallQ6FBpj5ZHReemwz6rWuDVx5lVHv80CXL1e+x0iNy00pU4pZusTIad6b4QSbA2uvpkZa1r9
yQXI0fyI8P/nWPc3xzoOVcqp8T8f675k8r2pZVb/UQT/8VO/n+vcTz7BB85tpgrjEIL418kuMD8B
QSSlRmWNb6tj379OdraHl0T11lLhwQwMGfxfJzvb5GRHfV/guHSXYUH+R+RqXuIPBztVOOF4jkVz
l8VvM/4US+JMmRaDk7qnAOH7QlSGajCoBYXLCz36vZAOXpl/fUC3vyWD/tj/+u9e0COPRgSMQxtE
C/6gP2Q4Ct51i6X6HDYELk3p6x61b7518bZfJNhp/6ZohoPzn94gCUA+L7o1EPp/yXyq6TwPLs8+
MfZz3/KAF7DoEnuUzpjt//qtqQDff0ehzp8lXzXfNQWAjDXU5OKPb02kcH6HwrBPRTU5b5mXw7bs
16wlFZAY1/26Bk8eg4NrwVj1/q9f+t+8S64kWlKx6bJ4Mxn56aWnrhgXHSf5SZq5fcATb1BL5tQw
lZh0V39z5v4lVHh+o1yBhL7IlZCjVffIH9/o3ECV8ObMPk0Nz6zQa4U+hlMOwyUaey9PwtrK2/RY
zbPEa0p+Tz7DJCaQMJeZFulmHfxNp8Kf376rczG5um+gsP+pbD43UuyqjFxO/mTzdoMKcJCuIaD/
L1+L4ZhjGSrFiA3s5zefsFUq02WxT5acjOvB1uSHh1npnsFs+/LX36r6HH++oFBuMIs5Kjfr678W
YWR9KzSIbvZpjFMGNDLYDmal/c23+e8+OxYhqLW8GKvUL18myGebI0YJeQt41in3R3jRPgmWyFgL
RiN//Y5+aX9Wl46rU3tqmNQw8BH+GoIl02CgPBvWKTczDNDWyGvyMJRuWArZvvhd4bzZ7sJNmgUA
ttPeYhCFxexv/oyfY7G//Rk2y56ublXb/FU0ik0DJcIt7NPs9+bRoiJNAycX+JetJrlCqS6CrFMw
CiF2MSwG/SrcvE4rsz0riPhH0dAffwytZXagvmnmmz9fUUVJqKMqWm7eMZ7vEfsmqCdDc7JbEWz/
+o3/uy/bdaluNjxVAf/rFYVJQzTC66xT5vDxBkHCLauVjM8Z6vBN/PWL/bzUOzjqaNfW1fjX5OX+
dPm2ad+UXddqxxgkKj4+TbQvxLXalxXr2+1YL6wOf/2Kxs9LsHpJD2umUkO5zihK/2UdpJ3RZsOJ
GqnHIqO9vNbKkKPdfO9O2nyfyZjv1XIAt6V+bj5mCbdUNffNydNIdGz8zO0u1o7H33kF6aETYQxb
zWyF66KtxiaD2vQ3HxI+hZ/ucocHP2hqJm9kKK1zVPvnr5+dYk7pkGUfZakTl1FRk0aFThKKg4aw
0SsKg6KyzAXRlCanoWlL0Zl7J4RWEhIAaIvfsYr5ImMn6T9Wq+o/ZrPg0sXcyH1ldhorry5yjDGO
MRVJaBCbeOtSf74v3U5c6BzGPwT19gcOj4XYSMJth8nMu5d+9JqTn9jWUeR8gOFSwGGhFVYTW8rw
g6eeI2gepUHcGXQmOvxqySlkAuSXugUQngwQdjJkODfKuuM1fD5pInfLbddRiBjao21yDs1a41qm
DVdIaxvti1I81r0Wr4F7ZCPfnLDWVWKzCKNOgUGm/UeBPevFa2uzPcKhX+4xUc23GqliIm4tHtVX
Ywn4yrzVchX0kgbiJ1Qmrr2+cN8IhXG127npvC1GID9QRNQTehydt2opzHeweObF2HndvQCkCiMW
0JOXJcTnWH9HJ5wChyeMsRjGo2Z13KSz718SudIiPP58onEWPxH2zvaxZUnsWBSFa41pPNIRzucT
TLF3L2WyPpmjIz/agBhQWLlT8GTMQn4UVYJ31LV6kqOS/EAEryF4GloGc6EWL+S/4prfggZnPK49
n5s96Fj6z0+5mif1rpUoV3hKU5FfJDao6XAhzQLrJ8U8ylRsWb1jqjYmZwhm0lXBJUOv+Z7JkEuZ
mq5pnAnr0riGJsxVU1Cq9ua5BZ/mkudtz7zXX+po1GPPPbZqvdRGr5N7aY9duTdnkz+Gozn8adHz
XHSblPuv0RPsfNXqG9cpiX6+Sqfqfdh/fjdtvMXmedMXcVyGRm1xLRNVCJ6kHvNrIRhRk6FZ821r
qDF9j9A57xbaCRiA145pRUowulq9coUUmVXO29h0zhusK6QKOi4Y+HLAFQ+JtQJiBgfhbczEtV/r
cUScWrPlquzwKXZyhmeZ4x/yd0ZGngpu3ngA3s3LSHAqER2FzbDRZew+0p+eTSFlnlg8PbLH16Sy
9VMFnrUNqyIIosyB3jU7mh0t9bo8FphQtghSbXssdJLxNddkCrlX1nd9K2nPz+Oh+tY4ov/u22tz
cLC7XWPmwva4zHk8R0PBygRPmoVr0vE/hb22tM9uWQhJtnVx3+fVMzayr+vLRuJZ29E84U0hjsFs
Y+RNjeg6NNdBPhpTBPIKCiAAZECufXu1uKm77+olPhlL73V7H6X9pc2qfrfU7frqUtt+5MicwI2b
7PW1Ljs0PMfEOW6MfI1+DK8Y90L9mrcgmDb1mDJg0IW3V5tRCYy8w+0hRKVtO/aA4FvMaleRolML
U0wSBm/pUEh4hkWH2iTg9C3OsHyLk2baguvU7pagqZ6zYrSRwXGmtnVGsxqieYje/eZhYYv8bNU2
sVkhVozC2FXo8jlkxWsw5DrLvxVjnygEGtbGpUO26ZG3AiozQ+F6foK1T87tdMlO17/A2rQ4G8bt
U2gruFhIPDLe2EOSHvyGgTCxbAI0zaJtzaoZPreF27X4BeVucBgf16n+XnqkjNBTkbACY95JLbY2
Q8nfEcR9dcdTCU74yvJ+6UIcJIar8416WB8A3gb1rd4TZaQhgotac9mRvS1xb1xrZs4tQWjcgXzT
Yqg7ATRjg40y1ncRq23/kQg0ShisgcE8Y+WShbAUPAmPCCOEytnRt+C25xrKRaePYeXR0h+Zjta8
xIY938I61yKPzByVPwHPY38AeEuE1m5OjSjVbzNmKpWKrGcJYjVmY9Y2rLYz5yhactnCueNqPI6t
za1PE113Yc/05FwAJWxf2pbLljzd2JB2KuvyxWxoRk7GlOGcYZGE4p5PZVu9OuT02u9LO9qhHD0i
NKXXy22d29O3yp9wCDmF5nwJ3JiIZBrIC4CiCfGbOclw7Rh5+lWO/Vvewv1y7CxJIkDsnXwGdTBo
D5CXG+vCN1P/ehQ5XqgSJmU6Td1FrrnrbvHr9vMaJJVHCM6ePpPoqu7dpP1uluvzzMTxpujN/oJ1
1UMvDZjN2UNrfiR9mnysWTY9oMzwzXHH59tuLIjk2Ymn5No0K4C0lhJaqsMADD2pbMkouqzjTH8Y
1gA6m/UTzZnLVUczyD3cn0wLRVUMBjpqnOX4TfzgSatHcvyz0ZdXsxD2zZqt5U1n2MN9lfldJBpD
vtujVv4/9s6suVLkate/CAfzEHHiXMCetaWtoUol6YZQDWKGZEgS+PXnQW37q8Ff1bGvfeVud1fD
BjJzrXe9w7ZBLfqZtEUIwK5gsgNzEz5+72MKWKQMwBQCMvjKbcl2EcTOJq98It3V+DkWmnpQMGtQ
1kn9ussS56VQLvwTSDQ4deQ1StAW75ibwJ6z625yrJMWqMAN0zHpX81MiStUZQEiQEdeMY3WULMP
ZNDuDba8nUYxi9KbqXIM4h970y7FdvaDWwhxGGsLM2Di4M/6LAmNx083DCDxPBOF28qt3vd2dpoQ
YTooa3XNDf0Yfgepfsj29kEq+8PKAj7n3tJ8RCVlBpFWyIpJl+bpxUHy8dwoTvg3Y2whyghcDyYO
wqs673EUEEEKqa4xaC9SNrd9YSMajQSVhQYdzxvvEnMkyKLOYzDFni3vuZgGOBhz6ZwhTbONWvoc
DBHY5er4X3Uyhq7XmNeDN+P9NDMl8Ld+6dlsiIb61pgQQHaB1q658Il9tO0WMkxJgHYvvey+r4z2
I3Lt/tEvZ3s7TksRYeMNOQ32UGjrKUD8tOTeBqmzhx44XtKvejVwDg06JKxYG7NyY/OobseFPqUu
F6+LnCbOLnAwp496p7RrJxtAbDOrtXY+YxfC41Ea7trec0hxNrMAO0y+3be4TKdPwreGL8qJva/o
etwMf15X9jj/Gyhe8qb0UKASOv+Gb06bbTryU+XBG8Sbk07JbZ/jsY84vB9OlppSkk5JFdykU4bU
1Pa6jpxckvk0OPVbE/R6IOqDmj1ZZvKh9LQhHtKR9oD+TjLU1mxvfErduZGRlyz5RfeIrApjCDCX
OiiJTGaAqt2lmsVb+0uPzbRpVWdP6btW+73F+C8W+gcsFMat/1tG8PUrH/5r/fV7KPTvf+gffGDn
b7jDeEBkOnalmM/SCf2d5OIFgJq6A10FSi7cUPrW/+G4ePTnPp5RqzWkqVv/REItD/zUg2qCmbeN
5JZ/9H//zw9BVP1Pf/+/A5MOl6dqA0WiZSWm6ZdsxFqXeVelEDC9xHBo+NAknckLmT+CiRLBnTjO
H5rVH9Gd9wt6KAXpi7nzXx3LBwIFmMq782Ga8u5O10ay413g0N+3xD/TY/hZBL4iVbTBi39l7gxO
r48ti/IwD4Biypzau6Lp8N5isLHVNcUR3NOyIb7R7nvFRvH7y+Mc9FN7u5oWYgxF1BYmIzxb5Jff
g4XQYH1IKN6ALMstp91EDtKu9FL9MBLEc0bz3J0mUmD7PTm7lRGK2GJT7kSGE1+vw4ZDh2MkYRP7
M6asKb1aYsCB9GF/7mhX+XcpBqgyrFJbRmxlcpcRU9zPTkSk6/yGc21xb+V+sVmIuz6kNjUrzUt7
qlynfYrZkPbxWNFbiMRA0dKgwscWxvSWg95OxgfaXHHTKUINzGmcbgdLxuh5e/HqV7hSRAwX5zdk
jMsOv5URuikkhz6f6nNsaGQ4xZlvRKoxa5RcOvbq2SyejUTnD6opC859O+Hz4rrxfTDCft6MvdCb
I4+Kei4xwDojWKa2tTdBwPpQ93oTDkpmfpib2d9g7JNeHJJ/sf0N0DyRUo55jpd1d005ssmPHgQm
JPB+2LskTy3WlGF0W6mNFWMvUUizveurIT4t0pv2bmuUR5xJuB1rGB9zvRof23xxH3g7aF96WJu1
yb4v8eD5MqNBihIPN71M1fNHghGbZ6gkvJkWP68DzSxrSHWkyw8AvS60m0PbpvOboo/lGOKPzHrX
f3IJAD7HEwchmfDGB1lC78wHVZ+npgnOVYVZ3ibIWyRsdkU6NCTuRaeKLMW2FzGqv3o0t01rFvcC
Zm8ojYQgWLPpvtgxfwvLnu45yfG2PmgTSR21LVvG1CxnXxvmvZvJ8ojUS9zMa3uMqoZut7cIEGWa
2pdHWjO8zBan2Hi2Nu01Iy7uEyLidi4uDDc2soKoDJLxGz2dHtbDsHozg2jEo9G8ZFM7PmKnv1wH
dJdHgcB/L2AmhcYKFQRKEzdxsS52rXUuWqKPkY3mf+vaeRAOQVpFI/q3igKyHr8ZRTbvEcDYl8Tm
TcSEk4U2/PlNpdGZbUohea5FIl69MnAiRpZ5vhkmLasR9MfxvUsb/YVwk+W6Vun80cSobV8Tbw/f
py120M+Gr3ruGh8gYqhNumaFYzDCtD3hPeZQsLfvn2hZT+M38Jdit2CigCB14U3YLhnFtsH3zxhU
PJeJF5/KvnhWWi9PadZVl8R/02VAz5FpFUx3sDfzmPbOi47//UoEk4+JybdJrQZQb+o4Ytp2+UKB
OH4bsHG5EbnDRzmZGCOkvCjUC8MOOrq4CMCySzAo5yLn2PhQZwDH0nGbF0LR+Vq9Ytl1Zty8WCQV
X+W0uw+TP/si1HI/iPxaNa+J7/XEyMFEDoMOvvP7j/NTFgH6Q+1+mkWNo0SG0EKhAPwksHm9n5vB
8ENMQMrIGIz4hOaxilylZ4ehAfCOpnjK9s6UdV8wrdV5TRTyHsnVfvtkZEVwzvXZI5fYxFJjYCDk
m5/8IsBl4HlsajV8yTppP2ckfhfJYbSW2ibGb9HqrQUcLK/nVsXOSSWWtO+tgrz11p7mjwaagqhx
JaZHhjMRS9cu7o7v0NHDwTSJam6mga1J1jeyAREheT442VpxO+i9dody615z5I1diWoHkcG5Wzpk
DOhDrJvOSR5iJ76pyNDe6HhIHxJzSY+VWXzsCcbYwgyQW2nPnzO/oiEa5dciNasjWtkvs7TTY7qQ
N1AbUpwbqAhbDHmmCAPe4auR9e02yfor2td4By3LOFHnBuhhOi8qPQevCZFkN/Ziz9daIMY56pb4
5Ob+SStEu8nKtgYmBHA8MhuFoaVNdoQZi4NHUAERpyrLt0QsWPngUe3tZW/PUWDX93PtZfTtWnCV
p4m4xgJekYjOgm3zyrjKZnJQZeAnx2XmRZrGqB/1WhsPldfMkRgsH12ihiuHhbHMiKwWYjhBeKZW
6VfKyYKDTIwHq4qDHY17fzbqwCqh6k/Dl14o5UYOtqck40Hdi+GXDePBFJm3cw31Ujdxd5a9iTmV
qUsyAgNGDYwDCo4wt93Mcf/FapTcJ07CmccB7u9GtL0hZhcEDtZuew8EboTGUPS7BGkJdAS8h8LA
n158Z4T1ZRXTFW0yksiyKJ5JwW68yJ3ceR9kY6aQqwgfObJPetFoW1SIVntHdebvbOlY3hEfaxNb
FjYRfKsKYfahYF1d22UvrtQSL9BWdfNoAhBsrDRlVfXbJEHVWWPoG86D4ZyE200fF2XlUZdjMELI
wUGVTH205mR07vIqSt3BzblaPohcNIB4fXCYFic4VjKeb7PCWjZjLNtTATsucs0SNMEtxrBUkHJ6
xLJ3Xo+FeROvqTYJlPlQF/6uRaG11QLSCBXK4Q3T9PzJc/Eu8PVZQbCcx1Ai+drBi2wIYqzuSkPj
LM90dcwya7IApsdNoiXBY+knxr5EzAHe3QAEjRN0ERXb1w3O0nRmSruvhsm/MdplPkH6G8sQklKK
bY2LkYmdtDfE23rnYBpMN7KV6hLMqXD2Ay8srkW/GEeBm38Le9ftrsoltp4lTBUbZFHBADQVVKd0
Tgo/yo1c/yZIqqfFI/dq2ui5Ph4XiHKRqLRuL43SeValzFDDFFl+tpG0f6ms3NWvDcDZNeHBL3Ln
2Uw5nBUZ9VkIiQxJFh6Bxc5LnfFzg9wjGkq11gWivSPSvdy4RCA2Wx+a3BVcUHIh45mEBT6/Kj2S
z9qdg7Zv7KiD3gNJuXGyA+5CcR/lWeNcZjPODktai88m1lFIKsRcrO8Gb661RMpzi3OI3J5D7vQw
M82YHr8Ww1esxtAHIWxoip1e9Bw4pEtiNVWW/kbMWnwvcLVnDRSUCV6si3iTOODEXppVUZsKB4Qk
0+411N3PyN2tdCfh3PibRPedqKLIS+FsT+LzJCTpCSlhPjfGwulM7CbMwvfiq80A7FH4AdDnXu5v
TEzPqJMZssThhEfUljLUfZjgCfXhWjDWWxN23iZPzfJoIT4/lx2hxrbeMwppFJtxl2NSUQmzjTep
03O4B1Wj3ddJIB8zE5+upKLSwGtR3CTL+10E7ZMFmTEL8TZYN2XcwN6GnJokCzzKk6BtjVu2wfqr
JVxcVrUEN92eMvHkJmxEYdVxO3Mv5n1qaNiUZTrvzmg1v470qpv3SYWqhskvv1+OapMknOUNxdYz
OYZgVPNa/pJO/ewNU3k0e34CxsEEe1XT/ObPItujgW7A5zIETpnq53B2Yt0MG8x8jgWsp7vfNxHG
v+ohcBfF/RNhKP6kP/UQ4DpFkyTacEg0sz3FWISv5bBXR23ednfYelDeW+gRAd3ESz93PjYSNQ9b
Ds6fGpqfR4y0MH/dCSM7g9v5OfhdNhZWC+TOHeyMyh/fQulckHaZ22RQ8Wm2KQjTgCc7JPp06yGT
gpTsWIdlaF6SuObDrGGw9tYICqVE+ySlbV/GzJw+Kiru3R8eHM3xdwyCtceEZ86gl0wZ0r8Yvv/Y
fEFIKrxRs4DJMgshUV+7D7NgoemAphcN6HrDUcQHhsej8aEYelJtOadORT014KnUzZ5NEfT7mzLX
efb/0BrWm2IGBLdpvSnP/iWzIMESDcF80h8wdWutCN5OvOl92Z4XpY37rpPphq152c6WxcETSyqo
XNC8eum6TEkUu8+V3Z7eoTMZO81XaIDenQ9ouw2GdjnEWte0GC06f0r/wqv7l1v3iBgDvKCptlxv
ddz9vpl1pGaJciaEe2o50+CaClBf1Ii7Zp7YnTJwwCC1vLfRnMdD5lvYYRrmq5+LT6pOLMJMKJc0
B1NPiXrteuxM+3kUokbMiHxP1yvrxSRLcCKqXNTjVZem/jF2jWID7w8d6cSCrthKDkmQORfdSMUW
8iD1askcjwJy2dWTNV+Rj6Q2XUs+aLPuMKYttfsx6dwHzfHmt8pPdCc0axuHLqtnj3Vtl7pXNeVR
SjawNG6o2WmW6Utwz9JCfM74QrqkYid+r9WnemnvAEzXPSVYy/aCgj6osO22kWM82FYhtuYUi5vC
MvxzLgE8sUugZ0SV+JgsGtA94fHlS2fJwj0NAJUQN2OV8JAyHEWYLQzT1kmKFL8dYcUljqEWLGnQ
TGa8+Arwg2rzsYltI+xbSxRHz13K5AgBN9vEy/p/xBT08UbHENCN4gwSE6NvKu6rQLdh65TWJDiN
qek7Pc3rDYoWfjFqTajvbMJpyMyPr20ycPacKfJpp/UD3TdbLCrWT8zLMcWtDSfqGaN0URUIMiE7
Gjc/tcXnOZfFrsuGbC9Hqiu9UHyRy0BDkdaufByy8sXr6B+XiWG3r0oL9HTORppKnl2AfDHDm3j1
OHdS7b5bZ/EGB8ddYcFXi8kLrCNo9eVxcPzmdUJK+WrP+PvA4GFyzLItdtbgd7d0ov55xiAVvRBN
v1vW/acaS8lPsFgxbILz8DKs8EOdBmWUVgOEYXspJ6yhSiXxu0yqY9fndC21Z4XUTt5dZXXyUTek
uTVrs3l1eggWBLzPV8Kge9509cIJMDCNgG0LoIQBs7gZIGOzgm12kyGGjWb5A51RbNuDFzXOwhrp
dVmDaxv8Q0yWWtiWE08FiXLY0x2GCGmXAzkt7akVLagcChY8D4P1CE0xXNk5M8L2sjLbJzV7/tlQ
wCxwxYNzglfEKZu9+uwmPLiOA3RfY0WKIrseH320czgaz9neXxEg9BbipirAh7yMNtln3vvms0qX
LbJf8Vy41e04eeLzIAfabd1JLkZto0JR6WpRwX+0hgpw937Xkx0AYvkElHVRw0D5PFuqPBrrUp3W
/V1nYLoRgCUvTjvJ3YQC1Q1zMiG2csxARtbmNZt0Gvh0sts7ve54M01OKfJ+Fos6qeMV65nhwPt8
qhS94DoWqmGAVX5d6c1XS+LO19MIuvb+GZqr8onPu9UPk9TmazsB8bD6ub17R3xqi88HEyr8jgyQ
E3yJymPJxOeAeKiKSlgFZxljhP0OD2iJxmOwWzpbAEce/QrkLZk/7woBIKTS9A2d4Hy9sNzqaMK5
KEbODBbmJ6BXupiK+1bAdgkpgAP6FEoy2XjTbStHwLl64BUnCpnPtPCLdDKbAHEWliChPUBwsQtX
ICl0JxJSa7ZBzieIx6ihtu/i+2SqnItZuM4DBY/eAXyN/ScyBUAEF7tonxYo92XoDKr9kuQgLr0+
zB9rjWUem1151FZwhcR0tjU6+vj0jtRoPue5T6nRMT3P+C9VJmBPu7DFWQaXf8dv3g/JqQC7rZvU
Pmq69k3Xl7Vc9jReX1lRLLU9AV5/fZpYhe2EDTRUM3u6142yPovGLDatY/tnf+jbp8agTDf6BEyN
eMj6rBinYJJFp4Ub4cDmrpn916YksnFKKHY6CGtniCoQhxRu1iFj2O6LXlu8kIJpInnsFVAOY8gD
Gq3gvH7PbbduwwRj91dlX4JIBplHzVt0/HEOUfzMiGv6kK6oN3XJegrQoL0YPp+Evcj+q2zj5jU1
4uTC9BPYqFu/n8KmAWAnCkuXn4OlZXl8L299Bv67pKiL+wqJ2W6xOSZdOIIf3s8GA+XySfpJevHY
8sGdAFHxEbUvXqIhq2HQ6J/bgDKkhZ/zQXUMu4LKBj9rqIRt2uEodSH0Ip0m5k3yIgMA4uNc6vV5
QU9+dkyK2Gp9B3hxiue+V+SPdEtDca4MdjM7GR9nRZksCvA5vSnND1pVs9myjz01vS+eiWjGuZ0A
i+gdEhwHQEvfFPEpqVMcVCfKz57dRES0OcUOd0++kAb7ComJTVixsPcDXlmHtilZFLM+Ni9oJgCo
FZixlcW0CgOFs+XChzEBl7cc9nw879vstOrmQI7mq66xk0909TMWWuZqelf1EyhUBzumA7T5iFpn
OWjoxxCzo4K7eMxe9+nIOioCi1PLHQU9nsW3pkG8mBR4mVlOVXaskdjAtCoBEdetkkBwc9sVVnFZ
fGw1Smw+Qb00tPltwPmQApmwJhGPR4T+ztceUZQfrNaT37w6nvYDtx7WFHhWhGku5SXEq8+Mgik5
Wpy6jnnNIsuY+F5Mr36BdcVTWzzNOqJSY6mMBc9gKHW6oVG1T1QleHjKaY45lPUmoG6RTnajNJ1N
VrWUE00TU0HO47wZJS989lG+FyaQ+vvfvi/MuWKAHWqG7L44ijNVcKgc62WYbicTO5EqzbM9Mn0W
dEZVmXgOmwxZFsnFFh5j3MXJlmvhLnRkypt35Om+SZg67jbtaWDfgWKvFy+2SWeq1ipgxpwKkZ25
yD1AAr9YHb0yVwfp289Ll8AiWScxWAKLrXQ8LlY00j8N8fD3HL3/jir/OKp0bBqhf6oSfonCuH7t
+9cvsAO+DUP/47zy/U/+fV7pBvgN+e5K9gbtQl3PBO8f80qLPAzXgu3kM1Zbmcz/HFiiz1inkkg3
PIeZqb9yi/8uyreNv5kWFGhGnFjDkVj5b4nyf+TychZwBdJkSBTir7m7n5riwJpdQFFNYEZbvqWU
+nvNb6BY+PCHv3s6t3+1Zt+PRv/VlUwycvFIZOBFO/lj11PWdm2v5SosmkWFlS5eRN1MIQIp+YeZ
6L+6EtcIyAqlQ7T99Z9/pw5BFRovHepmnH9wvYylfulHJN9uuzz+2z8JIMEkV57L6VzrxwuNxNIE
TbeIw8x6LsriLdayt5z//U8u45CN4vHGf3lHA6O3PnUmQU+qgm3gM1xEbonD4ZT9B4+ObzVgSo+k
x/8lFxc7lcpuUn7RGGO2OemS8qMxqQHr/A8/agUNvu/f+fB8l/mByXtaTSx+enbeiGcS0mhxgEVV
MJeb7+dkejS0+VGMOJH8/gn+xOhev3IfWZILIc8EwPiZ0a3hwMfabMQBqBGQj6PkkPttHDZa9qr7
oFWZ3Vkhflr/fkAuF4ZCbgXvCWI/Ly+3a+iGQS8PQA/Ng+xaK3QCrXjUcv7q979xfWC/PFAgEXYF
2P+s6h8/xkXmcs5AlQ6ahI9dMSfd4jARP/z+Kv9ibfkwJf55lRXb+G5trQwLrLRKrhJMzpXZTY9j
peoTbhD/0aP77ko/7ReqqNKGgTgfSCnnjTvlr0tDD/D/sbz0X38UArg1YAjzFNv8JWi7iSvHrxpR
ET9lNhuhjxr6aMHZvtjVjIeoTtxLADO0hXly0Lup2eQlTDWrtesTvAjSjhX9x5Z8HAmVrlZf3mFk
L4cThp+zsZNe8Tb7NiqUxRivhdfHcBPeafUBGFMj+FeQGVdb2nyT8bjlHKC9VndzF5ifCs+E0Evm
ystYUaCoanIO8coCbeY62Kuc77nwJjcBcEXmGwK6gWC21JYErNRbCWNyO1AlPQxabp90Uhu+tDG7
vDG43LtrcJUcmqby+xESvuenzXa2S1xYilQjiZ770bCbeq1ifnQxDmLXBIm4MMhrNoMDWwRcI47x
GZAlKSstnPO9G1MZtzrTsLwFUUevoUWVzq9bKjauCpJvBD5uQqBgc0mTrN66cK2jGqhkR5oi9Nox
MKyTXVFGknSOskcfCEZc1Vh+gHAJdwzzU5Ku3nqJkb8kflM+uorpb9tb4rl1K/NTzG8XoafARkRl
y4V7GqGGp56AaGdZM2sdBh/9rEYv99gr37mi6K7ucL0bXmIezVWat+LiyvxNN3inMnfNT1jgvU29
ih8GF4q1WrfGtEfuQsQNeElHuZmwttEk3+aZO91DuoOdZ/BroYZk+zGBUk8ZgEFUacr6lCWWz4xI
MqdMLBFccjep31D0GzdGk/MQZUmWrqkp0Pr3z77sExsTrNg/py6PrECM/YnQZvwA7ZR4mlYkcNHN
tUX3suIlWDDgq1rVbGIcdxnxD0iVofd2brnPmBKKawNcKdi4eBQ+pVA3gy0DS5i7NVZo+GeAGJy1
Jls++VrtfGC6U71hZdCc+I3ztmbqGkIYgqWbG8EjjERqd0TEeeRQoWdRBz2mgJ6djs1OToCK3SSs
ELoUr2CIp8IJJ7z1mlBL0DvAHICo33YsO1tftGi0OeIWHF7pdsRIsEqpRPo41Foy7qVf56+BQimO
QfN4TVQWnJ4sGMv9u+ZJYbf1tHRLsXeEHEjG1joz2+UCqQ5GYj4jRewZlAzdqTA+L4Hov5oLa8uG
S2tsSuX0H2ENi2cM/52rdzIzDofcbAdce4KMljEEVCgPjYI34aRJ8dImZn3CA6cGQO3NiLCINxqQ
AN6Oa524EWNnJNW80eaefiSFvoBvY8CQOCmDPblaKpQWR5+02NVSnw7cQQTzgPe5LDapmNJvtQic
Q1244GmQ7HF5MOST6GeMkDCv7mDn8yGggqpPaOLfemhIYasNzCCNch90ybdBdt4m7Um8aU3oBeNn
mc4ZCTMuMFEs3CuOQu8ulSxKhs3TFghhvB4H1GJJwTq3EfqHWMkWn3xDLFd6MO0qNBJ0bRMSjkoV
fYEMPcfpbChX17MOzmhaQiqpyU67WBSVjOlY9YXEqWgcBSkifT5vl47drVLDuDfWc1fY/G6zyl9x
afcvvsodfGx7/84a4a03kGU+5BgUnSbJF1Wwob7IAOqEXs7NZiRpfev0C8uILLXgMtRSfem1rsS8
o2fPSe3CvzPcDn9gHft6h41ylRFEbqp5d0s20Rt33byJvRYwzLGkfxc3RQf6R5hT+F5pyaBr98ip
JHbnOZuYKZuNq7g0aUPdIev9gTG/ob6kRFlDJK0x6Ox1vmCITl1WXiwxNLtUWT4voRKXvl3ravjq
VyVqIXbyNsWfpzJs8rV5OlkcgCW4AC3vuy4kteeh8I1vumK3GtdvxIGYf1PEQ3ZDgEiyG2ccWTxF
JYEobnBu8sTZ9QxakNd0eOJYCzvi0OBmuLjNR+hEwWXx4pqwLBi96E1VJHnDOIvoXXdIOA2g3yfE
2rl1fYoXiRGhZO/REnYPFbDoi7HimQeN3Fk5sd9JPWY3VmzqnwMDPyegFurRRl78oi/huevjPk8J
v62CRLseuuxiZdb4pOV5f5mndLjGfPBTplsK+go0NH9usr29GM5hQXMFnIwzhdC6+LYsnr22qzYM
YN+aJE4ivPI/sp4fu1FPDiY5Sds0qdpo0C3C5Gc4EByLyUrP/qw5ZCWZHofempR61LK0fGxrdt6u
ZsfRKx/Ckm6IJlp4pcR4rbWFa/eEyvIOdvReCrfHCe6NTzo6/leTPJCia3d7wO7QBIol8a8nKAms
u2Qzy2nyiEUx8wBdV6IXx1q1ZCH5kOnCmgQQBEtju2B0JaysYhDaDrg1xqqtQlGZH/vKrE6qtaoT
ujVdgC9DV8CjRG6kQYpvCQw2NZ57NStzIg8IcLNj/6vwdLxvQbMVA4I8xcc6G6v0hBGHhaeEWcWj
f4JW09QhjjMWfiXU4kSmhkvQeW/9jFwi9Mei+iYciDYEOHnHCQwbsuEcdCtSg+oDbQv7+uyvgZwI
+YfhFodm7DpyWwZ4W/kJZpoi7Wwmp3JN5OmN/sUv9AJG0VQ+qNya4BMaLkATxTVkB+HN46kuMX/P
hP7Z9uWBwEEIBDNGZjZG1DsTivaGjWO8w1pJuzasWoOM5pHjoNnmvGedmlbY5EyLJVYkB7PF1nVq
49cidYqth/UzXHCmSbhiGE/VQBgepiLoskA49U1tmxK3G8IRbliuyZek9GB8FEavAUFPAaWlph2z
CceBnZdU7G+2y/ZNpo/EdQ1ZR6hsoq03gh98KJiIMKuZnfEPVNtfs1BXsq1PCR84jFwx3vuxwu6X
JbFlr5cHkCn2G1NhEJRIrKz8jjphoLS8mQkth/K2UFcUQbeKbEznarAq2ClG8KdGDX72j33FX+Rf
GNIgFDS7PzdqiYk7D1vo6uvwCJX+qivYU1EPvNalvI/x3tz9vsX4pTMMdAOzC66ECQE4x0/jUZgm
TpUAJSKgpAirYxlzQKEtquu0udLsufmTjvuX8n+9oOestgdYE1r+T51TjRNpYbtFyYbSIlBll2iI
vqhHsYHM/Tpo+McUfUo96PgKxTHHDn6chrtPTWXs4PtpUVyUDv6eLcqQnnP998/D+lf35xgmLKyV
9/5LUy6mrNF8WxaHtKrskxz76q2xcNwLFdbGehWS8YTsEnEvCb25MdysxmMh2VqQHA0KbWiUr5Qy
9ck3YTfMJp1nnwnoweUsnStUpsG57vIORB8hMy5YzAsGJuKHJGZXtiYaVzx/q/jBsnX7FQcQaDMY
0I57X8O/Ee4kB3A8T+WjnmX5y/upWNd64EdqKVDm/v5ZGD+P/fE+wV7Axa3SdR1IZT99HImEncrp
VRwGFwWbg2N0OEyErivLfmozj5hCykY8rVNz53SwWXHLOf3+Fn7ps/HDJBMHwiuvhM/0pzsYZlcR
+8ZoK6Df3js4EF4JW/1pG/gFseAqABU4HOBE4f3ixSEzOcYuSbwH16Z4dhM2rlq4yIRgsSShW2DX
Pec0D0zAxqff/0Dz12dMiQK7wjeA3S3bWxfodz3+bBT22JUqPeCilMSM8OBIaURyvFSS0rhvlDNf
As0J1pyux4IotDdNOGo7zKOTRENTE1bGfotNUYt1sgWlRVBOYjx2oP5mGAxl7GtLeupw1OKexvX9
7v+LV/8JrwZkRrbxv+PVN98+d6998foDVP3XH/o7VB04f+O8AYi2Qch0h9zQf0LVhm7/DZRzVbf8
w4T/H6lU1t9gsoBIszkFq7UsX8s/kGr935HSmGum1vcnD2HQxEUbNtiZTn48N/bjd1haUtMZ2oxn
q1qCMb1eis40obVa6Ezm+jx6mT2L6phhbPItlZrfrr5Y6oPjd+6xX4b4oaz8eAlrbv+adEP3Yna9
e55yXCnDodQg3/Y4iCGD7bQdc1n5ZPdVddP5XptvRjOQu2DwsxsTV+yocLoE7fCIuEGgNo2wi7Vu
sBRwgDH0dkcUZXVbFHp9OyiS9QJ6rDzMIF0+drNS0KU7X4YTM+QnHf4up2iqEZThN8F9mfrVfWcO
jy5DpyNck2nvGV5y60JUWKe63f2UWFhMYkFEjBaUFk1Zw6kQAe7TEHMjIJxpa6c2DIasaMsPMsun
V8+rWvqTBqc2e3EZjLeiv3U9N/3UwiefIx0HiI2VjOYuSD3jwXPa9N6Z3Hw76gRUhppeT+cuUeYZ
J7iPVZkNlIe42GDkP1pmRK29fMCpuIAANn0u8O7sQwvTzwPqo+zcZnVeIAl0+pesJiM0bHmHH0ty
vG58ha+mNqTLqatW9X2KGnRTjr5HGDFTU1TsWnZrBn1+0Mrkooocx8V8gpWXOjma1yA46KpR5ymt
5ZmJO5ufUblQMCo1PyBMkrtiCopocAvz4tORHzjq6muv1dXZ7uv5AI/Hes1tqznlgTE8sMeXU1QR
0IUsRQxF2KWmf4QiLIkea/Vda3japo7L+o6m2noYZnt4tgKzfJvNXv9gjjLbuMVUrxa+GkYz3i5x
9OGJZ0W6ZTvVwS39dfVkddm4M3xRb+rB1LeqLpY95A9tq1nd9LVVfX/BJrE559MwRdTtNPE5Hw4m
D1oQfFkpS13UdkQDhdqCD200kbO1td06vav7UQc4D1ryJuIKarjejDsfGVEIRvuKY59/hWSWvspy
xI3dGUkkax2TOEaKUdoniKgMMNztqAX5WSy2fSgT0nd0iodvxL/mt7qA+58VyXIpnBxHSwJatC9+
s9LX46Q3IHkopFih7yHXJbPLY/9K01NWwI6APZpvsEJwnjKj0j/hTzqdXSyVt6ndy+vME/+PvTNb
jhtJk+6rzAtAhkBgvc09k8zkIoqLbmDUhn0JAIHt6eeAKvVfxZpRT9t/W2bVVd1dIpPMBAIR/rkf
pxGoqlV/h39gfsHjYzkrI6/HK6aq0QMTX+fGB6Pa+HW073uvvE3Mtru3+tjaZo7s2Pv3c1ZwTQL2
dSqlMSt0owNKsPOohB4g2DPAcsMjjC5qIgPRHJ0pxXzrK2ETyhsxzazcJiweWUbq24mU66GMlLkF
sO5sE6M2z6BnS6qosdWtPQzzW6h86gbgYnTTxLaFpdmVn/OE+nIAs8341IYxp6LR19NH16VRju7N
3EB0EvHBccPipOe+xPVhcGBb9yR2+h3xG/MGgVgIyn/Q1y50S0WPnihpIfPcKsRbphSZrjKp581c
VN9ytkT+SrvFeJazV0x8NE6CXXjqjceI1txgmwoH+mBuRONGJlAbCP6i/OzGUc2cMv16vLNyUzw1
VPjodVRbTa12OTRYczwLNlojrHsZFXq0dg1SwNJZOUyuHwEq5jjykTScNbmfIq+ou/tOYvk9wHTk
bj/NtdUaYN78tBjrjd1b2fCxScfI/4r1L4xLZOXcHJxPRZ8Oytv6tWMQG6KeOf1GbqoWGbquaBoe
XDzc/tkH/Lt9AEQ8HqT/+z7gnLTt8lddJ3/ZCvz8uj+2Ar7/gUc+h0/2gcts2OVb/jG1DsSHn8Nq
i3PKr3wt//UXM978ABoJ2gVPURKwVOP8J5sA139/GmSkErANZaolgVv9jf+UeIlysrrNlmr2+QxH
dd7hW6LAfi4wRjqE/Q+dWsKdlugWmQF/j73ql7hkZVfTJzqKEThp48V3WmUui1MgJmx1WWhheUkw
l3iTAUyqpnAGUEua6PkqTLxJb8u2Jlkv6JMJKHs4LNI+lV0xXTaXt1Qdnn6p1yrBU9vEMmhXPFrc
e2XQVtzAXNlTNcMAabHivYX3yMZQAeQQq1u5JW4sfkwMsbBRacYJSorBzaUyA635OOkpBd4Q2+Ck
DvlUR7r5SFBfA/sEVC1WE10t3rc+khFFIYFnWI9mH0bJttDRSHUQgxvnJTYDNLXF9tTFV1UnISau
BqYEw62CDUMPROQP0QUWeezvqmwS0f0Qme4Oh3/BwpsAEvV3FjwMc2PEpnSOwl7+ZIS3z3sem6wu
SXua7ioidUdr1xTTgxGK1os2YvBn6SOSg1tnQSncEDsAR+roSzFP0U3vTdW2wtZGB6g3sdaJSPnP
sx47ajzEMPKAVESu3HnT8b+g/vT4bVLVXzw/NakBNCN5oFZTIOAyqRtCxhdNfkeHQb4vmmLJqfg5
y8mubno/Xfe5q66aAl6yrepbFVPS53Q1uf9OJ9XamILwrqdl/FNWO9mzCXiVzugSbqyjCbGwvn43
yjG993ESr7AtqQ0llcEuxtZ47HB2vxA5gQwVx6gFXlMe6VnrTnaIjCBEfh8jct31I0idlWdENFgP
igToQANbBSk+mCDiN32z4inffnEWC1+BLXczYvE6ZpHLLHDoiivPzFuSqnaxjuck/1T1eAeVIeJ9
NFbBV5eYFP1rYZPe9oarXqNeOEQIebJcgsmnk7RLhXHC+MpXTWZp3jVLmGMg4PcorfwhNWraBDG8
UzttZ18TTt3sQrmpbA7TO2Iq9jHKYJq7asTHKykPD1v/dWZ6sg3qpSigj6PutZnbbTonzUHEA609
9XDV27Fzk6MD72Q/o+u5CAmHJrKzYxUI90x6TLyMlibwRM0RM4YBQHuaYWS0p2Ct7ap9aHUV3cjB
qQ5Ao+UVqdPxksNHPhRR7dyhv4FM7OuU3uk4feETzffjqOWVrub8oMsSz/hs519rVO2QiqDIOyWN
nG+V0/XXRYcGUkAL64E/+N79lHYFHeUGhakgopIzrCxJ2afpoq5wSxzysQkNnp5JciqJxdxoX7fX
fSOTJ/DyONnoSaVfPeuTcxdn6kGjC35MErcGB8hcyCCh/VLZU4pg7XZXnVMFxnbUXnqCGjxbO1HE
VA2YQXismdjtu9mMNmYa+LtG9c4Pp2f+wPF8ehpTrJBRsFCOOPB0TnjGyIbnXMf0ZQVgfUQZsdGp
rybHnNZhIIH72/qbLgfg/lmZH8wIKAZ94AyyRUs8Iim9nRWbI4F2V30hzKGvOJkkuxw2y9ot7eEu
rRyCZ5k/HapGy7twGqZnzUjwqxOK/o43JLyBlq6fZm8Sy9Su2HCfdJuqGFPSefS0Q+12mffqCo57
0uR7PnbuFmNQu8DL6m8kk7r9TBiIGobQlNvRXdrNi6a7JRSOatUX05LF7mOMs471YyZ0ZmDmDTWX
MhJxQNQEI3B/Zm5+W/ddcLEqK3qGAZHvif6pHRkGUG7YF82zm2TmOeiy4GJUhXU3jb3mQdFOwXVV
LbOyfLzJlYbQLLhRT1pHyNk4sIt1OHTjMclERIcFFv/Id5lualmetYI/5UmWGsY+V9QSpSdL2eKj
OxUOByQMSOtWudPXOB3Ghl/aB7lFd1l6aJkFfskoORzNNDvxLAm2oaqszyk79WMOln+vwEc/iCYF
he113sXqJqRv0g948Om6/NSWOriMjjefe4Zcr3WlTZ5oYrjPE7BI1Ke33nU5DNM3TP0pjKBIMUIs
neEEHLrfh0C3Lsz45Amnf7nDt64eB0ZjkIemcEMqZt7LZIzveLLVL26gqy9+V3o/piQDAud2LceS
IPo2ZGO62EuDVcigcGBYcTXRoLLB/datjYqfcx1AwDz6IkvBnLV5/1ozbwG0T1sVU5bZSE95bKvH
UJd0y3nwtnynSMK1QyfYj9IWlDgGvXry6Vd1t3YVFV9kFPn7EhLLWYvQv+r9Es1+pMEohroV6IzB
D35Wnie53eWXzjaZqPtFe86Akm2131YnVRmMnTrQdCnni8uQe/3KoBH5CRUCvmEd0ObSEtMHdSAH
fVdHrX8NSnz6TqlbrpdhK49r7BrRVT50xkMcO+4L0ihLT2ZUdOu1Rkrsf+hq5itzGG7JKFR4kUt5
ScywZFnCvJEB5YERFzr+3uuqt2uCMg2AUJR+FiKu1gx5/NfMnOudmchXxgAVDSel89GPonYlzFHS
uRnYLIOTdTup2VwTBjsvH+BJ5VLs54720alMFuSBdWa+lx4jC6Wwicvqtoos+cnzu347eka+U6py
9oabljXlyHJL8wgNtllCKXAl6+M0m+0dSWr7K75q6DicUeeNHvrgo+AwuKP2wdpR9CIecKbE9row
avs2CxUOW6sfg7s8IjjNCLNaD6a89sNm4GMvbPOsTHHuSE6egs7ytyIxFMoNBbNMgIbgQGuJd/CM
tIYQ1MJDC6f2tp7z+nbpfz6g6VqHkUz2GjetsR6GOZj3IabxJ/YC1sOIRsLJEBPmD78w9EsB82MX
ZvWzo3Jva6TBnUT/Sfn9zI59B44XpkcDUaG0SxmaQck9uqXV0sJoczbkoa3mr0ndFJjtyJKeLD1u
nIrH28RBjUvTbndFmjm3IXvTnUh4WGus6+lu8Bsv3Ug1s/8YWYQvkqjaBofDY2nCM+iHnn6EcDbt
Pc+7ckfvMgHWDguxkQjvAM3Mv0EAGnkqeMkLGzS3XYMcYAMyhQddp+E6QvIFlyxAKRydPKIEmtHl
LdbjntJYe0zh8pkV29e+nbaIG8O92yzcrpnSYtecypsOdzT3iXRpZ7QC7xsb33iLPGtRms6yQtsm
m2m4+wvtzTKHjz31M5/MrMo/Adok1B21s02hq1I3ddYFAH9ddiuREx6Js1PeEJmwjXEj8wRjuhge
EbKbeYOIlZ7SLqA3JekFwLUkCqpDoayo/S7xBLWcpLNuQihZEcG8DntChSMRpBNFsurONVp5tu1m
ugRoIZuA3t11F6nxFJfDvI3Y+D/Prn+V2u5D5DIN1VZyASMm+C3tU5F54jOgGmsFeihfq9BF1/AK
91lQa3CcDK9c9QNtmkpjT6/l/MpZ/wuThDu/RiwIML9v8lkQc1AEHKoOWcCUBkN7Bt4jR4SrJBfF
Nk+jT3wsNMUzK1sHLb0sMmdzY+QJkYuEdgbHfhGtTfS370iZ0/u2yTK/IXid88YUMNXygjG0L2W9
qjx8ZVEMX6vUlClG5XSCfnMTT7b1KJsyz9b+SJ2v6ZbNTsA9Ws/GODOD0nJhC3aryi72HuXssLNS
+TIZ1rhPAdiRMfPBCDrezejG2bp2y+wM0SR7NVpva3lO+FB0rXuo8cOcHDSuM/XlyQaOmk0fXcNj
ro2TY1J7/m5qu3ldwxNcTzYUPjxb0QVILk922K43jskvl/r5Nplhn0I4bLqf3aF/OrXe/t1P/H5C
gkZtwXLCOSo91+d8+Fd1OA7tKU+0nxzTouVYZ4ywQygNZZV2SAR+tM1Sfa3ZS1H9Tdvi5vcv/n4k
t7w4QCJAUj4sXhG8e/E5KRt3muvkKEZoMXPakIhI8hj7Q5Dd//6l3s+beCkSjvxnOf2ipr17qUQl
qTvGRCyWBF+55R6ZCEdQMfv996/zt8Hz8kK2Bz9aWGCBXPfdYCur4JE3mRcddR1OOxxJ9tFFDdrm
ZdIR9cnAj/RBbCZ86MVrDXQyYlUhcGOE8XK4DmN+ut//SH//iD0rICLE/AsCKqUif/2Itdn5cccp
44ieOp/fQucyHThBg9XEs2VGcfMVaxCfs4AU9Pba/+hH/14/Wq6M3+tHlW7ei0fLF/0Sj4IPmBcC
zPe0USwq0S/lyPnAjMhierqUOP+aH5kfGGkLbiY8NdxPy/f5JSW5jJZsC4FACIosAjzi71Bsv0Oz
YVZ4N0/Cg22Rl3AQM3G7YOP46+XUCBdHqori04zmqVb4dty+o+YntKZV7dr9iwnA82I4TnWf1NPS
c86RQ/mFSUop0OlWeIn5Me2yedo21pjdxGywUOCNEliK1+zHIJEnXGhihXUVzozjMznivghs0qvZ
4OHxdeKrPh8qSugD4a0qK7/GS5LdUpHu7wsziPchWMK9nbGLXUeFQaKdpWw/J3FzzFCXzrplmz6T
BgAUraeuIXJJIBkHqvuUaGthG+JAWrMSRutFocVlCHUU+kZ4XykbA0ti0K2ozS9ZNlevXpb7zNQk
fO0Ggj17gCHaDr077rJwdG+GcET8FW5ARcwS5z4uDp4DIzjj68DT/Ye3NMpQJORTZ1o036PRChUh
4FrcJnGtsW/K5t5u7eGUZsz33rDfANZS63tKHek6dRZUN24o3GtT5F4is4yu2no2vnLMZnSMM8u6
GGDUj1OinnvUF/L6lrvPYr//FNdd9zEIOiKgANuaL+CeoufGYIVaawdENaJGqukwC+YVntEj1lxc
WBZoz2PsBJm3tizRvKqJhlyUj+GJpd7inS7zL4y6ukMwJ91OcAz7Ops6v4blfGPMkXPKmq4+NeE8
X4EO69el47U7DywYeGI3mbBATtpq+FCj7DlIAiY2vEua71YYLVqazK8m4YX4wwuXX3QMaLIWob4W
iWMALzHjPTam/KEqqUrOuoQHNNKgtFYTJLMtnLlUbGiiNKlFtGTGsI8L8KgahlXaDuaWAKwpMa2L
PtzFMytkHk3oZUNbxuxeJDs6UP3DjyS1mCfVoyxxpeXtvK/TmOmKyzzGVpN3HTXVvHGgcOKN9Itz
jWn82jIkzeK0kZDfRMrwJkYudfSIB92CDs9h+YuC7EwADRvZ3ssb/hQpksNcz5Cye8+ONqSlxWUu
nOAuCqnxG3xjC7GGxOXUb9zGuTBH6b8SEc+OIN0URVKGEW/6Vk97u4zHq3nu3HaXBl1Jj2UaPgMC
i6gDUJZKtwHFikzRzJYabxBX9z3RxXDbT5l46dBryzWJZQ2RtlSfm8m01kFNBWHWSEACNLRN98AK
c/8AbGAAF+izJU2sqQWsAoadwy1RT3rthHyUvRlfKTO2v8B3MSFd2Fy0a69Bb6qj0v+cApY8U5s5
mUh7WfAw91llrKfUC5eQcg4enPNkBSCrLF6dKA4+oTx/McDPbty6kZix3em7Q5E2Zw0hqnIb+mH5
nEa6FQDw4e/xYZXNS+fZDUqel9ZHP6w68G0MrFYdAvr1wnLa1F1zhwBKeTYjq26LGVth3Wts8LH1
jDcRIXbudbsZbbDedkwj4zx0cDoq4Z0cs/XWs4xTn/cB9abSmmWtkajZILTMfU+Qmwmc4eyrxKSY
1Ai60MYX1JgvVhZj2bZZUXuc5bCyyiJJOeDW+TGaAJVBxNXI7pXs7hs/sXljvSJ9wjsMx1WJTg6s
aKE+hhHYH8KvQ/0ZlbimENLgiIaJMsKea07tjd02xtfK8bA+tyLtOQBPXAZRAC05lUCVcSXZ/Y5u
OvUZS+fwHfb88DLZpThLTnDFFrOUP62kMzXhOgilYkMdhNmGDG6xEUbbn7TXBeZamPXHKGvrDXu5
4apxm2Rd5JnauKV3susJwmJZIjkD82FvTDdeSh3qthK22o9m8cBpXe9hYWLoZWPT0xuRQMg1MoD3
Qde7W2WO87cZf2ax7QV0Lgro0XqruLdw4vpUcC82bH1l58ot6Y5thjp5mo0oLw8Tp4LMfPanjKP6
Km4YTXSAX6Y2vQlHNEprsQiIdAh3ND839y4swXt3sRKwLGIqWOwF7OUfHbss7xVeuHst2hA0d5KG
j8NiTZBvLoUSUfa08KIe/TcXQ7sYGnz8YrcmZv5bvBqoM4vxAYHcvgT4JNfVYotI3xwS0AkB1xdT
ctGLgUK9eSnkYqtIA6bjHJGNnXhzXbSLAQOrKl4Msdgy1GLQmAl+06lZ4tpoFgOHvVg5qHUfHjBA
4e+IF6uHnI3phkCALvadoapr9MDwQsNt/XHmGj/SVG5+rROFTXZqnD2MOAgJoZo/czofGYoqYz5E
Ip92qT1R+yY6vVUdJLqsc1iPdCLmK6ubvWNMGy4+9/QWF1OzcpQlb0I6i2wW2YyQ7hweKzfFWDJW
UUWs316swrq6jWYPQirv50NTjeKayDnSuG14eyBDxk0Gs1FuLWtw7vIA9nLYkXZPRgPbYaPGmtcB
J3CiYGG6s7Jm2AdTEBx7odvHJqwASAinP3A/udMKk2KzkrUXFEy8iVyvKNsyN11KmJxG20DdDdIs
mLKkElwh8zogVQm5eJXbNzorwvPsBeOx5cGIKdcaLiSqv5pVEnwVrbQq+jUBm4K3jD+b9MYDNDTq
fSljg9h1z1LD5RfzkKZG3VnDFvRoCE6zW3CVw2cS5MMm64QLpz3xb6yp5M6Ll0VzoHqYnq5hII/R
4OSpPpZT8JxYZcSKHftxTSJBabE2Szjr6L9D8JIYYfbRoWFD3boNU82D9AIFRoAhOxiuFJvGteWS
Ft/XgShNBS6OcP6aBz/vfGXN08dGRZuRSq9pJ2PX29WB663jsmQukEbDHaD7Kr3qGpqoiNkb8bND
WCR5tVxu8TVcWFoXmoG0tbvCCg4W8SzEyPl9X0Xkb/SJS9ZqqGjvSwSKVxXOL+x9x6csM8qvaT9a
j0GnvQfafeuTUsmDKr1pW0hVHD3V4ivQ+KW9arx38/mFBfAHKKjXtHNfPD3oL7Jq2UHYMBRXraNf
vMBID67n57dAVreDXRjXfDjW4gnGap516oecnR7FplZLW4mSfgLGIMG0iyBwJ52BegEgUTG1tU0Q
kRVyNc2IszXfxaho9EFg6iuM1T9HqLJLuunfHKEI6Vq/pVw/TVWRlNGfx+9/fM0fJ6ifdjsqrlyM
0CbZcQ5FfxyiOCstTjxQyMuBCH7Y/ztJQcamuhwnHqd4Fysz55t/OfE+4CZFf+cYxe24sM/+g5PU
O0UCurVjLrY8PMmY8oI3v/Kf/KGhHti0hmq46OJbxGMwzr/86UD5P0g77yznf3uBd5JHM8q8qEde
gK7OFQY5SIuvwI2SgPPFt9+/lMM7+VeTIfVhJO8tlKSAwKL5zvw9CeJSDmUwZ0CxNExRwGJY0mSB
DQBXKOczmEGcLDHo6M7cmz+tLlXuTBhfTGmqqPhWqcr3wO9xe5G03zNwNPcUQujvhOhBnVzrxm4N
+8qkT4ERT5CGzQPD7OmKBGIVPkyq21Fj5pxaprW3qaqIVE0U4/L0h90RoQg2Toeq7hpsUYdeBt3G
yQtm2R9VANO5IbRS0rC04YcouqVF2oJTrK1TQ8joE7ZsfZWHC2lnJsMy7DiZ5pK5cuekGxx/84UZ
jTN8RhNnjWNEBN6ys5o1bnlb3vDUIvmFahsbHwfTSGxAsqBrAx7cXZZ2Y7hs95N2/8+q8X9ZNbiq
ljvpfxdeLt/7129/te/+/JJfi4bAowuiHSY+VuA3MMS/Fo3F4/1LcLFQVRYGomvZDkuLwOX7S3Bh
BTGdN4A9Meg3L+9/sExwD727t9heLi+DhodlHgX53X0cd/bYl00tz17YeuBxbOc4SUG7tjPnIGFj
AsGbsa5OCKxKrCqh+q05R+12cJniaqtV1xAhtfXsxHN2qbjYOISNFPCurVrh9+PGmjia2f1zlxGw
6qIJI2A9WRgpex8fa92lAJhdENh7PUziXkOqeyn7sL+Z6ekdOWuUxEGzmQplevuaYZcUdnbwgMyu
NTxqvfLY7u/dgB9xVcc4UQH4VzYTpAlcjj1NnruLR3w0ByTVWW/GLCU3rZlcrfIpy75R8qtuqEHp
C6wExXgTwkmCew372aTKnJ6wFRnhzDtWU2PPbNr1WO8x2fFvZevU1kIzmjCtOGo6RsRw001BiRsm
IH5AGsPCmbQ3DrxC3ll+Xd0Fdhrdz2nW36gcST718m4zxHD61iGA+X06NN6hCKhQW5P3hsWcjB0G
KJ9mqA0p6LGrzzKzPmHV77y5xlljVp06hMJJ9L4IrUh6e6T1LNp5TWLONAWnRVOa64ziuYv05qIU
a/z/xtFuRUUyuo4UWLMU7kNJt3Ti5/QDPrV1brfyvofhxMnSFYw7nCTsx0umejsIt4wbmoBpQtQU
O/yKfkQ2FtWL4h4jTsObUEzGrg+Bww1rh64bFkeliexetxiP4w0GThLBB3ipIgRMEOfhRtltv1w4
MI1mBmNYPEY6wVcZXWl5f+o6rWvzAsw17WSzatq2H3BKksEfWvEcoWpb8wuuyKlsvoH76opi5WTz
nId3/yx4/8cFL/jtNunyffivw2tRM1dqvv95s8RSuXzlH+ue96YgM7Gw2Syxgv6xUfKsDw74CECb
i9z7szP51xJI0IEgFZY9ij/+AO/82ilZH9wFfcKS5eF6RZD+/9gpgVGhlRFCqe2z86LW953ibBvu
iL+Nyy8rHXxls4vdyY0e//QU+B92S/yKf97B/HyRgCV/AQzxj2WH86ftGMluow4CuIPYINRq9Np5
E3u9t8YC1G1//1I8Gv72UjZvC49/0zPJJ/71pSowECqlCO8w9gmbDUqwrixLks8DnoHkmHSHQjQG
YF/HZv+E1e/3L/9u47lgXIjYLqdVOmYlrtS/vjxlWgAVXQsrQDk8WIX35ONX+P1LLN/iHUXFQjCz
PPiyJADcd9vBpjEmbYZCHRwxPIyOfGwDiNaabtIVZMnvv38xSvP+/nIMOHzHZs/uL6Ddv/5G5IAx
QwRte8BzBzYsKwTh38AoTpmDbTzv7U/2W0gYCvgSGJZVWpCqCggSF2+hYjIeFNnRDB0Q/fOzox4Q
BEiA94EiKrAEk3GGE1K2lCCwXBBdbpBcjhbVSl+sdNjjHO9w3Pgoxk1nWo9TG9SLMVIXG06x8hIr
HYBlzyihM6fxkY1pc5240RCtOLw0MY0vQfHgYkN4ApNJ61aBe47qPefGoVPq3qXPbNXbDRv4iBGx
Bnu/wlgeoghrhdThqF2v5/mIo+KsU6PfyaL4YXv5fZXYX93Zv+tQy9eD7Ren2hw/R9jMeInUhX7L
94RMPm+yeqZzSy3YiVJsnDYdvlPupo4eaGJaTo1NAqFpa1sgc8mOuJdxJDSDqyI88Ux79OjkOKVx
Qq6u9Wq0jf67BMIB8aJNNpNIUyyyKnroXJvaEp/AC7ViG48kOmWGYQ+zMg+3qTnG57KFQRmDxaBh
Zrhy8NJm26Exumkx0UcBftFUj7uEkr4H5YE3itl8rS0/8a5rM03Nq7IWoQC82zTuJ7v0jKc465sb
0I58H38crYdKZP0Vu219YBeJ/E+8ruBTZaAUFqo5VyDwQarSx4FswiVSKHSrCopfOpQCPVxbO3b+
5qNdATEniT6ujTix9ItOTEUyxJzEtTF70UMSK/L3CYnpEL/OJlbuYnFNRHCcyeNfA7lt7uq5bG6L
pr0Og0m+YHTpHmwts4MyYnEWo3QPRcm1gF6S7HRXjvuykC8xUMiJfJaOdqknR6KFSXBnMqfZE9hs
znNkVLcLKcJC9j/jbq0VWn1u7poBoHjlOiRicFWSQxqdZN8Etr7ClAOcao7d24RBTBhC1Eay9wR2
uAg/XRajzzlPYx+BkgmXfeZwBzv+UwoRE+NXSlq+gI6M4yFbJXFPZahGETLCQewtiVKGDJwfpqKz
j07dqquJokl44ZFT3RQTzw2uaIvskRFG5p0M1fTacoZa59w0132UGldd5FqEZ4MYai4BD3ryQOTj
kPI2ylS8WpRJWiUDjKfrCszxLqzj6TQafvjiZ11JZ08U7KMwHK5G8vHIRHpYu7i1IZ2YkNkztBqw
ZPj9Qk2GyQGDKt18OOGSFNeL3rULF65KVVUpCSc4sK4XvzLoewoEw8uo68z7hGHFweolHOHw2vDz
6GNWmWixHu+0TOZTZzNO7MOsAXtqdJsQ5uZG+WJhladno1X1Xcq8alOq+VtCZ4PP/IWqQj+M+mOI
NrulDeFunPSuQx+lJBHHZcXwZT8DicC15qpPjTA8tMt2MDY1/Jcd80v5SkEeZKO4drftuANqIx8c
pw7WpcgwWJde395qo5YodKZ/TIpB7uFX48NZkkFxrPmEHLueL2GedRhfQ6qCKuHn1yxI81GMAfti
y3lpKk7SVuAbq4ExyjqvQ6Z/ZnwNbHYf8wBgfGsyF44W7GxeiPLSFv4x761PEKnMlRUKpko4kyCX
GEwuGNLS2+ufozD7HjLVQ2But5627FdtAnJOtexvaoKFASgb7j2WBPcmmQhEBS6MXGhFzQGxLttU
wzw8V2T6VkvvDSsJbrZpnbvcQKvFhv4jIFD1JAZlPjB6s+/knLp4jAKxFnmR0kDo5JLzeNxtXaxf
3Cfu+I0DA5KzKuEg01STYUx7dICVHGg2rnBCNbmGPEz5ScrQfJv7tO/q2bOvoUkPCm157gm3+cYB
c4a7Vsr76glJCrIHwbJRoZMe/dT3HvJ2FPvSSajrtWhK8fopOVgZHTqMjuMDRnv4BKN2Dg6Dqhs3
EcTYjSiiWmQLr2Da51PM29/H4yfBygWWG/czb1L+IKnNWCNE4cs1usz6aCt36wJdeOqITnwee3A6
Lu0fT20pN1CLhmSV1k1z0aLudlmRcuUxKTswSwe6Qe/0hofnj5ImCNoQGnjlUdgeeT4Oxz6VrBk/
+RrdT9qGtZA33h71/9hJ/o0WanGOY1PzG1Wjarr4v9avTZUn5Tt14+1Lf+3ynQ82cXjPfsPPLc6S
f+30ffuDtJbtP6rkQhJchM8/dvrS/YDbQ+DS8kn5kg7mq36JHfIDf1T4uPICLqPA+Y92+ux+323l
UFwQEQNUDguQpvQWMeRP23BKpXGv54RX8S1CHxPBkueY22jh8fYNScuup5mN+hgvdo9YToDSlBZj
FxZUvAdra3DTcSfnsci2lVNFihBsJYaG0HFZmCszpgi8SMBxk4i2KdVZ+EjolsfO1kRpp6VpPa+p
X+8TwTI4wDLJKTpbMGBzQGEYDo6XcsEQ1+YcNts+JSC2Ym8A7jxmrSKLIi4FeLVyXZWR66401Md6
b4HmbiA/G8uXSHrv1xnp1FtLdRSKk120VkONMLjqWnrgoxEkQJGI8SdwPszAJbOKjF4DL67MKtJP
TeWf3MCjMN03xUO+9FStRExTKvkFuudrexpvQe2Qq8oW0NPqZ7W5ZUUUzAspHoisUSVugZqqKkMf
ZB9LioH88baUEJlaaVbtyi1oFY4sCutXmNTCx9TN+dYMYGqKKIK0bRkWze03sN+8A6WNczhp8/qF
h7hJY4Fs+GP2KKqronJod48WHIaO+AE4EPDTDjmvZsoI7HQYsznVEjrnCo2I39rOeE0/kxSZUX4X
roDFwMrQgykvLhj0qzL24ovM8FRgjBWrZkjGcxom/VFWAVOcBMgGtuPl/fzZz1yMBXZ1rmv+n58f
aG5GWbNh6hw8Wnr5hNnZ0Wtuzm37DDhnGq8HvHsCKYodPtUFGLrvjMLiV6ggWDHp62P+7rcUkK+d
XPO+YLZYanCgq8NYn2zDWXuGFy3oqIJRY7088p4at7XlLi9mo8IqO/+IQ807YfZl8IimfN/NrUPZ
d+zSsL0U189Wm94Rd8OH8FYMXYvCeihtLsAlvsZVW3ChZ6NNjy3hNr7THC6t9hRz8LPFy0XUmQhs
MYs2Z5uu52qwGirVVoHsKD8LJkceYaVq+5x7HgXWWCu4+Aw4m5uwt97AfxQAYXRkLo/Vm8L4QXET
Mu/kA65qn4YBP4haBO+0xlpbpviJ1xklsIzkuUTdleC2vK6YFdqHN4ajAeddricKqNjCzxpAXoFD
6l6aC0a/HBAwVqEAZz6Oi4OqJN5Ac+JynUxIhy96+Yh82clj4ZCq8EXLN+uUmezBfwRbpvrJfur7
YFvbon5psHg/vl3CieHx/mYQBqvlZie/XL+Ebj/eD1LzlgxgeW7HiFuBMR56YEyGfkcjaUC2K+CN
6+jRodo+97lgNI7wq5wpJVfAckvA70z2eJZ48ybs93uUM3kEaaL+m70z247bOLv2FcELQwEonHaj
5+bcpESdYFGWjHkqTAVc/fdATv7YSn575TwHiS0vkWyi0YV32PvZ74sPDax1G/KNvAGun0BOA6wU
Iuam6SB6kZwOta1QBIBvyO5D90ETcygSdxppE0p+HRPsYdpp3tDV+M/nAYg9Tgs4TtsuH7k+kYIJ
P9pEW/yeNE5/7JyACwKfB0Z/XdqVz9+nM9+hbixUYgX2Gbkd/C5x2I+MqIoM1c2cp/EShGbR+EcP
8CDeRaj05CEYoQOgWyFhz/l9HQ3IYL8Ax0x2AR8KBjCq5AVhUtTPpQ3q/nnudHOHYCzYpTOQSYf8
4OcfzDBZ5YARiTLg+4CCEie29zLM4PrfTGYEtx7OIFewFPqZbRV/ycYC9p6TdHYM6DIOCIjsm+9w
zwMXQpchE3iWLx3YF0GIApkczsIvrPMVuWgE7PtDiO7WLTKXpTnHtY+vy6nKIjljp4eFSTrmYRB2
DuFt4l0q0kh8dKnN0WxFM/cUOZ/c4LMHGXyrOoBEJhv3dKsry7q1wwxKz8XEFTI3cPCi4x/Dt9D1
we5HWsaE/8XDrtla9yk2vVtZUnLTtcCE243Beuf4FhmpZ5Epvr1N9fQtzuEDpYnL3Y0D6eas955C
dZ9dRDOo42CtUpEf97ywBV9k9vzOWxvriMO76eHhS8fgzXVxO6wBhfyIcbLa/mnE8KsxwHScb6rr
ZVgkzno/BjOAyqZd08ydhTfy9yMt66y0DBtgnzZANamGUyY7NAKMlCcFrMOwHoXHp4vgMYrzYeLy
OiTI/vjElaMUb1PVa1yTrauS/Y+Tta4Ty8O9Its3K3Wq6m2K4zn/5ILbSLeFWE8paySmQSS9+xEU
8CpJICifrGSwSaiovqFZC06qadaHAX4XHs64c3HZ4CK4nxaXgwwvP59gWcsGMlmCoRSQ/ZzMR44f
h5wVkKOUEJu4pv8noGAJLmXV9Vhr/EjDXqNzLp6WDEyDSWSR3OIeid94lELI6t2St6gy+dTkg+as
5TOpwoQjBtzmZIPRcFrlfaur8q2OLXVmCzKY02aWk6YOcdTNFsg5g/VB1HlVcYNE0Vx4xshHUAtm
xGd3dPAmOinCLUBTrunUl24o4u1I8sJr6rcuPqwq+tKSZGXYdctoHgaT6n02ilg8IV6WVmlMx76f
T10yNBc/C2h2HlHW1UQ49Z9Q6+0b+u294fnBYyPGTVb6zxGbLPPT7BWNwXMCAWV0QiZXcqqu/Enh
eeDn2BNB7kXKhZhzqbZ+1yOd8FqRbVGSlkcLGUZCcnwjt4bInX1e2WOw8TFvI2uazm6W5PkWPgOx
fnZFL76fvbnwjwG3pdrG3YBCEgJqAGVNLA9S9/6ZYBsec4AVV/1O0yPFtV5RfOHYwpjxkC65PPt2
xN1rkfLiJbLexUQ4IRNttL1BEztclB4hTZALBJDLcPUHoKWM8JbyVWR+W1yLthNPbQ7F1+hh1BKZ
oYK9HJ0Rdp8KvqI+pq+b8AIt3GS71vXTUKpZ7We8TnA82jGcdV/uSglLlKAVpMoswLI7qZJsvuN6
ed+yXlb7BaQWz/HUJFJzeg1IHdvn+JkPfjR9GdmSuWnmf8VsMz8n7lyFVgFTwoHFubF7Vz11iPAp
fypv5+pS/5oN9s1A9oi/quvuZJosT/i+iZTxh5J4K0McImKKr02Qil3cdrc2GBgRKo/KaNeVbX3X
LxFHVF5Sn0zE3cTUDeehJOHTRv13dIO6O+XBIK61g/uNi1btSHtwX7THNEW3rdwZAWzkjBOLoXSZ
P4IKYmAnz8aSWw88BBBOibEiXsPwTgXyxqe4drZO5VRH2+jUAYYFNevcjDiWguEIeQDjTzob7x2T
75AGM7hbMvdpSEs7xNptPucqk9d6LvpXmyCI61w2BYpm6fN1k1De134koTuMWCWde121GHH6+jMp
lSB1yoFtPPe3nd9sFcmjPznGvYm+dMuT18csKABHu+jU6rw8Tabvfxh5+VkbbY5T1SfFclSq2xs+
tw2iUOL1Zvx/B5N4p60rc+ZnRRqHC7PZQxQn/Wms3G9NEoudjbV+azXmmqdTWac5U85HpEwU6ywo
9Wcq4h3VtaISTM0qnKE57nrG1DcYlNY9J78qdwwIgSents+6TTuHMmFy19nMK9ypsKYrMCbmcI0D
CXbgIAHG00KLNp/HKS8svGKFQmRL0ozOntPIAsZiZaUojv7SjfE3Dv94n2R2Gy6QZ8MIkyaBNURg
oq0GhXQAh29wMKnUO0rc1m8GPT2Jbl5ke0ierCRUAEpUlrQ7H/w6NAw+F6nTT28NW+XTAqyAuF5C
JJEVLzsM1Pwx89M9uaDm6xRryS0OX1cYZ4TZFH4cpCWyOPLl4mvclvfJ2HefDMSzl1LJOy+vulUB
F72Ug21+DqbOU5uB3gVGU9vO6afOawbzVOZe0J+N1lrs4cipFQB0coZ2gtliUDnFNG7sN8HhU80y
vN8w5Kzle0Q4mjqSxjw1M8f3jE9841pqYc6TAcNwt3YhDBPaLUrieAt+aHDeZVLy1LWHDPe0/JEd
B3PGLREvK/47I74F34xb9pK7B83szh2oQVHzUW1VU0ch4o2CZ1PaklB3Nq1FP89QDm/UogWU6Ymy
nClks/lDx/8fNljrGuyPSxdaZ/iZsCVttga00T+tyRicF2nTp9kxqoNCEXdZO/rTskYEfRbzsrR7
UQZUI3XFCM3bTGtG0l+/gNVk8vMrkKwCeSGrC8Wx183TH5r3KfGserH7+OhqInw3UUVsUjgEVmTf
Iw1OYorNqDmkTprEl76JlmrXeF10H1e9dZPmYN0zWKeq/OtX9R8uC6NajCqU7eyHVhHYH19URU58
nWQiPlbGCvMlGxoYDyzIgIoMCnKf2lQ+Q7lQHBlj3Lz/9U9fwW0/XxN+vLf+b/XliJ9WYRUxYriW
kQq4c0ErhNpyZhbXYYjJeEOS2UWI6UzSueV+ZJystfyuBM5/ABBtYz8Ibx7zZQMLNk6O/dpBN21M
jAS2QXqYCkbU31yu//AmujjFXB8KFwoX6+frNQZxajiMso8VyHXk4LMeum3i5awNFCzJFoJiCW1e
d+0HQo/5ue2ZVbQJvXxaa/Vcoo34m0v4kwCG+8mjBhKwawSbZh7Df34HDRex8UDdcFR4Gmjr2Qc/
EwAO8ZwRT7eRINAZKdjkcGGCc07NmnxBtDi0BAuzarrtumbtwbiyf/3CnP/0wjxBmifBnqD+frz3
f7jf/dHE2aza5Nh4MRUqc9B6NblPqEQ0VZHTVS9NUkhxmmvK1lAjR83PZIeNz4MYYd0k4wRE2Zzp
ltlcUhdbPW2skdJExWKhfE9jiFRFhDUZPwGzniqAWRwaZcS0JPeVJo2cweC335tSJvn6eVjWKUA1
N/o5iVJQPmO26Me1jvtIK7yH1dJJtK2u39AB/fXlWNWZP93qHrmwwrOYGwiP+JM/v0+JZbTpPPrG
wUkIatrY9VIlZzmsrU6FIv/GwR9cZ1uOxktlLwxPdJnwsmZoQS868LhasYPzYusuUKQzVC4cr8Lm
/7VfzPHux3jIsZv1zVYZUxoUvnF6rJH1Ez3iN2O8i0dCO5a55Ke7NrA82HIzY3yki/9QPP5vEv33
k+j1WP+7SXT4kdf9z3Po9Qv/MYcOmCgzfF4/MyBShb3K5/4pzTUR4AkPqYmNROLPihMskcAziQbF
6Ih81ucO+6fixP2FBBwGxnzZ7w7I/0px4v9Zo7GqI1ZDNA9SG6GGsH7WaLA/aTrA5fZ1AfEZL4e0
i+eelbtNitzc3Rm9YNRUIg/bjBK00oYh+fLO9MxjIZ1ax25sjCuSsWE3t0a5j+e2Zv24dHd1XB1x
nQxnIMl+iAPXu9RDZby0gLLWoTE7z1RS9YnSexnpOV4ziWWLQTKrVqtpa6Lmsnbrdcjj+H7W3mYk
C1FjjBysEYDreN0kz7vxMU+TO88p1dkOsJUlbfQ0Le2D7upwPWM3AovhEQE9cRoeK3m/8M6WYAk3
5EGYxO23gUFtOGRNty1HRWS8U813aHKxNkKzouP6NTE8+teiM3aUViSvMG45uCs8pYrtA0K76hNR
cBnYpZwc9ELsQAA9qHwWO05reEd2zyzULxlF4Ng6OqXHzy8tNrpzK+gJZEAa1JA++zFcqNIimbzJ
7YCAmJkBa9OMsPazBzVjNGq7fNlB0LM21GCco2bj7BJEN8x3DRda16DhmBXdmW7sLrGo/ahLnwOz
hLSLSTQoYaeLdQUOyWUzo3LYClrJ0I5MzuGM1Vkyv0E8IsivX38JYA1hPxCSDPU53irX8Nj4DV/L
Dn2H1ggswFpdGpXOW8fWu3rxAVIUzd7FghliQjU2KQ/fTet6xyAKzj378K3MbTQTS2S8zQ4DBlpK
d9cxYN04g9Z7IhEDFu3lfLKpYm641uCbWnIMMYhgIdKWiyvSoG/QpoCsBYTFlaD7Bw/7GrOkXUC4
S6MbcSFx/MRQodyCA2jDAXPVxqGpSZzBZ29H21LAWsyz9lZ33pvUyzWzJ38Tj57YGxVtrWUuycFv
yo/Fzb6QuS0OWR0pJt8TwBa2qufWDr4LprZhPwZuyD2x7jQ33sQtIVX8hOmQ7XSMg4Lmh5SDmIQa
aS1b0RUmYBT31NqZ9WUmv4AVa3fRRv51mYXe6UQ2uyzN5qNbMTRdlgq9QMG9ACG1Df24EcdkEQP0
1lkTacF/yy312eh6tDe+jjCcdYQF13N7YIctdjV4vL2H7HIfOdmrQkd2V5lJuXfk1zV34qxjv926
jWfcULPjyhogyIV+kabP5ZiT7EIoA2OHZD7g21U3EK8ytHxoBQvCpLDrlrsOI8xeYmfb2VHi7Rca
n9DFnb2rNP7R3jZMnKJqQaKblzuedglmW6AxSe+w2/cz72TRxm4RA4xHNjZQqkb7QmsyhAZD+VfA
LFxFGTmhzXhj68XEXbgg6TamW1PouJn5ir8YNJtB3HJJVsIaBuRvg2FhU7Lk1UtuODO0lcE8W4xD
3A21TcL+wsiTndfICVxI6W2HArmpQxzbnpc6XH00TPxF4wpJGwJV7t0z/PmasjsGOUs3OLZgOwce
66G/cD0bNhlHH3Ib5j3zNx0lMtRT7Z5X7u8m8/oX9PwnamLvLHF5re6cZy/K2h0bHnJB8Shvlqnw
QiFwSNlt8CspNM8pKy22A48FrKONmaXWYU6N76VY5n2hlguzsWs68fdJhz1M3rzOJ6qK/AGDTGh4
beEcUQYkviMxnaYfLZkom1gyRUY1cvRHKooi91clw9BvMdHPOzutMSSDStqasafuZtvfD6X9EZBx
vZHwQDBWde5LZCfxtvSD3TBD1eKjdtCi/T52jOj8BTudqzK0FYVlnSNZ5PussMcdEJ4Oh1WOOjgo
5TFxzAdiTr94XnfNYpGdOle/yanzqR8BlRez42E1T6tbEIyfCuTVYdP43z3i3pCVoLia4uJmW8PF
F726b6R9TmtEXW5dF+x1PKjN6rFICCyJnERuwc38Rqa7iZwLhoq7DPVBCAi8EWDXXTv1xZVNlDoI
rSQquSg4FojeOif5AggvuM0CihlxxJfFQxdArHq772XBjEfyE6tluTEsTh+73LtmFg8hbUQaGTDS
CtBfxV4NrrsxS/dl3YaFHrmbl7ntTrECN4Wbz9jEDLY3KC/MEEW7917k+vMUDcPRn/1v5L+xXouL
BH1LPx10pY09ayOGK+VImkMxPpqxDyRZiPWFT3dN20Xb3rWhtWDaz5YaMXy6B8I/bTjQCIFOjE9D
0GRgAPU3J22QuRTDcJLjojhrUgULOPKOnL/pOWECfogNTjkc18jTcHRvZGE7B3Li3X3MuGlvY8Df
Yge2DrGffZrG1EXnJW9z3126vGX3bMS/OUbjn4uqiNZR07IRjWft3dqH3iRK8ywb1mm14Em+cKru
scuCZZQzrOKvBXVx/yrSPkJDxsCtDaqjZqcH/0j3wK+nt54+zeejiMosKzYtd18pHyK4/QCK/IRN
Bx8yFI9u5xxb3ISjtfUbz45enYH+Ed3WPKsORoHb1ZzeOYqzZkphT9uR++yIkvHPez1CDiHzxRk7
n4CPmuANd1NlRWokQFQatSh196Nm/F95/TflNZxY7y/L67dUEeaW/qm0/scX/UviYQuP77OKfCUq
Ctrlf5TW0vkFvjy+NvQVrnSZSfxL4hEgDHEF3jYUu55Nhun/K61X9Qe9N5IKrJG/qz/+Cz8Laqaf
2kQUur7jE8KJ7Q6n2M+ZlXJkyky+kHWUEmg0n8habtW64ViqueUYh2LI8mOuJGuQNYv61RyAa4p1
S8LgCBRYTeUZrDsU1ycAYaeg5z7itW6wmbNtqSvKHI55eWqj/kZkHUuZeWg/TAc6bRriJI9fmYJX
b3YP1L0pJ9aro22ob25UsSVOCFdAQOF+4IRdW1S7cz+cxuMv/VgL915tfM81Ic9ID0v9PSB7BRBl
CqLjPqn9naJmkLHOLpAJG3nwxqi6AQKlXAXzOoj7obctK7ST2rgZwmXhsWCs2TWSZbePomrTlSkF
sG87+t5SuiDfajC+ekVfjpeuHyWXpYbfZukpvmaNRahe7uFwxc9YgzvAFLy3WvSHnBVfRblUl3hi
Z+bKRYQuworPABFJ+7IiERo+OfJF5Exvtp3Nz8g0rBjbCWtsROgNJuTF9A88u8XJ1KPx3hNMTtGo
9WtidkkIdqCgwFx48r81XToSRuhpJmrEtTHW1FnElDQKVjEKIrvefmhTh/mj4bILV61E1NcQFr5B
a9m8i1hIsOasPlHtrVc5t7gWLLKtW5Az1EOUw+QUUfy68WvcdavtFGxo1brO7xwHhrHfdzxTHWjh
5Y5UbiYx5McxEzBUy3Z2wuN9sRRHNiwQ/rWwMt5XotuYurRwTkmJTsp17enMOTuVCrGBDW6k3Lp9
ie5FSOYy7uDJaz+uYYdFEjPK+aHSkXXOkLfq0ZFYg8EuQsl17Bysq3naSn6NH4HjE7rT5aD7gFX1
uuxsNDupg+hXnCWA/eUSVPO63yyRy6BBZy6TiYVfyF8vit0qZoHQclhgG3LmBUxWywTTjzl+qfAi
ZDLI+aJNHBFCFYJlcLJQMjARofRrz76PQOVE+66PTIrJZmQyEtdZ/43RN8mU+cKfhV6/bVKjZDyQ
fsO0pjYQP4Ks/aGiwXzEt9f4LNG8LD1LUUZMXEE1rRTmpWXi9mOtr3XC27J0PczLNWhFGKwgNxED
/Ue4axQF60/0iKvU+9FAKcGOg3uzBXSeoq9GTzGpnIG6I1y0CWKyoWgqZYkPc1431gI188UzFdmU
tsWMuHU1gWtp5oqnH6KD3GmT+sRomcytNafLIeNllSbFTsGvNZfEyTMf9z6JPpuNtx+vEhTuEB+L
mcfuFpsEL5a6n7sM56p1HyhqYKrCji1/5yEWgd1COf1CGDI5lXWxvqXMT9drksGIue/pHS/MsEiy
VDV/DuZ1+Pa7QsaoGTyDMuGGCOhUD/5UcEL5oAyOPPyteb/uCX5bllU1k3nGek9ZdlFvYteQ5aEe
xqm++FapSRxocs00LO9JZg/s5dgt3vRsrtKtMZtRX3GnOVu4hZbkPq0IZg9E0Fx7OWzrxgXb4dpG
C03DZqo4lFWMHEd1/r1n+tElA5LwxpvpJeFq6nnOkrlHNULx/I44rosIkbD1y8hdjAtOlvsFN/DW
HON1jdd3v2bwbZxNwUPnrQAF+yI9A1++rbixbTUpfhkuwNUzhcFvV67BO0vtsvXpJ1U4oRtUIGu4
ZCOmGIxFx4lQq19b/HcOUN6a+BsMHAxB7S4Hp0y25An2DteXFLzoTfk+J8hA0js/sJweJkK6d2KM
7ZiVLwF0NjE5waZUojnBJnYOwCETII88MZ4qq6mei7EG7TzmRVZv/Dyx4eOsffuk5u8kNjnnSPXp
MaNZ/VZAjH2T8aD9vckReEUFkH53APfcKG7nE3PxcjdnRbStU+OVYbV6QxXYoe7OCZQvAjQ+s8Wi
1kYndrV0NfHfdLU3JfG4VWwu3xEK0GM6U9FdsOiwHB4zfxZoDyMAhHnWXfopoj3Fd2OdhkXld3By
Xfq/SbFsAfrhbdNo8a9u3N5TQpbfsegkYgd2cCw2GtDLGZGGvC8m4xn9APMJxnMOEHc5dta1YPPS
Pi3CSU6jGRygrOj9wpo87Nq8uZuGqsbaPESP1ag4TWZgOqnRDM9WBfKEhElQkkG3EDQxpM61ySvT
fo0ap36bkkK9FJN4TNyxZQu2Dm/jznqO8NS+VD56jAJsuXxoMX8dU79odqzCzc+xPWncmfK2YBD4
NGDoPNTardXBnap6VbIDvTqOSpMp5kxH3WDXGRr7sevw6nhlkyDENhMTLdRSbOcI189Tl0CA0rZv
QplU1kr0UAzKRtrjXTGZFV1HlExfokaXBXLuwc32RFYO5XFuCwTehiUKtJtM8aQ2+xtCTPme2oHZ
8SikgxtI8kMMZDSn0XO4qxG5fdE83i8TbcV9b5tfJiXbu6ZbAEuCZG+8rV9FeC6xAYQjCQAvc2AI
+L+Z9ZRbXv/bSA/2ZQ7iuv3QvVmMTzTiEUszevhTXOQVCh712Z6X6ClJrCgEZoMkS1r6OvaWsy1I
6Rgp3M9D5xgPmFwwAthOPLPgLr8X/aSvLVDLHW2f/cQqfXyXqReFcYkLJGgC90EPU+wTgkwjxmDB
b+59CCJ3KLLsKkwG03gSeQ2oGGrljsvlY06CRdt0ZfUlHXqwpnXzGmEKPeemeiMzd9yxiHbDLjPf
LUYaGXHLV2N2xWfY4JDNSUVUWyvqrF1EIN+FiF6w5bKGyeWroxymnlWHDSzFtMiw8+tGi+uU9MQT
QGjY2olwijBu7AFH/2wgEeVWMdPkCtOtPtqF9YmkM+ZYhVdulF0LCPJ9Hnq4ukKrGbkP7EbsEu0F
PCmCaAljBPKbyuMRvg+EY6JXsRvnCVCthz5L9S81sDAe9BWhgij5+m2+aDq6fryrFSm3zRC/eniB
LpUyUjbgmp17NbtEIJXlS5qRxL3JKD/2NmPCUNtFBivV1MZm6D0X7kqXJI+lVuhqHHO+mUqNlxk5
7idD8YWjF9d3nEAjShkgLmFfwuLtzfHQVEPCH23RXIh4ahGYlIDV5qqbdqRWkiqbTLV1HkQ2PMFU
N0MVeSeYewguyCF+Rd4aMTQsh7dkSD5nUQlA2rUkBQWmn9exgTXrd7rnids5Z68p9VGbsb0RQSL3
iBt5H3qVTYjeIO8tW+kPHtoZciT5JJQ9fFSNPU2w0aLwSgLkjH5ZHJpJyLcm4BcfG61eoqz2GWW2
UbbjcTgdJbLqEH8eCpTYAA9bleyymOPhumMYRwBCd6nFLBzk3PNw0UrUe7Z/2tnzNfrOLxkZbn3O
m29ZO3i/SQBWuzT33OWYBD1Ae99HWYh1fVespVUD93RTjEDDFgZ+GFlWZxxEZYaOhLNu5SCHu6mx
7DBCnrLF9DUyV/TtC9ul8Z5lWuO88nzL7/qqcJIROix4p6yHR93lEBCHUsfecxGgtcN/DV1r7MkX
lNUkvuaWbcb7wKsqPkAmtWDuWTkab/0Sj4W+YrLodjPjeL3NOhk9dZQBd0waGk7e2Yk/M/moahRb
mFYiEbzHg1U/L9G0ojfiZN/mw3wFP+TeQ/dnBBG0rREOtTucnbroL5ot9EFWqX603L67JVN5bqf2
0shFhwAxCOlBKfwrMAKQZX2rztboRgcVyzcKtWnvdyocfSWeshEW8Iac6pzhli7j4kxwEmmOabAs
86rcabItE6M625S2tzwPjtl81XlZ4LgiAmrcEJ9IWk41cEGcaLnmgzLKX+dRd48gw5cHI1lUuoub
1B0gqDe3Zpir3N9g3xORfSjBGRsnGIuHNnH8Zxj0nxo0icmlKlo/ujqV+dFPQXOnMdwTZMS9cELy
EPE+ZzN2QKJe/We4WUjiUsRxAfNwlVfRY73q5lxCNxRLSLeZPi2rqk44Ssb+Ywwy4ZGn36n/XYH3
h0XZ47+zeP9NKmA6LoBOJPgeC1RWYH/enzLLHWY7pq71FdTYyaETdVPEr8uM1j9Q1t/pNdx/M1uY
q3XDtVl1mYJS4afFOrFtM5v3rj5WpQqufULpzi7B/ciNnhkdJMxfk8IU4j4e5eCclEJfM287y0hK
OC8Z+s8fq2qvrYR6KNXqfTA8RLeKdd/bmCCKBeBHASiWak3BKL3um4lML6ChF/3yYnurIaLVqHPS
AU1335BbXbvj1L8QjOV2+6UHyd9twdc74gv+uYZ4FKlp2OII8XrqxKtAkxPjVvq4BaZi7r5xy1S/
SXKiXpwgpqLvW06PLcqM5t1EYayxp2nfWM9OkwbLMqKnxeiGbh9kNA4HGeN/mPmL6kGgmvYOCg2r
3rFvQXW/9sI/lL1//aavmpg/qXagwJAEJOHn4AZHv/PnNz2nQo68zqzRh6z9MjpBeoPBwqNw+usf
tH6jf/tBqO0pAwQb0p/vLhhwwmgJvDgWCapmhhMlSLGq5f3hs7dqoFe/TYyEA74hT9n3//anYx2S
AdRaUgOwCq33/h+kEo0BthPvMxEmWWPfvGmSIUzmmfqRTNpaG/xUr/dpAoyJXJG/07Tglfrpd5em
wCEe4DBH1/Lz704guhGxraqPHTwf5s0TmKE7P29xVGQdbbOwVrn8SCoultNVYGAqQq43XRX7xTEW
2rr9uBr/G2/+zXjTRpuGAOr/rx54IM3gT4yK37/gH6NNaf7iIi8zWf778OqAF/xrtCl+kVB40C3B
MEeAZnKD/ZNTYf3CvNNGgmX5Hv/AovZP1YAjf1lzMRGs8IHgywnC/S9Gm9bP5ymzPotMW5eZJ2NX
PHR/vslpUWNCrVxqH202UWhnS06CUROdXZiaW2d2u08Bdvs9C+JlTxsQnWXBmcveUb+6FbYy4WXd
J5MO4lOsTXv3hyv5Hx4vPx8AvDob8QTnvIuf0PtZRhUMUkXWFIhTNor6w02EfgTGWl0rdx3ktCBa
DkFjsixtasK//vpno/776SMIac3l5FlFH+A1frgL/3gAwIHBWDekLYTS6HPZRrgXpiEN7tbobQ+A
q+tf+QBXHpfJ8y9aBOmrhbvsi16q5Zs/dNRdzTI757gAbZR7Q3HoCzXkO9XW3pPPknjeEgnknqKp
7K9W4xCWazZisyiaBmoT1lBi7MqHxJ5JhiccB0KiRFvKOM33w2FYyAKUQ2K0G4exMI23Z79jZcZG
TZnPVEsygukEyEUUXs9J1VXosEGGYap1ZL6P2yBIwKEmWANSsRbsyqDE8G8D6SoFmvOWM8X3mupe
CYZ3RrLqVVXtjMcZMdc2J5Vyk6E7njl6p7FlmMdutUlI0SptPX+uSGEh2xGIxtWdMnbaau4/SWYB
IAxMutcN/u01RcmVqHmdfN7TdXuQtO0Umb6NTxvkS/u8isSfzC5NrTAD8/NegCtDDeqbKpSYLXbT
QMzmfnQ0g6KUj9Kzxj+vMfq2XkFxnPQ3a6iTXdX703Baw8LiEOtl/6zTgS225UwduFbPMveYXiK5
ob/FxLdxPdwjOyQ0zgUwg8neNU7tiXw1RM0YeQRva2aII2tumzAagfB3ct3PfjZLWJte9ZgTLA4q
tbVRBEOwYl0MnXMTm9raw3xQe9VPLm5H2zgstoy/tYk97nMzpeUax5BPanCijC2fF3seHexcQ3Ze
MsmI1O39j8Tvm+NSmssuKJr+OKeAm/c9AtaF6ZyN9peNpkangDjnQMdkXSJDEroiregNBDca5Clh
x1b4bvJdTOb4YNWAFTZpRZeNTi6vCZcnJhysRlWuPIUWJt24uARR+8rLQj57L0lsZM79ANHBJRs0
Aqn0Yqky1QxG/YqBVoShMt5mOoL5IYlX/VZlyPpIa1UZ48d6+oaZijHfmEOCTqinG7wQXRuo9ANQ
BSOSoEJB99B1gP2XYXGAeDvZ+NnTBIdcZ9euPxbDIe4mCgat+FS0Rv8rUfFZEaqgb6EU9Cwld/2g
KmMHu2++G2erogQ0/d7aDSOC2pfZIfHgSF/EIN6I1lFxXakyDtWQxM0X7IOkSsBzWGN/ZrfCBTLl
5nHBRsKjoK+uKmFDEbYsdz66mlHyqtjkVtdmfcK1lz9bPodmTFitBWIsrR6yZSDOaajbgAzWgJ+m
1t9tTiL3Bai4NeHg6KJVWSm6T33qZeSfpiOvHl3HcmxrvRzTmq0D8tn6fRqJyd0E7ohRIZn4IO86
bCx046YevpoZi/I7ykKXHLhoHQA3dlN/YAlD3YIradn/OMoROXGd6K3tHS015yi183ivU3t5K+hP
yO7JJ2fJO3YpdlSABRfCmj/cYcAqcJZjavKPPA5WjRapRggAALgt0/i5inWRMouGevEBo77k1lEL
fa9avPuWKmYMmavUxn4aUHxviE9tDq20iwccpCOqmzoFYAjfWTOdjVER1zUfrBQVwoNyi7bc4k5m
giPxb51ISwLzAKshKa+lAd2AIxH+98YmxPeE602O96IlfBaZshsNYdUp/wtugmkmYlfBii/iBWZM
Lb3Z3OAMkQqxmT+915ZR3yfeDI1AekxWIyo0onJIwsinrv7aWf2royfvNOKVcQ8Wqv2nwSuY5Ri5
iMaDxDgGRwPyI1aiGmGbcLNob5FBcpc4I12cYczVNUGucLMxaXlsugf3V+CtRM6NjpXs6ynfZXZN
pGphufoqmO5eSMFOroO/qLUxQLiiW9m4kGGUdXGMggA9DCZk4XaRcct5zrDpcII5FEHLMN5qS9/e
em4HpGNgB8fwufer+VBNDjR2a/QyBexnAbMWuwJUMgd+Vzrd/7F3Js1xG9u2/is33hyORKJ/EXdS
herJIouiKFoTBEWZSPR9++vfB8q6R6J9qee5z5k4LNFgoYDM3Huv9a1P/x4c/78oZ479/lz8ThVf
//ivQ5M+5V9/OkB++8Hvs3H9N7oqUA44IwIY8JZT4p+zcUf/zQVtjkrHoUj5EQgL6ZGZLMQERN6c
KyWnvu+iU/5zNAheT6L8639wdMTM8vZ8RAVoUI/zO/B7GW9l91VNQGnmwc7XnIYu4aSKD16Cvxe/
m4dVSFqPQ9b31/C+cTt15WPKdOggBhbDoiPLKJtV4peNmV28PsvRSYkHqI8hVuW0ireFSb1F9ilF
PJ6ntUle0xYF9YCJ3TmXaZ8wkwCbOg71k2dk14D9rg1twHrLKbZF9c9ZjQMISHV31dfRSye66Izu
iQ3SKRGn5kW1Epo747hha4dseCo8cWvrDbKxeniCxzIC/UNVY4JrZJry0hDr6Wd0pDe4ys6OMe4G
BNx40PMXLyGLTe/vgtGC3Bx1W7y6190035rxdELlU5ILq+H3jJ6msi38gnwxq02AfOnPhWM/VlPD
dA6BYZ0p41NQmfuodnG7CEZeRbPk2GtEZrbGY9KnTw4+nq0IGaHRwFvuQJt1BHcm6QuedpzWTO23
RkpOopEhEe0WiRHJY/ehMdy5+Yg1CPngoU69Z+je3k5X5h6P6ymBwXOYF1wCsFlujBAsXtFRLs7W
MRnvbTXdDaX5qIzkyCr/VFfxEz6ks6OMpQo2m43JBxrM6KVop1sz5buajHZbeSWrnpkcUTsyj2W5
RqPDDEwW3CipCFtD80OgohSKdqfXrjutp5wtI1BF2nIvVfbU6RNRghPevhYp7Xq5VmnyF0hpux0a
cdtK4rrVfNJdpJZaL06lw9CW08WLkfLXLD26TpLxJPly9m6B3DaO+IQ0Yx/moIXz09op2jJD85OG
C/V03XzlmfNVTbRjMc0PtVkFqJPH+0xY/jjlwzpXNVikInrK8UJsUjk+u8V86mXIUFjVEVBL5zEa
xRe3Mm48EFprm/7iJNv9bOGOhmN6P5PNyKQXXW5t7EOUUCtNuAhMW+hDnOtPGOzVZiDOfE2BaBw9
hydhnNt2VcmMhM9GPOSh/uwZzBnovQP/po2pO/19VXf35pi+ZIIESGGTFEEz994ICDFLIhIbU7al
zWxrLP56FDGU477ruX1mL38sqjze4hw5l5bpbNvl5/icYBmQ5A2G/YgzdNqDp8Cxro/nUmrl5zjQ
vDW8tcmvtaC/GIAo/HQMgzWCaBLCOM7uK2fqSWC0+kOT2e4BXQZcIjWlGyRbGSz/ciJNECRnpqpm
LbXUeG715vPU1/aV7uLf4akpFnVJnagy9hlFGz7BysNT4BTwmpihUDTEZpU/0Ad9yEbN7vzZbLyI
7i0GeBWciU74jNuzXydjijDXnsi6iPyynWjjmaPS/dq22X8jaAFHt0DyYjvVOdXUbV6YSPA086HQ
mBTiA7ZIibeexnyqn/NcdryVsdqQM7xynSlelbNnb7Mo63w5FcEt6mBAUjmP/xzL5wJMIv6pDFF7
L9b2KPUtc2++NxIpVh15B1BodTTq1Oc3dNy63cgAmOAc59HRbAIVquEQ9PUL892TaSff8q6ex/8b
/kG4IzaTIv+vvMtuiyhvm//+P29buC4tJqji8HOA7FBdvGlzETJmdsBRi73ZawkK7qpdWpbnyKqu
50C3f1FVv+03LFfz2NAMWocm6WZvvGWeyVjWnpx8H/Kq++C9CCQ1MBIbLOjv1+9vewdcaanfHS4m
iDN83b1+aN8NjjMacVAyUWuTJ47DyWpZjmN9QOjOQbM48E9i+/41f7ZgLOI1rulCb6eZAibceXMv
QyNnxtSQ+jm1lkKe2N8XIy+2Zpj7QSM3cPm8IFhOdcPq9v6l/+Lser22R/N7scLpf+nK0gIcGBO4
+b6BxejHRebeTtTky3Jxios42QtvfB6akVpz6Ptj3De8tx4yaWQFzwpAaZjPp46+ORMaa++BBFrH
ZAVIdzgNNss3ZsFyzUF3Ban8mnEjhIf+jgnKg7AUrqURoZibMvsqCm9Hklb5e2hZ9tp0WR7e/6R/
8wiRoILVRqcyt6R88wjJNPKyQpqYUmSzNQtxyxQPFkpd/eKOLk22n1qwyx3FR7Mcrei2gZPiz394
grxBd0f+kGfVg7eEkux20rGvi5RFOLe92MeXdt2GenZhGHfrtCK7IPiN6J2EL1XPurwcVeKEA4Qu
x1Oo0WxgXnKvefbZqPsdgVYt+p2I4UCoGAmNcnwMLTntMmY2+D2n6NSJurnLk/FhrNn2OxmZR7w2
GdLgFvJLHr0EEfaJPElfk7yK3ajFL0HxKvhgFNGweZfGHsPmHtZERLDY/MplOiEcT9eym2+diWKf
CoLJsat9ri2sDg5CvV/cyL9ZYbBBLvRWsvxwSL35wmZHKyoTEMyeQdvrcWJkZQN0beNtNvbvPxxL
v/LHkcHynVmCfQpBr0Pj8E0/s5YTigzyVXHw93ewJo9Z8asF83W+8eYaDr1IkwRuXXrybc8UVCap
yELk+8Lry20TjXINlZswSPmMwnratZT3iTT3nibPQ+CpjZOnR20MPhEE/cUlY4RCta+RZMfGvo/Z
xJXH6lROGTEj4Qv6KGPjBFGyJ6p1XsWIwynv5+YqjewN/qqPbsu/thsX8eOEa4dIgmGl6wYoU68q
t7KWakUMjNyBFcd4IKMXK+cRrKLkuh8T+LLhtKa85YCqD5x+4c7mOX6KXrR3RS5JhDXm0y++k795
Y/kucFdCb2b49nZol8sSGOSU5Xs9pVDoVRatoxZYuIRrcE18PERhjlsYlNxzRvMNcHktVrOe3SDd
e3CDBBCGnXfbIZiHVYth28e9/8jc2PBRADNQ6+1zAFhm3QXWWQH7QTnKSlTibfXpyj0IOTzPjVhF
TvQBQyunqooPXGsjoXLiYeIgtioDVe6MlNydcrgLLXtp9PF8miULX2P30Gc1+O9ZkHo7ac0PXln3
3+Tj/2QbZs9Y/qfD8ZdvW91DWOHMG/p8PwAi4IiDG3fg1zFFR159+ItvBGzyX9+ThXHNsqbrAP/f
vpOVaUyY4bt8X0v0tToqQN8N4mPATuXpfD8zzYjVPFEg9ZJlKo45AYYp2AMOgF2B/KLIAQbT6qg2
nj1nIKGblim/+6VJIMr27k3qIStGPhGvxrwwfKNsnrN4vhvT6ZQ5y2bMYxYayRNR65xSB7mOZ1Ki
O4CpYyHXHFc36A7cbctX+lpekjNm+JHFX/SI3rG1lp8oh35bBl27SudWHUY0ha9FUJCPeBFawHN5
N9xHLYWkm4QdgE5KPWse7us2BJpheoDFenox+i0Mp6NhcFrTnc6P8mTyl3/QMv5N0C8PZNn1JAMi
1Fxeo2a0YMsP93a4FBBWovE+ldo6rTgtiSC+Hit4n07J364167GKLV6xNqiuPGt8rlvo/IAlMAtH
18yDs7U3chTHPv8Yqx7El8k4obDIbsyOwGqPM1EJqxoM0apt0yNF8S4L2FmQHfJg8nbYQ3tNt+iz
aob8mOjWGRWsb8h6Wi+FEa18MqmArJ4IOz+nrfkoMfr9Yj+2/+b15qyDMo8ICZ6ot/GaGH7iClVC
tm+c6Rnv2h3N1jPnC26exWu9nL9eS+2i9fRt63HSe33nc9Vup6EZVlXMj1WZQXpUTrIfdk63rw2H
dOwQ4pR08403dtM+1RvUN1GCwiukxQvdNHwG9uddA2dR/hyyL7azwi/OWr6eHeMsNdaYuJ0eeoPj
lqiNcm2LqFuPYYtO1uVkHVIYluNJGTjRGDAM0KO7+xaWHMIrWCL4WPGhpdd9192Z1iI0T5mt00Ik
NHqYT5kagAFmLm5PDfd2MT3bDQnuNRgSh+oAP6t97tlEKDK7ewPl/nKab53v++u/o9lfj2Y9zmzv
jGaT9AkW40/OE+a5yw99N3Wbv6EnoSOPQHopFzzOC39213BmY922l5po6b+9jka/w0Wd5U840zAa
pIn2vbdm4FXRLWwqNhdZfu4fjWaRqP28RmNoMZbUXI8JsURh8/b8WePepGWjV0ez1UbfMFOckX0L
K711LxaTtuJgeQSErFokTNYmqe1O+4haP/6KjU6iCkeiALJ7nWVeFOw0Wmn1fYc29OSGXhTftqSI
f6Y15vxuzXZ+VDjeEOvG0vc0kCtgCqPsCKAaYm7i9Thk4xz7RqVBE1VlwVSlK+ddNmEgG+Z+Hc5K
loQMDbX3ex9Nhrt3hUJ02FaT/dgPIyCxSVoORCZ0jvS4W3NjcBAiGzEsXSY/SwZb9xrHVtRo/Lbl
kn971ZKO2oZbLc2EuaaPHqkR2hZwm+GcKsRIzhZ08VyeiwbtF60K+vyIVKfYDPbgvVHLbrKiEkD1
cwKgXIxmMvBQdSYdnLOzK8leG3BRcz8Jp5+yDghPwCKHibzvHfDKiqL8eUDaTNZ8oth7iLeH9w6P
KMfyRgOzq2eN0NkOitSK7Drk41gmTBwhyp0rEyp9TJL8OrF7OgHrmm6FchLE910xx1/BXU2Nlazb
LJwsvw8h368ciQZ8J5MxqM9O1i7NUojrIkbaOKPHIwXKrFdxo/KD0rR+F3KGxh3LiHplNIKdWs+H
i57iqLG9cnpyyhgWPbDP9ZRMyo8Iltv2bpZcIfREUk7j9QBgstsleV/RWsoLFqo+XSyFIxl1CqJ8
hlwPdX14Y0kvX/cqHX3bDBPfbJkIxog7UfN7waXOhuxTkGstWbBB6q5mrS9v0tj+mBRZeDHAfd0O
qncuWNH731Xmjn4IYOdYl2q88DwUMPmKiNnTGNzSoZo+0evR5HroOoaJkNR8UsccelRJ8KDK0djT
xdFuOE4v3tla87bo+oyrALvTTou1aGbrxrT/AC/QWkGrtD9Wtp5/gBuZkM8cqBCwWVwZI2eX2hnX
tPjmQ85Zj0jbtsk2pJ+2h4F9czekSfhglIVx8mYHqY1eWsM94BcwBm5ZBzHm+Dp90QeTUTNBOHDi
aMTkmwSGyApzjHWLYsI51IN1HwN/b+IO9adpjM6VDvw0pA05p/kqqLv+BsqsPOkjSiPTZMTcYvcw
VsQJ1Rdm4vlD3Yz5rg+c8ssg1Se9IsK2TV33yDeNdr8kFWlqSgKd4ede0GWpY44S+z7Ujfmxg5eY
bb1hlM9xUYuTNucMy6rKcI5DOnpbMy7/IDEi2OuWqNAUg+1JAiemje92j8KO008TI8xPNBoja21V
bvKp0nLPH2gD7DmC1TtB+2XjOUO7jUr7NBQxFm4Xx3VMz+0m93LrOIyNN3AyhLkKztzTSCqNOFla
MxoFhBfRbR7EIwB8VLVr4hUNnmLOjIoM7XQVtVrjIwGbNsXQERoaDGq5L+3KgXe+DjUBiqEZjoXw
ch+pinwwHc24abX6YzTXH+JSc76iwCc0lfgGAUFmwN63luUMlKCOzVMGp/RKtMwx0bAEvhOFB89s
nOtpqCteja75MKduSjEhime7E+6qHObiFpPx/KWC1cNpkXAj/DFDeQoxQn8MFW1Pu0qlCcShmmDE
e+G1idX599bSfI4lRDIh/ltDpIMiEI+I3aMyfMKtHP2RDgyjm766kl0wbCx7GH3Vd8ajZHa+NzRH
uqtxGKYrOZZLu99GIdHizOeNM5U446/StjXzS5hmwi0uGC/QpZWtTn96wUH2TYRED0ivwJNMtOm4
l6od74rBxKdE48jAJRO4X5Ihw7HSRR3GM3fhWxL7MN2ZWoDwGorcUwfHGcdQUNtMEhfadCfg9YZ6
HoBKdhVw/cEEbLiYwHCNNGcHlN60CjuSfnUD+BtEPcIZMmbIVLsQqDViOM8IwxMeUatYt2J85uic
3+n44Ym+CvAlqgbAWRw0B4h8WDzo2V5x9Kd37Zbus1nU1kuhmV+jspJXdMAb5M4VspjUwxzO0IWX
XEuuB9TV156RJFdKEN2KbOVZCRJzKsGQFIXlx0LUH4j5BGyh12oNcQJVCBSFbYR4C2X+7F0qvS4o
QqUy1mYzNHQv1TlN+nCLFz3AdV/rn6LKAjABjG3L+/4cA324qySJVYpR7H3o6Kwgqi6PQwxEoa4D
K722CjrLVpOjxM9FuCeifQIVldntzoRyeeHJzfxceMNtBDLpazXCVFjJUk9viIl3H0I7MI/8hkRn
DCX0bgssCe4vK7vNAs2i1z/R4swpkwRaLX9qRHSl1XgkUG8Xu7YbO9/ExvK7rElzSV260b2TfG4b
/UtcoVqd2R6v+iELO1oNg7o13YrhTVMkPgQkuZ6MsXnRadpumM90H2Jh0x434a4WIdoiE8KpbzAU
+IB1u1nMWu1u8GB4TE1U3xCTYeibePawAJHPApezVtphAIsZmRAM8+FLLcz0Mx6lbhsObvI1o8m7
mWbB9+q6n5Wb/lEnUXMgtnjBiybEU1j8U0B25mqi57gnokgcBHZPHya63DKR1K/mUoufvdglvjhV
2q61cm1lNkF6idvUgDEZR9uyjatDx4Fk06HK3xtmscS8c/LSQEHsEqn6U5QxqANuDXuk1TXNZy7V
0mPDLmIwAn1urSFa87vfk3air7tJ2XuCG6t1ZF3P5lDuczNLVqL05LbQredKlJeOmHpsSXmMHmPe
sURrq8nQHmkzTiulAADgd+SEkQp7k4jiTFF5cUSz85pqNwOKgU6QDIsq584lKuEIGzDckrvnripa
DCs7ylEyK3Vs5jTcBiYT0kzT7rxmHHap3Xl7c4oBRRrZRUvyW8CKirmPwCCJmXJtpxNz2U7HLZSk
OyyShd/OZe6bYQGwQHVEP/Q4BELNMW60FrIpa7tz35oy2s8x6RqEiP5RBba2AdRAewDm5QocucVG
lij2A6O7DGiun6Nsgteo8fgVjcZ8qc8vNu0DNuOZyaXVoXnzyu4wovYm/Clk5hPN7jFrp0saWZ/N
wPn4WiD8W0v9opYC86fT3/7fa6kPRUdcw18hWX/+4Pd6yv4NMQDwu6UNS7jVUrP8Tz0FJIspkwF9
znS+5Th8l7tCwkLO+mO07Xe5gvzNRO1vM1EBqSd0RNj/QLIgF+Xuj+1hQdAW5BqhMzpgumnpCw/u
x5a+gEwRBJV2QtPUX9C3Z5vZrK1Dls7Jxim7xhdzL++M1EbPUyCe1PvJO7i6S8xgUgz3ZLBnJ6OR
2VqvWpcKX/TWCppUvgbZTFyPnSvyxMO7kL67yTwXo8sipjRhSXfJ7SBNnGFDyJLHcrLSCX6g17n0
obIlqsVMCPapzFR+QOTO4KaUpLfSIjqbQ9/c54YHktZpTX+iUvoqtA58s/GR0c6LUVLBOEF3mbyp
vYuJP9pVA3nvKyPusrsIAdqxKF2yjBzqx9VYZcmOdzfy4zQfr6bBdg5ZSC59jJ6TdJvA27YNptw4
KWbbD7mdWDM1OeKOmQK/H0ci35yxYmo3iXzaz6IWG3SrAYexyroStbtPU3lXCpLTDDo+11mCuSwY
Mzp7nG5DF0R0oogMqio32LaixLbuMWt1c70mJDNBjUEhxkmwXvNlZae5NZOtY2nOMaMLuUYUT6qY
6ZTbEeMJYJEcIzS7KBpVLN4fKiuv/GFSDx5n8I9IQOzDaDr977leyJVCZ8iabRTBuawnia+yUFHt
rZcAK3Hq88CYP+Q1B4VuEw2Fqz2To6HTYEZAq83bDlgJis68aOY17CITJS1083ZFxQ1S0sjdsxeC
jQa6QnmxqlHZ0ayTTb2ndzbunCzP6dvBIb0ZMySoOPBEuwIJlKkWk3pj9IzxI+vKSWqxjnUCQjda
MjORhU2F5YjyITlrU2SUGn3JcYTvVnyjmBR/Qk2Sb4wT/kML8aT8xj9xgry1oaEsZJR6fqWkeE0R
LdCUui1wwV2QvGa7/FuSMWVM3w9bRMECrziO/rplt5iQlX4cRNeIDxruG7grmhenmQcVC1SZ3Apm
MaRlYgYrLDFeDxEox2oLziYnZSgV+idw5+Nl4ICVEXCcQ5EGNxejMtTC0Y8IawzWWtcgcYDEqD2o
xCIUCVEbx7jWzsbrBAAI0lyv+mrNYTUjn5HBXc4mXq45zldoUGE1PwRYprKzFk9SX2flJG7mfrD7
LUqUIVh3GO1ziF15fpxiXe2LHHAY1ZkRruEnTcgwFTgozhNkuEeLic+qbONzpUzpp2EW3lRqqm7s
KnI3RLnQRFQU2jt+AXE9i2aJM6oEAJAUoeaUl7d2U+cPMKHAGzuVbqL/nchwWOmeXh9kHAcH5cIx
d0tHoxvdtLQEwpZQW4D1uNeFjreu7SFtLZOfdoI4v0Rciaa9I/I0v0X+F+4cdIYKg9uNF/fhfZDS
wsRcLK1VpYXzNxfMvxvirzZES0j53ob48EedFXn7o3JvIfbyM/9R7pmOQQCyIfRXD8d/rB+OQdvR
dMDTYNNZdjV+6j974bJHSTrqS8+RR/h/+oum/M1BPOHRq8eXINDh/JPNcJmE/jDFlKSGMm8CakPL
3kFFuPz5D1uhq5PACGwaVZRLRZ0p5eJdZRz8wz25/fbf+1FdsszIf7gKEkSdGToJELgEaZm+nQ0E
HSprg9zEfRfnCKLx6bsrdwyKz3nbk2Bio59OsRrAeJ7bXxm4lnv/l4vTQ2DsyG1zuNk/f0RFABCp
j4AZQ9MDgeHUzcD+pXNdSyR3MdXnU+hlpYdrKjJ8nO7RH6PGKrGx8Q36aa3TyelI4IBikxKgoFXH
LinUTePGSLOAJlBMTHW5acJwvu4aJ7jL4MP479/Av/0QDk1rFkIOLPKtEUzUZkmHcvb2YNPlZiTD
eZtpZJJEzjB9rAzcL4GeAJ3QMlROuhixFeKb8UmSAr/fRt54a+eS3KTGdZFMg/XA9zHTCEwQEzOL
IVgAWE2GC54oH1gpKy0D6Pv+Z/jLgIiHwHXwOCEYpWn+VrHRABbvJmfw9mxfg1+LGbZDX087h7PL
+1f6i9RguRK2PaQ4Cy3qbcvcotyEEsqVepCYqHBAl7S2Wx3r1qguwmLc9v713rxEr4+3hzuIfj/+
X+8tc1XqDTQeZlD7PozqC6tDs4LQ8itq89/cP1PozGpxirnSMN8IKLya5QIEhsuwFgK6y10rDS/a
J417//7HeQWuv3ldLcmGCjeLdeEvi0IcIngYeAb3aEJg5jsNe4/HMzNNfHFTZuCM0JVN6GDRJndT
TypZmdo0hGM9uFMdAqLMsqpLPdnYCuyevNJSX3pOPc3IfbjYyvBWT7uIZ/MjeT74MowZvsoqjAe6
6mbIRcZySRB0KSMbaTefBnuOfiERAQP2dl0gewhFBGOVJTbZs95UAYutAcloPe4HOhGYzwkDJB2p
OWhLQGCRNJTOZAaOaU144BIjyMMb79MlWrDXl5DBsgZc+Jo82JJBWNm5+KTDBDpb3mR+dgaiCjlA
bGp9kB90NIsYsyEHrWta1PdSJN5WYQthoqJAU4W59PMlDpGhh85u/pnlLNnbLZGJYSeZAy8xiuwu
ap8RV7kxQjva00ad6PcQvAirRd81RuHe01CKD7EGPzrXK06UpM0/KzaeddYkCEVKIh1LEhqqVb8E
PWYukY99QNOm7KWJqLbs1pARyIZsdbr6CTOYh5bkyHSJkMyXMEmLicLXiZEFshWiJgHiGjsrMLHy
xzb9oDkpbQBdxFNa4CHvKaSyT4Bwk5dSVwVMReFNE4N7RRdyKISBekCNjw5mNd9ZgjAJ7E4P8UQ4
5lx59o29BGa2bpSTbppFww1hstUX4H0kG5GxqY3k+ShSN7UlflPjLEdTIuJU6tTHLLP5rZmZ0Yf3
Frlpfi6CEtAI6BoEmUvIpwZvU5Tx1XI//SKNOUYukaBNQUtVJ7DWIn+MrqASB1KZsytzCRPVXnNF
dWxXZ7BZND6n5VQm2F/WcUYYKbpaF7yNaTxBqmhuCfBs8kMrOkoLp4GTb24ZmvFELCGnXWUYT5Cr
ii3gHjKryhE8YyHz+mM+NVCPErozEODiVbMEqA4kqSplXGRAkDFrW39oSWNaTRoEmlWt5Fej5juv
bb28THV6HQXEjePUS5gopZ3fLTGuKsMuVQtxLCU4JxGaJjEpY/ghj8PrILQ/qyUQVrWtgHBDSGxc
25+AfT5JChZ/qJt4rS2Rsi0ZS1ujrvUrB9YKEzWiZ4t+JoSWULxVF5O81C4RtQ4xESxRxNbq2Wtb
qxhPGhPHXcIYYz0tQbfaEnlbLuG3oB7NNSHTZLiQUtHzcPUgptmGwLiGro0YZIiAuIVE6tZNo52s
uSiu2iVwtx6t6SlGAI5bqHGoD16zeYWMy5v5NbFXb3QK3kk3Dyof072+RPs6Ba+LrYEwTsBLSEC3
G8lMBcqqQqjbqmA9ijh/rnszBCuid19tp5kejb4ejtC4+kPSe8Cz4fde0ajDvdQmkEcC0R86+F43
2pTQBk+nKQTzETuNTrKf58yVr1c2aTwizJjIzuNHsxf51hBSHURCs9FMQbzEE0IjkkGinQ6b4Coa
mWfmIkMfiC77Ks474KuRPVZH7K6wYIpu2mm220A4EQmRv/300rf1UJwFjnw/WCyxc4+5qS4kFgt6
rH4EVm+nz5gcpeggFvWD3PCJ66NjU48DjqLmUmKi2hbNp9kbzBvJi3qeiInu/CQge4XGZdH/gcF1
8L1UzPsJK+OzcshswbrlPLxa43L0xfea4HyRFqW6SVCaroOeI19RMDwF/YtNLyAbsAIXgFl4JC37
LoVf8xjHRuInYh78SONcqFnltEsTHeSaSbR1yRzhoQDod6giq/k6a0rAeSVdKa75kKQFz9d2WuAX
RLi/nyajPBtqDo5AP9i5GPogwTesBE1sXm6gMPLJGSXfeBC1fasziFBqZ7kxgabfzE4ZNMxUZn5G
eik+PhvoYFcb/CYkU8IW6Vs+kmYvYGTKZRhSSWxtaM1YN6AZUoCQTbQrW0BngvzJted0wZGzirUu
A4A9nCPrY2/zvOqGml44A/cPEXksG6OQ1TGemL9iiTXlThdZtWOkasFPKrS7iQuQ9QFYlcxEh0xD
a1LWZ/JdFoqWrdo74ZB1gYGru6sFATq1o/RH4VrAXCH8On1V7JpYop7jvGicrFEwSWFR0OvOONOg
NrelqkbCasBx9WmME80IFPFw3b0eLJPYto0wwwzWhmCg2zrIvR4zbNjv6rKf1I7b7yTPNRMCdVU3
WdXzNKN+J/WI4U+b1eB7ECQFV16QMaEA3UcON9NyU53HQY7Z/A0a8W/B+suC1TWpMP/3Du6np0ZF
edgW+c816+uP/Vmz0hj9DQGixVP9rYPL0eh7/1aav8HSMxY8KwfU7+Xqkm+AFBb/lwUT5JVv8L13
a/2GrAI1I1g9CkwazP+kXP35DMwrgsWNFgluNh1DG6Xxz7XcXMxgRZvOvmQ9gaRrQEDdBcFIazMX
rZrPP9yYX1atrxdDdrOYBjwTje9bwWpojSYBuK15URqMwtes2Ik+3AOyRGafr2yWUDjmk9fH9S9O
pz8XzH9eGq+dcN2l6/2WOhJpiT62hW5e5iVDNPdQOGz6aSAq0els/Z70SvAnjagZ0eIN45j9/if/
uYBaLo/IhArAxQ3PF/f28tKIwpxV2rikTE5hSWnAlNai7WDkRMVyuXHhUr5/Tfmz0OnPi/KomPAs
YFq8raLyEgN3yFjsYskcvgnRSAeZ2eBXaYd4D2VLmWFGOJPZNTqYN6rt2q82ENddykgWbCYb0K4E
LzruG0acwWaeocPYrmQGHli90E/9azhuxGCLNjuxtMof0xzg5vufYykb/lM8ffsYNg2bRRSGeuxt
meYSiQRnUckLZ0SelQ7TwJgu8FCX0IN73GjFaUzYv96/6s+ekz+virqaXWNxenrLN/pDH8fWSFgc
rVq/xBAi7r8lRjm5ehHxWF2mJcjLMsnCZToKiuA19fX96//1xXTQpi31PUZU9pSlCfPD9TFD50mV
jDpzO0KOouWFmfDm34Y9kaLvX+qNavn1s6LT482ixF9cGW8WgWBy2lyITr+Y9DXuOEcCy/2Wex0Y
xGSPiWk+9cLGeyJElq2/hYMSS4gwOFHaL77uv/vg2F9ZLdEPEvv95oNLUyu8SgScQNlMq7WJ2Ki4
kkxQe3gK5Ba9/9n/7iVZOoK8l/wfweLSivjhPuslqZ+a0ctL3RCNmk8KoO0rYrZbQn4zBC0HWv/F
iXQVnvLX0NGs55y/puVNp5lA3eKk2cQIh4BoGZYICR+YE+1Gb5GmKtVzrEA7x1tmITscjh5DgHT7
/od4Ey32+gU6ku+PboYFxuat7DxOw6BzJ0+/BEEMcHl2yLN9fW7GNit/r2tMR6k7sO5N3MDMRYLC
vBdLTTN51R6HBBb1KDEpXudhJlZKD0Tz1a3FePf+7/k3q6BD+wPwk8kvC/H753utjbLrkVfoFwvz
CnkPC8lXL+vyd32J/63oDP7iyV520J/WDnKFeKrZc2n+Cpq7b66YtaGMRTI1lwEE6QmOs/UUeCC9
A5ANlFeLzqY2bJJ6CdoGQSb6WOUrBEHehwgURwmSbmq/GlDvb1/jgoXGSxAZcKpByKD+Xm5Rw65B
xnWERLrpHai/tNKuSCczD9LhA80TpOn3b+M309mPSyKbNXQ02Om6Ken8vbXKzG7iOTCzwgvpDjQA
ymkmW9jR4psKk3K7z3vVD+vY6ePWlxbn23XUo9HbegpO8gqPjSHWE6jUtYzJoaAecrbk0mntnh4U
0oBcDydjpQUWFExhoLYCrzhoH0stC1tfOEUBmSXkpLwG7w5vUkjBmxE3Q7dhC7DRTsWLAMgt8wuq
P3Vymyy+olgqzn3MKdt30WN0KzymCDLIxIOVMqXPIml0P+UcgIMZ7WDJ79errxPqb/vYTir3o5b9
+wgcPoOjYsTlLcQi8uJHhXBqhaZEgHiBFIHcxtHKhy5P48E3Asf54GFLoZqJQ6IOa9lDPc6ssJ6J
MfGgjVKmuV+Qu5OInWdNm+xnHMFyVXWdyVipYpB4CIAZXcmwQ6xY9sERsJL3YRp6kOsOutL6gttK
p/a32twig0gSF5oBPClvnTBL6/XomSrw3Zh8t1B1bLsJz4gDzpE03SXwu0LuHm44GpD1zaSK366w
rKfGMzkm5C4RxxwB6Yz0JbsAyan82OQ0SzT7kgCOKRL6+ghI1LkCMpR07My60t2SgqmjeDnSriWc
lrZbdUV/x9XJnyoyhSsqGt0D7R117jGIP9MxsgEzU6qiywJfgfU/PNfSBKqD6beosB0O5I4/klKD
fb1HagojQX6Z2qKAUwfDHMF1sJWzUXzOvMZ6LAwSlyq7VF95UMY/wi6IF759mPui4+uhzdTmUCRL
C42/8/+4O9feto0sDP+VoN8l8H750AXW8jV2nNRxss0ngrEUiqREijeJ1K/fZ0gqFWXXm3YClFgV
KNrYGXGGZ879vO92hmC16Q4mTGqoRwH0OGNoeG5kijWrzTDYPE5MJ4wpJTvAPr9NEqZgHu2tR4ci
AsBYvn2+tteOqOo2TMzBZEGzBPylYkJwpzEnEhvhhGltiGcbCxSSWHU3v0+WW6qREGFGSX4OJPLa
uZyAiXS1ouf0IQXIknBKzM0rAbljtP3E8DNnR0WgAKy+Ib3prT7Vk4I31ngA0K8JkKvZ1nYFtreA
+Q4bpJKWZRVjalCe1WcUU4D4ygverEXOgEbMiKkpRcmd850LOy+EWVAMwOqOyg6N4LfKBmV9tm8s
w/fMHXhJoYK/SpMq2mi9Y2ja27ufwTst5gXQlDdkGlE8BnrIht/zYp0z/A140JJexPVaZ/kmE0j0
RBzpLW4dtPUWU6lxs05v4yTWHjMmTvklQRpfllv0M+rMoy3LcAHxgZ6aPwn2IoOyDXF86F/gDwhR
qQA5JoeTQ6e9OqPti98ALTG6r5IMFQMAoCOIXt07107rB820MOpdNkLoSHw4584jAQV1NSjoXuoU
88wVR+kK8PyCjgnwdsTTgsFMBytRNUUXjy4EQKDC5gMAM/xnDKFm/r7l7A4C0CcrACOZEcEzbDTK
MFt171607AZVSLihryKNCROqN3RrigS88B4bjbNXyckCgMb9jQjFt8U8TBEGJoiKOYUVUCTB2ocH
Id6aftvIyexDMd+ssLaZG2Rf6EHE+63DonloHYV9nCXN2zpaWb5W499Tr+bVZjxMrTnRHLxim7Og
ZHCTZhPlnoYzcPFTT7kv8lWc3iFGvDuwgXHe0wzDUwBKCV5R/aBECk54CvbRhanGmy9eJUAmmhjy
igsPmjefiRm6LYEzp1sxK3KefMvf2YqEEXSJ2SQHC7N1cCrhqsR7eAC64EcXNrmBint9zgSkQZPN
JM6iM3hiKuPdzmwAz1+bBnhZ1CyuMDs8IClH4DedSbKLLjZr1fvKnD9fnrRXSCWBDsx/nQs3CMtT
nue73xxjV8xXbsE72tAEq5X8rxuoGODEMNFtqQhVALIitdbQ9Ioa0G8s3vR9Uuj2DdtJb3WYAx7C
poLgCeoZnha48fwa/HP1vhTiaSYr9V4JIixTDEoGZD5b3FUDiP7q3WZHn+n1egnOAiN6CVJL2QJk
ecpsPAx4UDQBGzFnVqpQi9bb0H6MYlL7FyXjG1c0XCEjLXQmPb+cKY077L9VAkwMQ/AbJpzKKg7d
O6sBnjRjrvp2Y4mvX+/gNWjpD1aluvkSqVQhgPbOr3H3s2ug8HiroVZAco4h5xx2uKBuEnqfJ3Ca
faibwPJzhxnlmGHp9YUW7id0Epnc+DwveJJWEg2gw4tbiOqFbOCjX3SMF0aQBcUHF/Cp3Y2TihcU
ZaA4XGqpl11DCO5+Dst97QKMBg4qaBZMepxpDp3UZ9ouWH9sFCBZdcHlpk3AC525EWGIUTvq446O
VNJrWqNuz9DzLln80BXMD3RPzTJ1V39od4glwkcuLDRQnpJAbAPe/W6y+bJnSOeRWQ5oY1HdytmO
kPaRdL76mAKwoF+UwkvbA3K36jzG1mzSt4pEbVYTqDSclm7C3DCjplFyAIGL1H1VEcmIUyObVrtk
vFUwt6gdcektdhGHnuFvqpL7miypLIKkzrXaNxD62fpev6yKFdQJZhGgjujUDGcaI/cATRQ5MxpL
RB6kitiDWjX0LP1itwVJuglNaEdMJtvMhzpnxASEcQMOj0mumH5PrRHCENIyoAIlb9zEWTpJL1zX
2a3errcWf5sCmpZ9JIm7w2Onqx2aO2FcwqjVfbUG92MaqCh5XJFAhORGSbxCKSK93YsD6HSRCNy3
kYZeEIqV7mQsTiu7XlBj1uoSosXaDpuvlOK931r5NGiQv4pIBFxtk8yI39mVg4g4CtAqBjPfb5dB
AxVYJxDMpTjfNpClAXKdb/PrSZTQEN9sTJ+0rvrYSoVVxwKTV/NUgNipfKtZot7TesPViQsBhka/
tMqMlUmhdwYMzWRmZxpJCAaWISIJxYY6/FdGmIHwoQe6gDLBIzhB36v3qsEWEDn1kbpSSh/8KuBm
2VCqP2i2puuX6QahqaIUba+H6ntqlvvfiNQRaoX2+EqwTeTXrQakn5CG8NSzOezSa6k5yohT0u2d
SAZhgKCDDPRmR/NXiVJIg3zrXUKiCNt3QhsDs+RVyTXTs4bvDTZN/bBuDEKCDaEaDUuQaQRmwL6r
Zusg3TQrTs4jI6/h4cMX2n/cgm1WX5fVNlm+V4HGT2/gVVbvc0Ww0ZlOKYhawhRpV1RI2x9Ls8IJ
CSax+1nZbcKrhOEd9mvT0G5Umv2xcur1e0034eX0JrPYjYprgN6UMztHs+/iIPoW6AX8FgILRaeX
OZ5tU50LXNNuF4UbLFIT7vazkpSni4fSWJ/jqOGcww0vNDV3+5qht0i/VBJA486CLGXQfluvb8LN
JnqnG4WqzrCa6xsi+/pa0GowS7/ZJO+8lOKvW6/wFywN0AcDJ1OA9mmlc1HXRam8Bd4GbpvIA1Bh
RmIen6oyANvRIEu7maSaID22eXXZCnjVj0Gk8Xry9YZ/Z67KIekm/MZkAMGy0ncwiTKowGzaFh9n
LVy6bOnUD5BN4uHV2YTmNbhU2kA5Bgr5dqe7XFV3mVFKVXIez9vbJJu0FP8AxhGetG6NibdEb++h
k48XKT4m1gWehAvYSQAsnETeZ49xb0FzKZSdwnwauCSR4Msu0WkpNLIeMy0C13uZunehGwDuvXHV
+5ZESJ2UxVzbN865pQtyE8RJv0wsDfuZA7B3Xa0DtNXeCrXHlq+81ZtuFKMc4ffS4ZdNuBMr4W9u
PNe5W+dg5lG1In21g5PuC12Xu7O0RO/lGVeoXCE8oTeJ305SRtsCoZn3e6bZZsR2y2vNZHzG2FpK
cWtuKm5cOaH33Ywz9w64ReFhZOltJeh71nHiGDe2vVfsGwK2uhQDyyC5g2x4RXWpulwZmuYQq8B4
pMR79dFx4DeqTRetRJ6HI7GjCWbD8zQiiRZY26Ih8pHmUet8nwkeb5Nhm3wfYIw6l9lU1t8sIATP
yJKtlUsqyvDnWU2pXfLNy8dlXtWfmGfb3y3BcvgEF0N8XnBD0M5EO/tLKKDgOrWttcLIhbGZfMgn
VkrP8N5NnAs915njCczJU7XRzXkEY+ZihVf5LV3VBe72DtB6/CpGyzaFcqfilF2tSK78DraKlVMa
9lbQD4L6lF0AMpm9NfU6vAfSzDkPIiv8z3pTBh8tfPx6Vq1XDfBYpnLVOGZz7+ob79NyQs0nZboz
PzcTJSzwlBM3+LBPJkSsIIHvoOwrlTw6y92t9X/WktiXqs790gdaNmQWoVrkzcOiqFZlcWhfFz9t
IZke07/3S68v9GbxQxiFhmmd1ozah2qf+LU1Vj4bq+aLX38x9Cm31nIEQGH3+eXNCtrn/scYKSCw
6VfEOWqzR0en82f7f31r3UG+/juvPXp3MjfzX3+hvkLmb1Ax+6u7B44btwdSQIM4UnzY5GD3iqiC
CYRvhs75phHtnq5MkX+V2749NTUMpCHaEo/37ZhTDQQe0F56qSBd/Y9s/wku8lLcPlyPQeGTouWP
bf5khT8kX3enJkkIG9iL4eZdiqKURNoOulYoOikb0bvHjlkUkqTevaGKd6/Ci2m1m1QogByLAKdA
IluU6Gi3Ex9y3v+ICPjzNf10ITTW4VN5XPsWyWnJQ9DpyQbnVaP41W2SBY8PwbGmVBF0HQiJ79px
XIfAGJQhewp0pqtEKzb97t0pnGhBkGopcHAMDjXTcW0fJFxZC6hD5CCEnHJ5945PdKHLEJtO/zZW
sDudEV4EUayW0gaWMYUAiJkGTekOAe16fBGYaZgKnEn6KTrFMyJtqLpG90o6tK7vrtlf8IKQAdH+
LZhquu0j6IPtq1wBYOkAaOy05ficIV6OpAwIi2CbqgmQzstqAGVJA3vXQDQuNYDzqnW66e/LAFqQ
d29pgAC9qAcwhnjC3BJOp/uFsSlDkweXlAHdnsLibTHs0RvEE1Ogqi4oSXTe0+0zzkMA1FzaIoiu
ODpiyF51e+RUj7WBbU7xmKGUIS/ffsZnEWhgwp+TMgmaMzXFlJmmn2zfEVPdNFhoTu8ujC42YnJc
lzYJ7rTviexv+4lbIHotLdPEJ2JiSXxGZxII3cVYoJQQ4CATZwKSSnPYYZfHV8FhFNIQE4iM6bWf
0ckCCMAiwJM6hVbpoREUkXA43j5eoYiiRPbAOBzPuCwjE+mqdHxgTGHSIxY86PxnV8HgKgB3Rxql
PekROYf0GgswVqnXb1hTnQtAFNAL+YlRdHGeqRCicke3fVoOxdCu3PYVOExoACdN1pm7k9fvuMQO
JBDFyGb3GZ8QqKKxVu4UCBOJkOl67B2f01Mw8Y5BSBad5+1ndFkjXpIjexVImon92W4vCsLhPFaI
JEwIEGhldvsYojNAI1IIRHh9GkMqVKCx1KLns9P6Ig91fAquTmoRjFG1twqC9WdkZoG5CGk32cEP
BAsIFILO9p+qRbguHTKp+GLdjRhd9gjYWPkCCmEjDK+GSBK2nxNZIFhgooQk8yG1MD5ZAARf1kXQ
lSltnURNgoZhcBUEyxUD3xowDu1nfAqBrJZs+sww8RBEguhI1I9PwXKncIAx/mT3+aXRnYLOyKp0
yGSSLSdRzvBTdxWwNsengHHQAQoz4Tz7/vNxqUVNIbKVdBRETVFU1cwT02hbU4h/STO6vQx0d25E
plFjeEHaQRAoN4RK333Bk1PAWRSw20QKvbocnTrUdEtMLkk5izphIZOTDBb1Wu8kn2zjMqMqHcvq
i2/jOwVYiKRlAQcAIHV4NvvkwYk+EJUVEIxE5NDZhhGeAsQ3krJgADdPSp151JedRYDiybFw2kDS
j81NxEGSziNSW2EkVcwQ9bJ+4iHQrzRl8hCAKae7dmPSiCKik33/8Ao4uH+C2ehFB1GUXUg2E1KN
1SoKjgXZUyCJwCt2GTH/vstj38AmhYTR0OA2HamfyGC1oJ6QtgtAqBI6dodw2m/kUmLiKoDgRB6h
/YxPI1hidlXqFNCIHAFockjEYZfHsoCEUGAR9diDMIzuFIwWnFbuFNgk+WMyi334fKIXKbPYcIiY
znhPAUdO9kYYCvGhhWMsokfxOTkF254ynQ77HGfRfrps5phshOggkr0RtBeAGekeHCFRyz++EXTg
mMDvAcDcp1K6Yx/RKQggadkoGgYegEhcvIWXZcERskKlSaUK3X5G5y/qVjskLacXsIToRVOnKa37
DGWBCIqWTSqzTJsfbgxfODJZ6K6pRIpVUDuRMcE16g7hJIISNgIdTFmmv3xj2j+XQTqXomICdQc0
9v4unCZXKU+TckQv9p2Jo9OLJMS07oL+fSmg3KDTmIh33DtMJxEkmkC4jZoGw8/YfATc/b4e+Pf3
bwC6D1gI/5yaReryHC+oSr0LNboWFB0FJmsW6UYiLiYwROsfVN3ALDpTixvgGIf2/RGewnNYr786
pCDc5Rbv1PkTVdiOaIhxgD7PMrowWifhJ2sQSKvSqA2GLgLRfk4MAs4B6ME2MeYfzsOPmsUfsB3f
J39my3A1b2d+wkXx0mjQn/3CYeTl+c/7cRcx0yLGGga/KGDjuu/+YyToX4OW+NbyH/3w4Am039P/
9X6Dz7968F2HXR3+8Dpc5D4okE37g6Z/zHt/zdzQv1f+V3/Izci5o6X+eJJffxk855GL/D8WLmL/
sI44E1FFPfz/iyh6392tV9eFsC1Nhgu3jcPSD5zHflL4xeER20du29JlV575q/Bbmifh4Km7Lk/p
tdNVmvvz9Pipu4Eq+ZWTZPFUhk9VOVi8bVCWXfx8sfJ3fr44Xrnr+JReuZ8weZN+ezODEmT9dXjs
4Cr+BCkEOTUP54P3iYMncqyyz3+1SPNg+Mh9A6DsyteceBgenrAV766nTnbhmzn8roN1u2Y16XVB
IUnScHgju0Yo6aWTeeifaJGurUZ65XQ3FIuuT0V22dvnuqlr/ZBemAWqp7gZvL9uJlF26bsU1Odn
x9x1Kciu/c4Pk4H2EIQcP+Fiv/PzZuUn8+Pj6KvJ8o9cFP7TsioWZTmQ6X72S3r98GkZBv5wvJIU
CxGV/NLYgiItB5Ldt2TKr11ALlmA9zDQTX0R+2esnlb56dKiJiq9NLwzJzpEU9s6o+zK94uvOcBd
w9PuZkXll976Q7vVN9nLL7x7c+2vNwVcXYOLyfqi9vYz1n+7yIvFQFNR2BQlrZ+x+LtFHT4NzFhf
Nf0Zi39J8/jwmG180HWsSS+d5tABzvw8xVIOxaXrfvg5X/Ccb5DmClE+kl3+/TIcnnhXj5Fe9hXG
+T8HZPih8ON9voBA+rDz9lV26A2yz/xhkSQF0PL+SZgAwp0ozsgu/7BM54s3N8Uz29ZVPWSX/9jy
Ur4kiH1B4ed8wXNBFMuTkpBd/pHTXxTFYqC5+l46+bXrYVSpd3ll2XU/lf7ysHMhiH2iVnbZVxjV
JO/O55DI5kS8+/Si7EO/jqov+dz/WRTlmxcfvsuHST98WDylMFIM1EpfgpJeG4BW6AYGctIN2b6+
8kuZpu/Fqef5pwMazEt/bZhcE7/xtFr4+b/+CwAA//8=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lang="en-US" sz="1000" b="0" i="0" u="none" strike="noStrike" kern="1200" baseline="0">
              <a:solidFill>
                <a:schemeClr val="dk1"/>
              </a:solidFill>
              <a:latin typeface="+mn-lt"/>
              <a:ea typeface="+mn-ea"/>
              <a:cs typeface="+mn-cs"/>
            </a:defRPr>
          </a:pPr>
          <a:endParaRPr lang="en-US" sz="1000" b="0" i="0" u="none" strike="noStrike" kern="1200" baseline="0">
            <a:solidFill>
              <a:schemeClr val="dk1"/>
            </a:solidFill>
            <a:latin typeface="+mn-lt"/>
            <a:ea typeface="+mn-ea"/>
            <a:cs typeface="+mn-cs"/>
          </a:endParaRPr>
        </a:p>
      </cx:txPr>
    </cx:legend>
  </cx:chart>
  <cx:spPr>
    <a:solidFill>
      <a:schemeClr val="bg1"/>
    </a:solidFill>
    <a:ln>
      <a:solidFill>
        <a:srgbClr val="7030A0"/>
      </a:solidFill>
    </a:ln>
    <a:effectLst>
      <a:outerShdw blurRad="63500" sx="102000" sy="102000" algn="ctr"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image" Target="../media/image4.png"/><Relationship Id="rId4" Type="http://schemas.openxmlformats.org/officeDocument/2006/relationships/chart" Target="../charts/chart3.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68580</xdr:colOff>
      <xdr:row>5</xdr:row>
      <xdr:rowOff>126999</xdr:rowOff>
    </xdr:from>
    <xdr:to>
      <xdr:col>4</xdr:col>
      <xdr:colOff>0</xdr:colOff>
      <xdr:row>11</xdr:row>
      <xdr:rowOff>182561</xdr:rowOff>
    </xdr:to>
    <xdr:sp macro="" textlink="">
      <xdr:nvSpPr>
        <xdr:cNvPr id="4" name="Rectangle: Rounded Corners 3">
          <a:extLst>
            <a:ext uri="{FF2B5EF4-FFF2-40B4-BE49-F238E27FC236}">
              <a16:creationId xmlns:a16="http://schemas.microsoft.com/office/drawing/2014/main" id="{F3593A88-8064-4615-B5FA-CBBCEDD91343}"/>
            </a:ext>
          </a:extLst>
        </xdr:cNvPr>
        <xdr:cNvSpPr/>
      </xdr:nvSpPr>
      <xdr:spPr>
        <a:xfrm>
          <a:off x="68580" y="1166812"/>
          <a:ext cx="2376170" cy="1150937"/>
        </a:xfrm>
        <a:prstGeom prst="roundRect">
          <a:avLst/>
        </a:prstGeom>
        <a:ln>
          <a:solidFill>
            <a:srgbClr val="7030A0"/>
          </a:solid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2000" b="1">
              <a:solidFill>
                <a:srgbClr val="7200C0"/>
              </a:solidFill>
            </a:rPr>
            <a:t>Total Sales</a:t>
          </a:r>
        </a:p>
      </xdr:txBody>
    </xdr:sp>
    <xdr:clientData/>
  </xdr:twoCellAnchor>
  <xdr:twoCellAnchor>
    <xdr:from>
      <xdr:col>0</xdr:col>
      <xdr:colOff>325438</xdr:colOff>
      <xdr:row>8</xdr:row>
      <xdr:rowOff>7937</xdr:rowOff>
    </xdr:from>
    <xdr:to>
      <xdr:col>3</xdr:col>
      <xdr:colOff>436562</xdr:colOff>
      <xdr:row>11</xdr:row>
      <xdr:rowOff>10379</xdr:rowOff>
    </xdr:to>
    <xdr:sp macro="" textlink="'pivot table'!$B$4">
      <xdr:nvSpPr>
        <xdr:cNvPr id="7" name="TextBox 6">
          <a:extLst>
            <a:ext uri="{FF2B5EF4-FFF2-40B4-BE49-F238E27FC236}">
              <a16:creationId xmlns:a16="http://schemas.microsoft.com/office/drawing/2014/main" id="{0CB5B3E8-F997-EE7C-57E2-3C13DED77C87}"/>
            </a:ext>
          </a:extLst>
        </xdr:cNvPr>
        <xdr:cNvSpPr txBox="1"/>
      </xdr:nvSpPr>
      <xdr:spPr>
        <a:xfrm>
          <a:off x="325438" y="1595437"/>
          <a:ext cx="1944687" cy="550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D2D8DA-311A-4FD8-8C6F-CBECE7A9B766}" type="TxLink">
            <a:rPr lang="en-US" sz="2400" b="1" i="0" u="none" strike="noStrike">
              <a:solidFill>
                <a:srgbClr val="000000"/>
              </a:solidFill>
              <a:latin typeface="Calibri"/>
              <a:cs typeface="Calibri"/>
            </a:rPr>
            <a:pPr algn="ctr"/>
            <a:t> 899,902,125 </a:t>
          </a:fld>
          <a:endParaRPr lang="en-US" sz="2400" b="1"/>
        </a:p>
      </xdr:txBody>
    </xdr:sp>
    <xdr:clientData/>
  </xdr:twoCellAnchor>
  <xdr:twoCellAnchor>
    <xdr:from>
      <xdr:col>4</xdr:col>
      <xdr:colOff>301625</xdr:colOff>
      <xdr:row>5</xdr:row>
      <xdr:rowOff>119061</xdr:rowOff>
    </xdr:from>
    <xdr:to>
      <xdr:col>9</xdr:col>
      <xdr:colOff>0</xdr:colOff>
      <xdr:row>12</xdr:row>
      <xdr:rowOff>0</xdr:rowOff>
    </xdr:to>
    <xdr:sp macro="" textlink="">
      <xdr:nvSpPr>
        <xdr:cNvPr id="8" name="Rectangle: Rounded Corners 7">
          <a:extLst>
            <a:ext uri="{FF2B5EF4-FFF2-40B4-BE49-F238E27FC236}">
              <a16:creationId xmlns:a16="http://schemas.microsoft.com/office/drawing/2014/main" id="{1569BE60-4DAB-4835-B212-6369D9CB93AD}"/>
            </a:ext>
          </a:extLst>
        </xdr:cNvPr>
        <xdr:cNvSpPr/>
      </xdr:nvSpPr>
      <xdr:spPr>
        <a:xfrm>
          <a:off x="2748046" y="1151772"/>
          <a:ext cx="2756401" cy="1144254"/>
        </a:xfrm>
        <a:prstGeom prst="roundRect">
          <a:avLst/>
        </a:prstGeom>
        <a:ln>
          <a:solidFill>
            <a:srgbClr val="7030A0"/>
          </a:solid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2000" b="1">
              <a:solidFill>
                <a:srgbClr val="7200C0"/>
              </a:solidFill>
              <a:latin typeface="+mn-lt"/>
              <a:ea typeface="+mn-ea"/>
              <a:cs typeface="+mn-cs"/>
            </a:rPr>
            <a:t>Total Profit</a:t>
          </a:r>
        </a:p>
      </xdr:txBody>
    </xdr:sp>
    <xdr:clientData/>
  </xdr:twoCellAnchor>
  <xdr:twoCellAnchor>
    <xdr:from>
      <xdr:col>5</xdr:col>
      <xdr:colOff>325437</xdr:colOff>
      <xdr:row>8</xdr:row>
      <xdr:rowOff>0</xdr:rowOff>
    </xdr:from>
    <xdr:to>
      <xdr:col>8</xdr:col>
      <xdr:colOff>325437</xdr:colOff>
      <xdr:row>11</xdr:row>
      <xdr:rowOff>45719</xdr:rowOff>
    </xdr:to>
    <xdr:sp macro="" textlink="'pivot table'!D4">
      <xdr:nvSpPr>
        <xdr:cNvPr id="9" name="TextBox 8">
          <a:extLst>
            <a:ext uri="{FF2B5EF4-FFF2-40B4-BE49-F238E27FC236}">
              <a16:creationId xmlns:a16="http://schemas.microsoft.com/office/drawing/2014/main" id="{37431E87-B823-8BDA-0955-715BC36FA89F}"/>
            </a:ext>
          </a:extLst>
        </xdr:cNvPr>
        <xdr:cNvSpPr txBox="1"/>
      </xdr:nvSpPr>
      <xdr:spPr>
        <a:xfrm>
          <a:off x="3381375" y="1587500"/>
          <a:ext cx="1833562" cy="593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51A8CE-2232-4D24-80FB-AD28441D81CC}" type="TxLink">
            <a:rPr lang="en-US" sz="2400" b="1" i="0" u="none" strike="noStrike">
              <a:solidFill>
                <a:srgbClr val="000000"/>
              </a:solidFill>
              <a:latin typeface="Calibri"/>
              <a:cs typeface="Calibri"/>
            </a:rPr>
            <a:pPr algn="ctr"/>
            <a:t> 332,134,761 </a:t>
          </a:fld>
          <a:endParaRPr lang="en-US" sz="2400" b="1"/>
        </a:p>
      </xdr:txBody>
    </xdr:sp>
    <xdr:clientData/>
  </xdr:twoCellAnchor>
  <xdr:twoCellAnchor>
    <xdr:from>
      <xdr:col>9</xdr:col>
      <xdr:colOff>431132</xdr:colOff>
      <xdr:row>5</xdr:row>
      <xdr:rowOff>142874</xdr:rowOff>
    </xdr:from>
    <xdr:to>
      <xdr:col>13</xdr:col>
      <xdr:colOff>431131</xdr:colOff>
      <xdr:row>12</xdr:row>
      <xdr:rowOff>0</xdr:rowOff>
    </xdr:to>
    <xdr:sp macro="" textlink="">
      <xdr:nvSpPr>
        <xdr:cNvPr id="10" name="Rectangle: Rounded Corners 9">
          <a:extLst>
            <a:ext uri="{FF2B5EF4-FFF2-40B4-BE49-F238E27FC236}">
              <a16:creationId xmlns:a16="http://schemas.microsoft.com/office/drawing/2014/main" id="{A87A4F2D-4D08-4C20-B941-83FCCE65E7B6}"/>
            </a:ext>
          </a:extLst>
        </xdr:cNvPr>
        <xdr:cNvSpPr/>
      </xdr:nvSpPr>
      <xdr:spPr>
        <a:xfrm>
          <a:off x="5935579" y="1175585"/>
          <a:ext cx="2446420" cy="1120441"/>
        </a:xfrm>
        <a:prstGeom prst="roundRect">
          <a:avLst/>
        </a:prstGeom>
        <a:ln>
          <a:solidFill>
            <a:srgbClr val="7030A0"/>
          </a:solid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2000" b="1">
              <a:solidFill>
                <a:srgbClr val="7200C0"/>
              </a:solidFill>
              <a:latin typeface="+mn-lt"/>
              <a:ea typeface="+mn-ea"/>
              <a:cs typeface="+mn-cs"/>
            </a:rPr>
            <a:t>       Average Margin</a:t>
          </a:r>
        </a:p>
      </xdr:txBody>
    </xdr:sp>
    <xdr:clientData/>
  </xdr:twoCellAnchor>
  <xdr:twoCellAnchor>
    <xdr:from>
      <xdr:col>11</xdr:col>
      <xdr:colOff>68580</xdr:colOff>
      <xdr:row>8</xdr:row>
      <xdr:rowOff>0</xdr:rowOff>
    </xdr:from>
    <xdr:to>
      <xdr:col>13</xdr:col>
      <xdr:colOff>0</xdr:colOff>
      <xdr:row>11</xdr:row>
      <xdr:rowOff>-1</xdr:rowOff>
    </xdr:to>
    <xdr:sp macro="" textlink="'pivot table'!F4">
      <xdr:nvSpPr>
        <xdr:cNvPr id="11" name="TextBox 10">
          <a:extLst>
            <a:ext uri="{FF2B5EF4-FFF2-40B4-BE49-F238E27FC236}">
              <a16:creationId xmlns:a16="http://schemas.microsoft.com/office/drawing/2014/main" id="{ABA7AF74-1AB2-90AA-DAAE-C2186A08D7DA}"/>
            </a:ext>
          </a:extLst>
        </xdr:cNvPr>
        <xdr:cNvSpPr txBox="1"/>
      </xdr:nvSpPr>
      <xdr:spPr>
        <a:xfrm>
          <a:off x="6796238" y="1574132"/>
          <a:ext cx="1154630" cy="541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5BC011-9BB7-4654-A671-6B4973463B3D}" type="TxLink">
            <a:rPr lang="en-US" sz="2400" b="1" i="0" u="none" strike="noStrike">
              <a:solidFill>
                <a:srgbClr val="000000"/>
              </a:solidFill>
              <a:latin typeface="Calibri"/>
              <a:cs typeface="Calibri"/>
            </a:rPr>
            <a:pPr algn="ctr"/>
            <a:t>42.3%</a:t>
          </a:fld>
          <a:endParaRPr lang="en-US" sz="2400" b="1"/>
        </a:p>
      </xdr:txBody>
    </xdr:sp>
    <xdr:clientData/>
  </xdr:twoCellAnchor>
  <xdr:twoCellAnchor>
    <xdr:from>
      <xdr:col>14</xdr:col>
      <xdr:colOff>270710</xdr:colOff>
      <xdr:row>6</xdr:row>
      <xdr:rowOff>0</xdr:rowOff>
    </xdr:from>
    <xdr:to>
      <xdr:col>19</xdr:col>
      <xdr:colOff>0</xdr:colOff>
      <xdr:row>12</xdr:row>
      <xdr:rowOff>0</xdr:rowOff>
    </xdr:to>
    <xdr:sp macro="" textlink="">
      <xdr:nvSpPr>
        <xdr:cNvPr id="12" name="Rectangle: Rounded Corners 11">
          <a:extLst>
            <a:ext uri="{FF2B5EF4-FFF2-40B4-BE49-F238E27FC236}">
              <a16:creationId xmlns:a16="http://schemas.microsoft.com/office/drawing/2014/main" id="{66DC4B33-2AE0-46EC-9E4D-7BD8527AD181}"/>
            </a:ext>
          </a:extLst>
        </xdr:cNvPr>
        <xdr:cNvSpPr/>
      </xdr:nvSpPr>
      <xdr:spPr>
        <a:xfrm>
          <a:off x="8833184" y="1213184"/>
          <a:ext cx="2787316" cy="1082842"/>
        </a:xfrm>
        <a:prstGeom prst="roundRect">
          <a:avLst/>
        </a:prstGeom>
        <a:ln>
          <a:solidFill>
            <a:srgbClr val="7030A0"/>
          </a:solid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2000" b="1">
              <a:solidFill>
                <a:srgbClr val="7200C0"/>
              </a:solidFill>
              <a:latin typeface="+mn-lt"/>
              <a:ea typeface="+mn-ea"/>
              <a:cs typeface="+mn-cs"/>
            </a:rPr>
            <a:t>    Avg, Price per unit</a:t>
          </a:r>
        </a:p>
      </xdr:txBody>
    </xdr:sp>
    <xdr:clientData/>
  </xdr:twoCellAnchor>
  <xdr:twoCellAnchor>
    <xdr:from>
      <xdr:col>16</xdr:col>
      <xdr:colOff>135386</xdr:colOff>
      <xdr:row>8</xdr:row>
      <xdr:rowOff>106599</xdr:rowOff>
    </xdr:from>
    <xdr:to>
      <xdr:col>18</xdr:col>
      <xdr:colOff>120316</xdr:colOff>
      <xdr:row>11</xdr:row>
      <xdr:rowOff>40105</xdr:rowOff>
    </xdr:to>
    <xdr:sp macro="" textlink="'pivot table'!H4">
      <xdr:nvSpPr>
        <xdr:cNvPr id="13" name="TextBox 12">
          <a:extLst>
            <a:ext uri="{FF2B5EF4-FFF2-40B4-BE49-F238E27FC236}">
              <a16:creationId xmlns:a16="http://schemas.microsoft.com/office/drawing/2014/main" id="{93E72E5F-0C43-8CE5-DC1D-634CAD722326}"/>
            </a:ext>
          </a:extLst>
        </xdr:cNvPr>
        <xdr:cNvSpPr txBox="1"/>
      </xdr:nvSpPr>
      <xdr:spPr>
        <a:xfrm>
          <a:off x="9921070" y="1680731"/>
          <a:ext cx="1208141" cy="474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51AC3290-17A9-43A2-AD64-14D78625A23B}" type="TxLink">
            <a:rPr lang="en-US" sz="2400" b="1" i="0" u="none" strike="noStrike">
              <a:solidFill>
                <a:srgbClr val="000000"/>
              </a:solidFill>
              <a:latin typeface="Calibri"/>
              <a:cs typeface="Calibri"/>
            </a:rPr>
            <a:pPr algn="ctr"/>
            <a:t> 45.22 </a:t>
          </a:fld>
          <a:endParaRPr lang="en-US" sz="2400" b="1"/>
        </a:p>
      </xdr:txBody>
    </xdr:sp>
    <xdr:clientData/>
  </xdr:twoCellAnchor>
  <xdr:twoCellAnchor editAs="oneCell">
    <xdr:from>
      <xdr:col>0</xdr:col>
      <xdr:colOff>0</xdr:colOff>
      <xdr:row>0</xdr:row>
      <xdr:rowOff>0</xdr:rowOff>
    </xdr:from>
    <xdr:to>
      <xdr:col>2</xdr:col>
      <xdr:colOff>173627</xdr:colOff>
      <xdr:row>5</xdr:row>
      <xdr:rowOff>64851</xdr:rowOff>
    </xdr:to>
    <xdr:pic>
      <xdr:nvPicPr>
        <xdr:cNvPr id="21" name="Picture 20">
          <a:extLst>
            <a:ext uri="{FF2B5EF4-FFF2-40B4-BE49-F238E27FC236}">
              <a16:creationId xmlns:a16="http://schemas.microsoft.com/office/drawing/2014/main" id="{4562C14B-B8E5-4BC0-A236-6DCA72E83E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89584" cy="1126787"/>
        </a:xfrm>
        <a:prstGeom prst="rect">
          <a:avLst/>
        </a:prstGeom>
      </xdr:spPr>
    </xdr:pic>
    <xdr:clientData/>
  </xdr:twoCellAnchor>
  <xdr:twoCellAnchor>
    <xdr:from>
      <xdr:col>14</xdr:col>
      <xdr:colOff>94075</xdr:colOff>
      <xdr:row>13</xdr:row>
      <xdr:rowOff>1</xdr:rowOff>
    </xdr:from>
    <xdr:to>
      <xdr:col>20</xdr:col>
      <xdr:colOff>0</xdr:colOff>
      <xdr:row>24</xdr:row>
      <xdr:rowOff>169335</xdr:rowOff>
    </xdr:to>
    <xdr:graphicFrame macro="">
      <xdr:nvGraphicFramePr>
        <xdr:cNvPr id="2" name="Chart 1">
          <a:extLst>
            <a:ext uri="{FF2B5EF4-FFF2-40B4-BE49-F238E27FC236}">
              <a16:creationId xmlns:a16="http://schemas.microsoft.com/office/drawing/2014/main" id="{1834ECF0-946C-4110-A4E7-1A3C48E48D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113736</xdr:colOff>
      <xdr:row>25</xdr:row>
      <xdr:rowOff>84667</xdr:rowOff>
    </xdr:from>
    <xdr:to>
      <xdr:col>20</xdr:col>
      <xdr:colOff>0</xdr:colOff>
      <xdr:row>41</xdr:row>
      <xdr:rowOff>47037</xdr:rowOff>
    </xdr:to>
    <xdr:graphicFrame macro="">
      <xdr:nvGraphicFramePr>
        <xdr:cNvPr id="3" name="Chart 2">
          <a:extLst>
            <a:ext uri="{FF2B5EF4-FFF2-40B4-BE49-F238E27FC236}">
              <a16:creationId xmlns:a16="http://schemas.microsoft.com/office/drawing/2014/main" id="{8479B6A1-4ED6-44D9-B9AA-F967425A3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139283</xdr:colOff>
      <xdr:row>13</xdr:row>
      <xdr:rowOff>1</xdr:rowOff>
    </xdr:from>
    <xdr:to>
      <xdr:col>14</xdr:col>
      <xdr:colOff>0</xdr:colOff>
      <xdr:row>25</xdr:row>
      <xdr:rowOff>0</xdr:rowOff>
    </xdr:to>
    <xdr:graphicFrame macro="">
      <xdr:nvGraphicFramePr>
        <xdr:cNvPr id="5" name="Chart 4">
          <a:extLst>
            <a:ext uri="{FF2B5EF4-FFF2-40B4-BE49-F238E27FC236}">
              <a16:creationId xmlns:a16="http://schemas.microsoft.com/office/drawing/2014/main" id="{F650069D-B27F-4F37-A303-37CBF4499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111126</xdr:colOff>
      <xdr:row>12</xdr:row>
      <xdr:rowOff>174626</xdr:rowOff>
    </xdr:from>
    <xdr:to>
      <xdr:col>7</xdr:col>
      <xdr:colOff>0</xdr:colOff>
      <xdr:row>24</xdr:row>
      <xdr:rowOff>87313</xdr:rowOff>
    </xdr:to>
    <xdr:graphicFrame macro="">
      <xdr:nvGraphicFramePr>
        <xdr:cNvPr id="6" name="Chart 5">
          <a:extLst>
            <a:ext uri="{FF2B5EF4-FFF2-40B4-BE49-F238E27FC236}">
              <a16:creationId xmlns:a16="http://schemas.microsoft.com/office/drawing/2014/main" id="{6341FE06-E39C-4983-AC8B-0E9F81756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140368</xdr:colOff>
      <xdr:row>25</xdr:row>
      <xdr:rowOff>80210</xdr:rowOff>
    </xdr:from>
    <xdr:to>
      <xdr:col>14</xdr:col>
      <xdr:colOff>0</xdr:colOff>
      <xdr:row>41</xdr:row>
      <xdr:rowOff>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B354BCDF-537E-4517-A7A9-DFE01246E9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407568" y="4781750"/>
              <a:ext cx="4126832" cy="28458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186612</xdr:colOff>
      <xdr:row>24</xdr:row>
      <xdr:rowOff>178740</xdr:rowOff>
    </xdr:from>
    <xdr:to>
      <xdr:col>7</xdr:col>
      <xdr:colOff>0</xdr:colOff>
      <xdr:row>41</xdr:row>
      <xdr:rowOff>0</xdr:rowOff>
    </xdr:to>
    <xdr:graphicFrame macro="">
      <xdr:nvGraphicFramePr>
        <xdr:cNvPr id="15" name="Chart 14">
          <a:extLst>
            <a:ext uri="{FF2B5EF4-FFF2-40B4-BE49-F238E27FC236}">
              <a16:creationId xmlns:a16="http://schemas.microsoft.com/office/drawing/2014/main" id="{F0A2E81F-9D6A-4780-A6F5-942F1C124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10</xdr:col>
      <xdr:colOff>30080</xdr:colOff>
      <xdr:row>1</xdr:row>
      <xdr:rowOff>50131</xdr:rowOff>
    </xdr:from>
    <xdr:to>
      <xdr:col>16</xdr:col>
      <xdr:colOff>80210</xdr:colOff>
      <xdr:row>4</xdr:row>
      <xdr:rowOff>60157</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E5BD520F-1403-4A71-A36C-D9ADD44A948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146134" y="230606"/>
              <a:ext cx="3709736" cy="5915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40105</xdr:colOff>
      <xdr:row>1</xdr:row>
      <xdr:rowOff>90237</xdr:rowOff>
    </xdr:from>
    <xdr:to>
      <xdr:col>19</xdr:col>
      <xdr:colOff>531395</xdr:colOff>
      <xdr:row>4</xdr:row>
      <xdr:rowOff>40105</xdr:rowOff>
    </xdr:to>
    <mc:AlternateContent xmlns:mc="http://schemas.openxmlformats.org/markup-compatibility/2006" xmlns:a14="http://schemas.microsoft.com/office/drawing/2010/main">
      <mc:Choice Requires="a14">
        <xdr:graphicFrame macro="">
          <xdr:nvGraphicFramePr>
            <xdr:cNvPr id="17" name="Years (Invoice Date)">
              <a:extLst>
                <a:ext uri="{FF2B5EF4-FFF2-40B4-BE49-F238E27FC236}">
                  <a16:creationId xmlns:a16="http://schemas.microsoft.com/office/drawing/2014/main" id="{9CF8BA28-2CB9-4A48-945A-FB89595C8E5E}"/>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0437394" y="270711"/>
              <a:ext cx="1744580" cy="5514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478277</xdr:colOff>
      <xdr:row>2</xdr:row>
      <xdr:rowOff>0</xdr:rowOff>
    </xdr:from>
    <xdr:to>
      <xdr:col>8</xdr:col>
      <xdr:colOff>478276</xdr:colOff>
      <xdr:row>5</xdr:row>
      <xdr:rowOff>0</xdr:rowOff>
    </xdr:to>
    <xdr:sp macro="" textlink="">
      <xdr:nvSpPr>
        <xdr:cNvPr id="18" name="TextBox 17">
          <a:extLst>
            <a:ext uri="{FF2B5EF4-FFF2-40B4-BE49-F238E27FC236}">
              <a16:creationId xmlns:a16="http://schemas.microsoft.com/office/drawing/2014/main" id="{050CD326-A31C-10A2-CB2E-DAF924DAC763}"/>
            </a:ext>
          </a:extLst>
        </xdr:cNvPr>
        <xdr:cNvSpPr txBox="1"/>
      </xdr:nvSpPr>
      <xdr:spPr>
        <a:xfrm>
          <a:off x="1694234" y="372894"/>
          <a:ext cx="3647872" cy="689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ln>
                <a:noFill/>
              </a:ln>
              <a:solidFill>
                <a:schemeClr val="bg1"/>
              </a:solidFill>
            </a:rPr>
            <a:t>ADIDAS SALES ANALYSIS</a:t>
          </a:r>
        </a:p>
      </xdr:txBody>
    </xdr:sp>
    <xdr:clientData/>
  </xdr:twoCellAnchor>
  <xdr:twoCellAnchor editAs="oneCell">
    <xdr:from>
      <xdr:col>0</xdr:col>
      <xdr:colOff>174625</xdr:colOff>
      <xdr:row>6</xdr:row>
      <xdr:rowOff>0</xdr:rowOff>
    </xdr:from>
    <xdr:to>
      <xdr:col>1</xdr:col>
      <xdr:colOff>0</xdr:colOff>
      <xdr:row>8</xdr:row>
      <xdr:rowOff>71438</xdr:rowOff>
    </xdr:to>
    <xdr:pic>
      <xdr:nvPicPr>
        <xdr:cNvPr id="20" name="Picture 19">
          <a:extLst>
            <a:ext uri="{FF2B5EF4-FFF2-40B4-BE49-F238E27FC236}">
              <a16:creationId xmlns:a16="http://schemas.microsoft.com/office/drawing/2014/main" id="{2C37EDC4-DB1C-A836-D6EB-0941C5AA7E3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4625" y="1222375"/>
          <a:ext cx="436563" cy="436563"/>
        </a:xfrm>
        <a:prstGeom prst="rect">
          <a:avLst/>
        </a:prstGeom>
      </xdr:spPr>
    </xdr:pic>
    <xdr:clientData/>
  </xdr:twoCellAnchor>
  <xdr:twoCellAnchor editAs="oneCell">
    <xdr:from>
      <xdr:col>4</xdr:col>
      <xdr:colOff>411078</xdr:colOff>
      <xdr:row>7</xdr:row>
      <xdr:rowOff>0</xdr:rowOff>
    </xdr:from>
    <xdr:to>
      <xdr:col>5</xdr:col>
      <xdr:colOff>347576</xdr:colOff>
      <xdr:row>9</xdr:row>
      <xdr:rowOff>180472</xdr:rowOff>
    </xdr:to>
    <xdr:pic>
      <xdr:nvPicPr>
        <xdr:cNvPr id="23" name="Picture 22">
          <a:extLst>
            <a:ext uri="{FF2B5EF4-FFF2-40B4-BE49-F238E27FC236}">
              <a16:creationId xmlns:a16="http://schemas.microsoft.com/office/drawing/2014/main" id="{783E5536-7C6E-0EB5-0B8A-2A1A605AF1F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499" y="1393658"/>
          <a:ext cx="548103" cy="541419"/>
        </a:xfrm>
        <a:prstGeom prst="rect">
          <a:avLst/>
        </a:prstGeom>
      </xdr:spPr>
    </xdr:pic>
    <xdr:clientData/>
  </xdr:twoCellAnchor>
  <xdr:twoCellAnchor editAs="oneCell">
    <xdr:from>
      <xdr:col>14</xdr:col>
      <xdr:colOff>344053</xdr:colOff>
      <xdr:row>7</xdr:row>
      <xdr:rowOff>135901</xdr:rowOff>
    </xdr:from>
    <xdr:to>
      <xdr:col>15</xdr:col>
      <xdr:colOff>160421</xdr:colOff>
      <xdr:row>10</xdr:row>
      <xdr:rowOff>0</xdr:rowOff>
    </xdr:to>
    <xdr:pic>
      <xdr:nvPicPr>
        <xdr:cNvPr id="27" name="Picture 26">
          <a:extLst>
            <a:ext uri="{FF2B5EF4-FFF2-40B4-BE49-F238E27FC236}">
              <a16:creationId xmlns:a16="http://schemas.microsoft.com/office/drawing/2014/main" id="{A37803BC-C193-B879-758C-5B8B6575318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906527" y="1529559"/>
          <a:ext cx="427973" cy="405520"/>
        </a:xfrm>
        <a:prstGeom prst="rect">
          <a:avLst/>
        </a:prstGeom>
      </xdr:spPr>
    </xdr:pic>
    <xdr:clientData/>
  </xdr:twoCellAnchor>
  <xdr:twoCellAnchor editAs="oneCell">
    <xdr:from>
      <xdr:col>9</xdr:col>
      <xdr:colOff>560100</xdr:colOff>
      <xdr:row>7</xdr:row>
      <xdr:rowOff>109876</xdr:rowOff>
    </xdr:from>
    <xdr:to>
      <xdr:col>11</xdr:col>
      <xdr:colOff>0</xdr:colOff>
      <xdr:row>11</xdr:row>
      <xdr:rowOff>15581</xdr:rowOff>
    </xdr:to>
    <xdr:pic>
      <xdr:nvPicPr>
        <xdr:cNvPr id="31" name="Picture 30">
          <a:extLst>
            <a:ext uri="{FF2B5EF4-FFF2-40B4-BE49-F238E27FC236}">
              <a16:creationId xmlns:a16="http://schemas.microsoft.com/office/drawing/2014/main" id="{05909FB9-ED2E-5773-F36F-C6CE4DC6CB7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064547" y="1503534"/>
          <a:ext cx="663111" cy="627600"/>
        </a:xfrm>
        <a:prstGeom prst="rect">
          <a:avLst/>
        </a:prstGeom>
      </xdr:spPr>
    </xdr:pic>
    <xdr:clientData/>
  </xdr:twoCellAnchor>
  <xdr:twoCellAnchor>
    <xdr:from>
      <xdr:col>8</xdr:col>
      <xdr:colOff>501317</xdr:colOff>
      <xdr:row>2</xdr:row>
      <xdr:rowOff>20053</xdr:rowOff>
    </xdr:from>
    <xdr:to>
      <xdr:col>9</xdr:col>
      <xdr:colOff>581528</xdr:colOff>
      <xdr:row>3</xdr:row>
      <xdr:rowOff>120316</xdr:rowOff>
    </xdr:to>
    <xdr:sp macro="" textlink="">
      <xdr:nvSpPr>
        <xdr:cNvPr id="19" name="TextBox 18">
          <a:extLst>
            <a:ext uri="{FF2B5EF4-FFF2-40B4-BE49-F238E27FC236}">
              <a16:creationId xmlns:a16="http://schemas.microsoft.com/office/drawing/2014/main" id="{8662E1FB-1C32-3772-8753-16EFF5D415F4}"/>
            </a:ext>
          </a:extLst>
        </xdr:cNvPr>
        <xdr:cNvSpPr txBox="1"/>
      </xdr:nvSpPr>
      <xdr:spPr>
        <a:xfrm>
          <a:off x="5394159" y="381000"/>
          <a:ext cx="691816" cy="280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Region</a:t>
          </a:r>
        </a:p>
      </xdr:txBody>
    </xdr:sp>
    <xdr:clientData/>
  </xdr:twoCellAnchor>
  <xdr:twoCellAnchor>
    <xdr:from>
      <xdr:col>16</xdr:col>
      <xdr:colOff>150395</xdr:colOff>
      <xdr:row>2</xdr:row>
      <xdr:rowOff>40105</xdr:rowOff>
    </xdr:from>
    <xdr:to>
      <xdr:col>17</xdr:col>
      <xdr:colOff>10027</xdr:colOff>
      <xdr:row>3</xdr:row>
      <xdr:rowOff>50131</xdr:rowOff>
    </xdr:to>
    <xdr:sp macro="" textlink="">
      <xdr:nvSpPr>
        <xdr:cNvPr id="22" name="TextBox 21">
          <a:extLst>
            <a:ext uri="{FF2B5EF4-FFF2-40B4-BE49-F238E27FC236}">
              <a16:creationId xmlns:a16="http://schemas.microsoft.com/office/drawing/2014/main" id="{C86FA698-6430-A41D-EC3D-A9B54324D5EC}"/>
            </a:ext>
          </a:extLst>
        </xdr:cNvPr>
        <xdr:cNvSpPr txBox="1"/>
      </xdr:nvSpPr>
      <xdr:spPr>
        <a:xfrm>
          <a:off x="9936079" y="401052"/>
          <a:ext cx="471237"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Year</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35.584189583336" createdVersion="8" refreshedVersion="8" minRefreshableVersion="3" recordCount="9648" xr:uid="{4A1AEB51-2A1E-45E2-AB99-420DF5F67AC2}">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
          <s v="Jan"/>
          <s v="Feb"/>
          <s v="Mar"/>
          <s v="Apr"/>
          <s v="May"/>
          <s v="Jun"/>
          <s v="Jul"/>
          <s v="Aug"/>
          <s v="Sep"/>
          <s v="Oct"/>
          <s v="Nov"/>
          <s v="Dec"/>
          <s v="&gt;1/1/22"/>
        </groupItems>
      </fieldGroup>
    </cacheField>
    <cacheField name="Quarters (Invoice Date)" numFmtId="0" databaseField="0">
      <fieldGroup base="2">
        <rangePr groupBy="quarters" startDate="2020-01-01T00:00:00" endDate="2022-01-01T00:00:00"/>
        <groupItems count="6">
          <s v="&lt;1/1/20"/>
          <s v="Qtr1"/>
          <s v="Qtr2"/>
          <s v="Qtr3"/>
          <s v="Qtr4"/>
          <s v="&gt;1/1/22"/>
        </groupItems>
      </fieldGroup>
    </cacheField>
    <cacheField name="Years (Invoice Date)" numFmtId="0" databaseField="0">
      <fieldGroup base="2">
        <rangePr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1064606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C2AA60-ECC9-4E48-B67E-38B87DCE7251}" name="Total sales by 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A19:B2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um of Total Sales" fld="9" baseField="0" baseItem="0" numFmtId="43"/>
  </dataFields>
  <formats count="1">
    <format dxfId="0">
      <pivotArea outline="0" collapsedLevelsAreSubtotals="1"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BC624A-F9B6-40C6-A2CB-B00D5FC924A4}" name="bottom 5 cities by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ity">
  <location ref="J8:K1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38"/>
    </i>
    <i>
      <x v="33"/>
    </i>
    <i>
      <x v="17"/>
    </i>
    <i>
      <x v="32"/>
    </i>
    <i>
      <x v="19"/>
    </i>
    <i t="grand">
      <x/>
    </i>
  </rowItems>
  <colItems count="1">
    <i/>
  </colItems>
  <dataFields count="1">
    <dataField name="Sum of Total Sales" fld="9" baseField="0" baseItem="0" numFmtId="43"/>
  </dataFields>
  <formats count="2">
    <format dxfId="2">
      <pivotArea outline="0" collapsedLevelsAreSubtotals="1" fieldPosition="0"/>
    </format>
    <format dxfId="1">
      <pivotArea collapsedLevelsAreSubtotals="1" fieldPosition="0">
        <references count="1">
          <reference field="5" count="5">
            <x v="17"/>
            <x v="19"/>
            <x v="32"/>
            <x v="33"/>
            <x v="38"/>
          </reference>
        </references>
      </pivotArea>
    </format>
  </formats>
  <chartFormats count="3">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5" count="1" selected="0">
            <x v="32"/>
          </reference>
        </references>
      </pivotArea>
    </chartFormat>
    <chartFormat chart="4" format="4">
      <pivotArea type="data" outline="0" fieldPosition="0">
        <references count="2">
          <reference field="4294967294" count="1" selected="0">
            <x v="0"/>
          </reference>
          <reference field="5" count="1" selected="0">
            <x v="33"/>
          </reference>
        </references>
      </pivotArea>
    </chartFormat>
  </chartFormats>
  <pivotTableStyleInfo name="PivotStyleMedium15" showRowHeaders="1" showColHeaders="1" showRowStripes="0" showColStripes="0" showLastColumn="1"/>
  <filters count="1">
    <filter fld="5"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7757BB-192F-4EF2-BC4B-45F030EB7252}" name="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 Total Sales" fld="9" baseField="0" baseItem="0" numFmtId="165"/>
  </dataFields>
  <formats count="1">
    <format dxfId="3">
      <pivotArea outline="0" collapsedLevelsAreSubtotals="1"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8A8F17-5182-4609-BC2C-1BD80F0E3AAB}" name="Top 5 cities by sales"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6" rowHeaderCaption="city">
  <location ref="G8:H1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42"/>
    </i>
    <i>
      <x v="31"/>
    </i>
    <i>
      <x v="46"/>
    </i>
    <i>
      <x v="35"/>
    </i>
    <i>
      <x v="10"/>
    </i>
    <i t="grand">
      <x/>
    </i>
  </rowItems>
  <colItems count="1">
    <i/>
  </colItems>
  <dataFields count="1">
    <dataField name="Sum of Total Sales" fld="9" baseField="0" baseItem="0" numFmtId="43"/>
  </dataFields>
  <formats count="2">
    <format dxfId="5">
      <pivotArea outline="0" collapsedLevelsAreSubtotals="1" fieldPosition="0"/>
    </format>
    <format dxfId="4">
      <pivotArea collapsedLevelsAreSubtotals="1" fieldPosition="0">
        <references count="1">
          <reference field="5" count="5">
            <x v="10"/>
            <x v="31"/>
            <x v="35"/>
            <x v="42"/>
            <x v="46"/>
          </reference>
        </references>
      </pivotArea>
    </format>
  </formats>
  <chartFormats count="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35"/>
          </reference>
        </references>
      </pivotArea>
    </chartFormat>
    <chartFormat chart="2" format="4">
      <pivotArea type="data" outline="0" fieldPosition="0">
        <references count="2">
          <reference field="4294967294" count="1" selected="0">
            <x v="0"/>
          </reference>
          <reference field="5" count="1" selected="0">
            <x v="31"/>
          </reference>
        </references>
      </pivotArea>
    </chartFormat>
  </chartFormats>
  <pivotTableStyleInfo name="PivotStyleMedium15"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ED67CF-9F4B-49FB-847D-B0B392A20C64}" name="Avg margi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numFmtId="6" showAll="0"/>
    <pivotField numFmtId="6" showAll="0"/>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of Operating Margin" fld="11" subtotal="average" baseField="0" baseItem="0" numFmtId="164"/>
  </dataFields>
  <formats count="1">
    <format dxfId="6">
      <pivotArea outline="0" collapsedLevelsAreSubtotals="1"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D2AB0D-D174-459E-910B-CE95EA30D784}" name="Total sales by sales method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ales method">
  <location ref="D8:E1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43"/>
  </dataFields>
  <formats count="2">
    <format dxfId="8">
      <pivotArea outline="0" collapsedLevelsAreSubtotals="1" fieldPosition="0"/>
    </format>
    <format dxfId="7">
      <pivotArea collapsedLevelsAreSubtotals="1" fieldPosition="0">
        <references count="1">
          <reference field="12" count="0"/>
        </references>
      </pivotArea>
    </format>
  </format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801A81-9A56-48D3-A07B-900801D48E08}" name="Average of Price per Un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dataField="1" numFmtId="8" showAll="0"/>
    <pivotField numFmtId="3" showAll="0"/>
    <pivotField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of Price per Unit" fld="7" subtotal="average" baseField="0" baseItem="0"/>
  </dataFields>
  <formats count="1">
    <format dxfId="9">
      <pivotArea outline="0" collapsedLevelsAreSubtotals="1"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D60B93-C291-4773-8286-CD1D74A2619E}" name="Total sales by mon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month">
  <location ref="J17:K3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measureFilter="1"/>
    <pivotField showAll="0"/>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Total Sales" fld="9" baseField="0" baseItem="0" numFmtId="165"/>
  </dataFields>
  <formats count="1">
    <format dxfId="1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filters count="1">
    <filter fld="5"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BF4C2B-40B3-4726-BA4D-B854E5E143B4}" name="Total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numFmtId="6" showAll="0"/>
    <pivotField dataField="1"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 Profit" fld="10" baseField="0" baseItem="0"/>
  </dataFields>
  <formats count="1">
    <format dxfId="11">
      <pivotArea outline="0" collapsedLevelsAreSubtotals="1"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062F6A-7E00-40E4-86F8-EF19DC41ED84}" name="Total sales by 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G17:H6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3"/>
  </dataFields>
  <formats count="1">
    <format dxfId="12">
      <pivotArea outline="0" collapsedLevelsAreSubtotals="1"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6F8FCB-AD05-4E40-AC86-BE9B675A5B72}" name="Total sales by retail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atiler">
  <location ref="A8:B15"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Total Sales" fld="9" baseField="0" baseItem="0" numFmtId="43"/>
  </dataFields>
  <formats count="1">
    <format dxfId="13">
      <pivotArea outline="0" collapsedLevelsAreSubtotals="1"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C6AC98-C0A1-4A96-BD34-5F11EDE1ED59}" name="Total sales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egion">
  <location ref="D16:E2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t="grand">
      <x/>
    </i>
  </rowItems>
  <colItems count="1">
    <i/>
  </colItems>
  <dataFields count="1">
    <dataField name="Sum of Total Sales" fld="9" baseField="0" baseItem="0" numFmtId="43"/>
  </dataFields>
  <formats count="1">
    <format dxfId="14">
      <pivotArea outline="0" collapsedLevelsAreSubtotals="1" fieldPosition="0"/>
    </format>
  </formats>
  <chartFormats count="6">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3" count="1" selected="0">
            <x v="0"/>
          </reference>
        </references>
      </pivotArea>
    </chartFormat>
    <chartFormat chart="6" format="14">
      <pivotArea type="data" outline="0" fieldPosition="0">
        <references count="2">
          <reference field="4294967294" count="1" selected="0">
            <x v="0"/>
          </reference>
          <reference field="3" count="1" selected="0">
            <x v="1"/>
          </reference>
        </references>
      </pivotArea>
    </chartFormat>
    <chartFormat chart="6" format="15">
      <pivotArea type="data" outline="0" fieldPosition="0">
        <references count="2">
          <reference field="4294967294" count="1" selected="0">
            <x v="0"/>
          </reference>
          <reference field="3" count="1" selected="0">
            <x v="2"/>
          </reference>
        </references>
      </pivotArea>
    </chartFormat>
    <chartFormat chart="6" format="16">
      <pivotArea type="data" outline="0" fieldPosition="0">
        <references count="2">
          <reference field="4294967294" count="1" selected="0">
            <x v="0"/>
          </reference>
          <reference field="3" count="1" selected="0">
            <x v="3"/>
          </reference>
        </references>
      </pivotArea>
    </chartFormat>
    <chartFormat chart="6" format="17">
      <pivotArea type="data" outline="0" fieldPosition="0">
        <references count="2">
          <reference field="4294967294" count="1" selected="0">
            <x v="0"/>
          </reference>
          <reference field="3" count="1" selected="0">
            <x v="4"/>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A97123-ACAA-4642-A5E4-1692E690E8ED}" sourceName="Region">
  <pivotTables>
    <pivotTable tabId="2" name="Total sales by sales method "/>
    <pivotTable tabId="2" name="Average of Price per Unit"/>
    <pivotTable tabId="2" name="Avg margin"/>
    <pivotTable tabId="2" name="bottom 5 cities by sales"/>
    <pivotTable tabId="2" name="Top 5 cities by sales"/>
    <pivotTable tabId="2" name="Total profit"/>
    <pivotTable tabId="2" name="Total sales"/>
    <pivotTable tabId="2" name="Total sales by month"/>
    <pivotTable tabId="2" name="Total sales by product"/>
    <pivotTable tabId="2" name="Total sales by retailer"/>
    <pivotTable tabId="2" name="Total sales by state"/>
  </pivotTables>
  <data>
    <tabular pivotCacheId="1064606691" customListSort="0" showMissing="0">
      <items count="5">
        <i x="3" s="1"/>
        <i x="0" s="1"/>
        <i x="1" s="1"/>
        <i x="4"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01E9093-30AF-4BB2-BE5A-3DED768E6334}" sourceName="Years (Invoice Date)">
  <pivotTables>
    <pivotTable tabId="2" name="Total sales by sales method "/>
    <pivotTable tabId="2" name="Average of Price per Unit"/>
    <pivotTable tabId="2" name="Avg margin"/>
    <pivotTable tabId="2" name="bottom 5 cities by sales"/>
    <pivotTable tabId="2" name="Top 5 cities by sales"/>
    <pivotTable tabId="2" name="Total profit"/>
    <pivotTable tabId="2" name="Total sales"/>
    <pivotTable tabId="2" name="Total sales by month"/>
    <pivotTable tabId="2" name="Total sales by product"/>
    <pivotTable tabId="2" name="Total sales by region"/>
    <pivotTable tabId="2" name="Total sales by retailer"/>
    <pivotTable tabId="2" name="Total sales by state"/>
  </pivotTables>
  <data>
    <tabular pivotCacheId="106460669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14A662E-E1A6-49CC-84AC-6BD0FDD197BA}" cache="Slicer_Region" caption="Region" columnCount="5" showCaption="0" rowHeight="457200"/>
  <slicer name="Years (Invoice Date)" xr10:uid="{3648A54F-2C67-4753-B286-AD7D3117427D}" cache="Slicer_Years__Invoice_Date" caption="Years (Invoice Date)" columnCount="2" showCaption="0"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C78CFB-7EE1-4441-9E51-707039C1BA20}" name="Table1" displayName="Table1" ref="A1:M9649" totalsRowShown="0" headerRowDxfId="29" dataDxfId="28">
  <autoFilter ref="A1:M9649" xr:uid="{86C78CFB-7EE1-4441-9E51-707039C1BA20}"/>
  <tableColumns count="13">
    <tableColumn id="1" xr3:uid="{590D02DB-DEE3-412E-A814-6417C9977319}" name="Retailer" dataDxfId="27"/>
    <tableColumn id="2" xr3:uid="{690466E7-F246-4E21-82A0-D6C01C6C5F9A}" name="Retailer ID" dataDxfId="26"/>
    <tableColumn id="3" xr3:uid="{E53620FC-EE3C-449D-B867-1C939FF9F070}" name="Invoice Date" dataDxfId="25"/>
    <tableColumn id="4" xr3:uid="{9C8F10B7-6647-4281-A94E-41D0E4CC3908}" name="Region" dataDxfId="24"/>
    <tableColumn id="5" xr3:uid="{18E0889D-A0F9-4C84-BBE9-30D2CBBDBCBE}" name="State" dataDxfId="23"/>
    <tableColumn id="6" xr3:uid="{44615669-E8C7-4CB7-B0EE-9A7BF9385217}" name="City" dataDxfId="22"/>
    <tableColumn id="7" xr3:uid="{DFF2E18A-8171-450D-BCDB-B378354435FC}" name="Product" dataDxfId="21"/>
    <tableColumn id="8" xr3:uid="{33EDF855-D40E-4CE6-A087-35AAF6B1F550}" name="Price per Unit" dataDxfId="20"/>
    <tableColumn id="9" xr3:uid="{84AEAAF5-8DA9-49EE-BE44-B19303FB3089}" name="Units Sold" dataDxfId="19"/>
    <tableColumn id="10" xr3:uid="{45368D29-7AAF-4DE4-AF8C-F16BDD95A6FE}" name="Total Sales" dataDxfId="18"/>
    <tableColumn id="11" xr3:uid="{6DC14A70-AD07-4841-BA5B-B079307C8B28}" name="Operating Profit" dataDxfId="17"/>
    <tableColumn id="12" xr3:uid="{1875B971-BB57-45D4-A4EB-E4B7C6630191}" name="Operating Margin" dataDxfId="16"/>
    <tableColumn id="13" xr3:uid="{2AFA56D0-12D8-4BE3-B298-22A7CB219CFC}" name="Sales Method" dataDxfId="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649"/>
  <sheetViews>
    <sheetView topLeftCell="A2" workbookViewId="0">
      <selection activeCell="H2" sqref="H2:H9649"/>
    </sheetView>
  </sheetViews>
  <sheetFormatPr defaultColWidth="14.44140625" defaultRowHeight="15" customHeight="1" x14ac:dyDescent="0.3"/>
  <cols>
    <col min="1" max="1" width="12.5546875" bestFit="1" customWidth="1"/>
    <col min="2" max="2" width="14.88671875" bestFit="1" customWidth="1"/>
    <col min="3" max="3" width="16.5546875" bestFit="1" customWidth="1"/>
    <col min="4" max="4" width="11.6640625" bestFit="1" customWidth="1"/>
    <col min="5" max="5" width="15.33203125" bestFit="1" customWidth="1"/>
    <col min="6" max="6" width="14" bestFit="1" customWidth="1"/>
    <col min="7" max="7" width="26.109375" bestFit="1" customWidth="1"/>
    <col min="8" max="8" width="17.88671875" bestFit="1" customWidth="1"/>
    <col min="9" max="9" width="14.5546875" bestFit="1" customWidth="1"/>
    <col min="10" max="10" width="15" bestFit="1" customWidth="1"/>
    <col min="11" max="11" width="20" bestFit="1" customWidth="1"/>
    <col min="12" max="12" width="21.33203125" bestFit="1" customWidth="1"/>
    <col min="13" max="13" width="17.88671875" bestFit="1" customWidth="1"/>
  </cols>
  <sheetData>
    <row r="1" spans="1:13" ht="14.25" customHeight="1" x14ac:dyDescent="0.3">
      <c r="A1" s="1" t="s">
        <v>0</v>
      </c>
      <c r="B1" s="1" t="s">
        <v>1</v>
      </c>
      <c r="C1" s="1" t="s">
        <v>2</v>
      </c>
      <c r="D1" s="1" t="s">
        <v>3</v>
      </c>
      <c r="E1" s="1" t="s">
        <v>4</v>
      </c>
      <c r="F1" s="1" t="s">
        <v>5</v>
      </c>
      <c r="G1" s="1" t="s">
        <v>6</v>
      </c>
      <c r="H1" s="1" t="s">
        <v>7</v>
      </c>
      <c r="I1" s="1" t="s">
        <v>8</v>
      </c>
      <c r="J1" s="1" t="s">
        <v>9</v>
      </c>
      <c r="K1" s="1" t="s">
        <v>10</v>
      </c>
      <c r="L1" s="1" t="s">
        <v>11</v>
      </c>
      <c r="M1" s="1" t="s">
        <v>12</v>
      </c>
    </row>
    <row r="2" spans="1:13" ht="14.25" customHeight="1" x14ac:dyDescent="0.3">
      <c r="A2" s="2" t="s">
        <v>13</v>
      </c>
      <c r="B2" s="2">
        <v>1185732</v>
      </c>
      <c r="C2" s="3">
        <v>43831</v>
      </c>
      <c r="D2" s="2" t="s">
        <v>14</v>
      </c>
      <c r="E2" s="2" t="s">
        <v>15</v>
      </c>
      <c r="F2" s="2" t="s">
        <v>15</v>
      </c>
      <c r="G2" s="4" t="s">
        <v>16</v>
      </c>
      <c r="H2" s="5">
        <v>50</v>
      </c>
      <c r="I2" s="6">
        <v>1200</v>
      </c>
      <c r="J2" s="7">
        <v>600000</v>
      </c>
      <c r="K2" s="7">
        <v>300000</v>
      </c>
      <c r="L2" s="8">
        <v>0.5</v>
      </c>
      <c r="M2" s="2" t="s">
        <v>17</v>
      </c>
    </row>
    <row r="3" spans="1:13" ht="14.25" customHeight="1" x14ac:dyDescent="0.3">
      <c r="A3" s="2" t="s">
        <v>13</v>
      </c>
      <c r="B3" s="2">
        <v>1185732</v>
      </c>
      <c r="C3" s="3">
        <v>43832</v>
      </c>
      <c r="D3" s="2" t="s">
        <v>14</v>
      </c>
      <c r="E3" s="2" t="s">
        <v>15</v>
      </c>
      <c r="F3" s="2" t="s">
        <v>15</v>
      </c>
      <c r="G3" s="4" t="s">
        <v>18</v>
      </c>
      <c r="H3" s="5">
        <v>50</v>
      </c>
      <c r="I3" s="6">
        <v>1000</v>
      </c>
      <c r="J3" s="7">
        <v>500000</v>
      </c>
      <c r="K3" s="7">
        <v>150000</v>
      </c>
      <c r="L3" s="8">
        <v>0.3</v>
      </c>
      <c r="M3" s="2" t="s">
        <v>17</v>
      </c>
    </row>
    <row r="4" spans="1:13" ht="14.25" customHeight="1" x14ac:dyDescent="0.3">
      <c r="A4" s="2" t="s">
        <v>13</v>
      </c>
      <c r="B4" s="2">
        <v>1185732</v>
      </c>
      <c r="C4" s="3">
        <v>43833</v>
      </c>
      <c r="D4" s="2" t="s">
        <v>14</v>
      </c>
      <c r="E4" s="2" t="s">
        <v>15</v>
      </c>
      <c r="F4" s="2" t="s">
        <v>15</v>
      </c>
      <c r="G4" s="4" t="s">
        <v>19</v>
      </c>
      <c r="H4" s="5">
        <v>40</v>
      </c>
      <c r="I4" s="6">
        <v>1000</v>
      </c>
      <c r="J4" s="7">
        <v>400000</v>
      </c>
      <c r="K4" s="7">
        <v>140000</v>
      </c>
      <c r="L4" s="8">
        <v>0.35</v>
      </c>
      <c r="M4" s="2" t="s">
        <v>17</v>
      </c>
    </row>
    <row r="5" spans="1:13" ht="14.25" customHeight="1" x14ac:dyDescent="0.3">
      <c r="A5" s="2" t="s">
        <v>13</v>
      </c>
      <c r="B5" s="2">
        <v>1185732</v>
      </c>
      <c r="C5" s="3">
        <v>43834</v>
      </c>
      <c r="D5" s="2" t="s">
        <v>14</v>
      </c>
      <c r="E5" s="2" t="s">
        <v>15</v>
      </c>
      <c r="F5" s="2" t="s">
        <v>15</v>
      </c>
      <c r="G5" s="4" t="s">
        <v>20</v>
      </c>
      <c r="H5" s="5">
        <v>45</v>
      </c>
      <c r="I5" s="6">
        <v>850</v>
      </c>
      <c r="J5" s="7">
        <v>382500</v>
      </c>
      <c r="K5" s="7">
        <v>133875</v>
      </c>
      <c r="L5" s="8">
        <v>0.35</v>
      </c>
      <c r="M5" s="2" t="s">
        <v>17</v>
      </c>
    </row>
    <row r="6" spans="1:13" ht="14.25" customHeight="1" x14ac:dyDescent="0.3">
      <c r="A6" s="2" t="s">
        <v>13</v>
      </c>
      <c r="B6" s="2">
        <v>1185732</v>
      </c>
      <c r="C6" s="3">
        <v>43835</v>
      </c>
      <c r="D6" s="2" t="s">
        <v>14</v>
      </c>
      <c r="E6" s="2" t="s">
        <v>15</v>
      </c>
      <c r="F6" s="2" t="s">
        <v>15</v>
      </c>
      <c r="G6" s="4" t="s">
        <v>21</v>
      </c>
      <c r="H6" s="5">
        <v>60</v>
      </c>
      <c r="I6" s="6">
        <v>900</v>
      </c>
      <c r="J6" s="7">
        <v>540000</v>
      </c>
      <c r="K6" s="7">
        <v>162000</v>
      </c>
      <c r="L6" s="8">
        <v>0.3</v>
      </c>
      <c r="M6" s="2" t="s">
        <v>17</v>
      </c>
    </row>
    <row r="7" spans="1:13" ht="14.25" customHeight="1" x14ac:dyDescent="0.3">
      <c r="A7" s="2" t="s">
        <v>13</v>
      </c>
      <c r="B7" s="2">
        <v>1185732</v>
      </c>
      <c r="C7" s="3">
        <v>43836</v>
      </c>
      <c r="D7" s="2" t="s">
        <v>14</v>
      </c>
      <c r="E7" s="2" t="s">
        <v>15</v>
      </c>
      <c r="F7" s="2" t="s">
        <v>15</v>
      </c>
      <c r="G7" s="4" t="s">
        <v>22</v>
      </c>
      <c r="H7" s="5">
        <v>50</v>
      </c>
      <c r="I7" s="6">
        <v>1000</v>
      </c>
      <c r="J7" s="7">
        <v>500000</v>
      </c>
      <c r="K7" s="7">
        <v>125000</v>
      </c>
      <c r="L7" s="8">
        <v>0.25</v>
      </c>
      <c r="M7" s="2" t="s">
        <v>17</v>
      </c>
    </row>
    <row r="8" spans="1:13" ht="14.25" customHeight="1" x14ac:dyDescent="0.3">
      <c r="A8" s="2" t="s">
        <v>13</v>
      </c>
      <c r="B8" s="2">
        <v>1185732</v>
      </c>
      <c r="C8" s="3">
        <v>43837</v>
      </c>
      <c r="D8" s="2" t="s">
        <v>14</v>
      </c>
      <c r="E8" s="2" t="s">
        <v>15</v>
      </c>
      <c r="F8" s="2" t="s">
        <v>15</v>
      </c>
      <c r="G8" s="4" t="s">
        <v>16</v>
      </c>
      <c r="H8" s="5">
        <v>50</v>
      </c>
      <c r="I8" s="6">
        <v>1250</v>
      </c>
      <c r="J8" s="7">
        <v>625000</v>
      </c>
      <c r="K8" s="7">
        <v>312500</v>
      </c>
      <c r="L8" s="8">
        <v>0.5</v>
      </c>
      <c r="M8" s="2" t="s">
        <v>17</v>
      </c>
    </row>
    <row r="9" spans="1:13" ht="14.25" customHeight="1" x14ac:dyDescent="0.3">
      <c r="A9" s="2" t="s">
        <v>13</v>
      </c>
      <c r="B9" s="2">
        <v>1185732</v>
      </c>
      <c r="C9" s="3">
        <v>43838</v>
      </c>
      <c r="D9" s="2" t="s">
        <v>14</v>
      </c>
      <c r="E9" s="2" t="s">
        <v>15</v>
      </c>
      <c r="F9" s="2" t="s">
        <v>15</v>
      </c>
      <c r="G9" s="4" t="s">
        <v>18</v>
      </c>
      <c r="H9" s="5">
        <v>50</v>
      </c>
      <c r="I9" s="6">
        <v>900</v>
      </c>
      <c r="J9" s="7">
        <v>450000</v>
      </c>
      <c r="K9" s="7">
        <v>135000</v>
      </c>
      <c r="L9" s="8">
        <v>0.3</v>
      </c>
      <c r="M9" s="2" t="s">
        <v>23</v>
      </c>
    </row>
    <row r="10" spans="1:13" ht="14.25" customHeight="1" x14ac:dyDescent="0.3">
      <c r="A10" s="2" t="s">
        <v>13</v>
      </c>
      <c r="B10" s="2">
        <v>1185732</v>
      </c>
      <c r="C10" s="3">
        <v>43851</v>
      </c>
      <c r="D10" s="2" t="s">
        <v>14</v>
      </c>
      <c r="E10" s="2" t="s">
        <v>15</v>
      </c>
      <c r="F10" s="2" t="s">
        <v>15</v>
      </c>
      <c r="G10" s="4" t="s">
        <v>19</v>
      </c>
      <c r="H10" s="5">
        <v>40</v>
      </c>
      <c r="I10" s="6">
        <v>950</v>
      </c>
      <c r="J10" s="7">
        <v>380000</v>
      </c>
      <c r="K10" s="7">
        <v>133000</v>
      </c>
      <c r="L10" s="8">
        <v>0.35</v>
      </c>
      <c r="M10" s="2" t="s">
        <v>23</v>
      </c>
    </row>
    <row r="11" spans="1:13" ht="14.25" customHeight="1" x14ac:dyDescent="0.3">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ht="14.25" customHeight="1" x14ac:dyDescent="0.3">
      <c r="A12" s="2" t="s">
        <v>13</v>
      </c>
      <c r="B12" s="2">
        <v>1185732</v>
      </c>
      <c r="C12" s="3">
        <v>43853</v>
      </c>
      <c r="D12" s="2" t="s">
        <v>14</v>
      </c>
      <c r="E12" s="2" t="s">
        <v>15</v>
      </c>
      <c r="F12" s="2" t="s">
        <v>15</v>
      </c>
      <c r="G12" s="4" t="s">
        <v>21</v>
      </c>
      <c r="H12" s="5">
        <v>60</v>
      </c>
      <c r="I12" s="6">
        <v>900</v>
      </c>
      <c r="J12" s="7">
        <v>540000</v>
      </c>
      <c r="K12" s="7">
        <v>162000</v>
      </c>
      <c r="L12" s="8">
        <v>0.3</v>
      </c>
      <c r="M12" s="2" t="s">
        <v>23</v>
      </c>
    </row>
    <row r="13" spans="1:13" ht="14.25" customHeight="1" x14ac:dyDescent="0.3">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ht="14.25" customHeight="1" x14ac:dyDescent="0.3">
      <c r="A14" s="2" t="s">
        <v>13</v>
      </c>
      <c r="B14" s="2">
        <v>1185732</v>
      </c>
      <c r="C14" s="3">
        <v>43855</v>
      </c>
      <c r="D14" s="2" t="s">
        <v>14</v>
      </c>
      <c r="E14" s="2" t="s">
        <v>15</v>
      </c>
      <c r="F14" s="2" t="s">
        <v>15</v>
      </c>
      <c r="G14" s="4" t="s">
        <v>16</v>
      </c>
      <c r="H14" s="5">
        <v>50</v>
      </c>
      <c r="I14" s="6">
        <v>1220</v>
      </c>
      <c r="J14" s="7">
        <v>610000</v>
      </c>
      <c r="K14" s="7">
        <v>305000</v>
      </c>
      <c r="L14" s="8">
        <v>0.5</v>
      </c>
      <c r="M14" s="2" t="s">
        <v>23</v>
      </c>
    </row>
    <row r="15" spans="1:13" ht="14.25" customHeight="1" x14ac:dyDescent="0.3">
      <c r="A15" s="2" t="s">
        <v>13</v>
      </c>
      <c r="B15" s="2">
        <v>1185732</v>
      </c>
      <c r="C15" s="3">
        <v>43856</v>
      </c>
      <c r="D15" s="2" t="s">
        <v>14</v>
      </c>
      <c r="E15" s="2" t="s">
        <v>15</v>
      </c>
      <c r="F15" s="2" t="s">
        <v>15</v>
      </c>
      <c r="G15" s="4" t="s">
        <v>18</v>
      </c>
      <c r="H15" s="5">
        <v>50</v>
      </c>
      <c r="I15" s="6">
        <v>925</v>
      </c>
      <c r="J15" s="7">
        <v>462500</v>
      </c>
      <c r="K15" s="7">
        <v>138750</v>
      </c>
      <c r="L15" s="8">
        <v>0.3</v>
      </c>
      <c r="M15" s="2" t="s">
        <v>23</v>
      </c>
    </row>
    <row r="16" spans="1:13" ht="14.25" customHeight="1" x14ac:dyDescent="0.3">
      <c r="A16" s="2" t="s">
        <v>13</v>
      </c>
      <c r="B16" s="2">
        <v>1185732</v>
      </c>
      <c r="C16" s="3">
        <v>43857</v>
      </c>
      <c r="D16" s="2" t="s">
        <v>14</v>
      </c>
      <c r="E16" s="2" t="s">
        <v>15</v>
      </c>
      <c r="F16" s="2" t="s">
        <v>15</v>
      </c>
      <c r="G16" s="4" t="s">
        <v>19</v>
      </c>
      <c r="H16" s="5">
        <v>40</v>
      </c>
      <c r="I16" s="6">
        <v>950</v>
      </c>
      <c r="J16" s="7">
        <v>380000</v>
      </c>
      <c r="K16" s="7">
        <v>133000</v>
      </c>
      <c r="L16" s="8">
        <v>0.35</v>
      </c>
      <c r="M16" s="2" t="s">
        <v>23</v>
      </c>
    </row>
    <row r="17" spans="1:13" ht="14.25" customHeight="1" x14ac:dyDescent="0.3">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ht="14.25" customHeight="1" x14ac:dyDescent="0.3">
      <c r="A18" s="2" t="s">
        <v>13</v>
      </c>
      <c r="B18" s="2">
        <v>1185732</v>
      </c>
      <c r="C18" s="3">
        <v>43859</v>
      </c>
      <c r="D18" s="2" t="s">
        <v>14</v>
      </c>
      <c r="E18" s="2" t="s">
        <v>15</v>
      </c>
      <c r="F18" s="2" t="s">
        <v>15</v>
      </c>
      <c r="G18" s="4" t="s">
        <v>21</v>
      </c>
      <c r="H18" s="5">
        <v>60</v>
      </c>
      <c r="I18" s="6">
        <v>850</v>
      </c>
      <c r="J18" s="7">
        <v>510000</v>
      </c>
      <c r="K18" s="7">
        <v>153000</v>
      </c>
      <c r="L18" s="8">
        <v>0.3</v>
      </c>
      <c r="M18" s="2" t="s">
        <v>23</v>
      </c>
    </row>
    <row r="19" spans="1:13" ht="14.25" customHeight="1" x14ac:dyDescent="0.3">
      <c r="A19" s="2" t="s">
        <v>13</v>
      </c>
      <c r="B19" s="2">
        <v>1185732</v>
      </c>
      <c r="C19" s="3">
        <v>43860</v>
      </c>
      <c r="D19" s="2" t="s">
        <v>14</v>
      </c>
      <c r="E19" s="2" t="s">
        <v>15</v>
      </c>
      <c r="F19" s="2" t="s">
        <v>15</v>
      </c>
      <c r="G19" s="4" t="s">
        <v>22</v>
      </c>
      <c r="H19" s="5">
        <v>50</v>
      </c>
      <c r="I19" s="6">
        <v>950</v>
      </c>
      <c r="J19" s="7">
        <v>475000</v>
      </c>
      <c r="K19" s="7">
        <v>118750</v>
      </c>
      <c r="L19" s="8">
        <v>0.25</v>
      </c>
      <c r="M19" s="2" t="s">
        <v>23</v>
      </c>
    </row>
    <row r="20" spans="1:13" ht="14.25" customHeight="1" x14ac:dyDescent="0.3">
      <c r="A20" s="2" t="s">
        <v>13</v>
      </c>
      <c r="B20" s="2">
        <v>1185732</v>
      </c>
      <c r="C20" s="3">
        <v>43861</v>
      </c>
      <c r="D20" s="2" t="s">
        <v>14</v>
      </c>
      <c r="E20" s="2" t="s">
        <v>15</v>
      </c>
      <c r="F20" s="2" t="s">
        <v>15</v>
      </c>
      <c r="G20" s="4" t="s">
        <v>16</v>
      </c>
      <c r="H20" s="5">
        <v>50</v>
      </c>
      <c r="I20" s="6">
        <v>1200</v>
      </c>
      <c r="J20" s="7">
        <v>600000</v>
      </c>
      <c r="K20" s="7">
        <v>300000</v>
      </c>
      <c r="L20" s="8">
        <v>0.5</v>
      </c>
      <c r="M20" s="2" t="s">
        <v>23</v>
      </c>
    </row>
    <row r="21" spans="1:13" ht="14.25" customHeight="1" x14ac:dyDescent="0.3">
      <c r="A21" s="2" t="s">
        <v>13</v>
      </c>
      <c r="B21" s="2">
        <v>1185732</v>
      </c>
      <c r="C21" s="3">
        <v>43862</v>
      </c>
      <c r="D21" s="2" t="s">
        <v>14</v>
      </c>
      <c r="E21" s="2" t="s">
        <v>15</v>
      </c>
      <c r="F21" s="2" t="s">
        <v>15</v>
      </c>
      <c r="G21" s="4" t="s">
        <v>18</v>
      </c>
      <c r="H21" s="5">
        <v>50</v>
      </c>
      <c r="I21" s="6">
        <v>900</v>
      </c>
      <c r="J21" s="7">
        <v>450000</v>
      </c>
      <c r="K21" s="7">
        <v>135000</v>
      </c>
      <c r="L21" s="8">
        <v>0.3</v>
      </c>
      <c r="M21" s="2" t="s">
        <v>23</v>
      </c>
    </row>
    <row r="22" spans="1:13" ht="14.25" customHeight="1" x14ac:dyDescent="0.3">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ht="14.25" customHeight="1" x14ac:dyDescent="0.3">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ht="14.25" customHeight="1" x14ac:dyDescent="0.3">
      <c r="A24" s="2" t="s">
        <v>13</v>
      </c>
      <c r="B24" s="2">
        <v>1185732</v>
      </c>
      <c r="C24" s="3">
        <v>43865</v>
      </c>
      <c r="D24" s="2" t="s">
        <v>14</v>
      </c>
      <c r="E24" s="2" t="s">
        <v>15</v>
      </c>
      <c r="F24" s="2" t="s">
        <v>15</v>
      </c>
      <c r="G24" s="4" t="s">
        <v>21</v>
      </c>
      <c r="H24" s="5">
        <v>60</v>
      </c>
      <c r="I24" s="6">
        <v>825</v>
      </c>
      <c r="J24" s="7">
        <v>495000</v>
      </c>
      <c r="K24" s="7">
        <v>148500</v>
      </c>
      <c r="L24" s="8">
        <v>0.3</v>
      </c>
      <c r="M24" s="2" t="s">
        <v>23</v>
      </c>
    </row>
    <row r="25" spans="1:13" ht="14.25" customHeight="1" x14ac:dyDescent="0.3">
      <c r="A25" s="2" t="s">
        <v>13</v>
      </c>
      <c r="B25" s="2">
        <v>1185732</v>
      </c>
      <c r="C25" s="3">
        <v>43866</v>
      </c>
      <c r="D25" s="2" t="s">
        <v>14</v>
      </c>
      <c r="E25" s="2" t="s">
        <v>15</v>
      </c>
      <c r="F25" s="2" t="s">
        <v>15</v>
      </c>
      <c r="G25" s="4" t="s">
        <v>22</v>
      </c>
      <c r="H25" s="5">
        <v>50</v>
      </c>
      <c r="I25" s="6">
        <v>950</v>
      </c>
      <c r="J25" s="7">
        <v>475000</v>
      </c>
      <c r="K25" s="7">
        <v>118750</v>
      </c>
      <c r="L25" s="8">
        <v>0.25</v>
      </c>
      <c r="M25" s="2" t="s">
        <v>23</v>
      </c>
    </row>
    <row r="26" spans="1:13" ht="14.25" customHeight="1" x14ac:dyDescent="0.3">
      <c r="A26" s="2" t="s">
        <v>13</v>
      </c>
      <c r="B26" s="2">
        <v>1185732</v>
      </c>
      <c r="C26" s="3">
        <v>43867</v>
      </c>
      <c r="D26" s="2" t="s">
        <v>14</v>
      </c>
      <c r="E26" s="2" t="s">
        <v>15</v>
      </c>
      <c r="F26" s="2" t="s">
        <v>15</v>
      </c>
      <c r="G26" s="4" t="s">
        <v>16</v>
      </c>
      <c r="H26" s="5">
        <v>60</v>
      </c>
      <c r="I26" s="6">
        <v>1220</v>
      </c>
      <c r="J26" s="7">
        <v>732000</v>
      </c>
      <c r="K26" s="7">
        <v>366000</v>
      </c>
      <c r="L26" s="8">
        <v>0.5</v>
      </c>
      <c r="M26" s="2" t="s">
        <v>23</v>
      </c>
    </row>
    <row r="27" spans="1:13" ht="14.25" customHeight="1" x14ac:dyDescent="0.3">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ht="14.25" customHeight="1" x14ac:dyDescent="0.3">
      <c r="A28" s="2" t="s">
        <v>13</v>
      </c>
      <c r="B28" s="2">
        <v>1185732</v>
      </c>
      <c r="C28" s="3">
        <v>43869</v>
      </c>
      <c r="D28" s="2" t="s">
        <v>14</v>
      </c>
      <c r="E28" s="2" t="s">
        <v>15</v>
      </c>
      <c r="F28" s="2" t="s">
        <v>15</v>
      </c>
      <c r="G28" s="4" t="s">
        <v>19</v>
      </c>
      <c r="H28" s="5">
        <v>50</v>
      </c>
      <c r="I28" s="6">
        <v>900</v>
      </c>
      <c r="J28" s="7">
        <v>450000</v>
      </c>
      <c r="K28" s="7">
        <v>157500</v>
      </c>
      <c r="L28" s="8">
        <v>0.35</v>
      </c>
      <c r="M28" s="2" t="s">
        <v>23</v>
      </c>
    </row>
    <row r="29" spans="1:13" ht="14.25" customHeight="1" x14ac:dyDescent="0.3">
      <c r="A29" s="2" t="s">
        <v>13</v>
      </c>
      <c r="B29" s="2">
        <v>1185732</v>
      </c>
      <c r="C29" s="3">
        <v>43870</v>
      </c>
      <c r="D29" s="2" t="s">
        <v>14</v>
      </c>
      <c r="E29" s="2" t="s">
        <v>15</v>
      </c>
      <c r="F29" s="2" t="s">
        <v>15</v>
      </c>
      <c r="G29" s="4" t="s">
        <v>20</v>
      </c>
      <c r="H29" s="5">
        <v>50</v>
      </c>
      <c r="I29" s="6">
        <v>850</v>
      </c>
      <c r="J29" s="7">
        <v>425000</v>
      </c>
      <c r="K29" s="7">
        <v>148750</v>
      </c>
      <c r="L29" s="8">
        <v>0.35</v>
      </c>
      <c r="M29" s="2" t="s">
        <v>23</v>
      </c>
    </row>
    <row r="30" spans="1:13" ht="14.25" customHeight="1" x14ac:dyDescent="0.3">
      <c r="A30" s="2" t="s">
        <v>13</v>
      </c>
      <c r="B30" s="2">
        <v>1185732</v>
      </c>
      <c r="C30" s="3">
        <v>43871</v>
      </c>
      <c r="D30" s="2" t="s">
        <v>14</v>
      </c>
      <c r="E30" s="2" t="s">
        <v>15</v>
      </c>
      <c r="F30" s="2" t="s">
        <v>15</v>
      </c>
      <c r="G30" s="4" t="s">
        <v>21</v>
      </c>
      <c r="H30" s="5">
        <v>60</v>
      </c>
      <c r="I30" s="6">
        <v>875</v>
      </c>
      <c r="J30" s="7">
        <v>525000</v>
      </c>
      <c r="K30" s="7">
        <v>157500</v>
      </c>
      <c r="L30" s="8">
        <v>0.3</v>
      </c>
      <c r="M30" s="2" t="s">
        <v>23</v>
      </c>
    </row>
    <row r="31" spans="1:13" ht="14.25" customHeight="1" x14ac:dyDescent="0.3">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ht="14.25" customHeight="1" x14ac:dyDescent="0.3">
      <c r="A32" s="2" t="s">
        <v>13</v>
      </c>
      <c r="B32" s="2">
        <v>1185732</v>
      </c>
      <c r="C32" s="3">
        <v>43894</v>
      </c>
      <c r="D32" s="2" t="s">
        <v>14</v>
      </c>
      <c r="E32" s="2" t="s">
        <v>15</v>
      </c>
      <c r="F32" s="2" t="s">
        <v>15</v>
      </c>
      <c r="G32" s="4" t="s">
        <v>16</v>
      </c>
      <c r="H32" s="5">
        <v>60</v>
      </c>
      <c r="I32" s="6">
        <v>1250</v>
      </c>
      <c r="J32" s="7">
        <v>750000</v>
      </c>
      <c r="K32" s="7">
        <v>375000</v>
      </c>
      <c r="L32" s="8">
        <v>0.5</v>
      </c>
      <c r="M32" s="2" t="s">
        <v>23</v>
      </c>
    </row>
    <row r="33" spans="1:13" ht="14.25" customHeight="1" x14ac:dyDescent="0.3">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ht="14.25" customHeight="1" x14ac:dyDescent="0.3">
      <c r="A34" s="2" t="s">
        <v>13</v>
      </c>
      <c r="B34" s="2">
        <v>1185732</v>
      </c>
      <c r="C34" s="3">
        <v>43896</v>
      </c>
      <c r="D34" s="2" t="s">
        <v>14</v>
      </c>
      <c r="E34" s="2" t="s">
        <v>15</v>
      </c>
      <c r="F34" s="2" t="s">
        <v>15</v>
      </c>
      <c r="G34" s="4" t="s">
        <v>19</v>
      </c>
      <c r="H34" s="5">
        <v>50</v>
      </c>
      <c r="I34" s="6">
        <v>925</v>
      </c>
      <c r="J34" s="7">
        <v>462500</v>
      </c>
      <c r="K34" s="7">
        <v>161875</v>
      </c>
      <c r="L34" s="8">
        <v>0.35</v>
      </c>
      <c r="M34" s="2" t="s">
        <v>23</v>
      </c>
    </row>
    <row r="35" spans="1:13" ht="14.25" customHeight="1" x14ac:dyDescent="0.3">
      <c r="A35" s="2" t="s">
        <v>13</v>
      </c>
      <c r="B35" s="2">
        <v>1185732</v>
      </c>
      <c r="C35" s="3">
        <v>43897</v>
      </c>
      <c r="D35" s="2" t="s">
        <v>14</v>
      </c>
      <c r="E35" s="2" t="s">
        <v>15</v>
      </c>
      <c r="F35" s="2" t="s">
        <v>15</v>
      </c>
      <c r="G35" s="4" t="s">
        <v>20</v>
      </c>
      <c r="H35" s="5">
        <v>50</v>
      </c>
      <c r="I35" s="6">
        <v>900</v>
      </c>
      <c r="J35" s="7">
        <v>450000</v>
      </c>
      <c r="K35" s="7">
        <v>157500</v>
      </c>
      <c r="L35" s="8">
        <v>0.35</v>
      </c>
      <c r="M35" s="2" t="s">
        <v>23</v>
      </c>
    </row>
    <row r="36" spans="1:13" ht="14.25" customHeight="1" x14ac:dyDescent="0.3">
      <c r="A36" s="2" t="s">
        <v>13</v>
      </c>
      <c r="B36" s="2">
        <v>1185732</v>
      </c>
      <c r="C36" s="3">
        <v>43898</v>
      </c>
      <c r="D36" s="2" t="s">
        <v>14</v>
      </c>
      <c r="E36" s="2" t="s">
        <v>15</v>
      </c>
      <c r="F36" s="2" t="s">
        <v>15</v>
      </c>
      <c r="G36" s="4" t="s">
        <v>21</v>
      </c>
      <c r="H36" s="5">
        <v>60</v>
      </c>
      <c r="I36" s="6">
        <v>900</v>
      </c>
      <c r="J36" s="7">
        <v>540000</v>
      </c>
      <c r="K36" s="7">
        <v>162000</v>
      </c>
      <c r="L36" s="8">
        <v>0.3</v>
      </c>
      <c r="M36" s="2" t="s">
        <v>23</v>
      </c>
    </row>
    <row r="37" spans="1:13" ht="14.25" customHeight="1" x14ac:dyDescent="0.3">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ht="14.25" customHeight="1" x14ac:dyDescent="0.3">
      <c r="A38" s="2" t="s">
        <v>13</v>
      </c>
      <c r="B38" s="2">
        <v>1185732</v>
      </c>
      <c r="C38" s="3">
        <v>43900</v>
      </c>
      <c r="D38" s="2" t="s">
        <v>14</v>
      </c>
      <c r="E38" s="2" t="s">
        <v>15</v>
      </c>
      <c r="F38" s="2" t="s">
        <v>15</v>
      </c>
      <c r="G38" s="4" t="s">
        <v>16</v>
      </c>
      <c r="H38" s="5">
        <v>60</v>
      </c>
      <c r="I38" s="6">
        <v>1275</v>
      </c>
      <c r="J38" s="7">
        <v>765000</v>
      </c>
      <c r="K38" s="7">
        <v>382500</v>
      </c>
      <c r="L38" s="8">
        <v>0.5</v>
      </c>
      <c r="M38" s="2" t="s">
        <v>23</v>
      </c>
    </row>
    <row r="39" spans="1:13" ht="14.25" customHeight="1" x14ac:dyDescent="0.3">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ht="14.25" customHeight="1" x14ac:dyDescent="0.3">
      <c r="A40" s="2" t="s">
        <v>13</v>
      </c>
      <c r="B40" s="2">
        <v>1185732</v>
      </c>
      <c r="C40" s="3">
        <v>43902</v>
      </c>
      <c r="D40" s="2" t="s">
        <v>14</v>
      </c>
      <c r="E40" s="2" t="s">
        <v>15</v>
      </c>
      <c r="F40" s="2" t="s">
        <v>15</v>
      </c>
      <c r="G40" s="4" t="s">
        <v>19</v>
      </c>
      <c r="H40" s="5">
        <v>50</v>
      </c>
      <c r="I40" s="6">
        <v>950</v>
      </c>
      <c r="J40" s="7">
        <v>475000</v>
      </c>
      <c r="K40" s="7">
        <v>166250</v>
      </c>
      <c r="L40" s="8">
        <v>0.35</v>
      </c>
      <c r="M40" s="2" t="s">
        <v>23</v>
      </c>
    </row>
    <row r="41" spans="1:13" ht="14.25" customHeight="1" x14ac:dyDescent="0.3">
      <c r="A41" s="2" t="s">
        <v>13</v>
      </c>
      <c r="B41" s="2">
        <v>1185732</v>
      </c>
      <c r="C41" s="3">
        <v>43903</v>
      </c>
      <c r="D41" s="2" t="s">
        <v>14</v>
      </c>
      <c r="E41" s="2" t="s">
        <v>15</v>
      </c>
      <c r="F41" s="2" t="s">
        <v>15</v>
      </c>
      <c r="G41" s="4" t="s">
        <v>20</v>
      </c>
      <c r="H41" s="5">
        <v>50</v>
      </c>
      <c r="I41" s="6">
        <v>900</v>
      </c>
      <c r="J41" s="7">
        <v>450000</v>
      </c>
      <c r="K41" s="7">
        <v>157500</v>
      </c>
      <c r="L41" s="8">
        <v>0.35</v>
      </c>
      <c r="M41" s="2" t="s">
        <v>23</v>
      </c>
    </row>
    <row r="42" spans="1:13" ht="14.25" customHeight="1" x14ac:dyDescent="0.3">
      <c r="A42" s="2" t="s">
        <v>13</v>
      </c>
      <c r="B42" s="2">
        <v>1185732</v>
      </c>
      <c r="C42" s="3">
        <v>43904</v>
      </c>
      <c r="D42" s="2" t="s">
        <v>14</v>
      </c>
      <c r="E42" s="2" t="s">
        <v>15</v>
      </c>
      <c r="F42" s="2" t="s">
        <v>15</v>
      </c>
      <c r="G42" s="4" t="s">
        <v>21</v>
      </c>
      <c r="H42" s="5">
        <v>60</v>
      </c>
      <c r="I42" s="6">
        <v>925</v>
      </c>
      <c r="J42" s="7">
        <v>555000</v>
      </c>
      <c r="K42" s="7">
        <v>166500</v>
      </c>
      <c r="L42" s="8">
        <v>0.3</v>
      </c>
      <c r="M42" s="2" t="s">
        <v>23</v>
      </c>
    </row>
    <row r="43" spans="1:13" ht="14.25" customHeight="1" x14ac:dyDescent="0.3">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ht="14.25" customHeight="1" x14ac:dyDescent="0.3">
      <c r="A44" s="2" t="s">
        <v>13</v>
      </c>
      <c r="B44" s="2">
        <v>1185732</v>
      </c>
      <c r="C44" s="3">
        <v>43906</v>
      </c>
      <c r="D44" s="2" t="s">
        <v>14</v>
      </c>
      <c r="E44" s="2" t="s">
        <v>15</v>
      </c>
      <c r="F44" s="2" t="s">
        <v>15</v>
      </c>
      <c r="G44" s="4" t="s">
        <v>16</v>
      </c>
      <c r="H44" s="5">
        <v>60</v>
      </c>
      <c r="I44" s="6">
        <v>1250</v>
      </c>
      <c r="J44" s="7">
        <v>750000</v>
      </c>
      <c r="K44" s="7">
        <v>375000</v>
      </c>
      <c r="L44" s="8">
        <v>0.5</v>
      </c>
      <c r="M44" s="2" t="s">
        <v>23</v>
      </c>
    </row>
    <row r="45" spans="1:13" ht="14.25" customHeight="1" x14ac:dyDescent="0.3">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ht="14.25" customHeight="1" x14ac:dyDescent="0.3">
      <c r="A46" s="2" t="s">
        <v>13</v>
      </c>
      <c r="B46" s="2">
        <v>1185732</v>
      </c>
      <c r="C46" s="3">
        <v>43908</v>
      </c>
      <c r="D46" s="2" t="s">
        <v>14</v>
      </c>
      <c r="E46" s="2" t="s">
        <v>15</v>
      </c>
      <c r="F46" s="2" t="s">
        <v>15</v>
      </c>
      <c r="G46" s="4" t="s">
        <v>19</v>
      </c>
      <c r="H46" s="5">
        <v>50</v>
      </c>
      <c r="I46" s="6">
        <v>950</v>
      </c>
      <c r="J46" s="7">
        <v>475000</v>
      </c>
      <c r="K46" s="7">
        <v>166250</v>
      </c>
      <c r="L46" s="8">
        <v>0.35</v>
      </c>
      <c r="M46" s="2" t="s">
        <v>23</v>
      </c>
    </row>
    <row r="47" spans="1:13" ht="14.25" customHeight="1" x14ac:dyDescent="0.3">
      <c r="A47" s="2" t="s">
        <v>13</v>
      </c>
      <c r="B47" s="2">
        <v>1185732</v>
      </c>
      <c r="C47" s="3">
        <v>43921</v>
      </c>
      <c r="D47" s="2" t="s">
        <v>14</v>
      </c>
      <c r="E47" s="2" t="s">
        <v>15</v>
      </c>
      <c r="F47" s="2" t="s">
        <v>15</v>
      </c>
      <c r="G47" s="4" t="s">
        <v>20</v>
      </c>
      <c r="H47" s="5">
        <v>50</v>
      </c>
      <c r="I47" s="6">
        <v>925</v>
      </c>
      <c r="J47" s="7">
        <v>462500</v>
      </c>
      <c r="K47" s="7">
        <v>161875</v>
      </c>
      <c r="L47" s="8">
        <v>0.35</v>
      </c>
      <c r="M47" s="2" t="s">
        <v>23</v>
      </c>
    </row>
    <row r="48" spans="1:13" ht="14.25" customHeight="1" x14ac:dyDescent="0.3">
      <c r="A48" s="2" t="s">
        <v>24</v>
      </c>
      <c r="B48" s="2">
        <v>1185732</v>
      </c>
      <c r="C48" s="3">
        <v>43938</v>
      </c>
      <c r="D48" s="2" t="s">
        <v>14</v>
      </c>
      <c r="E48" s="2" t="s">
        <v>15</v>
      </c>
      <c r="F48" s="2" t="s">
        <v>15</v>
      </c>
      <c r="G48" s="4" t="s">
        <v>21</v>
      </c>
      <c r="H48" s="5">
        <v>60</v>
      </c>
      <c r="I48" s="6">
        <v>900</v>
      </c>
      <c r="J48" s="7">
        <v>540000</v>
      </c>
      <c r="K48" s="7">
        <v>162000</v>
      </c>
      <c r="L48" s="8">
        <v>0.3</v>
      </c>
      <c r="M48" s="2" t="s">
        <v>23</v>
      </c>
    </row>
    <row r="49" spans="1:13" ht="14.25" customHeight="1" x14ac:dyDescent="0.3">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ht="14.25" customHeight="1" x14ac:dyDescent="0.3">
      <c r="A50" s="2" t="s">
        <v>24</v>
      </c>
      <c r="B50" s="2">
        <v>1185732</v>
      </c>
      <c r="C50" s="3">
        <v>43940</v>
      </c>
      <c r="D50" s="2" t="s">
        <v>14</v>
      </c>
      <c r="E50" s="2" t="s">
        <v>15</v>
      </c>
      <c r="F50" s="2" t="s">
        <v>15</v>
      </c>
      <c r="G50" s="4" t="s">
        <v>16</v>
      </c>
      <c r="H50" s="5">
        <v>60</v>
      </c>
      <c r="I50" s="6">
        <v>1200</v>
      </c>
      <c r="J50" s="7">
        <v>720000</v>
      </c>
      <c r="K50" s="7">
        <v>360000</v>
      </c>
      <c r="L50" s="8">
        <v>0.5</v>
      </c>
      <c r="M50" s="2" t="s">
        <v>23</v>
      </c>
    </row>
    <row r="51" spans="1:13" ht="14.25" customHeight="1" x14ac:dyDescent="0.3">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ht="14.25" customHeight="1" x14ac:dyDescent="0.3">
      <c r="A52" s="2" t="s">
        <v>24</v>
      </c>
      <c r="B52" s="2">
        <v>1185732</v>
      </c>
      <c r="C52" s="3">
        <v>43942</v>
      </c>
      <c r="D52" s="2" t="s">
        <v>14</v>
      </c>
      <c r="E52" s="2" t="s">
        <v>15</v>
      </c>
      <c r="F52" s="2" t="s">
        <v>15</v>
      </c>
      <c r="G52" s="4" t="s">
        <v>19</v>
      </c>
      <c r="H52" s="5">
        <v>50</v>
      </c>
      <c r="I52" s="6">
        <v>925</v>
      </c>
      <c r="J52" s="7">
        <v>462500</v>
      </c>
      <c r="K52" s="7">
        <v>161875</v>
      </c>
      <c r="L52" s="8">
        <v>0.35</v>
      </c>
      <c r="M52" s="2" t="s">
        <v>23</v>
      </c>
    </row>
    <row r="53" spans="1:13" ht="14.25" customHeight="1" x14ac:dyDescent="0.3">
      <c r="A53" s="2" t="s">
        <v>24</v>
      </c>
      <c r="B53" s="2">
        <v>1185732</v>
      </c>
      <c r="C53" s="3">
        <v>43943</v>
      </c>
      <c r="D53" s="2" t="s">
        <v>14</v>
      </c>
      <c r="E53" s="2" t="s">
        <v>15</v>
      </c>
      <c r="F53" s="2" t="s">
        <v>15</v>
      </c>
      <c r="G53" s="4" t="s">
        <v>20</v>
      </c>
      <c r="H53" s="5">
        <v>50</v>
      </c>
      <c r="I53" s="6">
        <v>900</v>
      </c>
      <c r="J53" s="7">
        <v>450000</v>
      </c>
      <c r="K53" s="7">
        <v>157500</v>
      </c>
      <c r="L53" s="8">
        <v>0.35</v>
      </c>
      <c r="M53" s="2" t="s">
        <v>23</v>
      </c>
    </row>
    <row r="54" spans="1:13" ht="14.25" customHeight="1" x14ac:dyDescent="0.3">
      <c r="A54" s="2" t="s">
        <v>24</v>
      </c>
      <c r="B54" s="2">
        <v>1185732</v>
      </c>
      <c r="C54" s="3">
        <v>43944</v>
      </c>
      <c r="D54" s="2" t="s">
        <v>14</v>
      </c>
      <c r="E54" s="2" t="s">
        <v>15</v>
      </c>
      <c r="F54" s="2" t="s">
        <v>15</v>
      </c>
      <c r="G54" s="4" t="s">
        <v>21</v>
      </c>
      <c r="H54" s="5">
        <v>60</v>
      </c>
      <c r="I54" s="6">
        <v>900</v>
      </c>
      <c r="J54" s="7">
        <v>540000</v>
      </c>
      <c r="K54" s="7">
        <v>162000</v>
      </c>
      <c r="L54" s="8">
        <v>0.3</v>
      </c>
      <c r="M54" s="2" t="s">
        <v>23</v>
      </c>
    </row>
    <row r="55" spans="1:13" ht="14.25" customHeight="1" x14ac:dyDescent="0.3">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ht="14.25" customHeight="1" x14ac:dyDescent="0.3">
      <c r="A56" s="2" t="s">
        <v>24</v>
      </c>
      <c r="B56" s="2">
        <v>1185732</v>
      </c>
      <c r="C56" s="3">
        <v>43946</v>
      </c>
      <c r="D56" s="2" t="s">
        <v>14</v>
      </c>
      <c r="E56" s="2" t="s">
        <v>15</v>
      </c>
      <c r="F56" s="2" t="s">
        <v>15</v>
      </c>
      <c r="G56" s="4" t="s">
        <v>21</v>
      </c>
      <c r="H56" s="5">
        <v>65</v>
      </c>
      <c r="I56" s="6">
        <v>875</v>
      </c>
      <c r="J56" s="7">
        <v>568750</v>
      </c>
      <c r="K56" s="7">
        <v>170625</v>
      </c>
      <c r="L56" s="8">
        <v>0.3</v>
      </c>
      <c r="M56" s="2" t="s">
        <v>23</v>
      </c>
    </row>
    <row r="57" spans="1:13" ht="14.25" customHeight="1" x14ac:dyDescent="0.3">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ht="14.25" customHeight="1" x14ac:dyDescent="0.3">
      <c r="A58" s="2" t="s">
        <v>24</v>
      </c>
      <c r="B58" s="2">
        <v>1185732</v>
      </c>
      <c r="C58" s="3">
        <v>43948</v>
      </c>
      <c r="D58" s="2" t="s">
        <v>14</v>
      </c>
      <c r="E58" s="2" t="s">
        <v>15</v>
      </c>
      <c r="F58" s="2" t="s">
        <v>15</v>
      </c>
      <c r="G58" s="4" t="s">
        <v>16</v>
      </c>
      <c r="H58" s="5">
        <v>65</v>
      </c>
      <c r="I58" s="6">
        <v>1150</v>
      </c>
      <c r="J58" s="7">
        <v>747500</v>
      </c>
      <c r="K58" s="7">
        <v>373750</v>
      </c>
      <c r="L58" s="8">
        <v>0.5</v>
      </c>
      <c r="M58" s="2" t="s">
        <v>23</v>
      </c>
    </row>
    <row r="59" spans="1:13" ht="14.25" customHeight="1" x14ac:dyDescent="0.3">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ht="14.25" customHeight="1" x14ac:dyDescent="0.3">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ht="14.25" customHeight="1" x14ac:dyDescent="0.3">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ht="14.25" customHeight="1" x14ac:dyDescent="0.3">
      <c r="A62" s="2" t="s">
        <v>24</v>
      </c>
      <c r="B62" s="2">
        <v>1185732</v>
      </c>
      <c r="C62" s="3">
        <v>43952</v>
      </c>
      <c r="D62" s="2" t="s">
        <v>14</v>
      </c>
      <c r="E62" s="2" t="s">
        <v>15</v>
      </c>
      <c r="F62" s="2" t="s">
        <v>15</v>
      </c>
      <c r="G62" s="4" t="s">
        <v>21</v>
      </c>
      <c r="H62" s="5">
        <v>65</v>
      </c>
      <c r="I62" s="6">
        <v>875</v>
      </c>
      <c r="J62" s="7">
        <v>568750</v>
      </c>
      <c r="K62" s="7">
        <v>170625</v>
      </c>
      <c r="L62" s="8">
        <v>0.3</v>
      </c>
      <c r="M62" s="2" t="s">
        <v>23</v>
      </c>
    </row>
    <row r="63" spans="1:13" ht="14.25" customHeight="1" x14ac:dyDescent="0.3">
      <c r="A63" s="2" t="s">
        <v>24</v>
      </c>
      <c r="B63" s="2">
        <v>1185732</v>
      </c>
      <c r="C63" s="3">
        <v>43953</v>
      </c>
      <c r="D63" s="2" t="s">
        <v>14</v>
      </c>
      <c r="E63" s="2" t="s">
        <v>15</v>
      </c>
      <c r="F63" s="2" t="s">
        <v>15</v>
      </c>
      <c r="G63" s="4" t="s">
        <v>22</v>
      </c>
      <c r="H63" s="5">
        <v>70</v>
      </c>
      <c r="I63" s="6">
        <v>975</v>
      </c>
      <c r="J63" s="7">
        <v>682500</v>
      </c>
      <c r="K63" s="7">
        <v>170625</v>
      </c>
      <c r="L63" s="8">
        <v>0.25</v>
      </c>
      <c r="M63" s="2" t="s">
        <v>23</v>
      </c>
    </row>
    <row r="64" spans="1:13" ht="14.25" customHeight="1" x14ac:dyDescent="0.3">
      <c r="A64" s="2" t="s">
        <v>24</v>
      </c>
      <c r="B64" s="2">
        <v>1185732</v>
      </c>
      <c r="C64" s="3">
        <v>43954</v>
      </c>
      <c r="D64" s="2" t="s">
        <v>14</v>
      </c>
      <c r="E64" s="2" t="s">
        <v>15</v>
      </c>
      <c r="F64" s="2" t="s">
        <v>15</v>
      </c>
      <c r="G64" s="4" t="s">
        <v>16</v>
      </c>
      <c r="H64" s="5">
        <v>65</v>
      </c>
      <c r="I64" s="6">
        <v>1200</v>
      </c>
      <c r="J64" s="7">
        <v>780000</v>
      </c>
      <c r="K64" s="7">
        <v>390000</v>
      </c>
      <c r="L64" s="8">
        <v>0.5</v>
      </c>
      <c r="M64" s="2" t="s">
        <v>23</v>
      </c>
    </row>
    <row r="65" spans="1:13" ht="14.25" customHeight="1" x14ac:dyDescent="0.3">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ht="14.25" customHeight="1" x14ac:dyDescent="0.3">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ht="14.25" customHeight="1" x14ac:dyDescent="0.3">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ht="14.25" customHeight="1" x14ac:dyDescent="0.3">
      <c r="A68" s="2" t="s">
        <v>24</v>
      </c>
      <c r="B68" s="2">
        <v>1185732</v>
      </c>
      <c r="C68" s="3">
        <v>43958</v>
      </c>
      <c r="D68" s="2" t="s">
        <v>14</v>
      </c>
      <c r="E68" s="2" t="s">
        <v>15</v>
      </c>
      <c r="F68" s="2" t="s">
        <v>15</v>
      </c>
      <c r="G68" s="4" t="s">
        <v>21</v>
      </c>
      <c r="H68" s="5">
        <v>65</v>
      </c>
      <c r="I68" s="6">
        <v>900</v>
      </c>
      <c r="J68" s="7">
        <v>585000</v>
      </c>
      <c r="K68" s="7">
        <v>175500</v>
      </c>
      <c r="L68" s="8">
        <v>0.3</v>
      </c>
      <c r="M68" s="2" t="s">
        <v>23</v>
      </c>
    </row>
    <row r="69" spans="1:13" ht="14.25" customHeight="1" x14ac:dyDescent="0.3">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ht="14.25" customHeight="1" x14ac:dyDescent="0.3">
      <c r="A70" s="2" t="s">
        <v>25</v>
      </c>
      <c r="B70" s="2">
        <v>1197831</v>
      </c>
      <c r="C70" s="3">
        <v>44031</v>
      </c>
      <c r="D70" s="2" t="s">
        <v>14</v>
      </c>
      <c r="E70" s="2" t="s">
        <v>15</v>
      </c>
      <c r="F70" s="2" t="s">
        <v>15</v>
      </c>
      <c r="G70" s="4" t="s">
        <v>16</v>
      </c>
      <c r="H70" s="5">
        <v>25</v>
      </c>
      <c r="I70" s="6">
        <v>900</v>
      </c>
      <c r="J70" s="7">
        <v>225000</v>
      </c>
      <c r="K70" s="7">
        <v>78750</v>
      </c>
      <c r="L70" s="8">
        <v>0.35</v>
      </c>
      <c r="M70" s="2" t="s">
        <v>23</v>
      </c>
    </row>
    <row r="71" spans="1:13" ht="14.25" customHeight="1" x14ac:dyDescent="0.3">
      <c r="A71" s="2" t="s">
        <v>25</v>
      </c>
      <c r="B71" s="2">
        <v>1197831</v>
      </c>
      <c r="C71" s="3">
        <v>44032</v>
      </c>
      <c r="D71" s="2" t="s">
        <v>14</v>
      </c>
      <c r="E71" s="2" t="s">
        <v>15</v>
      </c>
      <c r="F71" s="2" t="s">
        <v>15</v>
      </c>
      <c r="G71" s="4" t="s">
        <v>18</v>
      </c>
      <c r="H71" s="5">
        <v>35</v>
      </c>
      <c r="I71" s="6">
        <v>900</v>
      </c>
      <c r="J71" s="7">
        <v>315000</v>
      </c>
      <c r="K71" s="7">
        <v>110250</v>
      </c>
      <c r="L71" s="8">
        <v>0.35</v>
      </c>
      <c r="M71" s="2" t="s">
        <v>23</v>
      </c>
    </row>
    <row r="72" spans="1:13" ht="14.25" customHeight="1" x14ac:dyDescent="0.3">
      <c r="A72" s="2" t="s">
        <v>25</v>
      </c>
      <c r="B72" s="2">
        <v>1197831</v>
      </c>
      <c r="C72" s="3">
        <v>44033</v>
      </c>
      <c r="D72" s="2" t="s">
        <v>14</v>
      </c>
      <c r="E72" s="2" t="s">
        <v>15</v>
      </c>
      <c r="F72" s="2" t="s">
        <v>15</v>
      </c>
      <c r="G72" s="4" t="s">
        <v>19</v>
      </c>
      <c r="H72" s="5">
        <v>35</v>
      </c>
      <c r="I72" s="6">
        <v>700</v>
      </c>
      <c r="J72" s="7">
        <v>245000</v>
      </c>
      <c r="K72" s="7">
        <v>85750</v>
      </c>
      <c r="L72" s="8">
        <v>0.35</v>
      </c>
      <c r="M72" s="2" t="s">
        <v>23</v>
      </c>
    </row>
    <row r="73" spans="1:13" ht="14.25" customHeight="1" x14ac:dyDescent="0.3">
      <c r="A73" s="2" t="s">
        <v>25</v>
      </c>
      <c r="B73" s="2">
        <v>1197831</v>
      </c>
      <c r="C73" s="3">
        <v>44034</v>
      </c>
      <c r="D73" s="2" t="s">
        <v>14</v>
      </c>
      <c r="E73" s="2" t="s">
        <v>15</v>
      </c>
      <c r="F73" s="2" t="s">
        <v>15</v>
      </c>
      <c r="G73" s="4" t="s">
        <v>20</v>
      </c>
      <c r="H73" s="5">
        <v>35</v>
      </c>
      <c r="I73" s="6">
        <v>700</v>
      </c>
      <c r="J73" s="7">
        <v>245000</v>
      </c>
      <c r="K73" s="7">
        <v>110250</v>
      </c>
      <c r="L73" s="8">
        <v>0.45</v>
      </c>
      <c r="M73" s="2" t="s">
        <v>23</v>
      </c>
    </row>
    <row r="74" spans="1:13" ht="14.25" customHeight="1" x14ac:dyDescent="0.3">
      <c r="A74" s="2" t="s">
        <v>25</v>
      </c>
      <c r="B74" s="2">
        <v>1197831</v>
      </c>
      <c r="C74" s="3">
        <v>44035</v>
      </c>
      <c r="D74" s="2" t="s">
        <v>26</v>
      </c>
      <c r="E74" s="2" t="s">
        <v>27</v>
      </c>
      <c r="F74" s="2" t="s">
        <v>28</v>
      </c>
      <c r="G74" s="4" t="s">
        <v>21</v>
      </c>
      <c r="H74" s="5">
        <v>40</v>
      </c>
      <c r="I74" s="6">
        <v>550</v>
      </c>
      <c r="J74" s="7">
        <v>220000</v>
      </c>
      <c r="K74" s="7">
        <v>66000</v>
      </c>
      <c r="L74" s="8">
        <v>0.3</v>
      </c>
      <c r="M74" s="2" t="s">
        <v>23</v>
      </c>
    </row>
    <row r="75" spans="1:13" ht="14.25" customHeight="1" x14ac:dyDescent="0.3">
      <c r="A75" s="2" t="s">
        <v>25</v>
      </c>
      <c r="B75" s="2">
        <v>1197831</v>
      </c>
      <c r="C75" s="3">
        <v>44036</v>
      </c>
      <c r="D75" s="2" t="s">
        <v>26</v>
      </c>
      <c r="E75" s="2" t="s">
        <v>27</v>
      </c>
      <c r="F75" s="2" t="s">
        <v>28</v>
      </c>
      <c r="G75" s="4" t="s">
        <v>22</v>
      </c>
      <c r="H75" s="5">
        <v>35</v>
      </c>
      <c r="I75" s="6">
        <v>700</v>
      </c>
      <c r="J75" s="7">
        <v>245000</v>
      </c>
      <c r="K75" s="7">
        <v>122500</v>
      </c>
      <c r="L75" s="8">
        <v>0.5</v>
      </c>
      <c r="M75" s="2" t="s">
        <v>23</v>
      </c>
    </row>
    <row r="76" spans="1:13" ht="14.25" customHeight="1" x14ac:dyDescent="0.3">
      <c r="A76" s="2" t="s">
        <v>25</v>
      </c>
      <c r="B76" s="2">
        <v>1197831</v>
      </c>
      <c r="C76" s="3">
        <v>44037</v>
      </c>
      <c r="D76" s="2" t="s">
        <v>26</v>
      </c>
      <c r="E76" s="2" t="s">
        <v>27</v>
      </c>
      <c r="F76" s="2" t="s">
        <v>28</v>
      </c>
      <c r="G76" s="4" t="s">
        <v>16</v>
      </c>
      <c r="H76" s="5">
        <v>25</v>
      </c>
      <c r="I76" s="6">
        <v>850</v>
      </c>
      <c r="J76" s="7">
        <v>212500</v>
      </c>
      <c r="K76" s="7">
        <v>74375</v>
      </c>
      <c r="L76" s="8">
        <v>0.35</v>
      </c>
      <c r="M76" s="2" t="s">
        <v>23</v>
      </c>
    </row>
    <row r="77" spans="1:13" ht="14.25" customHeight="1" x14ac:dyDescent="0.3">
      <c r="A77" s="2" t="s">
        <v>25</v>
      </c>
      <c r="B77" s="2">
        <v>1197831</v>
      </c>
      <c r="C77" s="3">
        <v>44038</v>
      </c>
      <c r="D77" s="2" t="s">
        <v>26</v>
      </c>
      <c r="E77" s="2" t="s">
        <v>27</v>
      </c>
      <c r="F77" s="2" t="s">
        <v>28</v>
      </c>
      <c r="G77" s="4" t="s">
        <v>18</v>
      </c>
      <c r="H77" s="5">
        <v>35</v>
      </c>
      <c r="I77" s="6">
        <v>850</v>
      </c>
      <c r="J77" s="7">
        <v>297500</v>
      </c>
      <c r="K77" s="7">
        <v>104125</v>
      </c>
      <c r="L77" s="8">
        <v>0.35</v>
      </c>
      <c r="M77" s="2" t="s">
        <v>23</v>
      </c>
    </row>
    <row r="78" spans="1:13" ht="14.25" customHeight="1" x14ac:dyDescent="0.3">
      <c r="A78" s="2" t="s">
        <v>25</v>
      </c>
      <c r="B78" s="2">
        <v>1197831</v>
      </c>
      <c r="C78" s="3">
        <v>44039</v>
      </c>
      <c r="D78" s="2" t="s">
        <v>26</v>
      </c>
      <c r="E78" s="2" t="s">
        <v>27</v>
      </c>
      <c r="F78" s="2" t="s">
        <v>28</v>
      </c>
      <c r="G78" s="4" t="s">
        <v>19</v>
      </c>
      <c r="H78" s="5">
        <v>35</v>
      </c>
      <c r="I78" s="6">
        <v>675</v>
      </c>
      <c r="J78" s="7">
        <v>236250</v>
      </c>
      <c r="K78" s="7">
        <v>82687.5</v>
      </c>
      <c r="L78" s="8">
        <v>0.35</v>
      </c>
      <c r="M78" s="2" t="s">
        <v>23</v>
      </c>
    </row>
    <row r="79" spans="1:13" ht="14.25" customHeight="1" x14ac:dyDescent="0.3">
      <c r="A79" s="2" t="s">
        <v>25</v>
      </c>
      <c r="B79" s="2">
        <v>1197831</v>
      </c>
      <c r="C79" s="3">
        <v>44040</v>
      </c>
      <c r="D79" s="2" t="s">
        <v>26</v>
      </c>
      <c r="E79" s="2" t="s">
        <v>27</v>
      </c>
      <c r="F79" s="2" t="s">
        <v>28</v>
      </c>
      <c r="G79" s="4" t="s">
        <v>20</v>
      </c>
      <c r="H79" s="5">
        <v>35</v>
      </c>
      <c r="I79" s="6">
        <v>625</v>
      </c>
      <c r="J79" s="7">
        <v>218750</v>
      </c>
      <c r="K79" s="7">
        <v>98437.5</v>
      </c>
      <c r="L79" s="8">
        <v>0.45</v>
      </c>
      <c r="M79" s="2" t="s">
        <v>23</v>
      </c>
    </row>
    <row r="80" spans="1:13" ht="14.25" customHeight="1" x14ac:dyDescent="0.3">
      <c r="A80" s="2" t="s">
        <v>25</v>
      </c>
      <c r="B80" s="2">
        <v>1197831</v>
      </c>
      <c r="C80" s="3">
        <v>44041</v>
      </c>
      <c r="D80" s="2" t="s">
        <v>26</v>
      </c>
      <c r="E80" s="2" t="s">
        <v>27</v>
      </c>
      <c r="F80" s="2" t="s">
        <v>28</v>
      </c>
      <c r="G80" s="4" t="s">
        <v>21</v>
      </c>
      <c r="H80" s="5">
        <v>40</v>
      </c>
      <c r="I80" s="6">
        <v>500</v>
      </c>
      <c r="J80" s="7">
        <v>200000</v>
      </c>
      <c r="K80" s="7">
        <v>60000</v>
      </c>
      <c r="L80" s="8">
        <v>0.3</v>
      </c>
      <c r="M80" s="2" t="s">
        <v>23</v>
      </c>
    </row>
    <row r="81" spans="1:13" ht="14.25" customHeight="1" x14ac:dyDescent="0.3">
      <c r="A81" s="2" t="s">
        <v>25</v>
      </c>
      <c r="B81" s="2">
        <v>1197831</v>
      </c>
      <c r="C81" s="3">
        <v>44042</v>
      </c>
      <c r="D81" s="2" t="s">
        <v>26</v>
      </c>
      <c r="E81" s="2" t="s">
        <v>27</v>
      </c>
      <c r="F81" s="2" t="s">
        <v>28</v>
      </c>
      <c r="G81" s="4" t="s">
        <v>22</v>
      </c>
      <c r="H81" s="5">
        <v>35</v>
      </c>
      <c r="I81" s="6">
        <v>700</v>
      </c>
      <c r="J81" s="7">
        <v>245000</v>
      </c>
      <c r="K81" s="7">
        <v>122500</v>
      </c>
      <c r="L81" s="8">
        <v>0.5</v>
      </c>
      <c r="M81" s="2" t="s">
        <v>23</v>
      </c>
    </row>
    <row r="82" spans="1:13" ht="14.25" customHeight="1" x14ac:dyDescent="0.3">
      <c r="A82" s="2" t="s">
        <v>25</v>
      </c>
      <c r="B82" s="2">
        <v>1197831</v>
      </c>
      <c r="C82" s="3">
        <v>44043</v>
      </c>
      <c r="D82" s="2" t="s">
        <v>26</v>
      </c>
      <c r="E82" s="2" t="s">
        <v>27</v>
      </c>
      <c r="F82" s="2" t="s">
        <v>28</v>
      </c>
      <c r="G82" s="4" t="s">
        <v>16</v>
      </c>
      <c r="H82" s="5">
        <v>30</v>
      </c>
      <c r="I82" s="6">
        <v>875</v>
      </c>
      <c r="J82" s="7">
        <v>262500</v>
      </c>
      <c r="K82" s="7">
        <v>91875</v>
      </c>
      <c r="L82" s="8">
        <v>0.35</v>
      </c>
      <c r="M82" s="2" t="s">
        <v>23</v>
      </c>
    </row>
    <row r="83" spans="1:13" ht="14.25" customHeight="1" x14ac:dyDescent="0.3">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ht="14.25" customHeight="1" x14ac:dyDescent="0.3">
      <c r="A84" s="2" t="s">
        <v>25</v>
      </c>
      <c r="B84" s="2">
        <v>1197831</v>
      </c>
      <c r="C84" s="3">
        <v>44045</v>
      </c>
      <c r="D84" s="2" t="s">
        <v>26</v>
      </c>
      <c r="E84" s="2" t="s">
        <v>27</v>
      </c>
      <c r="F84" s="2" t="s">
        <v>28</v>
      </c>
      <c r="G84" s="4" t="s">
        <v>19</v>
      </c>
      <c r="H84" s="5">
        <v>35</v>
      </c>
      <c r="I84" s="6">
        <v>700</v>
      </c>
      <c r="J84" s="7">
        <v>245000</v>
      </c>
      <c r="K84" s="7">
        <v>85750</v>
      </c>
      <c r="L84" s="8">
        <v>0.35</v>
      </c>
      <c r="M84" s="2" t="s">
        <v>23</v>
      </c>
    </row>
    <row r="85" spans="1:13" ht="14.25" customHeight="1" x14ac:dyDescent="0.3">
      <c r="A85" s="2" t="s">
        <v>25</v>
      </c>
      <c r="B85" s="2">
        <v>1197831</v>
      </c>
      <c r="C85" s="3">
        <v>44046</v>
      </c>
      <c r="D85" s="2" t="s">
        <v>26</v>
      </c>
      <c r="E85" s="2" t="s">
        <v>27</v>
      </c>
      <c r="F85" s="2" t="s">
        <v>28</v>
      </c>
      <c r="G85" s="4" t="s">
        <v>20</v>
      </c>
      <c r="H85" s="5">
        <v>40</v>
      </c>
      <c r="I85" s="6">
        <v>600</v>
      </c>
      <c r="J85" s="7">
        <v>240000</v>
      </c>
      <c r="K85" s="7">
        <v>108000</v>
      </c>
      <c r="L85" s="8">
        <v>0.45</v>
      </c>
      <c r="M85" s="2" t="s">
        <v>23</v>
      </c>
    </row>
    <row r="86" spans="1:13" ht="14.25" customHeight="1" x14ac:dyDescent="0.3">
      <c r="A86" s="2" t="s">
        <v>25</v>
      </c>
      <c r="B86" s="2">
        <v>1197831</v>
      </c>
      <c r="C86" s="3">
        <v>44047</v>
      </c>
      <c r="D86" s="2" t="s">
        <v>26</v>
      </c>
      <c r="E86" s="2" t="s">
        <v>27</v>
      </c>
      <c r="F86" s="2" t="s">
        <v>28</v>
      </c>
      <c r="G86" s="4" t="s">
        <v>21</v>
      </c>
      <c r="H86" s="5">
        <v>45</v>
      </c>
      <c r="I86" s="6">
        <v>500</v>
      </c>
      <c r="J86" s="7">
        <v>225000</v>
      </c>
      <c r="K86" s="7">
        <v>67500</v>
      </c>
      <c r="L86" s="8">
        <v>0.3</v>
      </c>
      <c r="M86" s="2" t="s">
        <v>23</v>
      </c>
    </row>
    <row r="87" spans="1:13" ht="14.25" customHeight="1" x14ac:dyDescent="0.3">
      <c r="A87" s="2" t="s">
        <v>25</v>
      </c>
      <c r="B87" s="2">
        <v>1197831</v>
      </c>
      <c r="C87" s="3">
        <v>44048</v>
      </c>
      <c r="D87" s="2" t="s">
        <v>26</v>
      </c>
      <c r="E87" s="2" t="s">
        <v>27</v>
      </c>
      <c r="F87" s="2" t="s">
        <v>28</v>
      </c>
      <c r="G87" s="4" t="s">
        <v>22</v>
      </c>
      <c r="H87" s="5">
        <v>40</v>
      </c>
      <c r="I87" s="6">
        <v>650</v>
      </c>
      <c r="J87" s="7">
        <v>260000</v>
      </c>
      <c r="K87" s="7">
        <v>130000</v>
      </c>
      <c r="L87" s="8">
        <v>0.5</v>
      </c>
      <c r="M87" s="2" t="s">
        <v>23</v>
      </c>
    </row>
    <row r="88" spans="1:13" ht="14.25" customHeight="1" x14ac:dyDescent="0.3">
      <c r="A88" s="2" t="s">
        <v>25</v>
      </c>
      <c r="B88" s="2">
        <v>1197831</v>
      </c>
      <c r="C88" s="3">
        <v>44049</v>
      </c>
      <c r="D88" s="2" t="s">
        <v>26</v>
      </c>
      <c r="E88" s="2" t="s">
        <v>27</v>
      </c>
      <c r="F88" s="2" t="s">
        <v>28</v>
      </c>
      <c r="G88" s="4" t="s">
        <v>16</v>
      </c>
      <c r="H88" s="5">
        <v>30</v>
      </c>
      <c r="I88" s="6">
        <v>900</v>
      </c>
      <c r="J88" s="7">
        <v>270000</v>
      </c>
      <c r="K88" s="7">
        <v>94500</v>
      </c>
      <c r="L88" s="8">
        <v>0.35</v>
      </c>
      <c r="M88" s="2" t="s">
        <v>23</v>
      </c>
    </row>
    <row r="89" spans="1:13" ht="14.25" customHeight="1" x14ac:dyDescent="0.3">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ht="14.25" customHeight="1" x14ac:dyDescent="0.3">
      <c r="A90" s="2" t="s">
        <v>25</v>
      </c>
      <c r="B90" s="2">
        <v>1197831</v>
      </c>
      <c r="C90" s="3">
        <v>44051</v>
      </c>
      <c r="D90" s="2" t="s">
        <v>26</v>
      </c>
      <c r="E90" s="2" t="s">
        <v>27</v>
      </c>
      <c r="F90" s="2" t="s">
        <v>28</v>
      </c>
      <c r="G90" s="4" t="s">
        <v>19</v>
      </c>
      <c r="H90" s="5">
        <v>35</v>
      </c>
      <c r="I90" s="6">
        <v>725</v>
      </c>
      <c r="J90" s="7">
        <v>253750</v>
      </c>
      <c r="K90" s="7">
        <v>88812.5</v>
      </c>
      <c r="L90" s="8">
        <v>0.35</v>
      </c>
      <c r="M90" s="2" t="s">
        <v>23</v>
      </c>
    </row>
    <row r="91" spans="1:13" ht="14.25" customHeight="1" x14ac:dyDescent="0.3">
      <c r="A91" s="2" t="s">
        <v>25</v>
      </c>
      <c r="B91" s="2">
        <v>1197831</v>
      </c>
      <c r="C91" s="3">
        <v>44052</v>
      </c>
      <c r="D91" s="2" t="s">
        <v>26</v>
      </c>
      <c r="E91" s="2" t="s">
        <v>27</v>
      </c>
      <c r="F91" s="2" t="s">
        <v>28</v>
      </c>
      <c r="G91" s="4" t="s">
        <v>20</v>
      </c>
      <c r="H91" s="5">
        <v>40</v>
      </c>
      <c r="I91" s="6">
        <v>625</v>
      </c>
      <c r="J91" s="7">
        <v>250000</v>
      </c>
      <c r="K91" s="7">
        <v>112500</v>
      </c>
      <c r="L91" s="8">
        <v>0.45</v>
      </c>
      <c r="M91" s="2" t="s">
        <v>23</v>
      </c>
    </row>
    <row r="92" spans="1:13" ht="14.25" customHeight="1" x14ac:dyDescent="0.3">
      <c r="A92" s="2" t="s">
        <v>24</v>
      </c>
      <c r="B92" s="2">
        <v>1197831</v>
      </c>
      <c r="C92" s="3">
        <v>44053</v>
      </c>
      <c r="D92" s="2" t="s">
        <v>26</v>
      </c>
      <c r="E92" s="2" t="s">
        <v>27</v>
      </c>
      <c r="F92" s="2" t="s">
        <v>28</v>
      </c>
      <c r="G92" s="4" t="s">
        <v>21</v>
      </c>
      <c r="H92" s="5">
        <v>45</v>
      </c>
      <c r="I92" s="6">
        <v>525</v>
      </c>
      <c r="J92" s="7">
        <v>236250</v>
      </c>
      <c r="K92" s="7">
        <v>70875</v>
      </c>
      <c r="L92" s="8">
        <v>0.3</v>
      </c>
      <c r="M92" s="2" t="s">
        <v>23</v>
      </c>
    </row>
    <row r="93" spans="1:13" ht="14.25" customHeight="1" x14ac:dyDescent="0.3">
      <c r="A93" s="2" t="s">
        <v>24</v>
      </c>
      <c r="B93" s="2">
        <v>1197831</v>
      </c>
      <c r="C93" s="3">
        <v>44054</v>
      </c>
      <c r="D93" s="2" t="s">
        <v>26</v>
      </c>
      <c r="E93" s="2" t="s">
        <v>27</v>
      </c>
      <c r="F93" s="2" t="s">
        <v>28</v>
      </c>
      <c r="G93" s="4" t="s">
        <v>22</v>
      </c>
      <c r="H93" s="5">
        <v>40</v>
      </c>
      <c r="I93" s="6">
        <v>800</v>
      </c>
      <c r="J93" s="7">
        <v>320000</v>
      </c>
      <c r="K93" s="7">
        <v>160000</v>
      </c>
      <c r="L93" s="8">
        <v>0.5</v>
      </c>
      <c r="M93" s="2" t="s">
        <v>23</v>
      </c>
    </row>
    <row r="94" spans="1:13" ht="14.25" customHeight="1" x14ac:dyDescent="0.3">
      <c r="A94" s="2" t="s">
        <v>24</v>
      </c>
      <c r="B94" s="2">
        <v>1197831</v>
      </c>
      <c r="C94" s="3">
        <v>44055</v>
      </c>
      <c r="D94" s="2" t="s">
        <v>26</v>
      </c>
      <c r="E94" s="2" t="s">
        <v>27</v>
      </c>
      <c r="F94" s="2" t="s">
        <v>28</v>
      </c>
      <c r="G94" s="4" t="s">
        <v>16</v>
      </c>
      <c r="H94" s="5">
        <v>30</v>
      </c>
      <c r="I94" s="6">
        <v>925</v>
      </c>
      <c r="J94" s="7">
        <v>277500</v>
      </c>
      <c r="K94" s="7">
        <v>97125</v>
      </c>
      <c r="L94" s="8">
        <v>0.35</v>
      </c>
      <c r="M94" s="2" t="s">
        <v>23</v>
      </c>
    </row>
    <row r="95" spans="1:13" ht="14.25" customHeight="1" x14ac:dyDescent="0.3">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ht="14.25" customHeight="1" x14ac:dyDescent="0.3">
      <c r="A96" s="2" t="s">
        <v>24</v>
      </c>
      <c r="B96" s="2">
        <v>1197831</v>
      </c>
      <c r="C96" s="3">
        <v>44057</v>
      </c>
      <c r="D96" s="2" t="s">
        <v>26</v>
      </c>
      <c r="E96" s="2" t="s">
        <v>27</v>
      </c>
      <c r="F96" s="2" t="s">
        <v>28</v>
      </c>
      <c r="G96" s="4" t="s">
        <v>19</v>
      </c>
      <c r="H96" s="5">
        <v>35</v>
      </c>
      <c r="I96" s="6">
        <v>775</v>
      </c>
      <c r="J96" s="7">
        <v>271250</v>
      </c>
      <c r="K96" s="7">
        <v>94937.5</v>
      </c>
      <c r="L96" s="8">
        <v>0.35</v>
      </c>
      <c r="M96" s="2" t="s">
        <v>23</v>
      </c>
    </row>
    <row r="97" spans="1:13" ht="14.25" customHeight="1" x14ac:dyDescent="0.3">
      <c r="A97" s="2" t="s">
        <v>24</v>
      </c>
      <c r="B97" s="2">
        <v>1197831</v>
      </c>
      <c r="C97" s="3">
        <v>44058</v>
      </c>
      <c r="D97" s="2" t="s">
        <v>26</v>
      </c>
      <c r="E97" s="2" t="s">
        <v>27</v>
      </c>
      <c r="F97" s="2" t="s">
        <v>28</v>
      </c>
      <c r="G97" s="4" t="s">
        <v>20</v>
      </c>
      <c r="H97" s="5">
        <v>40</v>
      </c>
      <c r="I97" s="6">
        <v>700</v>
      </c>
      <c r="J97" s="7">
        <v>280000</v>
      </c>
      <c r="K97" s="7">
        <v>126000</v>
      </c>
      <c r="L97" s="8">
        <v>0.45</v>
      </c>
      <c r="M97" s="2" t="s">
        <v>23</v>
      </c>
    </row>
    <row r="98" spans="1:13" ht="14.25" customHeight="1" x14ac:dyDescent="0.3">
      <c r="A98" s="2" t="s">
        <v>24</v>
      </c>
      <c r="B98" s="2">
        <v>1197831</v>
      </c>
      <c r="C98" s="3">
        <v>44059</v>
      </c>
      <c r="D98" s="2" t="s">
        <v>26</v>
      </c>
      <c r="E98" s="2" t="s">
        <v>27</v>
      </c>
      <c r="F98" s="2" t="s">
        <v>28</v>
      </c>
      <c r="G98" s="4" t="s">
        <v>21</v>
      </c>
      <c r="H98" s="5">
        <v>45</v>
      </c>
      <c r="I98" s="6">
        <v>600</v>
      </c>
      <c r="J98" s="7">
        <v>270000</v>
      </c>
      <c r="K98" s="7">
        <v>81000</v>
      </c>
      <c r="L98" s="8">
        <v>0.3</v>
      </c>
      <c r="M98" s="2" t="s">
        <v>23</v>
      </c>
    </row>
    <row r="99" spans="1:13" ht="14.25" customHeight="1" x14ac:dyDescent="0.3">
      <c r="A99" s="2" t="s">
        <v>24</v>
      </c>
      <c r="B99" s="2">
        <v>1197831</v>
      </c>
      <c r="C99" s="3">
        <v>44060</v>
      </c>
      <c r="D99" s="2" t="s">
        <v>26</v>
      </c>
      <c r="E99" s="2" t="s">
        <v>27</v>
      </c>
      <c r="F99" s="2" t="s">
        <v>28</v>
      </c>
      <c r="G99" s="4" t="s">
        <v>22</v>
      </c>
      <c r="H99" s="5">
        <v>40</v>
      </c>
      <c r="I99" s="6">
        <v>950</v>
      </c>
      <c r="J99" s="7">
        <v>380000</v>
      </c>
      <c r="K99" s="7">
        <v>190000</v>
      </c>
      <c r="L99" s="8">
        <v>0.5</v>
      </c>
      <c r="M99" s="2" t="s">
        <v>23</v>
      </c>
    </row>
    <row r="100" spans="1:13" ht="14.25" customHeight="1" x14ac:dyDescent="0.3">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ht="14.25" customHeight="1" x14ac:dyDescent="0.3">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ht="14.25" customHeight="1" x14ac:dyDescent="0.3">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ht="14.25" customHeight="1" x14ac:dyDescent="0.3">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ht="14.25" customHeight="1" x14ac:dyDescent="0.3">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ht="14.25" customHeight="1" x14ac:dyDescent="0.3">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ht="14.25" customHeight="1" x14ac:dyDescent="0.3">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ht="14.25" customHeight="1" x14ac:dyDescent="0.3">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ht="14.25" customHeight="1" x14ac:dyDescent="0.3">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ht="14.25" customHeight="1" x14ac:dyDescent="0.3">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ht="14.25" customHeight="1" x14ac:dyDescent="0.3">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ht="14.25" customHeight="1" x14ac:dyDescent="0.3">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ht="14.25" customHeight="1" x14ac:dyDescent="0.3">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ht="14.25" customHeight="1" x14ac:dyDescent="0.3">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ht="14.25" customHeight="1" x14ac:dyDescent="0.3">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ht="14.25" customHeight="1" x14ac:dyDescent="0.3">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ht="14.25" customHeight="1" x14ac:dyDescent="0.3">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ht="14.25" customHeight="1" x14ac:dyDescent="0.3">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ht="14.25" customHeight="1" x14ac:dyDescent="0.3">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ht="14.25" customHeight="1" x14ac:dyDescent="0.3">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ht="14.25" customHeight="1" x14ac:dyDescent="0.3">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ht="14.25" customHeight="1" x14ac:dyDescent="0.3">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ht="14.25" customHeight="1" x14ac:dyDescent="0.3">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ht="14.25" customHeight="1" x14ac:dyDescent="0.3">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ht="14.25" customHeight="1" x14ac:dyDescent="0.3">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ht="14.25" customHeight="1" x14ac:dyDescent="0.3">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ht="14.25" customHeight="1" x14ac:dyDescent="0.3">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ht="14.25" customHeight="1" x14ac:dyDescent="0.3">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ht="14.25" customHeight="1" x14ac:dyDescent="0.3">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ht="14.25" customHeight="1" x14ac:dyDescent="0.3">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ht="14.25" customHeight="1" x14ac:dyDescent="0.3">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ht="14.25" customHeight="1" x14ac:dyDescent="0.3">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ht="14.25" customHeight="1" x14ac:dyDescent="0.3">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ht="14.25" customHeight="1" x14ac:dyDescent="0.3">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ht="14.25" customHeight="1" x14ac:dyDescent="0.3">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ht="14.25" customHeight="1" x14ac:dyDescent="0.3">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ht="14.25" customHeight="1" x14ac:dyDescent="0.3">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ht="14.25" customHeight="1" x14ac:dyDescent="0.3">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ht="14.25" customHeight="1" x14ac:dyDescent="0.3">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ht="14.25" customHeight="1" x14ac:dyDescent="0.3">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ht="14.25" customHeight="1" x14ac:dyDescent="0.3">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ht="14.25" customHeight="1" x14ac:dyDescent="0.3">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ht="14.25" customHeight="1" x14ac:dyDescent="0.3">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ht="14.25" customHeight="1" x14ac:dyDescent="0.3">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ht="14.25" customHeight="1" x14ac:dyDescent="0.3">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ht="14.25" customHeight="1" x14ac:dyDescent="0.3">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ht="14.25" customHeight="1" x14ac:dyDescent="0.3">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ht="14.25" customHeight="1" x14ac:dyDescent="0.3">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ht="14.25" customHeight="1" x14ac:dyDescent="0.3">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ht="14.25" customHeight="1" x14ac:dyDescent="0.3">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ht="14.25" customHeight="1" x14ac:dyDescent="0.3">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ht="14.25" customHeight="1" x14ac:dyDescent="0.3">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ht="14.25" customHeight="1" x14ac:dyDescent="0.3">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ht="14.25" customHeight="1" x14ac:dyDescent="0.3">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ht="14.25" customHeight="1" x14ac:dyDescent="0.3">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ht="14.25" customHeight="1" x14ac:dyDescent="0.3">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ht="14.25" customHeight="1" x14ac:dyDescent="0.3">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ht="14.25" customHeight="1" x14ac:dyDescent="0.3">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ht="14.25" customHeight="1" x14ac:dyDescent="0.3">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ht="14.25" customHeight="1" x14ac:dyDescent="0.3">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ht="14.25" customHeight="1" x14ac:dyDescent="0.3">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ht="14.25" customHeight="1" x14ac:dyDescent="0.3">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ht="14.25" customHeight="1" x14ac:dyDescent="0.3">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ht="14.25" customHeight="1" x14ac:dyDescent="0.3">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ht="14.25" customHeight="1" x14ac:dyDescent="0.3">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ht="14.25" customHeight="1" x14ac:dyDescent="0.3">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ht="14.25" customHeight="1" x14ac:dyDescent="0.3">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ht="14.25" customHeight="1" x14ac:dyDescent="0.3">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ht="14.25" customHeight="1" x14ac:dyDescent="0.3">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ht="14.25" customHeight="1" x14ac:dyDescent="0.3">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ht="14.25" customHeight="1" x14ac:dyDescent="0.3">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ht="14.25" customHeight="1" x14ac:dyDescent="0.3">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ht="14.25" customHeight="1" x14ac:dyDescent="0.3">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ht="14.25" customHeight="1" x14ac:dyDescent="0.3">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ht="14.25" customHeight="1" x14ac:dyDescent="0.3">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ht="14.25" customHeight="1" x14ac:dyDescent="0.3">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ht="14.25" customHeight="1" x14ac:dyDescent="0.3">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ht="14.25" customHeight="1" x14ac:dyDescent="0.3">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ht="14.25" customHeight="1" x14ac:dyDescent="0.3">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ht="14.25" customHeight="1" x14ac:dyDescent="0.3">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ht="14.25" customHeight="1" x14ac:dyDescent="0.3">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ht="14.25" customHeight="1" x14ac:dyDescent="0.3">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ht="14.25" customHeight="1" x14ac:dyDescent="0.3">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ht="14.25" customHeight="1" x14ac:dyDescent="0.3">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ht="14.25" customHeight="1" x14ac:dyDescent="0.3">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ht="14.25" customHeight="1" x14ac:dyDescent="0.3">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ht="14.25" customHeight="1" x14ac:dyDescent="0.3">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ht="14.25" customHeight="1" x14ac:dyDescent="0.3">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ht="14.25" customHeight="1" x14ac:dyDescent="0.3">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ht="14.25" customHeight="1" x14ac:dyDescent="0.3">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ht="14.25" customHeight="1" x14ac:dyDescent="0.3">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ht="14.25" customHeight="1" x14ac:dyDescent="0.3">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ht="14.25" customHeight="1" x14ac:dyDescent="0.3">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ht="14.25" customHeight="1" x14ac:dyDescent="0.3">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ht="14.25" customHeight="1" x14ac:dyDescent="0.3">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ht="14.25" customHeight="1" x14ac:dyDescent="0.3">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ht="14.25" customHeight="1" x14ac:dyDescent="0.3">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ht="14.25" customHeight="1" x14ac:dyDescent="0.3">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ht="14.25" customHeight="1" x14ac:dyDescent="0.3">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ht="14.25" customHeight="1" x14ac:dyDescent="0.3">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ht="14.25" customHeight="1" x14ac:dyDescent="0.3">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ht="14.25" customHeight="1" x14ac:dyDescent="0.3">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ht="14.25" customHeight="1" x14ac:dyDescent="0.3">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ht="14.25" customHeight="1" x14ac:dyDescent="0.3">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ht="14.25" customHeight="1" x14ac:dyDescent="0.3">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ht="14.25" customHeight="1" x14ac:dyDescent="0.3">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ht="14.25" customHeight="1" x14ac:dyDescent="0.3">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ht="14.25" customHeight="1" x14ac:dyDescent="0.3">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ht="14.25" customHeight="1" x14ac:dyDescent="0.3">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ht="14.25" customHeight="1" x14ac:dyDescent="0.3">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ht="14.25" customHeight="1" x14ac:dyDescent="0.3">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ht="14.25" customHeight="1" x14ac:dyDescent="0.3">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ht="14.25" customHeight="1" x14ac:dyDescent="0.3">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ht="14.25" customHeight="1" x14ac:dyDescent="0.3">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ht="14.25" customHeight="1" x14ac:dyDescent="0.3">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ht="14.25" customHeight="1" x14ac:dyDescent="0.3">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ht="14.25" customHeight="1" x14ac:dyDescent="0.3">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ht="14.25" customHeight="1" x14ac:dyDescent="0.3">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ht="14.25" customHeight="1" x14ac:dyDescent="0.3">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ht="14.25" customHeight="1" x14ac:dyDescent="0.3">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ht="14.25" customHeight="1" x14ac:dyDescent="0.3">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ht="14.25" customHeight="1" x14ac:dyDescent="0.3">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ht="14.25" customHeight="1" x14ac:dyDescent="0.3">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ht="14.25" customHeight="1" x14ac:dyDescent="0.3">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ht="14.25" customHeight="1" x14ac:dyDescent="0.3">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ht="14.25" customHeight="1" x14ac:dyDescent="0.3">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ht="14.25" customHeight="1" x14ac:dyDescent="0.3">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ht="14.25" customHeight="1" x14ac:dyDescent="0.3">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ht="14.25" customHeight="1" x14ac:dyDescent="0.3">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ht="14.25" customHeight="1" x14ac:dyDescent="0.3">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ht="14.25" customHeight="1" x14ac:dyDescent="0.3">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ht="14.25" customHeight="1" x14ac:dyDescent="0.3">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ht="14.25" customHeight="1" x14ac:dyDescent="0.3">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ht="14.25" customHeight="1" x14ac:dyDescent="0.3">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ht="14.25" customHeight="1" x14ac:dyDescent="0.3">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ht="14.25" customHeight="1" x14ac:dyDescent="0.3">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ht="14.25" customHeight="1" x14ac:dyDescent="0.3">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ht="14.25" customHeight="1" x14ac:dyDescent="0.3">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ht="14.25" customHeight="1" x14ac:dyDescent="0.3">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ht="14.25" customHeight="1" x14ac:dyDescent="0.3">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ht="14.25" customHeight="1" x14ac:dyDescent="0.3">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ht="14.25" customHeight="1" x14ac:dyDescent="0.3">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ht="14.25" customHeight="1" x14ac:dyDescent="0.3">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ht="14.25" customHeight="1" x14ac:dyDescent="0.3">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ht="14.25" customHeight="1" x14ac:dyDescent="0.3">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ht="14.25" customHeight="1" x14ac:dyDescent="0.3">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ht="14.25" customHeight="1" x14ac:dyDescent="0.3">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ht="14.25" customHeight="1" x14ac:dyDescent="0.3">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ht="14.25" customHeight="1" x14ac:dyDescent="0.3">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ht="14.25" customHeight="1" x14ac:dyDescent="0.3">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ht="14.25" customHeight="1" x14ac:dyDescent="0.3">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ht="14.25" customHeight="1" x14ac:dyDescent="0.3">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ht="14.25" customHeight="1" x14ac:dyDescent="0.3">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ht="14.25" customHeight="1" x14ac:dyDescent="0.3">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ht="14.25" customHeight="1" x14ac:dyDescent="0.3">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ht="14.25" customHeight="1" x14ac:dyDescent="0.3">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ht="14.25" customHeight="1" x14ac:dyDescent="0.3">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ht="14.25" customHeight="1" x14ac:dyDescent="0.3">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ht="14.25" customHeight="1" x14ac:dyDescent="0.3">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ht="14.25" customHeight="1" x14ac:dyDescent="0.3">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ht="14.25" customHeight="1" x14ac:dyDescent="0.3">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ht="14.25" customHeight="1" x14ac:dyDescent="0.3">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ht="14.25" customHeight="1" x14ac:dyDescent="0.3">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ht="14.25" customHeight="1" x14ac:dyDescent="0.3">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ht="14.25" customHeight="1" x14ac:dyDescent="0.3">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ht="14.25" customHeight="1" x14ac:dyDescent="0.3">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ht="14.25" customHeight="1" x14ac:dyDescent="0.3">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ht="14.25" customHeight="1" x14ac:dyDescent="0.3">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ht="14.25" customHeight="1" x14ac:dyDescent="0.3">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ht="14.25" customHeight="1" x14ac:dyDescent="0.3">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ht="14.25" customHeight="1" x14ac:dyDescent="0.3">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ht="14.25" customHeight="1" x14ac:dyDescent="0.3">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ht="14.25" customHeight="1" x14ac:dyDescent="0.3">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ht="14.25" customHeight="1" x14ac:dyDescent="0.3">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ht="14.25" customHeight="1" x14ac:dyDescent="0.3">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ht="14.25" customHeight="1" x14ac:dyDescent="0.3">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ht="14.25" customHeight="1" x14ac:dyDescent="0.3">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ht="14.25" customHeight="1" x14ac:dyDescent="0.3">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ht="14.25" customHeight="1" x14ac:dyDescent="0.3">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ht="14.25" customHeight="1" x14ac:dyDescent="0.3">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ht="14.25" customHeight="1" x14ac:dyDescent="0.3">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ht="14.25" customHeight="1" x14ac:dyDescent="0.3">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ht="14.25" customHeight="1" x14ac:dyDescent="0.3">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ht="14.25" customHeight="1" x14ac:dyDescent="0.3">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ht="14.25" customHeight="1" x14ac:dyDescent="0.3">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ht="14.25" customHeight="1" x14ac:dyDescent="0.3">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ht="14.25" customHeight="1" x14ac:dyDescent="0.3">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ht="14.25" customHeight="1" x14ac:dyDescent="0.3">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ht="14.25" customHeight="1" x14ac:dyDescent="0.3">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ht="14.25" customHeight="1" x14ac:dyDescent="0.3">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ht="14.25" customHeight="1" x14ac:dyDescent="0.3">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ht="14.25" customHeight="1" x14ac:dyDescent="0.3">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ht="14.25" customHeight="1" x14ac:dyDescent="0.3">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ht="14.25" customHeight="1" x14ac:dyDescent="0.3">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ht="14.25" customHeight="1" x14ac:dyDescent="0.3">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ht="14.25" customHeight="1" x14ac:dyDescent="0.3">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ht="14.25" customHeight="1" x14ac:dyDescent="0.3">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ht="14.25" customHeight="1" x14ac:dyDescent="0.3">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ht="14.25" customHeight="1" x14ac:dyDescent="0.3">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ht="14.25" customHeight="1" x14ac:dyDescent="0.3">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ht="14.25" customHeight="1" x14ac:dyDescent="0.3">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ht="14.25" customHeight="1" x14ac:dyDescent="0.3">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ht="14.25" customHeight="1" x14ac:dyDescent="0.3">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ht="14.25" customHeight="1" x14ac:dyDescent="0.3">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ht="14.25" customHeight="1" x14ac:dyDescent="0.3">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ht="14.25" customHeight="1" x14ac:dyDescent="0.3">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ht="14.25" customHeight="1" x14ac:dyDescent="0.3">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ht="14.25" customHeight="1" x14ac:dyDescent="0.3">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ht="14.25" customHeight="1" x14ac:dyDescent="0.3">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ht="14.25" customHeight="1" x14ac:dyDescent="0.3">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ht="14.25" customHeight="1" x14ac:dyDescent="0.3">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ht="14.25" customHeight="1" x14ac:dyDescent="0.3">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ht="14.25" customHeight="1" x14ac:dyDescent="0.3">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ht="14.25" customHeight="1" x14ac:dyDescent="0.3">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ht="14.25" customHeight="1" x14ac:dyDescent="0.3">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ht="14.25" customHeight="1" x14ac:dyDescent="0.3">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ht="14.25" customHeight="1" x14ac:dyDescent="0.3">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ht="14.25" customHeight="1" x14ac:dyDescent="0.3">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ht="14.25" customHeight="1" x14ac:dyDescent="0.3">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ht="14.25" customHeight="1" x14ac:dyDescent="0.3">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ht="14.25" customHeight="1" x14ac:dyDescent="0.3">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ht="14.25" customHeight="1" x14ac:dyDescent="0.3">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ht="14.25" customHeight="1" x14ac:dyDescent="0.3">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ht="14.25" customHeight="1" x14ac:dyDescent="0.3">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ht="14.25" customHeight="1" x14ac:dyDescent="0.3">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ht="14.25" customHeight="1" x14ac:dyDescent="0.3">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ht="14.25" customHeight="1" x14ac:dyDescent="0.3">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ht="14.25" customHeight="1" x14ac:dyDescent="0.3">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ht="14.25" customHeight="1" x14ac:dyDescent="0.3">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ht="14.25" customHeight="1" x14ac:dyDescent="0.3">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ht="14.25" customHeight="1" x14ac:dyDescent="0.3">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ht="14.25" customHeight="1" x14ac:dyDescent="0.3">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ht="14.25" customHeight="1" x14ac:dyDescent="0.3">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ht="14.25" customHeight="1" x14ac:dyDescent="0.3">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ht="14.25" customHeight="1" x14ac:dyDescent="0.3">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ht="14.25" customHeight="1" x14ac:dyDescent="0.3">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ht="14.25" customHeight="1" x14ac:dyDescent="0.3">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ht="14.25" customHeight="1" x14ac:dyDescent="0.3">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ht="14.25" customHeight="1" x14ac:dyDescent="0.3">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ht="14.25" customHeight="1" x14ac:dyDescent="0.3">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ht="14.25" customHeight="1" x14ac:dyDescent="0.3">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ht="14.25" customHeight="1" x14ac:dyDescent="0.3">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ht="14.25" customHeight="1" x14ac:dyDescent="0.3">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ht="14.25" customHeight="1" x14ac:dyDescent="0.3">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ht="14.25" customHeight="1" x14ac:dyDescent="0.3">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ht="14.25" customHeight="1" x14ac:dyDescent="0.3">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ht="14.25" customHeight="1" x14ac:dyDescent="0.3">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ht="14.25" customHeight="1" x14ac:dyDescent="0.3">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ht="14.25" customHeight="1" x14ac:dyDescent="0.3">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ht="14.25" customHeight="1" x14ac:dyDescent="0.3">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ht="14.25" customHeight="1" x14ac:dyDescent="0.3">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ht="14.25" customHeight="1" x14ac:dyDescent="0.3">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ht="14.25" customHeight="1" x14ac:dyDescent="0.3">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ht="14.25" customHeight="1" x14ac:dyDescent="0.3">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ht="14.25" customHeight="1" x14ac:dyDescent="0.3">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ht="14.25" customHeight="1" x14ac:dyDescent="0.3">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ht="14.25" customHeight="1" x14ac:dyDescent="0.3">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ht="14.25" customHeight="1" x14ac:dyDescent="0.3">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ht="14.25" customHeight="1" x14ac:dyDescent="0.3">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ht="14.25" customHeight="1" x14ac:dyDescent="0.3">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ht="14.25" customHeight="1" x14ac:dyDescent="0.3">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ht="14.25" customHeight="1" x14ac:dyDescent="0.3">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ht="14.25" customHeight="1" x14ac:dyDescent="0.3">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ht="14.25" customHeight="1" x14ac:dyDescent="0.3">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ht="14.25" customHeight="1" x14ac:dyDescent="0.3">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ht="14.25" customHeight="1" x14ac:dyDescent="0.3">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ht="14.25" customHeight="1" x14ac:dyDescent="0.3">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ht="14.25" customHeight="1" x14ac:dyDescent="0.3">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ht="14.25" customHeight="1" x14ac:dyDescent="0.3">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ht="14.25" customHeight="1" x14ac:dyDescent="0.3">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ht="14.25" customHeight="1" x14ac:dyDescent="0.3">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ht="14.25" customHeight="1" x14ac:dyDescent="0.3">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ht="14.25" customHeight="1" x14ac:dyDescent="0.3">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ht="14.25" customHeight="1" x14ac:dyDescent="0.3">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ht="14.25" customHeight="1" x14ac:dyDescent="0.3">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ht="14.25" customHeight="1" x14ac:dyDescent="0.3">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ht="14.25" customHeight="1" x14ac:dyDescent="0.3">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ht="14.25" customHeight="1" x14ac:dyDescent="0.3">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ht="14.25" customHeight="1" x14ac:dyDescent="0.3">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ht="14.25" customHeight="1" x14ac:dyDescent="0.3">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ht="14.25" customHeight="1" x14ac:dyDescent="0.3">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ht="14.25" customHeight="1" x14ac:dyDescent="0.3">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ht="14.25" customHeight="1" x14ac:dyDescent="0.3">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ht="14.25" customHeight="1" x14ac:dyDescent="0.3">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ht="14.25" customHeight="1" x14ac:dyDescent="0.3">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ht="14.25" customHeight="1" x14ac:dyDescent="0.3">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ht="14.25" customHeight="1" x14ac:dyDescent="0.3">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ht="14.25" customHeight="1" x14ac:dyDescent="0.3">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ht="14.25" customHeight="1" x14ac:dyDescent="0.3">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ht="14.25" customHeight="1" x14ac:dyDescent="0.3">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ht="14.25" customHeight="1" x14ac:dyDescent="0.3">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ht="14.25" customHeight="1" x14ac:dyDescent="0.3">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ht="14.25" customHeight="1" x14ac:dyDescent="0.3">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ht="14.25" customHeight="1" x14ac:dyDescent="0.3">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ht="14.25" customHeight="1" x14ac:dyDescent="0.3">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ht="14.25" customHeight="1" x14ac:dyDescent="0.3">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ht="14.25" customHeight="1" x14ac:dyDescent="0.3">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ht="14.25" customHeight="1" x14ac:dyDescent="0.3">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ht="14.25" customHeight="1" x14ac:dyDescent="0.3">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ht="14.25" customHeight="1" x14ac:dyDescent="0.3">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ht="14.25" customHeight="1" x14ac:dyDescent="0.3">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ht="14.25" customHeight="1" x14ac:dyDescent="0.3">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ht="14.25" customHeight="1" x14ac:dyDescent="0.3">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ht="14.25" customHeight="1" x14ac:dyDescent="0.3">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ht="14.25" customHeight="1" x14ac:dyDescent="0.3">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ht="14.25" customHeight="1" x14ac:dyDescent="0.3">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ht="14.25" customHeight="1" x14ac:dyDescent="0.3">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ht="14.25" customHeight="1" x14ac:dyDescent="0.3">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ht="14.25" customHeight="1" x14ac:dyDescent="0.3">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ht="14.25" customHeight="1" x14ac:dyDescent="0.3">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ht="14.25" customHeight="1" x14ac:dyDescent="0.3">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ht="14.25" customHeight="1" x14ac:dyDescent="0.3">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ht="14.25" customHeight="1" x14ac:dyDescent="0.3">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ht="14.25" customHeight="1" x14ac:dyDescent="0.3">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ht="14.25" customHeight="1" x14ac:dyDescent="0.3">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ht="14.25" customHeight="1" x14ac:dyDescent="0.3">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ht="14.25" customHeight="1" x14ac:dyDescent="0.3">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ht="14.25" customHeight="1" x14ac:dyDescent="0.3">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ht="14.25" customHeight="1" x14ac:dyDescent="0.3">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ht="14.25" customHeight="1" x14ac:dyDescent="0.3">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ht="14.25" customHeight="1" x14ac:dyDescent="0.3">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ht="14.25" customHeight="1" x14ac:dyDescent="0.3">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ht="14.25" customHeight="1" x14ac:dyDescent="0.3">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ht="14.25" customHeight="1" x14ac:dyDescent="0.3">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ht="14.25" customHeight="1" x14ac:dyDescent="0.3">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ht="14.25" customHeight="1" x14ac:dyDescent="0.3">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ht="14.25" customHeight="1" x14ac:dyDescent="0.3">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ht="14.25" customHeight="1" x14ac:dyDescent="0.3">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ht="14.25" customHeight="1" x14ac:dyDescent="0.3">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ht="14.25" customHeight="1" x14ac:dyDescent="0.3">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ht="14.25" customHeight="1" x14ac:dyDescent="0.3">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ht="14.25" customHeight="1" x14ac:dyDescent="0.3">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ht="14.25" customHeight="1" x14ac:dyDescent="0.3">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ht="14.25" customHeight="1" x14ac:dyDescent="0.3">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ht="14.25" customHeight="1" x14ac:dyDescent="0.3">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ht="14.25" customHeight="1" x14ac:dyDescent="0.3">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ht="14.25" customHeight="1" x14ac:dyDescent="0.3">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ht="14.25" customHeight="1" x14ac:dyDescent="0.3">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ht="14.25" customHeight="1" x14ac:dyDescent="0.3">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ht="14.25" customHeight="1" x14ac:dyDescent="0.3">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ht="14.25" customHeight="1" x14ac:dyDescent="0.3">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ht="14.25" customHeight="1" x14ac:dyDescent="0.3">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ht="14.25" customHeight="1" x14ac:dyDescent="0.3">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ht="14.25" customHeight="1" x14ac:dyDescent="0.3">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ht="14.25" customHeight="1" x14ac:dyDescent="0.3">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ht="14.25" customHeight="1" x14ac:dyDescent="0.3">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ht="14.25" customHeight="1" x14ac:dyDescent="0.3">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ht="14.25" customHeight="1" x14ac:dyDescent="0.3">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ht="14.25" customHeight="1" x14ac:dyDescent="0.3">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ht="14.25" customHeight="1" x14ac:dyDescent="0.3">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ht="14.25" customHeight="1" x14ac:dyDescent="0.3">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ht="14.25" customHeight="1" x14ac:dyDescent="0.3">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ht="14.25" customHeight="1" x14ac:dyDescent="0.3">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ht="14.25" customHeight="1" x14ac:dyDescent="0.3">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ht="14.25" customHeight="1" x14ac:dyDescent="0.3">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ht="14.25" customHeight="1" x14ac:dyDescent="0.3">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ht="14.25" customHeight="1" x14ac:dyDescent="0.3">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ht="14.25" customHeight="1" x14ac:dyDescent="0.3">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ht="14.25" customHeight="1" x14ac:dyDescent="0.3">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ht="14.25" customHeight="1" x14ac:dyDescent="0.3">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ht="14.25" customHeight="1" x14ac:dyDescent="0.3">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ht="14.25" customHeight="1" x14ac:dyDescent="0.3">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ht="14.25" customHeight="1" x14ac:dyDescent="0.3">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ht="14.25" customHeight="1" x14ac:dyDescent="0.3">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ht="14.25" customHeight="1" x14ac:dyDescent="0.3">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ht="14.25" customHeight="1" x14ac:dyDescent="0.3">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ht="14.25" customHeight="1" x14ac:dyDescent="0.3">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ht="14.25" customHeight="1" x14ac:dyDescent="0.3">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ht="14.25" customHeight="1" x14ac:dyDescent="0.3">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ht="14.25" customHeight="1" x14ac:dyDescent="0.3">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ht="14.25" customHeight="1" x14ac:dyDescent="0.3">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ht="14.25" customHeight="1" x14ac:dyDescent="0.3">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ht="14.25" customHeight="1" x14ac:dyDescent="0.3">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ht="14.25" customHeight="1" x14ac:dyDescent="0.3">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ht="14.25" customHeight="1" x14ac:dyDescent="0.3">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ht="14.25" customHeight="1" x14ac:dyDescent="0.3">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ht="14.25" customHeight="1" x14ac:dyDescent="0.3">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ht="14.25" customHeight="1" x14ac:dyDescent="0.3">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ht="14.25" customHeight="1" x14ac:dyDescent="0.3">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ht="14.25" customHeight="1" x14ac:dyDescent="0.3">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ht="14.25" customHeight="1" x14ac:dyDescent="0.3">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ht="14.25" customHeight="1" x14ac:dyDescent="0.3">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ht="14.25" customHeight="1" x14ac:dyDescent="0.3">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ht="14.25" customHeight="1" x14ac:dyDescent="0.3">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ht="14.25" customHeight="1" x14ac:dyDescent="0.3">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ht="14.25" customHeight="1" x14ac:dyDescent="0.3">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ht="14.25" customHeight="1" x14ac:dyDescent="0.3">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ht="14.25" customHeight="1" x14ac:dyDescent="0.3">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ht="14.25" customHeight="1" x14ac:dyDescent="0.3">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ht="14.25" customHeight="1" x14ac:dyDescent="0.3">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ht="14.25" customHeight="1" x14ac:dyDescent="0.3">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ht="14.25" customHeight="1" x14ac:dyDescent="0.3">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ht="14.25" customHeight="1" x14ac:dyDescent="0.3">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ht="14.25" customHeight="1" x14ac:dyDescent="0.3">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ht="14.25" customHeight="1" x14ac:dyDescent="0.3">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ht="14.25" customHeight="1" x14ac:dyDescent="0.3">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ht="14.25" customHeight="1" x14ac:dyDescent="0.3">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ht="14.25" customHeight="1" x14ac:dyDescent="0.3">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ht="14.25" customHeight="1" x14ac:dyDescent="0.3">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ht="14.25" customHeight="1" x14ac:dyDescent="0.3">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ht="14.25" customHeight="1" x14ac:dyDescent="0.3">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ht="14.25" customHeight="1" x14ac:dyDescent="0.3">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ht="14.25" customHeight="1" x14ac:dyDescent="0.3">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ht="14.25" customHeight="1" x14ac:dyDescent="0.3">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ht="14.25" customHeight="1" x14ac:dyDescent="0.3">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ht="14.25" customHeight="1" x14ac:dyDescent="0.3">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ht="14.25" customHeight="1" x14ac:dyDescent="0.3">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ht="14.25" customHeight="1" x14ac:dyDescent="0.3">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ht="14.25" customHeight="1" x14ac:dyDescent="0.3">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ht="14.25" customHeight="1" x14ac:dyDescent="0.3">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ht="14.25" customHeight="1" x14ac:dyDescent="0.3">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ht="14.25" customHeight="1" x14ac:dyDescent="0.3">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ht="14.25" customHeight="1" x14ac:dyDescent="0.3">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ht="14.25" customHeight="1" x14ac:dyDescent="0.3">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ht="14.25" customHeight="1" x14ac:dyDescent="0.3">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ht="14.25" customHeight="1" x14ac:dyDescent="0.3">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ht="14.25" customHeight="1" x14ac:dyDescent="0.3">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ht="14.25" customHeight="1" x14ac:dyDescent="0.3">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ht="14.25" customHeight="1" x14ac:dyDescent="0.3">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ht="14.25" customHeight="1" x14ac:dyDescent="0.3">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ht="14.25" customHeight="1" x14ac:dyDescent="0.3">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ht="14.25" customHeight="1" x14ac:dyDescent="0.3">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ht="14.25" customHeight="1" x14ac:dyDescent="0.3">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ht="14.25" customHeight="1" x14ac:dyDescent="0.3">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ht="14.25" customHeight="1" x14ac:dyDescent="0.3">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ht="14.25" customHeight="1" x14ac:dyDescent="0.3">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ht="14.25" customHeight="1" x14ac:dyDescent="0.3">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ht="14.25" customHeight="1" x14ac:dyDescent="0.3">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ht="14.25" customHeight="1" x14ac:dyDescent="0.3">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ht="14.25" customHeight="1" x14ac:dyDescent="0.3">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ht="14.25" customHeight="1" x14ac:dyDescent="0.3">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ht="14.25" customHeight="1" x14ac:dyDescent="0.3">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ht="14.25" customHeight="1" x14ac:dyDescent="0.3">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ht="14.25" customHeight="1" x14ac:dyDescent="0.3">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ht="14.25" customHeight="1" x14ac:dyDescent="0.3">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ht="14.25" customHeight="1" x14ac:dyDescent="0.3">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ht="14.25" customHeight="1" x14ac:dyDescent="0.3">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ht="14.25" customHeight="1" x14ac:dyDescent="0.3">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ht="14.25" customHeight="1" x14ac:dyDescent="0.3">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ht="14.25" customHeight="1" x14ac:dyDescent="0.3">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ht="14.25" customHeight="1" x14ac:dyDescent="0.3">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ht="14.25" customHeight="1" x14ac:dyDescent="0.3">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ht="14.25" customHeight="1" x14ac:dyDescent="0.3">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ht="14.25" customHeight="1" x14ac:dyDescent="0.3">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ht="14.25" customHeight="1" x14ac:dyDescent="0.3">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ht="14.25" customHeight="1" x14ac:dyDescent="0.3">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ht="14.25" customHeight="1" x14ac:dyDescent="0.3">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ht="14.25" customHeight="1" x14ac:dyDescent="0.3">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ht="14.25" customHeight="1" x14ac:dyDescent="0.3">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ht="14.25" customHeight="1" x14ac:dyDescent="0.3">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ht="14.25" customHeight="1" x14ac:dyDescent="0.3">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ht="14.25" customHeight="1" x14ac:dyDescent="0.3">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ht="14.25" customHeight="1" x14ac:dyDescent="0.3">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ht="14.25" customHeight="1" x14ac:dyDescent="0.3">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ht="14.25" customHeight="1" x14ac:dyDescent="0.3">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ht="14.25" customHeight="1" x14ac:dyDescent="0.3">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ht="14.25" customHeight="1" x14ac:dyDescent="0.3">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ht="14.25" customHeight="1" x14ac:dyDescent="0.3">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ht="14.25" customHeight="1" x14ac:dyDescent="0.3">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ht="14.25" customHeight="1" x14ac:dyDescent="0.3">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ht="14.25" customHeight="1" x14ac:dyDescent="0.3">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ht="14.25" customHeight="1" x14ac:dyDescent="0.3">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ht="14.25" customHeight="1" x14ac:dyDescent="0.3">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ht="14.25" customHeight="1" x14ac:dyDescent="0.3">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ht="14.25" customHeight="1" x14ac:dyDescent="0.3">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ht="14.25" customHeight="1" x14ac:dyDescent="0.3">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ht="14.25" customHeight="1" x14ac:dyDescent="0.3">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ht="14.25" customHeight="1" x14ac:dyDescent="0.3">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ht="14.25" customHeight="1" x14ac:dyDescent="0.3">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ht="14.25" customHeight="1" x14ac:dyDescent="0.3">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ht="14.25" customHeight="1" x14ac:dyDescent="0.3">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ht="14.25" customHeight="1" x14ac:dyDescent="0.3">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ht="14.25" customHeight="1" x14ac:dyDescent="0.3">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ht="14.25" customHeight="1" x14ac:dyDescent="0.3">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ht="14.25" customHeight="1" x14ac:dyDescent="0.3">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ht="14.25" customHeight="1" x14ac:dyDescent="0.3">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ht="14.25" customHeight="1" x14ac:dyDescent="0.3">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ht="14.25" customHeight="1" x14ac:dyDescent="0.3">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ht="14.25" customHeight="1" x14ac:dyDescent="0.3">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ht="14.25" customHeight="1" x14ac:dyDescent="0.3">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ht="14.25" customHeight="1" x14ac:dyDescent="0.3">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ht="14.25" customHeight="1" x14ac:dyDescent="0.3">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ht="14.25" customHeight="1" x14ac:dyDescent="0.3">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ht="14.25" customHeight="1" x14ac:dyDescent="0.3">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ht="14.25" customHeight="1" x14ac:dyDescent="0.3">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ht="14.25" customHeight="1" x14ac:dyDescent="0.3">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ht="14.25" customHeight="1" x14ac:dyDescent="0.3">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ht="14.25" customHeight="1" x14ac:dyDescent="0.3">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ht="14.25" customHeight="1" x14ac:dyDescent="0.3">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ht="14.25" customHeight="1" x14ac:dyDescent="0.3">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ht="14.25" customHeight="1" x14ac:dyDescent="0.3">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ht="14.25" customHeight="1" x14ac:dyDescent="0.3">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ht="14.25" customHeight="1" x14ac:dyDescent="0.3">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ht="14.25" customHeight="1" x14ac:dyDescent="0.3">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ht="14.25" customHeight="1" x14ac:dyDescent="0.3">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ht="14.25" customHeight="1" x14ac:dyDescent="0.3">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ht="14.25" customHeight="1" x14ac:dyDescent="0.3">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ht="14.25" customHeight="1" x14ac:dyDescent="0.3">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ht="14.25" customHeight="1" x14ac:dyDescent="0.3">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ht="14.25" customHeight="1" x14ac:dyDescent="0.3">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ht="14.25" customHeight="1" x14ac:dyDescent="0.3">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ht="14.25" customHeight="1" x14ac:dyDescent="0.3">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ht="14.25" customHeight="1" x14ac:dyDescent="0.3">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ht="14.25" customHeight="1" x14ac:dyDescent="0.3">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ht="14.25" customHeight="1" x14ac:dyDescent="0.3">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ht="14.25" customHeight="1" x14ac:dyDescent="0.3">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ht="14.25" customHeight="1" x14ac:dyDescent="0.3">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ht="14.25" customHeight="1" x14ac:dyDescent="0.3">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ht="14.25" customHeight="1" x14ac:dyDescent="0.3">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ht="14.25" customHeight="1" x14ac:dyDescent="0.3">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ht="14.25" customHeight="1" x14ac:dyDescent="0.3">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ht="14.25" customHeight="1" x14ac:dyDescent="0.3">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ht="14.25" customHeight="1" x14ac:dyDescent="0.3">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ht="14.25" customHeight="1" x14ac:dyDescent="0.3">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ht="14.25" customHeight="1" x14ac:dyDescent="0.3">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ht="14.25" customHeight="1" x14ac:dyDescent="0.3">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ht="14.25" customHeight="1" x14ac:dyDescent="0.3">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ht="14.25" customHeight="1" x14ac:dyDescent="0.3">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ht="14.25" customHeight="1" x14ac:dyDescent="0.3">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ht="14.25" customHeight="1" x14ac:dyDescent="0.3">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ht="14.25" customHeight="1" x14ac:dyDescent="0.3">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ht="14.25" customHeight="1" x14ac:dyDescent="0.3">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ht="14.25" customHeight="1" x14ac:dyDescent="0.3">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ht="14.25" customHeight="1" x14ac:dyDescent="0.3">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ht="14.25" customHeight="1" x14ac:dyDescent="0.3">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ht="14.25" customHeight="1" x14ac:dyDescent="0.3">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ht="14.25" customHeight="1" x14ac:dyDescent="0.3">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ht="14.25" customHeight="1" x14ac:dyDescent="0.3">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ht="14.25" customHeight="1" x14ac:dyDescent="0.3">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ht="14.25" customHeight="1" x14ac:dyDescent="0.3">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ht="14.25" customHeight="1" x14ac:dyDescent="0.3">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ht="14.25" customHeight="1" x14ac:dyDescent="0.3">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ht="14.25" customHeight="1" x14ac:dyDescent="0.3">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ht="14.25" customHeight="1" x14ac:dyDescent="0.3">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ht="14.25" customHeight="1" x14ac:dyDescent="0.3">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ht="14.25" customHeight="1" x14ac:dyDescent="0.3">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ht="14.25" customHeight="1" x14ac:dyDescent="0.3">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ht="14.25" customHeight="1" x14ac:dyDescent="0.3">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ht="14.25" customHeight="1" x14ac:dyDescent="0.3">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ht="14.25" customHeight="1" x14ac:dyDescent="0.3">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ht="14.25" customHeight="1" x14ac:dyDescent="0.3">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ht="14.25" customHeight="1" x14ac:dyDescent="0.3">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ht="14.25" customHeight="1" x14ac:dyDescent="0.3">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ht="14.25" customHeight="1" x14ac:dyDescent="0.3">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ht="14.25" customHeight="1" x14ac:dyDescent="0.3">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ht="14.25" customHeight="1" x14ac:dyDescent="0.3">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ht="14.25" customHeight="1" x14ac:dyDescent="0.3">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ht="14.25" customHeight="1" x14ac:dyDescent="0.3">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ht="14.25" customHeight="1" x14ac:dyDescent="0.3">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ht="14.25" customHeight="1" x14ac:dyDescent="0.3">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ht="14.25" customHeight="1" x14ac:dyDescent="0.3">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ht="14.25" customHeight="1" x14ac:dyDescent="0.3">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ht="14.25" customHeight="1" x14ac:dyDescent="0.3">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ht="14.25" customHeight="1" x14ac:dyDescent="0.3">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ht="14.25" customHeight="1" x14ac:dyDescent="0.3">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ht="14.25" customHeight="1" x14ac:dyDescent="0.3">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ht="14.25" customHeight="1" x14ac:dyDescent="0.3">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ht="14.25" customHeight="1" x14ac:dyDescent="0.3">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ht="14.25" customHeight="1" x14ac:dyDescent="0.3">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ht="14.25" customHeight="1" x14ac:dyDescent="0.3">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ht="14.25" customHeight="1" x14ac:dyDescent="0.3">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ht="14.25" customHeight="1" x14ac:dyDescent="0.3">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ht="14.25" customHeight="1" x14ac:dyDescent="0.3">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ht="14.25" customHeight="1" x14ac:dyDescent="0.3">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ht="14.25" customHeight="1" x14ac:dyDescent="0.3">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ht="14.25" customHeight="1" x14ac:dyDescent="0.3">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ht="14.25" customHeight="1" x14ac:dyDescent="0.3">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ht="14.25" customHeight="1" x14ac:dyDescent="0.3">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ht="14.25" customHeight="1" x14ac:dyDescent="0.3">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ht="14.25" customHeight="1" x14ac:dyDescent="0.3">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ht="14.25" customHeight="1" x14ac:dyDescent="0.3">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ht="14.25" customHeight="1" x14ac:dyDescent="0.3">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ht="14.25" customHeight="1" x14ac:dyDescent="0.3">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ht="14.25" customHeight="1" x14ac:dyDescent="0.3">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ht="14.25" customHeight="1" x14ac:dyDescent="0.3">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ht="14.25" customHeight="1" x14ac:dyDescent="0.3">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ht="14.25" customHeight="1" x14ac:dyDescent="0.3">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ht="14.25" customHeight="1" x14ac:dyDescent="0.3">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ht="14.25" customHeight="1" x14ac:dyDescent="0.3">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ht="14.25" customHeight="1" x14ac:dyDescent="0.3">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ht="14.25" customHeight="1" x14ac:dyDescent="0.3">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ht="14.25" customHeight="1" x14ac:dyDescent="0.3">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ht="14.25" customHeight="1" x14ac:dyDescent="0.3">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ht="14.25" customHeight="1" x14ac:dyDescent="0.3">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ht="14.25" customHeight="1" x14ac:dyDescent="0.3">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ht="14.25" customHeight="1" x14ac:dyDescent="0.3">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ht="14.25" customHeight="1" x14ac:dyDescent="0.3">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ht="14.25" customHeight="1" x14ac:dyDescent="0.3">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ht="14.25" customHeight="1" x14ac:dyDescent="0.3">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ht="14.25" customHeight="1" x14ac:dyDescent="0.3">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ht="14.25" customHeight="1" x14ac:dyDescent="0.3">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ht="14.25" customHeight="1" x14ac:dyDescent="0.3">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ht="14.25" customHeight="1" x14ac:dyDescent="0.3">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ht="14.25" customHeight="1" x14ac:dyDescent="0.3">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ht="14.25" customHeight="1" x14ac:dyDescent="0.3">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ht="14.25" customHeight="1" x14ac:dyDescent="0.3">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ht="14.25" customHeight="1" x14ac:dyDescent="0.3">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ht="14.25" customHeight="1" x14ac:dyDescent="0.3">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ht="14.25" customHeight="1" x14ac:dyDescent="0.3">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ht="14.25" customHeight="1" x14ac:dyDescent="0.3">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ht="14.25" customHeight="1" x14ac:dyDescent="0.3">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ht="14.25" customHeight="1" x14ac:dyDescent="0.3">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ht="14.25" customHeight="1" x14ac:dyDescent="0.3">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ht="14.25" customHeight="1" x14ac:dyDescent="0.3">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ht="14.25" customHeight="1" x14ac:dyDescent="0.3">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ht="14.25" customHeight="1" x14ac:dyDescent="0.3">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ht="14.25" customHeight="1" x14ac:dyDescent="0.3">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ht="14.25" customHeight="1" x14ac:dyDescent="0.3">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ht="14.25" customHeight="1" x14ac:dyDescent="0.3">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ht="14.25" customHeight="1" x14ac:dyDescent="0.3">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ht="14.25" customHeight="1" x14ac:dyDescent="0.3">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ht="14.25" customHeight="1" x14ac:dyDescent="0.3">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ht="14.25" customHeight="1" x14ac:dyDescent="0.3">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ht="14.25" customHeight="1" x14ac:dyDescent="0.3">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ht="14.25" customHeight="1" x14ac:dyDescent="0.3">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ht="14.25" customHeight="1" x14ac:dyDescent="0.3">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ht="14.25" customHeight="1" x14ac:dyDescent="0.3">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ht="14.25" customHeight="1" x14ac:dyDescent="0.3">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ht="14.25" customHeight="1" x14ac:dyDescent="0.3">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ht="14.25" customHeight="1" x14ac:dyDescent="0.3">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ht="14.25" customHeight="1" x14ac:dyDescent="0.3">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ht="14.25" customHeight="1" x14ac:dyDescent="0.3">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ht="14.25" customHeight="1" x14ac:dyDescent="0.3">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ht="14.25" customHeight="1" x14ac:dyDescent="0.3">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ht="14.25" customHeight="1" x14ac:dyDescent="0.3">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ht="14.25" customHeight="1" x14ac:dyDescent="0.3">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ht="14.25" customHeight="1" x14ac:dyDescent="0.3">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ht="14.25" customHeight="1" x14ac:dyDescent="0.3">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ht="14.25" customHeight="1" x14ac:dyDescent="0.3">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ht="14.25" customHeight="1" x14ac:dyDescent="0.3">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ht="14.25" customHeight="1" x14ac:dyDescent="0.3">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ht="14.25" customHeight="1" x14ac:dyDescent="0.3">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ht="14.25" customHeight="1" x14ac:dyDescent="0.3">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ht="14.25" customHeight="1" x14ac:dyDescent="0.3">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ht="14.25" customHeight="1" x14ac:dyDescent="0.3">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ht="14.25" customHeight="1" x14ac:dyDescent="0.3">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ht="14.25" customHeight="1" x14ac:dyDescent="0.3">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ht="14.25" customHeight="1" x14ac:dyDescent="0.3">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ht="14.25" customHeight="1" x14ac:dyDescent="0.3">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ht="14.25" customHeight="1" x14ac:dyDescent="0.3">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ht="14.25" customHeight="1" x14ac:dyDescent="0.3">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ht="14.25" customHeight="1" x14ac:dyDescent="0.3">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ht="14.25" customHeight="1" x14ac:dyDescent="0.3">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ht="14.25" customHeight="1" x14ac:dyDescent="0.3">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ht="14.25" customHeight="1" x14ac:dyDescent="0.3">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ht="14.25" customHeight="1" x14ac:dyDescent="0.3">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ht="14.25" customHeight="1" x14ac:dyDescent="0.3">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ht="14.25" customHeight="1" x14ac:dyDescent="0.3">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ht="14.25" customHeight="1" x14ac:dyDescent="0.3">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ht="14.25" customHeight="1" x14ac:dyDescent="0.3">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ht="14.25" customHeight="1" x14ac:dyDescent="0.3">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ht="14.25" customHeight="1" x14ac:dyDescent="0.3">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ht="14.25" customHeight="1" x14ac:dyDescent="0.3">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ht="14.25" customHeight="1" x14ac:dyDescent="0.3">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ht="14.25" customHeight="1" x14ac:dyDescent="0.3">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ht="14.25" customHeight="1" x14ac:dyDescent="0.3">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ht="14.25" customHeight="1" x14ac:dyDescent="0.3">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ht="14.25" customHeight="1" x14ac:dyDescent="0.3">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ht="14.25" customHeight="1" x14ac:dyDescent="0.3">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ht="14.25" customHeight="1" x14ac:dyDescent="0.3">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ht="14.25" customHeight="1" x14ac:dyDescent="0.3">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ht="14.25" customHeight="1" x14ac:dyDescent="0.3">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ht="14.25" customHeight="1" x14ac:dyDescent="0.3">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ht="14.25" customHeight="1" x14ac:dyDescent="0.3">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ht="14.25" customHeight="1" x14ac:dyDescent="0.3">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ht="14.25" customHeight="1" x14ac:dyDescent="0.3">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ht="14.25" customHeight="1" x14ac:dyDescent="0.3">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ht="14.25" customHeight="1" x14ac:dyDescent="0.3">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ht="14.25" customHeight="1" x14ac:dyDescent="0.3">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ht="14.25" customHeight="1" x14ac:dyDescent="0.3">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ht="14.25" customHeight="1" x14ac:dyDescent="0.3">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ht="14.25" customHeight="1" x14ac:dyDescent="0.3">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ht="14.25" customHeight="1" x14ac:dyDescent="0.3">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ht="14.25" customHeight="1" x14ac:dyDescent="0.3">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ht="14.25" customHeight="1" x14ac:dyDescent="0.3">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ht="14.25" customHeight="1" x14ac:dyDescent="0.3">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ht="14.25" customHeight="1" x14ac:dyDescent="0.3">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ht="14.25" customHeight="1" x14ac:dyDescent="0.3">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ht="14.25" customHeight="1" x14ac:dyDescent="0.3">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ht="14.25" customHeight="1" x14ac:dyDescent="0.3">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ht="14.25" customHeight="1" x14ac:dyDescent="0.3">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ht="14.25" customHeight="1" x14ac:dyDescent="0.3">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ht="14.25" customHeight="1" x14ac:dyDescent="0.3">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ht="14.25" customHeight="1" x14ac:dyDescent="0.3">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ht="14.25" customHeight="1" x14ac:dyDescent="0.3">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ht="14.25" customHeight="1" x14ac:dyDescent="0.3">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ht="14.25" customHeight="1" x14ac:dyDescent="0.3">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ht="14.25" customHeight="1" x14ac:dyDescent="0.3">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ht="14.25" customHeight="1" x14ac:dyDescent="0.3">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ht="14.25" customHeight="1" x14ac:dyDescent="0.3">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ht="14.25" customHeight="1" x14ac:dyDescent="0.3">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ht="14.25" customHeight="1" x14ac:dyDescent="0.3">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ht="14.25" customHeight="1" x14ac:dyDescent="0.3">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ht="14.25" customHeight="1" x14ac:dyDescent="0.3">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ht="14.25" customHeight="1" x14ac:dyDescent="0.3">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ht="14.25" customHeight="1" x14ac:dyDescent="0.3">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ht="14.25" customHeight="1" x14ac:dyDescent="0.3">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ht="14.25" customHeight="1" x14ac:dyDescent="0.3">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ht="14.25" customHeight="1" x14ac:dyDescent="0.3">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ht="14.25" customHeight="1" x14ac:dyDescent="0.3">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ht="14.25" customHeight="1" x14ac:dyDescent="0.3">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ht="14.25" customHeight="1" x14ac:dyDescent="0.3">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ht="14.25" customHeight="1" x14ac:dyDescent="0.3">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ht="14.25" customHeight="1" x14ac:dyDescent="0.3">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ht="14.25" customHeight="1" x14ac:dyDescent="0.3">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ht="14.25" customHeight="1" x14ac:dyDescent="0.3">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ht="14.25" customHeight="1" x14ac:dyDescent="0.3">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ht="14.25" customHeight="1" x14ac:dyDescent="0.3">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ht="14.25" customHeight="1" x14ac:dyDescent="0.3">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ht="14.25" customHeight="1" x14ac:dyDescent="0.3">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ht="14.25" customHeight="1" x14ac:dyDescent="0.3">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ht="14.25" customHeight="1" x14ac:dyDescent="0.3">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ht="14.25" customHeight="1" x14ac:dyDescent="0.3">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ht="14.25" customHeight="1" x14ac:dyDescent="0.3">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ht="14.25" customHeight="1" x14ac:dyDescent="0.3">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ht="14.25" customHeight="1" x14ac:dyDescent="0.3">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ht="14.25" customHeight="1" x14ac:dyDescent="0.3">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ht="14.25" customHeight="1" x14ac:dyDescent="0.3">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ht="14.25" customHeight="1" x14ac:dyDescent="0.3">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ht="14.25" customHeight="1" x14ac:dyDescent="0.3">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ht="14.25" customHeight="1" x14ac:dyDescent="0.3">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ht="14.25" customHeight="1" x14ac:dyDescent="0.3">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ht="14.25" customHeight="1" x14ac:dyDescent="0.3">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ht="14.25" customHeight="1" x14ac:dyDescent="0.3">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ht="14.25" customHeight="1" x14ac:dyDescent="0.3">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ht="14.25" customHeight="1" x14ac:dyDescent="0.3">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ht="14.25" customHeight="1" x14ac:dyDescent="0.3">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ht="14.25" customHeight="1" x14ac:dyDescent="0.3">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ht="14.25" customHeight="1" x14ac:dyDescent="0.3">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ht="14.25" customHeight="1" x14ac:dyDescent="0.3">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ht="14.25" customHeight="1" x14ac:dyDescent="0.3">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ht="14.25" customHeight="1" x14ac:dyDescent="0.3">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ht="14.25" customHeight="1" x14ac:dyDescent="0.3">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ht="14.25" customHeight="1" x14ac:dyDescent="0.3">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ht="14.25" customHeight="1" x14ac:dyDescent="0.3">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ht="14.25" customHeight="1" x14ac:dyDescent="0.3">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ht="14.25" customHeight="1" x14ac:dyDescent="0.3">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ht="14.25" customHeight="1" x14ac:dyDescent="0.3">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ht="14.25" customHeight="1" x14ac:dyDescent="0.3">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ht="14.25" customHeight="1" x14ac:dyDescent="0.3">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ht="14.25" customHeight="1" x14ac:dyDescent="0.3">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ht="14.25" customHeight="1" x14ac:dyDescent="0.3">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ht="14.25" customHeight="1" x14ac:dyDescent="0.3">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ht="14.25" customHeight="1" x14ac:dyDescent="0.3">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ht="14.25" customHeight="1" x14ac:dyDescent="0.3">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ht="14.25" customHeight="1" x14ac:dyDescent="0.3">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ht="14.25" customHeight="1" x14ac:dyDescent="0.3">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ht="14.25" customHeight="1" x14ac:dyDescent="0.3">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ht="14.25" customHeight="1" x14ac:dyDescent="0.3">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ht="14.25" customHeight="1" x14ac:dyDescent="0.3">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ht="14.25" customHeight="1" x14ac:dyDescent="0.3">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ht="14.25" customHeight="1" x14ac:dyDescent="0.3">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ht="14.25" customHeight="1" x14ac:dyDescent="0.3">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ht="14.25" customHeight="1" x14ac:dyDescent="0.3">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ht="14.25" customHeight="1" x14ac:dyDescent="0.3">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ht="14.25" customHeight="1" x14ac:dyDescent="0.3">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ht="14.25" customHeight="1" x14ac:dyDescent="0.3">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ht="14.25" customHeight="1" x14ac:dyDescent="0.3">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ht="14.25" customHeight="1" x14ac:dyDescent="0.3">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ht="14.25" customHeight="1" x14ac:dyDescent="0.3">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ht="14.25" customHeight="1" x14ac:dyDescent="0.3">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ht="14.25" customHeight="1" x14ac:dyDescent="0.3">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ht="14.25" customHeight="1" x14ac:dyDescent="0.3">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ht="14.25" customHeight="1" x14ac:dyDescent="0.3">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ht="14.25" customHeight="1" x14ac:dyDescent="0.3">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ht="14.25" customHeight="1" x14ac:dyDescent="0.3">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ht="14.25" customHeight="1" x14ac:dyDescent="0.3">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ht="14.25" customHeight="1" x14ac:dyDescent="0.3">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ht="14.25" customHeight="1" x14ac:dyDescent="0.3">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ht="14.25" customHeight="1" x14ac:dyDescent="0.3">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ht="14.25" customHeight="1" x14ac:dyDescent="0.3">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ht="14.25" customHeight="1" x14ac:dyDescent="0.3">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ht="14.25" customHeight="1" x14ac:dyDescent="0.3">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ht="14.25" customHeight="1" x14ac:dyDescent="0.3">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ht="14.25" customHeight="1" x14ac:dyDescent="0.3">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ht="14.25" customHeight="1" x14ac:dyDescent="0.3">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ht="14.25" customHeight="1" x14ac:dyDescent="0.3">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ht="14.25" customHeight="1" x14ac:dyDescent="0.3">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ht="14.25" customHeight="1" x14ac:dyDescent="0.3">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ht="14.25" customHeight="1" x14ac:dyDescent="0.3">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ht="14.25" customHeight="1" x14ac:dyDescent="0.3">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ht="14.25" customHeight="1" x14ac:dyDescent="0.3">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ht="14.25" customHeight="1" x14ac:dyDescent="0.3">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ht="14.25" customHeight="1" x14ac:dyDescent="0.3">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ht="14.25" customHeight="1" x14ac:dyDescent="0.3">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ht="14.25" customHeight="1" x14ac:dyDescent="0.3">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ht="14.25" customHeight="1" x14ac:dyDescent="0.3">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ht="14.25" customHeight="1" x14ac:dyDescent="0.3">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ht="14.25" customHeight="1" x14ac:dyDescent="0.3">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ht="14.25" customHeight="1" x14ac:dyDescent="0.3">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ht="14.25" customHeight="1" x14ac:dyDescent="0.3">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ht="14.25" customHeight="1" x14ac:dyDescent="0.3">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ht="14.25" customHeight="1" x14ac:dyDescent="0.3">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ht="14.25" customHeight="1" x14ac:dyDescent="0.3">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ht="14.25" customHeight="1" x14ac:dyDescent="0.3">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ht="14.25" customHeight="1" x14ac:dyDescent="0.3">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ht="14.25" customHeight="1" x14ac:dyDescent="0.3">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ht="14.25" customHeight="1" x14ac:dyDescent="0.3">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ht="14.25" customHeight="1" x14ac:dyDescent="0.3">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ht="14.25" customHeight="1" x14ac:dyDescent="0.3">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ht="14.25" customHeight="1" x14ac:dyDescent="0.3">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ht="14.25" customHeight="1" x14ac:dyDescent="0.3">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ht="14.25" customHeight="1" x14ac:dyDescent="0.3">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ht="14.25" customHeight="1" x14ac:dyDescent="0.3">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ht="14.25" customHeight="1" x14ac:dyDescent="0.3">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ht="14.25" customHeight="1" x14ac:dyDescent="0.3">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ht="14.25" customHeight="1" x14ac:dyDescent="0.3">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ht="14.25" customHeight="1" x14ac:dyDescent="0.3">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ht="14.25" customHeight="1" x14ac:dyDescent="0.3">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ht="14.25" customHeight="1" x14ac:dyDescent="0.3">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ht="14.25" customHeight="1" x14ac:dyDescent="0.3">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ht="14.25" customHeight="1" x14ac:dyDescent="0.3">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ht="14.25" customHeight="1" x14ac:dyDescent="0.3">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ht="14.25" customHeight="1" x14ac:dyDescent="0.3">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ht="14.25" customHeight="1" x14ac:dyDescent="0.3">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ht="14.25" customHeight="1" x14ac:dyDescent="0.3">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ht="14.25" customHeight="1" x14ac:dyDescent="0.3">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ht="14.25" customHeight="1" x14ac:dyDescent="0.3">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ht="14.25" customHeight="1" x14ac:dyDescent="0.3">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ht="14.25" customHeight="1" x14ac:dyDescent="0.3">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ht="14.25" customHeight="1" x14ac:dyDescent="0.3">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ht="14.25" customHeight="1" x14ac:dyDescent="0.3">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ht="14.25" customHeight="1" x14ac:dyDescent="0.3">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ht="14.25" customHeight="1" x14ac:dyDescent="0.3">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ht="14.25" customHeight="1" x14ac:dyDescent="0.3">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ht="14.25" customHeight="1" x14ac:dyDescent="0.3">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ht="14.25" customHeight="1" x14ac:dyDescent="0.3">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ht="14.25" customHeight="1" x14ac:dyDescent="0.3">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ht="14.25" customHeight="1" x14ac:dyDescent="0.3">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ht="14.25" customHeight="1" x14ac:dyDescent="0.3">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ht="14.25" customHeight="1" x14ac:dyDescent="0.3">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ht="14.25" customHeight="1" x14ac:dyDescent="0.3">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ht="14.25" customHeight="1" x14ac:dyDescent="0.3">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ht="14.25" customHeight="1" x14ac:dyDescent="0.3">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ht="14.25" customHeight="1" x14ac:dyDescent="0.3">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ht="14.25" customHeight="1" x14ac:dyDescent="0.3">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ht="14.25" customHeight="1" x14ac:dyDescent="0.3">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ht="14.25" customHeight="1" x14ac:dyDescent="0.3">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ht="14.25" customHeight="1" x14ac:dyDescent="0.3">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ht="14.25" customHeight="1" x14ac:dyDescent="0.3">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ht="14.25" customHeight="1" x14ac:dyDescent="0.3">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ht="14.25" customHeight="1" x14ac:dyDescent="0.3">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ht="14.25" customHeight="1" x14ac:dyDescent="0.3">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ht="14.25" customHeight="1" x14ac:dyDescent="0.3">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ht="14.25" customHeight="1" x14ac:dyDescent="0.3">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ht="14.25" customHeight="1" x14ac:dyDescent="0.3">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ht="14.25" customHeight="1" x14ac:dyDescent="0.3">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ht="14.25" customHeight="1" x14ac:dyDescent="0.3">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ht="14.25" customHeight="1" x14ac:dyDescent="0.3">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ht="14.25" customHeight="1" x14ac:dyDescent="0.3">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ht="14.25" customHeight="1" x14ac:dyDescent="0.3">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ht="14.25" customHeight="1" x14ac:dyDescent="0.3">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ht="14.25" customHeight="1" x14ac:dyDescent="0.3">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ht="14.25" customHeight="1" x14ac:dyDescent="0.3">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ht="14.25" customHeight="1" x14ac:dyDescent="0.3">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ht="14.25" customHeight="1" x14ac:dyDescent="0.3">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ht="14.25" customHeight="1" x14ac:dyDescent="0.3">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ht="14.25" customHeight="1" x14ac:dyDescent="0.3">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ht="14.25" customHeight="1" x14ac:dyDescent="0.3">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ht="14.25" customHeight="1" x14ac:dyDescent="0.3">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ht="14.25" customHeight="1" x14ac:dyDescent="0.3">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ht="14.25" customHeight="1" x14ac:dyDescent="0.3">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ht="14.25" customHeight="1" x14ac:dyDescent="0.3">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ht="14.25" customHeight="1" x14ac:dyDescent="0.3">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ht="14.25" customHeight="1" x14ac:dyDescent="0.3">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ht="14.25" customHeight="1" x14ac:dyDescent="0.3">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ht="14.25" customHeight="1" x14ac:dyDescent="0.3">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ht="14.25" customHeight="1" x14ac:dyDescent="0.3">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ht="14.25" customHeight="1" x14ac:dyDescent="0.3">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ht="14.25" customHeight="1" x14ac:dyDescent="0.3">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ht="14.25" customHeight="1" x14ac:dyDescent="0.3">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ht="14.25" customHeight="1" x14ac:dyDescent="0.3">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ht="14.25" customHeight="1" x14ac:dyDescent="0.3">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ht="14.25" customHeight="1" x14ac:dyDescent="0.3">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ht="14.25" customHeight="1" x14ac:dyDescent="0.3">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ht="14.25" customHeight="1" x14ac:dyDescent="0.3">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ht="14.25" customHeight="1" x14ac:dyDescent="0.3">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ht="14.25" customHeight="1" x14ac:dyDescent="0.3">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ht="14.25" customHeight="1" x14ac:dyDescent="0.3">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ht="14.25" customHeight="1" x14ac:dyDescent="0.3">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ht="14.25" customHeight="1" x14ac:dyDescent="0.3">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ht="14.25" customHeight="1" x14ac:dyDescent="0.3">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ht="14.25" customHeight="1" x14ac:dyDescent="0.3">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ht="14.25" customHeight="1" x14ac:dyDescent="0.3">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ht="14.25" customHeight="1" x14ac:dyDescent="0.3">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ht="14.25" customHeight="1" x14ac:dyDescent="0.3">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ht="14.25" customHeight="1" x14ac:dyDescent="0.3">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ht="14.25" customHeight="1" x14ac:dyDescent="0.3">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ht="14.25" customHeight="1" x14ac:dyDescent="0.3">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ht="14.25" customHeight="1" x14ac:dyDescent="0.3">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ht="14.25" customHeight="1" x14ac:dyDescent="0.3">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ht="14.25" customHeight="1" x14ac:dyDescent="0.3">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ht="14.25" customHeight="1" x14ac:dyDescent="0.3">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ht="14.25" customHeight="1" x14ac:dyDescent="0.3">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ht="14.25" customHeight="1" x14ac:dyDescent="0.3">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ht="14.25" customHeight="1" x14ac:dyDescent="0.3">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ht="14.25" customHeight="1" x14ac:dyDescent="0.3">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ht="14.25" customHeight="1" x14ac:dyDescent="0.3">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ht="14.25" customHeight="1" x14ac:dyDescent="0.3">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ht="14.25" customHeight="1" x14ac:dyDescent="0.3">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ht="14.25" customHeight="1" x14ac:dyDescent="0.3">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ht="14.25" customHeight="1" x14ac:dyDescent="0.3">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ht="14.25" customHeight="1" x14ac:dyDescent="0.3">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ht="14.25" customHeight="1" x14ac:dyDescent="0.3">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ht="14.25" customHeight="1" x14ac:dyDescent="0.3">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ht="14.25" customHeight="1" x14ac:dyDescent="0.3">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ht="14.25" customHeight="1" x14ac:dyDescent="0.3">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ht="14.25" customHeight="1" x14ac:dyDescent="0.3">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ht="14.25" customHeight="1" x14ac:dyDescent="0.3">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ht="14.25" customHeight="1" x14ac:dyDescent="0.3">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ht="14.25" customHeight="1" x14ac:dyDescent="0.3">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ht="14.25" customHeight="1" x14ac:dyDescent="0.3">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ht="14.25" customHeight="1" x14ac:dyDescent="0.3">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ht="14.25" customHeight="1" x14ac:dyDescent="0.3">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ht="14.25" customHeight="1" x14ac:dyDescent="0.3">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ht="14.25" customHeight="1" x14ac:dyDescent="0.3">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ht="14.25" customHeight="1" x14ac:dyDescent="0.3">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ht="14.25" customHeight="1" x14ac:dyDescent="0.3">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ht="14.25" customHeight="1" x14ac:dyDescent="0.3">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ht="14.25" customHeight="1" x14ac:dyDescent="0.3">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ht="14.25" customHeight="1" x14ac:dyDescent="0.3">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ht="14.25" customHeight="1" x14ac:dyDescent="0.3">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ht="14.25" customHeight="1" x14ac:dyDescent="0.3">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ht="14.25" customHeight="1" x14ac:dyDescent="0.3">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ht="14.25" customHeight="1" x14ac:dyDescent="0.3">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ht="14.25" customHeight="1" x14ac:dyDescent="0.3">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ht="14.25" customHeight="1" x14ac:dyDescent="0.3">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ht="14.25" customHeight="1" x14ac:dyDescent="0.3">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ht="14.25" customHeight="1" x14ac:dyDescent="0.3">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ht="14.25" customHeight="1" x14ac:dyDescent="0.3">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ht="14.25" customHeight="1" x14ac:dyDescent="0.3">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ht="14.25" customHeight="1" x14ac:dyDescent="0.3">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ht="14.25" customHeight="1" x14ac:dyDescent="0.3">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ht="14.25" customHeight="1" x14ac:dyDescent="0.3">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ht="14.25" customHeight="1" x14ac:dyDescent="0.3">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ht="14.25" customHeight="1" x14ac:dyDescent="0.3">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ht="14.25" customHeight="1" x14ac:dyDescent="0.3">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ht="14.25" customHeight="1" x14ac:dyDescent="0.3">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ht="14.25" customHeight="1" x14ac:dyDescent="0.3">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ht="14.25" customHeight="1" x14ac:dyDescent="0.3">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ht="14.25" customHeight="1" x14ac:dyDescent="0.3">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ht="14.25" customHeight="1" x14ac:dyDescent="0.3">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ht="14.25" customHeight="1" x14ac:dyDescent="0.3">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ht="14.25" customHeight="1" x14ac:dyDescent="0.3">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ht="14.25" customHeight="1" x14ac:dyDescent="0.3">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ht="14.25" customHeight="1" x14ac:dyDescent="0.3">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ht="14.25" customHeight="1" x14ac:dyDescent="0.3">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ht="14.25" customHeight="1" x14ac:dyDescent="0.3">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ht="14.25" customHeight="1" x14ac:dyDescent="0.3">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ht="14.25" customHeight="1" x14ac:dyDescent="0.3">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ht="14.25" customHeight="1" x14ac:dyDescent="0.3">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ht="14.25" customHeight="1" x14ac:dyDescent="0.3">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ht="14.25" customHeight="1" x14ac:dyDescent="0.3">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ht="14.25" customHeight="1" x14ac:dyDescent="0.3">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ht="14.25" customHeight="1" x14ac:dyDescent="0.3">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ht="14.25" customHeight="1" x14ac:dyDescent="0.3">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ht="14.25" customHeight="1" x14ac:dyDescent="0.3">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ht="14.25" customHeight="1" x14ac:dyDescent="0.3">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ht="14.25" customHeight="1" x14ac:dyDescent="0.3">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ht="14.25" customHeight="1" x14ac:dyDescent="0.3">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ht="14.25" customHeight="1" x14ac:dyDescent="0.3">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ht="14.25" customHeight="1" x14ac:dyDescent="0.3">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ht="14.25" customHeight="1" x14ac:dyDescent="0.3">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ht="14.25" customHeight="1" x14ac:dyDescent="0.3">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ht="14.25" customHeight="1" x14ac:dyDescent="0.3">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ht="14.25" customHeight="1" x14ac:dyDescent="0.3">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ht="14.25" customHeight="1" x14ac:dyDescent="0.3">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ht="14.25" customHeight="1" x14ac:dyDescent="0.3">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ht="14.25" customHeight="1" x14ac:dyDescent="0.3">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ht="14.25" customHeight="1" x14ac:dyDescent="0.3">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ht="14.25" customHeight="1" x14ac:dyDescent="0.3">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ht="14.25" customHeight="1" x14ac:dyDescent="0.3">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ht="14.25" customHeight="1" x14ac:dyDescent="0.3">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ht="14.25" customHeight="1" x14ac:dyDescent="0.3">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ht="14.25" customHeight="1" x14ac:dyDescent="0.3">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ht="14.25" customHeight="1" x14ac:dyDescent="0.3">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ht="14.25" customHeight="1" x14ac:dyDescent="0.3">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ht="14.25" customHeight="1" x14ac:dyDescent="0.3">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ht="14.25" customHeight="1" x14ac:dyDescent="0.3">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ht="14.25" customHeight="1" x14ac:dyDescent="0.3">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ht="14.25" customHeight="1" x14ac:dyDescent="0.3">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ht="14.25" customHeight="1" x14ac:dyDescent="0.3">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ht="14.25" customHeight="1" x14ac:dyDescent="0.3">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ht="14.25" customHeight="1" x14ac:dyDescent="0.3">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ht="14.25" customHeight="1" x14ac:dyDescent="0.3">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ht="14.25" customHeight="1" x14ac:dyDescent="0.3">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ht="14.25" customHeight="1" x14ac:dyDescent="0.3">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ht="14.25" customHeight="1" x14ac:dyDescent="0.3">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ht="14.25" customHeight="1" x14ac:dyDescent="0.3">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ht="14.25" customHeight="1" x14ac:dyDescent="0.3">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ht="14.25" customHeight="1" x14ac:dyDescent="0.3">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ht="14.25" customHeight="1" x14ac:dyDescent="0.3">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ht="14.25" customHeight="1" x14ac:dyDescent="0.3">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ht="14.25" customHeight="1" x14ac:dyDescent="0.3">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ht="14.25" customHeight="1" x14ac:dyDescent="0.3">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ht="14.25" customHeight="1" x14ac:dyDescent="0.3">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ht="14.25" customHeight="1" x14ac:dyDescent="0.3">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ht="14.25" customHeight="1" x14ac:dyDescent="0.3">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ht="14.25" customHeight="1" x14ac:dyDescent="0.3">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ht="14.25" customHeight="1" x14ac:dyDescent="0.3">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ht="14.25" customHeight="1" x14ac:dyDescent="0.3">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ht="14.25" customHeight="1" x14ac:dyDescent="0.3">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ht="14.25" customHeight="1" x14ac:dyDescent="0.3">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ht="14.25" customHeight="1" x14ac:dyDescent="0.3">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ht="14.25" customHeight="1" x14ac:dyDescent="0.3">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ht="14.25" customHeight="1" x14ac:dyDescent="0.3">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ht="14.25" customHeight="1" x14ac:dyDescent="0.3">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ht="14.25" customHeight="1" x14ac:dyDescent="0.3">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ht="14.25" customHeight="1" x14ac:dyDescent="0.3">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ht="14.25" customHeight="1" x14ac:dyDescent="0.3">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ht="14.25" customHeight="1" x14ac:dyDescent="0.3">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ht="14.25" customHeight="1" x14ac:dyDescent="0.3">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ht="14.25" customHeight="1" x14ac:dyDescent="0.3">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ht="14.25" customHeight="1" x14ac:dyDescent="0.3">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ht="14.25" customHeight="1" x14ac:dyDescent="0.3">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ht="14.25" customHeight="1" x14ac:dyDescent="0.3">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ht="14.25" customHeight="1" x14ac:dyDescent="0.3">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ht="14.25" customHeight="1" x14ac:dyDescent="0.3">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ht="14.25" customHeight="1" x14ac:dyDescent="0.3">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ht="14.25" customHeight="1" x14ac:dyDescent="0.3">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ht="14.25" customHeight="1" x14ac:dyDescent="0.3">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ht="14.25" customHeight="1" x14ac:dyDescent="0.3">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ht="14.25" customHeight="1" x14ac:dyDescent="0.3">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ht="14.25" customHeight="1" x14ac:dyDescent="0.3">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ht="14.25" customHeight="1" x14ac:dyDescent="0.3">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ht="14.25" customHeight="1" x14ac:dyDescent="0.3">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ht="14.25" customHeight="1" x14ac:dyDescent="0.3">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ht="14.25" customHeight="1" x14ac:dyDescent="0.3">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ht="14.25" customHeight="1" x14ac:dyDescent="0.3">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ht="14.25" customHeight="1" x14ac:dyDescent="0.3">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ht="14.25" customHeight="1" x14ac:dyDescent="0.3">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ht="14.25" customHeight="1" x14ac:dyDescent="0.3">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ht="14.25" customHeight="1" x14ac:dyDescent="0.3">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ht="14.25" customHeight="1" x14ac:dyDescent="0.3">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ht="14.25" customHeight="1" x14ac:dyDescent="0.3">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ht="14.25" customHeight="1" x14ac:dyDescent="0.3">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ht="14.25" customHeight="1" x14ac:dyDescent="0.3">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ht="14.25" customHeight="1" x14ac:dyDescent="0.3">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ht="14.25" customHeight="1" x14ac:dyDescent="0.3">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ht="14.25" customHeight="1" x14ac:dyDescent="0.3">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ht="14.25" customHeight="1" x14ac:dyDescent="0.3">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ht="14.25" customHeight="1" x14ac:dyDescent="0.3">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ht="14.25" customHeight="1" x14ac:dyDescent="0.3">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ht="14.25" customHeight="1" x14ac:dyDescent="0.3">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ht="14.25" customHeight="1" x14ac:dyDescent="0.3">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ht="14.25" customHeight="1" x14ac:dyDescent="0.3">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ht="14.25" customHeight="1" x14ac:dyDescent="0.3">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ht="14.25" customHeight="1" x14ac:dyDescent="0.3">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ht="14.25" customHeight="1" x14ac:dyDescent="0.3">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ht="14.25" customHeight="1" x14ac:dyDescent="0.3">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ht="14.25" customHeight="1" x14ac:dyDescent="0.3">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ht="14.25" customHeight="1" x14ac:dyDescent="0.3">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ht="14.25" customHeight="1" x14ac:dyDescent="0.3">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ht="14.25" customHeight="1" x14ac:dyDescent="0.3">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ht="14.25" customHeight="1" x14ac:dyDescent="0.3">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ht="14.25" customHeight="1" x14ac:dyDescent="0.3">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ht="14.25" customHeight="1" x14ac:dyDescent="0.3">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ht="14.25" customHeight="1" x14ac:dyDescent="0.3">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ht="14.25" customHeight="1" x14ac:dyDescent="0.3">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ht="14.25" customHeight="1" x14ac:dyDescent="0.3">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ht="14.25" customHeight="1" x14ac:dyDescent="0.3">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ht="14.25" customHeight="1" x14ac:dyDescent="0.3">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ht="14.25" customHeight="1" x14ac:dyDescent="0.3">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ht="14.25" customHeight="1" x14ac:dyDescent="0.3">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ht="14.25" customHeight="1" x14ac:dyDescent="0.3">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ht="14.25" customHeight="1" x14ac:dyDescent="0.3">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ht="14.25" customHeight="1" x14ac:dyDescent="0.3">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ht="14.25" customHeight="1" x14ac:dyDescent="0.3">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ht="14.25" customHeight="1" x14ac:dyDescent="0.3">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ht="14.25" customHeight="1" x14ac:dyDescent="0.3">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ht="14.25" customHeight="1" x14ac:dyDescent="0.3">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ht="14.25" customHeight="1" x14ac:dyDescent="0.3">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ht="14.25" customHeight="1" x14ac:dyDescent="0.3">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ht="14.25" customHeight="1" x14ac:dyDescent="0.3">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ht="14.25" customHeight="1" x14ac:dyDescent="0.3">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ht="14.25" customHeight="1" x14ac:dyDescent="0.3">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ht="14.25" customHeight="1" x14ac:dyDescent="0.3">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ht="14.25" customHeight="1" x14ac:dyDescent="0.3">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ht="14.25" customHeight="1" x14ac:dyDescent="0.3">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ht="14.25" customHeight="1" x14ac:dyDescent="0.3">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ht="14.25" customHeight="1" x14ac:dyDescent="0.3">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ht="14.25" customHeight="1" x14ac:dyDescent="0.3">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ht="14.25" customHeight="1" x14ac:dyDescent="0.3">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ht="14.25" customHeight="1" x14ac:dyDescent="0.3">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ht="14.25" customHeight="1" x14ac:dyDescent="0.3">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ht="14.25" customHeight="1" x14ac:dyDescent="0.3">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ht="14.25" customHeight="1" x14ac:dyDescent="0.3">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ht="14.25" customHeight="1" x14ac:dyDescent="0.3">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ht="14.25" customHeight="1" x14ac:dyDescent="0.3">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ht="14.25" customHeight="1" x14ac:dyDescent="0.3">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ht="14.25" customHeight="1" x14ac:dyDescent="0.3">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ht="14.25" customHeight="1" x14ac:dyDescent="0.3">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ht="14.25" customHeight="1" x14ac:dyDescent="0.3">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ht="14.25" customHeight="1" x14ac:dyDescent="0.3">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ht="14.25" customHeight="1" x14ac:dyDescent="0.3">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ht="14.25" customHeight="1" x14ac:dyDescent="0.3">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ht="14.25" customHeight="1" x14ac:dyDescent="0.3">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ht="14.25" customHeight="1" x14ac:dyDescent="0.3">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ht="14.25" customHeight="1" x14ac:dyDescent="0.3">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ht="14.25" customHeight="1" x14ac:dyDescent="0.3">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ht="14.25" customHeight="1" x14ac:dyDescent="0.3">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ht="14.25" customHeight="1" x14ac:dyDescent="0.3">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ht="14.25" customHeight="1" x14ac:dyDescent="0.3">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ht="14.25" customHeight="1" x14ac:dyDescent="0.3">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ht="14.25" customHeight="1" x14ac:dyDescent="0.3">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ht="14.25" customHeight="1" x14ac:dyDescent="0.3">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ht="14.25" customHeight="1" x14ac:dyDescent="0.3">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ht="14.25" customHeight="1" x14ac:dyDescent="0.3">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ht="14.25" customHeight="1" x14ac:dyDescent="0.3">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ht="14.25" customHeight="1" x14ac:dyDescent="0.3">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ht="14.25" customHeight="1" x14ac:dyDescent="0.3">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ht="14.25" customHeight="1" x14ac:dyDescent="0.3">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ht="14.25" customHeight="1" x14ac:dyDescent="0.3">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ht="14.25" customHeight="1" x14ac:dyDescent="0.3">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ht="14.25" customHeight="1" x14ac:dyDescent="0.3">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ht="14.25" customHeight="1" x14ac:dyDescent="0.3">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ht="14.25" customHeight="1" x14ac:dyDescent="0.3">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ht="14.25" customHeight="1" x14ac:dyDescent="0.3">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ht="14.25" customHeight="1" x14ac:dyDescent="0.3">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ht="14.25" customHeight="1" x14ac:dyDescent="0.3">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ht="14.25" customHeight="1" x14ac:dyDescent="0.3">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ht="14.25" customHeight="1" x14ac:dyDescent="0.3">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ht="14.25" customHeight="1" x14ac:dyDescent="0.3">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ht="14.25" customHeight="1" x14ac:dyDescent="0.3">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ht="14.25" customHeight="1" x14ac:dyDescent="0.3">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ht="14.25" customHeight="1" x14ac:dyDescent="0.3">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ht="14.25" customHeight="1" x14ac:dyDescent="0.3">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ht="14.25" customHeight="1" x14ac:dyDescent="0.3">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ht="14.25" customHeight="1" x14ac:dyDescent="0.3">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ht="14.25" customHeight="1" x14ac:dyDescent="0.3">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ht="14.25" customHeight="1" x14ac:dyDescent="0.3">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ht="14.25" customHeight="1" x14ac:dyDescent="0.3">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ht="14.25" customHeight="1" x14ac:dyDescent="0.3">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ht="14.25" customHeight="1" x14ac:dyDescent="0.3">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ht="14.25" customHeight="1" x14ac:dyDescent="0.3">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ht="14.25" customHeight="1" x14ac:dyDescent="0.3">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ht="14.25" customHeight="1" x14ac:dyDescent="0.3">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ht="14.25" customHeight="1" x14ac:dyDescent="0.3">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ht="14.25" customHeight="1" x14ac:dyDescent="0.3">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ht="14.25" customHeight="1" x14ac:dyDescent="0.3">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ht="14.25" customHeight="1" x14ac:dyDescent="0.3">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ht="14.25" customHeight="1" x14ac:dyDescent="0.3">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ht="14.25" customHeight="1" x14ac:dyDescent="0.3">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ht="14.25" customHeight="1" x14ac:dyDescent="0.3">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ht="14.25" customHeight="1" x14ac:dyDescent="0.3">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ht="14.25" customHeight="1" x14ac:dyDescent="0.3">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ht="14.25" customHeight="1" x14ac:dyDescent="0.3">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ht="14.25" customHeight="1" x14ac:dyDescent="0.3">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ht="14.25" customHeight="1" x14ac:dyDescent="0.3">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ht="14.25" customHeight="1" x14ac:dyDescent="0.3">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ht="14.25" customHeight="1" x14ac:dyDescent="0.3">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ht="14.25" customHeight="1" x14ac:dyDescent="0.3">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ht="14.25" customHeight="1" x14ac:dyDescent="0.3">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ht="14.25" customHeight="1" x14ac:dyDescent="0.3">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ht="14.25" customHeight="1" x14ac:dyDescent="0.3">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ht="14.25" customHeight="1" x14ac:dyDescent="0.3">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ht="14.25" customHeight="1" x14ac:dyDescent="0.3">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ht="14.25" customHeight="1" x14ac:dyDescent="0.3">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ht="14.25" customHeight="1" x14ac:dyDescent="0.3">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ht="14.25" customHeight="1" x14ac:dyDescent="0.3">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ht="14.25" customHeight="1" x14ac:dyDescent="0.3">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ht="14.25" customHeight="1" x14ac:dyDescent="0.3">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ht="14.25" customHeight="1" x14ac:dyDescent="0.3">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ht="14.25" customHeight="1" x14ac:dyDescent="0.3">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ht="14.25" customHeight="1" x14ac:dyDescent="0.3">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ht="14.25" customHeight="1" x14ac:dyDescent="0.3">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ht="14.25" customHeight="1" x14ac:dyDescent="0.3">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ht="14.25" customHeight="1" x14ac:dyDescent="0.3">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ht="14.25" customHeight="1" x14ac:dyDescent="0.3">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ht="14.25" customHeight="1" x14ac:dyDescent="0.3">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ht="14.25" customHeight="1" x14ac:dyDescent="0.3">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ht="14.25" customHeight="1" x14ac:dyDescent="0.3">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ht="14.25" customHeight="1" x14ac:dyDescent="0.3">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ht="14.25" customHeight="1" x14ac:dyDescent="0.3">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ht="14.25" customHeight="1" x14ac:dyDescent="0.3">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ht="14.25" customHeight="1" x14ac:dyDescent="0.3">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ht="14.25" customHeight="1" x14ac:dyDescent="0.3">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ht="14.25" customHeight="1" x14ac:dyDescent="0.3">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ht="14.25" customHeight="1" x14ac:dyDescent="0.3">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ht="14.25" customHeight="1" x14ac:dyDescent="0.3">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ht="14.25" customHeight="1" x14ac:dyDescent="0.3">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ht="14.25" customHeight="1" x14ac:dyDescent="0.3">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ht="14.25" customHeight="1" x14ac:dyDescent="0.3">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ht="14.25" customHeight="1" x14ac:dyDescent="0.3">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ht="14.25" customHeight="1" x14ac:dyDescent="0.3">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ht="14.25" customHeight="1" x14ac:dyDescent="0.3">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ht="14.25" customHeight="1" x14ac:dyDescent="0.3">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ht="14.25" customHeight="1" x14ac:dyDescent="0.3">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ht="14.25" customHeight="1" x14ac:dyDescent="0.3">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ht="14.25" customHeight="1" x14ac:dyDescent="0.3">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ht="14.25" customHeight="1" x14ac:dyDescent="0.3">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ht="14.25" customHeight="1" x14ac:dyDescent="0.3">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ht="14.25" customHeight="1" x14ac:dyDescent="0.3">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ht="14.25" customHeight="1" x14ac:dyDescent="0.3">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ht="14.25" customHeight="1" x14ac:dyDescent="0.3">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ht="14.25" customHeight="1" x14ac:dyDescent="0.3">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ht="14.25" customHeight="1" x14ac:dyDescent="0.3">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ht="14.25" customHeight="1" x14ac:dyDescent="0.3">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ht="14.25" customHeight="1" x14ac:dyDescent="0.3">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ht="14.25" customHeight="1" x14ac:dyDescent="0.3">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ht="14.25" customHeight="1" x14ac:dyDescent="0.3">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ht="14.25" customHeight="1" x14ac:dyDescent="0.3">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ht="14.25" customHeight="1" x14ac:dyDescent="0.3">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ht="14.25" customHeight="1" x14ac:dyDescent="0.3">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ht="14.25" customHeight="1" x14ac:dyDescent="0.3">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ht="14.25" customHeight="1" x14ac:dyDescent="0.3">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ht="14.25" customHeight="1" x14ac:dyDescent="0.3">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ht="14.25" customHeight="1" x14ac:dyDescent="0.3">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ht="14.25" customHeight="1" x14ac:dyDescent="0.3">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ht="14.25" customHeight="1" x14ac:dyDescent="0.3">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ht="14.25" customHeight="1" x14ac:dyDescent="0.3">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ht="14.25" customHeight="1" x14ac:dyDescent="0.3">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ht="14.25" customHeight="1" x14ac:dyDescent="0.3">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ht="14.25" customHeight="1" x14ac:dyDescent="0.3">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ht="14.25" customHeight="1" x14ac:dyDescent="0.3">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ht="14.25" customHeight="1" x14ac:dyDescent="0.3">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ht="14.25" customHeight="1" x14ac:dyDescent="0.3">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ht="14.25" customHeight="1" x14ac:dyDescent="0.3">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ht="14.25" customHeight="1" x14ac:dyDescent="0.3">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ht="14.25" customHeight="1" x14ac:dyDescent="0.3">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ht="14.25" customHeight="1" x14ac:dyDescent="0.3">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ht="14.25" customHeight="1" x14ac:dyDescent="0.3">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ht="14.25" customHeight="1" x14ac:dyDescent="0.3">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ht="14.25" customHeight="1" x14ac:dyDescent="0.3">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ht="14.25" customHeight="1" x14ac:dyDescent="0.3">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ht="14.25" customHeight="1" x14ac:dyDescent="0.3">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ht="14.25" customHeight="1" x14ac:dyDescent="0.3">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ht="14.25" customHeight="1" x14ac:dyDescent="0.3">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ht="14.25" customHeight="1" x14ac:dyDescent="0.3">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ht="14.25" customHeight="1" x14ac:dyDescent="0.3">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ht="14.25" customHeight="1" x14ac:dyDescent="0.3">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ht="14.25" customHeight="1" x14ac:dyDescent="0.3">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ht="14.25" customHeight="1" x14ac:dyDescent="0.3">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ht="14.25" customHeight="1" x14ac:dyDescent="0.3">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ht="14.25" customHeight="1" x14ac:dyDescent="0.3">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ht="14.25" customHeight="1" x14ac:dyDescent="0.3">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ht="14.25" customHeight="1" x14ac:dyDescent="0.3">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ht="14.25" customHeight="1" x14ac:dyDescent="0.3">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ht="14.25" customHeight="1" x14ac:dyDescent="0.3">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ht="14.25" customHeight="1" x14ac:dyDescent="0.3">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ht="14.25" customHeight="1" x14ac:dyDescent="0.3">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ht="14.25" customHeight="1" x14ac:dyDescent="0.3">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ht="14.25" customHeight="1" x14ac:dyDescent="0.3">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ht="14.25" customHeight="1" x14ac:dyDescent="0.3">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ht="14.25" customHeight="1" x14ac:dyDescent="0.3">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ht="14.25" customHeight="1" x14ac:dyDescent="0.3">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ht="14.25" customHeight="1" x14ac:dyDescent="0.3">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ht="14.25" customHeight="1" x14ac:dyDescent="0.3">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ht="14.25" customHeight="1" x14ac:dyDescent="0.3">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ht="14.25" customHeight="1" x14ac:dyDescent="0.3">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ht="14.25" customHeight="1" x14ac:dyDescent="0.3">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ht="14.25" customHeight="1" x14ac:dyDescent="0.3">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ht="14.25" customHeight="1" x14ac:dyDescent="0.3">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ht="14.25" customHeight="1" x14ac:dyDescent="0.3">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ht="14.25" customHeight="1" x14ac:dyDescent="0.3">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ht="14.25" customHeight="1" x14ac:dyDescent="0.3">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ht="14.25" customHeight="1" x14ac:dyDescent="0.3">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ht="14.25" customHeight="1" x14ac:dyDescent="0.3">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ht="14.25" customHeight="1" x14ac:dyDescent="0.3">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ht="14.25" customHeight="1" x14ac:dyDescent="0.3">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ht="14.25" customHeight="1" x14ac:dyDescent="0.3">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ht="14.25" customHeight="1" x14ac:dyDescent="0.3">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ht="14.25" customHeight="1" x14ac:dyDescent="0.3">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ht="14.25" customHeight="1" x14ac:dyDescent="0.3">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ht="14.25" customHeight="1" x14ac:dyDescent="0.3">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ht="14.25" customHeight="1" x14ac:dyDescent="0.3">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ht="14.25" customHeight="1" x14ac:dyDescent="0.3">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ht="14.25" customHeight="1" x14ac:dyDescent="0.3">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ht="14.25" customHeight="1" x14ac:dyDescent="0.3">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ht="14.25" customHeight="1" x14ac:dyDescent="0.3">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ht="14.25" customHeight="1" x14ac:dyDescent="0.3">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ht="14.25" customHeight="1" x14ac:dyDescent="0.3">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ht="14.25" customHeight="1" x14ac:dyDescent="0.3">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ht="14.25" customHeight="1" x14ac:dyDescent="0.3">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ht="14.25" customHeight="1" x14ac:dyDescent="0.3">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ht="14.25" customHeight="1" x14ac:dyDescent="0.3">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ht="14.25" customHeight="1" x14ac:dyDescent="0.3">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ht="14.25" customHeight="1" x14ac:dyDescent="0.3">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ht="14.25" customHeight="1" x14ac:dyDescent="0.3">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ht="14.25" customHeight="1" x14ac:dyDescent="0.3">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ht="14.25" customHeight="1" x14ac:dyDescent="0.3">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ht="14.25" customHeight="1" x14ac:dyDescent="0.3">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ht="14.25" customHeight="1" x14ac:dyDescent="0.3">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ht="14.25" customHeight="1" x14ac:dyDescent="0.3">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ht="14.25" customHeight="1" x14ac:dyDescent="0.3">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ht="14.25" customHeight="1" x14ac:dyDescent="0.3">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ht="14.25" customHeight="1" x14ac:dyDescent="0.3">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ht="14.25" customHeight="1" x14ac:dyDescent="0.3">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ht="14.25" customHeight="1" x14ac:dyDescent="0.3">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ht="14.25" customHeight="1" x14ac:dyDescent="0.3">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ht="14.25" customHeight="1" x14ac:dyDescent="0.3">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ht="14.25" customHeight="1" x14ac:dyDescent="0.3">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ht="14.25" customHeight="1" x14ac:dyDescent="0.3">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ht="14.25" customHeight="1" x14ac:dyDescent="0.3">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ht="14.25" customHeight="1" x14ac:dyDescent="0.3">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ht="14.25" customHeight="1" x14ac:dyDescent="0.3">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ht="14.25" customHeight="1" x14ac:dyDescent="0.3">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ht="14.25" customHeight="1" x14ac:dyDescent="0.3">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ht="14.25" customHeight="1" x14ac:dyDescent="0.3">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ht="14.25" customHeight="1" x14ac:dyDescent="0.3">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ht="14.25" customHeight="1" x14ac:dyDescent="0.3">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ht="14.25" customHeight="1" x14ac:dyDescent="0.3">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ht="14.25" customHeight="1" x14ac:dyDescent="0.3">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ht="14.25" customHeight="1" x14ac:dyDescent="0.3">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ht="14.25" customHeight="1" x14ac:dyDescent="0.3">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ht="14.25" customHeight="1" x14ac:dyDescent="0.3">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ht="14.25" customHeight="1" x14ac:dyDescent="0.3">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ht="14.25" customHeight="1" x14ac:dyDescent="0.3">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ht="14.25" customHeight="1" x14ac:dyDescent="0.3">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ht="14.25" customHeight="1" x14ac:dyDescent="0.3">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ht="14.25" customHeight="1" x14ac:dyDescent="0.3">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ht="14.25" customHeight="1" x14ac:dyDescent="0.3">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ht="14.25" customHeight="1" x14ac:dyDescent="0.3">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ht="14.25" customHeight="1" x14ac:dyDescent="0.3">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ht="14.25" customHeight="1" x14ac:dyDescent="0.3">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ht="14.25" customHeight="1" x14ac:dyDescent="0.3">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ht="14.25" customHeight="1" x14ac:dyDescent="0.3">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ht="14.25" customHeight="1" x14ac:dyDescent="0.3">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ht="14.25" customHeight="1" x14ac:dyDescent="0.3">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ht="14.25" customHeight="1" x14ac:dyDescent="0.3">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ht="14.25" customHeight="1" x14ac:dyDescent="0.3">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ht="14.25" customHeight="1" x14ac:dyDescent="0.3">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ht="14.25" customHeight="1" x14ac:dyDescent="0.3">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ht="14.25" customHeight="1" x14ac:dyDescent="0.3">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ht="14.25" customHeight="1" x14ac:dyDescent="0.3">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ht="14.25" customHeight="1" x14ac:dyDescent="0.3">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ht="14.25" customHeight="1" x14ac:dyDescent="0.3">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ht="14.25" customHeight="1" x14ac:dyDescent="0.3">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ht="14.25" customHeight="1" x14ac:dyDescent="0.3">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ht="14.25" customHeight="1" x14ac:dyDescent="0.3">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ht="14.25" customHeight="1" x14ac:dyDescent="0.3">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ht="14.25" customHeight="1" x14ac:dyDescent="0.3">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ht="14.25" customHeight="1" x14ac:dyDescent="0.3">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ht="14.25" customHeight="1" x14ac:dyDescent="0.3">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ht="14.25" customHeight="1" x14ac:dyDescent="0.3">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ht="14.25" customHeight="1" x14ac:dyDescent="0.3">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ht="14.25" customHeight="1" x14ac:dyDescent="0.3">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ht="14.25" customHeight="1" x14ac:dyDescent="0.3">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ht="14.25" customHeight="1" x14ac:dyDescent="0.3">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ht="14.25" customHeight="1" x14ac:dyDescent="0.3">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ht="14.25" customHeight="1" x14ac:dyDescent="0.3">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ht="14.25" customHeight="1" x14ac:dyDescent="0.3">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ht="14.25" customHeight="1" x14ac:dyDescent="0.3">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ht="14.25" customHeight="1" x14ac:dyDescent="0.3">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ht="14.25" customHeight="1" x14ac:dyDescent="0.3">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ht="14.25" customHeight="1" x14ac:dyDescent="0.3">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ht="14.25" customHeight="1" x14ac:dyDescent="0.3">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ht="14.25" customHeight="1" x14ac:dyDescent="0.3">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ht="14.25" customHeight="1" x14ac:dyDescent="0.3">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ht="14.25" customHeight="1" x14ac:dyDescent="0.3">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ht="14.25" customHeight="1" x14ac:dyDescent="0.3">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ht="14.25" customHeight="1" x14ac:dyDescent="0.3">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ht="14.25" customHeight="1" x14ac:dyDescent="0.3">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ht="14.25" customHeight="1" x14ac:dyDescent="0.3">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ht="14.25" customHeight="1" x14ac:dyDescent="0.3">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ht="14.25" customHeight="1" x14ac:dyDescent="0.3">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ht="14.25" customHeight="1" x14ac:dyDescent="0.3">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ht="14.25" customHeight="1" x14ac:dyDescent="0.3">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ht="14.25" customHeight="1" x14ac:dyDescent="0.3">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ht="14.25" customHeight="1" x14ac:dyDescent="0.3">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ht="14.25" customHeight="1" x14ac:dyDescent="0.3">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ht="14.25" customHeight="1" x14ac:dyDescent="0.3">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ht="14.25" customHeight="1" x14ac:dyDescent="0.3">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ht="14.25" customHeight="1" x14ac:dyDescent="0.3">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ht="14.25" customHeight="1" x14ac:dyDescent="0.3">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ht="14.25" customHeight="1" x14ac:dyDescent="0.3">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ht="14.25" customHeight="1" x14ac:dyDescent="0.3">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ht="14.25" customHeight="1" x14ac:dyDescent="0.3">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ht="14.25" customHeight="1" x14ac:dyDescent="0.3">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ht="14.25" customHeight="1" x14ac:dyDescent="0.3">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ht="14.25" customHeight="1" x14ac:dyDescent="0.3">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ht="14.25" customHeight="1" x14ac:dyDescent="0.3">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ht="14.25" customHeight="1" x14ac:dyDescent="0.3">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ht="14.25" customHeight="1" x14ac:dyDescent="0.3">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ht="14.25" customHeight="1" x14ac:dyDescent="0.3">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ht="14.25" customHeight="1" x14ac:dyDescent="0.3">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ht="14.25" customHeight="1" x14ac:dyDescent="0.3">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ht="14.25" customHeight="1" x14ac:dyDescent="0.3">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ht="14.25" customHeight="1" x14ac:dyDescent="0.3">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ht="14.25" customHeight="1" x14ac:dyDescent="0.3">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ht="14.25" customHeight="1" x14ac:dyDescent="0.3">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ht="14.25" customHeight="1" x14ac:dyDescent="0.3">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ht="14.25" customHeight="1" x14ac:dyDescent="0.3">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ht="14.25" customHeight="1" x14ac:dyDescent="0.3">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ht="14.25" customHeight="1" x14ac:dyDescent="0.3">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ht="14.25" customHeight="1" x14ac:dyDescent="0.3">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ht="14.25" customHeight="1" x14ac:dyDescent="0.3">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ht="14.25" customHeight="1" x14ac:dyDescent="0.3">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ht="14.25" customHeight="1" x14ac:dyDescent="0.3">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ht="14.25" customHeight="1" x14ac:dyDescent="0.3">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ht="14.25" customHeight="1" x14ac:dyDescent="0.3">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ht="14.25" customHeight="1" x14ac:dyDescent="0.3">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ht="14.25" customHeight="1" x14ac:dyDescent="0.3">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ht="14.25" customHeight="1" x14ac:dyDescent="0.3">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ht="14.25" customHeight="1" x14ac:dyDescent="0.3">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ht="14.25" customHeight="1" x14ac:dyDescent="0.3">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ht="14.25" customHeight="1" x14ac:dyDescent="0.3">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ht="14.25" customHeight="1" x14ac:dyDescent="0.3">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ht="14.25" customHeight="1" x14ac:dyDescent="0.3">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ht="14.25" customHeight="1" x14ac:dyDescent="0.3">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ht="14.25" customHeight="1" x14ac:dyDescent="0.3">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ht="14.25" customHeight="1" x14ac:dyDescent="0.3">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ht="14.25" customHeight="1" x14ac:dyDescent="0.3">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ht="14.25" customHeight="1" x14ac:dyDescent="0.3">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ht="14.25" customHeight="1" x14ac:dyDescent="0.3">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ht="14.25" customHeight="1" x14ac:dyDescent="0.3">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ht="14.25" customHeight="1" x14ac:dyDescent="0.3">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ht="14.25" customHeight="1" x14ac:dyDescent="0.3">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ht="14.25" customHeight="1" x14ac:dyDescent="0.3">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ht="14.25" customHeight="1" x14ac:dyDescent="0.3">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ht="14.25" customHeight="1" x14ac:dyDescent="0.3">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ht="14.25" customHeight="1" x14ac:dyDescent="0.3">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ht="14.25" customHeight="1" x14ac:dyDescent="0.3">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ht="14.25" customHeight="1" x14ac:dyDescent="0.3">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ht="14.25" customHeight="1" x14ac:dyDescent="0.3">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ht="14.25" customHeight="1" x14ac:dyDescent="0.3">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ht="14.25" customHeight="1" x14ac:dyDescent="0.3">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ht="14.25" customHeight="1" x14ac:dyDescent="0.3">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ht="14.25" customHeight="1" x14ac:dyDescent="0.3">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ht="14.25" customHeight="1" x14ac:dyDescent="0.3">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ht="14.25" customHeight="1" x14ac:dyDescent="0.3">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ht="14.25" customHeight="1" x14ac:dyDescent="0.3">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ht="14.25" customHeight="1" x14ac:dyDescent="0.3">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ht="14.25" customHeight="1" x14ac:dyDescent="0.3">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ht="14.25" customHeight="1" x14ac:dyDescent="0.3">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ht="14.25" customHeight="1" x14ac:dyDescent="0.3">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ht="14.25" customHeight="1" x14ac:dyDescent="0.3">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ht="14.25" customHeight="1" x14ac:dyDescent="0.3">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ht="14.25" customHeight="1" x14ac:dyDescent="0.3">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ht="14.25" customHeight="1" x14ac:dyDescent="0.3">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ht="14.25" customHeight="1" x14ac:dyDescent="0.3">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ht="14.25" customHeight="1" x14ac:dyDescent="0.3">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ht="14.25" customHeight="1" x14ac:dyDescent="0.3">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ht="14.25" customHeight="1" x14ac:dyDescent="0.3">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ht="14.25" customHeight="1" x14ac:dyDescent="0.3">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ht="14.25" customHeight="1" x14ac:dyDescent="0.3">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ht="14.25" customHeight="1" x14ac:dyDescent="0.3">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ht="14.25" customHeight="1" x14ac:dyDescent="0.3">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ht="14.25" customHeight="1" x14ac:dyDescent="0.3">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ht="14.25" customHeight="1" x14ac:dyDescent="0.3">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ht="14.25" customHeight="1" x14ac:dyDescent="0.3">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ht="14.25" customHeight="1" x14ac:dyDescent="0.3">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ht="14.25" customHeight="1" x14ac:dyDescent="0.3">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ht="14.25" customHeight="1" x14ac:dyDescent="0.3">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ht="14.25" customHeight="1" x14ac:dyDescent="0.3">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ht="14.25" customHeight="1" x14ac:dyDescent="0.3">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ht="14.25" customHeight="1" x14ac:dyDescent="0.3">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ht="14.25" customHeight="1" x14ac:dyDescent="0.3">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ht="14.25" customHeight="1" x14ac:dyDescent="0.3">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ht="14.25" customHeight="1" x14ac:dyDescent="0.3">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ht="14.25" customHeight="1" x14ac:dyDescent="0.3">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ht="14.25" customHeight="1" x14ac:dyDescent="0.3">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ht="14.25" customHeight="1" x14ac:dyDescent="0.3">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ht="14.25" customHeight="1" x14ac:dyDescent="0.3">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ht="14.25" customHeight="1" x14ac:dyDescent="0.3">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ht="14.25" customHeight="1" x14ac:dyDescent="0.3">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ht="14.25" customHeight="1" x14ac:dyDescent="0.3">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ht="14.25" customHeight="1" x14ac:dyDescent="0.3">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ht="14.25" customHeight="1" x14ac:dyDescent="0.3">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ht="14.25" customHeight="1" x14ac:dyDescent="0.3">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ht="14.25" customHeight="1" x14ac:dyDescent="0.3">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ht="14.25" customHeight="1" x14ac:dyDescent="0.3">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ht="14.25" customHeight="1" x14ac:dyDescent="0.3">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ht="14.25" customHeight="1" x14ac:dyDescent="0.3">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ht="14.25" customHeight="1" x14ac:dyDescent="0.3">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ht="14.25" customHeight="1" x14ac:dyDescent="0.3">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ht="14.25" customHeight="1" x14ac:dyDescent="0.3">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ht="14.25" customHeight="1" x14ac:dyDescent="0.3">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ht="14.25" customHeight="1" x14ac:dyDescent="0.3">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ht="14.25" customHeight="1" x14ac:dyDescent="0.3">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ht="14.25" customHeight="1" x14ac:dyDescent="0.3">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ht="14.25" customHeight="1" x14ac:dyDescent="0.3">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ht="14.25" customHeight="1" x14ac:dyDescent="0.3">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ht="14.25" customHeight="1" x14ac:dyDescent="0.3">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ht="14.25" customHeight="1" x14ac:dyDescent="0.3">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ht="14.25" customHeight="1" x14ac:dyDescent="0.3">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ht="14.25" customHeight="1" x14ac:dyDescent="0.3">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ht="14.25" customHeight="1" x14ac:dyDescent="0.3">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ht="14.25" customHeight="1" x14ac:dyDescent="0.3">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ht="14.25" customHeight="1" x14ac:dyDescent="0.3">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ht="14.25" customHeight="1" x14ac:dyDescent="0.3">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ht="14.25" customHeight="1" x14ac:dyDescent="0.3">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ht="14.25" customHeight="1" x14ac:dyDescent="0.3">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ht="14.25" customHeight="1" x14ac:dyDescent="0.3">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ht="14.25" customHeight="1" x14ac:dyDescent="0.3">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ht="14.25" customHeight="1" x14ac:dyDescent="0.3">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ht="14.25" customHeight="1" x14ac:dyDescent="0.3">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ht="14.25" customHeight="1" x14ac:dyDescent="0.3">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ht="14.25" customHeight="1" x14ac:dyDescent="0.3">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ht="14.25" customHeight="1" x14ac:dyDescent="0.3">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ht="14.25" customHeight="1" x14ac:dyDescent="0.3">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ht="14.25" customHeight="1" x14ac:dyDescent="0.3">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ht="14.25" customHeight="1" x14ac:dyDescent="0.3">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ht="14.25" customHeight="1" x14ac:dyDescent="0.3">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ht="14.25" customHeight="1" x14ac:dyDescent="0.3">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ht="14.25" customHeight="1" x14ac:dyDescent="0.3">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ht="14.25" customHeight="1" x14ac:dyDescent="0.3">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ht="14.25" customHeight="1" x14ac:dyDescent="0.3">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ht="14.25" customHeight="1" x14ac:dyDescent="0.3">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ht="14.25" customHeight="1" x14ac:dyDescent="0.3">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ht="14.25" customHeight="1" x14ac:dyDescent="0.3">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ht="14.25" customHeight="1" x14ac:dyDescent="0.3">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ht="14.25" customHeight="1" x14ac:dyDescent="0.3">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ht="14.25" customHeight="1" x14ac:dyDescent="0.3">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ht="14.25" customHeight="1" x14ac:dyDescent="0.3">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ht="14.25" customHeight="1" x14ac:dyDescent="0.3">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ht="14.25" customHeight="1" x14ac:dyDescent="0.3">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ht="14.25" customHeight="1" x14ac:dyDescent="0.3">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ht="14.25" customHeight="1" x14ac:dyDescent="0.3">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ht="14.25" customHeight="1" x14ac:dyDescent="0.3">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ht="14.25" customHeight="1" x14ac:dyDescent="0.3">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ht="14.25" customHeight="1" x14ac:dyDescent="0.3">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ht="14.25" customHeight="1" x14ac:dyDescent="0.3">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ht="14.25" customHeight="1" x14ac:dyDescent="0.3">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ht="14.25" customHeight="1" x14ac:dyDescent="0.3">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ht="14.25" customHeight="1" x14ac:dyDescent="0.3">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ht="14.25" customHeight="1" x14ac:dyDescent="0.3">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ht="14.25" customHeight="1" x14ac:dyDescent="0.3">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ht="14.25" customHeight="1" x14ac:dyDescent="0.3">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ht="14.25" customHeight="1" x14ac:dyDescent="0.3">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ht="14.25" customHeight="1" x14ac:dyDescent="0.3">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ht="14.25" customHeight="1" x14ac:dyDescent="0.3">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ht="14.25" customHeight="1" x14ac:dyDescent="0.3">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ht="14.25" customHeight="1" x14ac:dyDescent="0.3">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ht="14.25" customHeight="1" x14ac:dyDescent="0.3">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ht="14.25" customHeight="1" x14ac:dyDescent="0.3">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ht="14.25" customHeight="1" x14ac:dyDescent="0.3">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ht="14.25" customHeight="1" x14ac:dyDescent="0.3">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ht="14.25" customHeight="1" x14ac:dyDescent="0.3">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ht="14.25" customHeight="1" x14ac:dyDescent="0.3">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ht="14.25" customHeight="1" x14ac:dyDescent="0.3">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ht="14.25" customHeight="1" x14ac:dyDescent="0.3">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ht="14.25" customHeight="1" x14ac:dyDescent="0.3">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ht="14.25" customHeight="1" x14ac:dyDescent="0.3">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ht="14.25" customHeight="1" x14ac:dyDescent="0.3">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ht="14.25" customHeight="1" x14ac:dyDescent="0.3">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ht="14.25" customHeight="1" x14ac:dyDescent="0.3">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ht="14.25" customHeight="1" x14ac:dyDescent="0.3">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ht="14.25" customHeight="1" x14ac:dyDescent="0.3">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ht="14.25" customHeight="1" x14ac:dyDescent="0.3">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ht="14.25" customHeight="1" x14ac:dyDescent="0.3">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ht="14.25" customHeight="1" x14ac:dyDescent="0.3">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ht="14.25" customHeight="1" x14ac:dyDescent="0.3">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ht="14.25" customHeight="1" x14ac:dyDescent="0.3">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ht="14.25" customHeight="1" x14ac:dyDescent="0.3">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ht="14.25" customHeight="1" x14ac:dyDescent="0.3">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ht="14.25" customHeight="1" x14ac:dyDescent="0.3">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ht="14.25" customHeight="1" x14ac:dyDescent="0.3">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ht="14.25" customHeight="1" x14ac:dyDescent="0.3">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ht="14.25" customHeight="1" x14ac:dyDescent="0.3">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ht="14.25" customHeight="1" x14ac:dyDescent="0.3">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ht="14.25" customHeight="1" x14ac:dyDescent="0.3">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ht="14.25" customHeight="1" x14ac:dyDescent="0.3">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ht="14.25" customHeight="1" x14ac:dyDescent="0.3">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ht="14.25" customHeight="1" x14ac:dyDescent="0.3">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ht="14.25" customHeight="1" x14ac:dyDescent="0.3">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ht="14.25" customHeight="1" x14ac:dyDescent="0.3">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ht="14.25" customHeight="1" x14ac:dyDescent="0.3">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ht="14.25" customHeight="1" x14ac:dyDescent="0.3">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ht="14.25" customHeight="1" x14ac:dyDescent="0.3">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ht="14.25" customHeight="1" x14ac:dyDescent="0.3">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ht="14.25" customHeight="1" x14ac:dyDescent="0.3">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ht="14.25" customHeight="1" x14ac:dyDescent="0.3">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ht="14.25" customHeight="1" x14ac:dyDescent="0.3">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ht="14.25" customHeight="1" x14ac:dyDescent="0.3">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ht="14.25" customHeight="1" x14ac:dyDescent="0.3">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ht="14.25" customHeight="1" x14ac:dyDescent="0.3">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ht="14.25" customHeight="1" x14ac:dyDescent="0.3">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ht="14.25" customHeight="1" x14ac:dyDescent="0.3">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ht="14.25" customHeight="1" x14ac:dyDescent="0.3">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ht="14.25" customHeight="1" x14ac:dyDescent="0.3">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ht="14.25" customHeight="1" x14ac:dyDescent="0.3">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ht="14.25" customHeight="1" x14ac:dyDescent="0.3">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ht="14.25" customHeight="1" x14ac:dyDescent="0.3">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ht="14.25" customHeight="1" x14ac:dyDescent="0.3">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ht="14.25" customHeight="1" x14ac:dyDescent="0.3">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ht="14.25" customHeight="1" x14ac:dyDescent="0.3">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ht="14.25" customHeight="1" x14ac:dyDescent="0.3">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ht="14.25" customHeight="1" x14ac:dyDescent="0.3">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ht="14.25" customHeight="1" x14ac:dyDescent="0.3">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ht="14.25" customHeight="1" x14ac:dyDescent="0.3">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ht="14.25" customHeight="1" x14ac:dyDescent="0.3">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ht="14.25" customHeight="1" x14ac:dyDescent="0.3">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ht="14.25" customHeight="1" x14ac:dyDescent="0.3">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ht="14.25" customHeight="1" x14ac:dyDescent="0.3">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ht="14.25" customHeight="1" x14ac:dyDescent="0.3">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ht="14.25" customHeight="1" x14ac:dyDescent="0.3">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ht="14.25" customHeight="1" x14ac:dyDescent="0.3">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ht="14.25" customHeight="1" x14ac:dyDescent="0.3">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ht="14.25" customHeight="1" x14ac:dyDescent="0.3">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ht="14.25" customHeight="1" x14ac:dyDescent="0.3">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ht="14.25" customHeight="1" x14ac:dyDescent="0.3">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ht="14.25" customHeight="1" x14ac:dyDescent="0.3">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ht="14.25" customHeight="1" x14ac:dyDescent="0.3">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ht="14.25" customHeight="1" x14ac:dyDescent="0.3">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ht="14.25" customHeight="1" x14ac:dyDescent="0.3">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ht="14.25" customHeight="1" x14ac:dyDescent="0.3">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ht="14.25" customHeight="1" x14ac:dyDescent="0.3">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ht="14.25" customHeight="1" x14ac:dyDescent="0.3">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ht="14.25" customHeight="1" x14ac:dyDescent="0.3">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ht="14.25" customHeight="1" x14ac:dyDescent="0.3">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ht="14.25" customHeight="1" x14ac:dyDescent="0.3">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ht="14.25" customHeight="1" x14ac:dyDescent="0.3">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ht="14.25" customHeight="1" x14ac:dyDescent="0.3">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ht="14.25" customHeight="1" x14ac:dyDescent="0.3">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ht="14.25" customHeight="1" x14ac:dyDescent="0.3">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ht="14.25" customHeight="1" x14ac:dyDescent="0.3">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ht="14.25" customHeight="1" x14ac:dyDescent="0.3">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ht="14.25" customHeight="1" x14ac:dyDescent="0.3">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ht="14.25" customHeight="1" x14ac:dyDescent="0.3">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ht="14.25" customHeight="1" x14ac:dyDescent="0.3">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ht="14.25" customHeight="1" x14ac:dyDescent="0.3">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ht="14.25" customHeight="1" x14ac:dyDescent="0.3">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ht="14.25" customHeight="1" x14ac:dyDescent="0.3">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ht="14.25" customHeight="1" x14ac:dyDescent="0.3">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ht="14.25" customHeight="1" x14ac:dyDescent="0.3">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ht="14.25" customHeight="1" x14ac:dyDescent="0.3">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ht="14.25" customHeight="1" x14ac:dyDescent="0.3">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ht="14.25" customHeight="1" x14ac:dyDescent="0.3">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ht="14.25" customHeight="1" x14ac:dyDescent="0.3">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ht="14.25" customHeight="1" x14ac:dyDescent="0.3">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ht="14.25" customHeight="1" x14ac:dyDescent="0.3">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ht="14.25" customHeight="1" x14ac:dyDescent="0.3">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ht="14.25" customHeight="1" x14ac:dyDescent="0.3">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ht="14.25" customHeight="1" x14ac:dyDescent="0.3">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ht="14.25" customHeight="1" x14ac:dyDescent="0.3">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ht="14.25" customHeight="1" x14ac:dyDescent="0.3">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ht="14.25" customHeight="1" x14ac:dyDescent="0.3">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ht="14.25" customHeight="1" x14ac:dyDescent="0.3">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ht="14.25" customHeight="1" x14ac:dyDescent="0.3">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ht="14.25" customHeight="1" x14ac:dyDescent="0.3">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ht="14.25" customHeight="1" x14ac:dyDescent="0.3">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ht="14.25" customHeight="1" x14ac:dyDescent="0.3">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ht="14.25" customHeight="1" x14ac:dyDescent="0.3">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ht="14.25" customHeight="1" x14ac:dyDescent="0.3">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ht="14.25" customHeight="1" x14ac:dyDescent="0.3">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ht="14.25" customHeight="1" x14ac:dyDescent="0.3">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ht="14.25" customHeight="1" x14ac:dyDescent="0.3">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ht="14.25" customHeight="1" x14ac:dyDescent="0.3">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ht="14.25" customHeight="1" x14ac:dyDescent="0.3">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ht="14.25" customHeight="1" x14ac:dyDescent="0.3">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ht="14.25" customHeight="1" x14ac:dyDescent="0.3">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ht="14.25" customHeight="1" x14ac:dyDescent="0.3">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ht="14.25" customHeight="1" x14ac:dyDescent="0.3">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ht="14.25" customHeight="1" x14ac:dyDescent="0.3">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ht="14.25" customHeight="1" x14ac:dyDescent="0.3">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ht="14.25" customHeight="1" x14ac:dyDescent="0.3">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ht="14.25" customHeight="1" x14ac:dyDescent="0.3">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ht="14.25" customHeight="1" x14ac:dyDescent="0.3">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ht="14.25" customHeight="1" x14ac:dyDescent="0.3">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ht="14.25" customHeight="1" x14ac:dyDescent="0.3">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ht="14.25" customHeight="1" x14ac:dyDescent="0.3">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ht="14.25" customHeight="1" x14ac:dyDescent="0.3">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ht="14.25" customHeight="1" x14ac:dyDescent="0.3">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ht="14.25" customHeight="1" x14ac:dyDescent="0.3">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ht="14.25" customHeight="1" x14ac:dyDescent="0.3">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ht="14.25" customHeight="1" x14ac:dyDescent="0.3">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ht="14.25" customHeight="1" x14ac:dyDescent="0.3">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ht="14.25" customHeight="1" x14ac:dyDescent="0.3">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ht="14.25" customHeight="1" x14ac:dyDescent="0.3">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ht="14.25" customHeight="1" x14ac:dyDescent="0.3">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ht="14.25" customHeight="1" x14ac:dyDescent="0.3">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ht="14.25" customHeight="1" x14ac:dyDescent="0.3">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ht="14.25" customHeight="1" x14ac:dyDescent="0.3">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ht="14.25" customHeight="1" x14ac:dyDescent="0.3">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ht="14.25" customHeight="1" x14ac:dyDescent="0.3">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ht="14.25" customHeight="1" x14ac:dyDescent="0.3">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ht="14.25" customHeight="1" x14ac:dyDescent="0.3">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ht="14.25" customHeight="1" x14ac:dyDescent="0.3">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ht="14.25" customHeight="1" x14ac:dyDescent="0.3">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ht="14.25" customHeight="1" x14ac:dyDescent="0.3">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ht="14.25" customHeight="1" x14ac:dyDescent="0.3">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ht="14.25" customHeight="1" x14ac:dyDescent="0.3">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ht="14.25" customHeight="1" x14ac:dyDescent="0.3">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ht="14.25" customHeight="1" x14ac:dyDescent="0.3">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ht="14.25" customHeight="1" x14ac:dyDescent="0.3">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ht="14.25" customHeight="1" x14ac:dyDescent="0.3">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ht="14.25" customHeight="1" x14ac:dyDescent="0.3">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ht="14.25" customHeight="1" x14ac:dyDescent="0.3">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ht="14.25" customHeight="1" x14ac:dyDescent="0.3">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ht="14.25" customHeight="1" x14ac:dyDescent="0.3">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ht="14.25" customHeight="1" x14ac:dyDescent="0.3">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ht="14.25" customHeight="1" x14ac:dyDescent="0.3">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ht="14.25" customHeight="1" x14ac:dyDescent="0.3">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ht="14.25" customHeight="1" x14ac:dyDescent="0.3">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ht="14.25" customHeight="1" x14ac:dyDescent="0.3">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ht="14.25" customHeight="1" x14ac:dyDescent="0.3">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ht="14.25" customHeight="1" x14ac:dyDescent="0.3">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ht="14.25" customHeight="1" x14ac:dyDescent="0.3">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ht="14.25" customHeight="1" x14ac:dyDescent="0.3">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ht="14.25" customHeight="1" x14ac:dyDescent="0.3">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ht="14.25" customHeight="1" x14ac:dyDescent="0.3">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ht="14.25" customHeight="1" x14ac:dyDescent="0.3">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ht="14.25" customHeight="1" x14ac:dyDescent="0.3">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ht="14.25" customHeight="1" x14ac:dyDescent="0.3">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ht="14.25" customHeight="1" x14ac:dyDescent="0.3">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ht="14.25" customHeight="1" x14ac:dyDescent="0.3">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ht="14.25" customHeight="1" x14ac:dyDescent="0.3">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ht="14.25" customHeight="1" x14ac:dyDescent="0.3">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ht="14.25" customHeight="1" x14ac:dyDescent="0.3">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ht="14.25" customHeight="1" x14ac:dyDescent="0.3">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ht="14.25" customHeight="1" x14ac:dyDescent="0.3">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ht="14.25" customHeight="1" x14ac:dyDescent="0.3">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ht="14.25" customHeight="1" x14ac:dyDescent="0.3">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ht="14.25" customHeight="1" x14ac:dyDescent="0.3">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ht="14.25" customHeight="1" x14ac:dyDescent="0.3">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ht="14.25" customHeight="1" x14ac:dyDescent="0.3">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ht="14.25" customHeight="1" x14ac:dyDescent="0.3">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ht="14.25" customHeight="1" x14ac:dyDescent="0.3">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ht="14.25" customHeight="1" x14ac:dyDescent="0.3">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ht="14.25" customHeight="1" x14ac:dyDescent="0.3">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ht="14.25" customHeight="1" x14ac:dyDescent="0.3">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ht="14.25" customHeight="1" x14ac:dyDescent="0.3">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ht="14.25" customHeight="1" x14ac:dyDescent="0.3">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ht="14.25" customHeight="1" x14ac:dyDescent="0.3">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ht="14.25" customHeight="1" x14ac:dyDescent="0.3">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ht="14.25" customHeight="1" x14ac:dyDescent="0.3">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ht="14.25" customHeight="1" x14ac:dyDescent="0.3">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ht="14.25" customHeight="1" x14ac:dyDescent="0.3">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ht="14.25" customHeight="1" x14ac:dyDescent="0.3">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ht="14.25" customHeight="1" x14ac:dyDescent="0.3">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ht="14.25" customHeight="1" x14ac:dyDescent="0.3">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ht="14.25" customHeight="1" x14ac:dyDescent="0.3">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ht="14.25" customHeight="1" x14ac:dyDescent="0.3">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ht="14.25" customHeight="1" x14ac:dyDescent="0.3">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ht="14.25" customHeight="1" x14ac:dyDescent="0.3">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ht="14.25" customHeight="1" x14ac:dyDescent="0.3">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ht="14.25" customHeight="1" x14ac:dyDescent="0.3">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ht="14.25" customHeight="1" x14ac:dyDescent="0.3">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ht="14.25" customHeight="1" x14ac:dyDescent="0.3">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ht="14.25" customHeight="1" x14ac:dyDescent="0.3">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ht="14.25" customHeight="1" x14ac:dyDescent="0.3">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ht="14.25" customHeight="1" x14ac:dyDescent="0.3">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ht="14.25" customHeight="1" x14ac:dyDescent="0.3">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ht="14.25" customHeight="1" x14ac:dyDescent="0.3">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ht="14.25" customHeight="1" x14ac:dyDescent="0.3">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ht="14.25" customHeight="1" x14ac:dyDescent="0.3">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ht="14.25" customHeight="1" x14ac:dyDescent="0.3">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ht="14.25" customHeight="1" x14ac:dyDescent="0.3">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ht="14.25" customHeight="1" x14ac:dyDescent="0.3">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ht="14.25" customHeight="1" x14ac:dyDescent="0.3">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ht="14.25" customHeight="1" x14ac:dyDescent="0.3">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ht="14.25" customHeight="1" x14ac:dyDescent="0.3">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ht="14.25" customHeight="1" x14ac:dyDescent="0.3">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ht="14.25" customHeight="1" x14ac:dyDescent="0.3">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ht="14.25" customHeight="1" x14ac:dyDescent="0.3">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ht="14.25" customHeight="1" x14ac:dyDescent="0.3">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ht="14.25" customHeight="1" x14ac:dyDescent="0.3">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ht="14.25" customHeight="1" x14ac:dyDescent="0.3">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ht="14.25" customHeight="1" x14ac:dyDescent="0.3">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ht="14.25" customHeight="1" x14ac:dyDescent="0.3">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ht="14.25" customHeight="1" x14ac:dyDescent="0.3">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ht="14.25" customHeight="1" x14ac:dyDescent="0.3">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ht="14.25" customHeight="1" x14ac:dyDescent="0.3">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ht="14.25" customHeight="1" x14ac:dyDescent="0.3">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ht="14.25" customHeight="1" x14ac:dyDescent="0.3">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ht="14.25" customHeight="1" x14ac:dyDescent="0.3">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ht="14.25" customHeight="1" x14ac:dyDescent="0.3">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ht="14.25" customHeight="1" x14ac:dyDescent="0.3">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ht="14.25" customHeight="1" x14ac:dyDescent="0.3">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ht="14.25" customHeight="1" x14ac:dyDescent="0.3">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ht="14.25" customHeight="1" x14ac:dyDescent="0.3">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ht="14.25" customHeight="1" x14ac:dyDescent="0.3">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ht="14.25" customHeight="1" x14ac:dyDescent="0.3">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ht="14.25" customHeight="1" x14ac:dyDescent="0.3">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ht="14.25" customHeight="1" x14ac:dyDescent="0.3">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ht="14.25" customHeight="1" x14ac:dyDescent="0.3">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ht="14.25" customHeight="1" x14ac:dyDescent="0.3">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ht="14.25" customHeight="1" x14ac:dyDescent="0.3">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ht="14.25" customHeight="1" x14ac:dyDescent="0.3">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ht="14.25" customHeight="1" x14ac:dyDescent="0.3">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ht="14.25" customHeight="1" x14ac:dyDescent="0.3">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ht="14.25" customHeight="1" x14ac:dyDescent="0.3">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ht="14.25" customHeight="1" x14ac:dyDescent="0.3">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ht="14.25" customHeight="1" x14ac:dyDescent="0.3">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ht="14.25" customHeight="1" x14ac:dyDescent="0.3">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ht="14.25" customHeight="1" x14ac:dyDescent="0.3">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ht="14.25" customHeight="1" x14ac:dyDescent="0.3">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ht="14.25" customHeight="1" x14ac:dyDescent="0.3">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ht="14.25" customHeight="1" x14ac:dyDescent="0.3">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ht="14.25" customHeight="1" x14ac:dyDescent="0.3">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ht="14.25" customHeight="1" x14ac:dyDescent="0.3">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ht="14.25" customHeight="1" x14ac:dyDescent="0.3">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ht="14.25" customHeight="1" x14ac:dyDescent="0.3">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ht="14.25" customHeight="1" x14ac:dyDescent="0.3">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ht="14.25" customHeight="1" x14ac:dyDescent="0.3">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ht="14.25" customHeight="1" x14ac:dyDescent="0.3">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ht="14.25" customHeight="1" x14ac:dyDescent="0.3">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ht="14.25" customHeight="1" x14ac:dyDescent="0.3">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ht="14.25" customHeight="1" x14ac:dyDescent="0.3">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ht="14.25" customHeight="1" x14ac:dyDescent="0.3">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ht="14.25" customHeight="1" x14ac:dyDescent="0.3">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ht="14.25" customHeight="1" x14ac:dyDescent="0.3">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ht="14.25" customHeight="1" x14ac:dyDescent="0.3">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ht="14.25" customHeight="1" x14ac:dyDescent="0.3">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ht="14.25" customHeight="1" x14ac:dyDescent="0.3">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ht="14.25" customHeight="1" x14ac:dyDescent="0.3">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ht="14.25" customHeight="1" x14ac:dyDescent="0.3">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ht="14.25" customHeight="1" x14ac:dyDescent="0.3">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ht="14.25" customHeight="1" x14ac:dyDescent="0.3">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ht="14.25" customHeight="1" x14ac:dyDescent="0.3">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ht="14.25" customHeight="1" x14ac:dyDescent="0.3">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ht="14.25" customHeight="1" x14ac:dyDescent="0.3">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ht="14.25" customHeight="1" x14ac:dyDescent="0.3">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ht="14.25" customHeight="1" x14ac:dyDescent="0.3">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ht="14.25" customHeight="1" x14ac:dyDescent="0.3">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ht="14.25" customHeight="1" x14ac:dyDescent="0.3">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ht="14.25" customHeight="1" x14ac:dyDescent="0.3">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ht="14.25" customHeight="1" x14ac:dyDescent="0.3">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ht="14.25" customHeight="1" x14ac:dyDescent="0.3">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ht="14.25" customHeight="1" x14ac:dyDescent="0.3">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ht="14.25" customHeight="1" x14ac:dyDescent="0.3">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ht="14.25" customHeight="1" x14ac:dyDescent="0.3">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ht="14.25" customHeight="1" x14ac:dyDescent="0.3">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ht="14.25" customHeight="1" x14ac:dyDescent="0.3">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ht="14.25" customHeight="1" x14ac:dyDescent="0.3">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ht="14.25" customHeight="1" x14ac:dyDescent="0.3">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ht="14.25" customHeight="1" x14ac:dyDescent="0.3">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ht="14.25" customHeight="1" x14ac:dyDescent="0.3">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ht="14.25" customHeight="1" x14ac:dyDescent="0.3">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ht="14.25" customHeight="1" x14ac:dyDescent="0.3">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ht="14.25" customHeight="1" x14ac:dyDescent="0.3">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ht="14.25" customHeight="1" x14ac:dyDescent="0.3">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ht="14.25" customHeight="1" x14ac:dyDescent="0.3">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ht="14.25" customHeight="1" x14ac:dyDescent="0.3">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ht="14.25" customHeight="1" x14ac:dyDescent="0.3">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ht="14.25" customHeight="1" x14ac:dyDescent="0.3">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ht="14.25" customHeight="1" x14ac:dyDescent="0.3">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ht="14.25" customHeight="1" x14ac:dyDescent="0.3">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ht="14.25" customHeight="1" x14ac:dyDescent="0.3">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ht="14.25" customHeight="1" x14ac:dyDescent="0.3">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ht="14.25" customHeight="1" x14ac:dyDescent="0.3">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ht="14.25" customHeight="1" x14ac:dyDescent="0.3">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ht="14.25" customHeight="1" x14ac:dyDescent="0.3">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ht="14.25" customHeight="1" x14ac:dyDescent="0.3">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ht="14.25" customHeight="1" x14ac:dyDescent="0.3">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ht="14.25" customHeight="1" x14ac:dyDescent="0.3">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ht="14.25" customHeight="1" x14ac:dyDescent="0.3">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ht="14.25" customHeight="1" x14ac:dyDescent="0.3">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ht="14.25" customHeight="1" x14ac:dyDescent="0.3">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ht="14.25" customHeight="1" x14ac:dyDescent="0.3">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ht="14.25" customHeight="1" x14ac:dyDescent="0.3">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ht="14.25" customHeight="1" x14ac:dyDescent="0.3">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ht="14.25" customHeight="1" x14ac:dyDescent="0.3">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ht="14.25" customHeight="1" x14ac:dyDescent="0.3">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ht="14.25" customHeight="1" x14ac:dyDescent="0.3">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ht="14.25" customHeight="1" x14ac:dyDescent="0.3">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ht="14.25" customHeight="1" x14ac:dyDescent="0.3">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ht="14.25" customHeight="1" x14ac:dyDescent="0.3">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ht="14.25" customHeight="1" x14ac:dyDescent="0.3">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ht="14.25" customHeight="1" x14ac:dyDescent="0.3">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ht="14.25" customHeight="1" x14ac:dyDescent="0.3">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ht="14.25" customHeight="1" x14ac:dyDescent="0.3">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ht="14.25" customHeight="1" x14ac:dyDescent="0.3">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ht="14.25" customHeight="1" x14ac:dyDescent="0.3">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ht="14.25" customHeight="1" x14ac:dyDescent="0.3">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ht="14.25" customHeight="1" x14ac:dyDescent="0.3">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ht="14.25" customHeight="1" x14ac:dyDescent="0.3">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ht="14.25" customHeight="1" x14ac:dyDescent="0.3">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ht="14.25" customHeight="1" x14ac:dyDescent="0.3">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ht="14.25" customHeight="1" x14ac:dyDescent="0.3">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ht="14.25" customHeight="1" x14ac:dyDescent="0.3">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ht="14.25" customHeight="1" x14ac:dyDescent="0.3">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ht="14.25" customHeight="1" x14ac:dyDescent="0.3">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ht="14.25" customHeight="1" x14ac:dyDescent="0.3">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ht="14.25" customHeight="1" x14ac:dyDescent="0.3">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ht="14.25" customHeight="1" x14ac:dyDescent="0.3">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ht="14.25" customHeight="1" x14ac:dyDescent="0.3">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ht="14.25" customHeight="1" x14ac:dyDescent="0.3">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ht="14.25" customHeight="1" x14ac:dyDescent="0.3">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ht="14.25" customHeight="1" x14ac:dyDescent="0.3">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ht="14.25" customHeight="1" x14ac:dyDescent="0.3">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ht="14.25" customHeight="1" x14ac:dyDescent="0.3">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ht="14.25" customHeight="1" x14ac:dyDescent="0.3">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ht="14.25" customHeight="1" x14ac:dyDescent="0.3">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ht="14.25" customHeight="1" x14ac:dyDescent="0.3">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ht="14.25" customHeight="1" x14ac:dyDescent="0.3">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ht="14.25" customHeight="1" x14ac:dyDescent="0.3">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ht="14.25" customHeight="1" x14ac:dyDescent="0.3">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ht="14.25" customHeight="1" x14ac:dyDescent="0.3">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ht="14.25" customHeight="1" x14ac:dyDescent="0.3">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ht="14.25" customHeight="1" x14ac:dyDescent="0.3">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ht="14.25" customHeight="1" x14ac:dyDescent="0.3">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ht="14.25" customHeight="1" x14ac:dyDescent="0.3">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ht="14.25" customHeight="1" x14ac:dyDescent="0.3">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ht="14.25" customHeight="1" x14ac:dyDescent="0.3">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ht="14.25" customHeight="1" x14ac:dyDescent="0.3">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ht="14.25" customHeight="1" x14ac:dyDescent="0.3">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ht="14.25" customHeight="1" x14ac:dyDescent="0.3">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ht="14.25" customHeight="1" x14ac:dyDescent="0.3">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ht="14.25" customHeight="1" x14ac:dyDescent="0.3">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ht="14.25" customHeight="1" x14ac:dyDescent="0.3">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ht="14.25" customHeight="1" x14ac:dyDescent="0.3">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ht="14.25" customHeight="1" x14ac:dyDescent="0.3">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ht="14.25" customHeight="1" x14ac:dyDescent="0.3">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ht="14.25" customHeight="1" x14ac:dyDescent="0.3">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ht="14.25" customHeight="1" x14ac:dyDescent="0.3">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ht="14.25" customHeight="1" x14ac:dyDescent="0.3">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ht="14.25" customHeight="1" x14ac:dyDescent="0.3">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ht="14.25" customHeight="1" x14ac:dyDescent="0.3">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ht="14.25" customHeight="1" x14ac:dyDescent="0.3">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ht="14.25" customHeight="1" x14ac:dyDescent="0.3">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ht="14.25" customHeight="1" x14ac:dyDescent="0.3">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ht="14.25" customHeight="1" x14ac:dyDescent="0.3">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ht="14.25" customHeight="1" x14ac:dyDescent="0.3">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ht="14.25" customHeight="1" x14ac:dyDescent="0.3">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ht="14.25" customHeight="1" x14ac:dyDescent="0.3">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ht="14.25" customHeight="1" x14ac:dyDescent="0.3">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ht="14.25" customHeight="1" x14ac:dyDescent="0.3">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ht="14.25" customHeight="1" x14ac:dyDescent="0.3">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ht="14.25" customHeight="1" x14ac:dyDescent="0.3">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ht="14.25" customHeight="1" x14ac:dyDescent="0.3">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ht="14.25" customHeight="1" x14ac:dyDescent="0.3">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ht="14.25" customHeight="1" x14ac:dyDescent="0.3">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ht="14.25" customHeight="1" x14ac:dyDescent="0.3">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ht="14.25" customHeight="1" x14ac:dyDescent="0.3">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ht="14.25" customHeight="1" x14ac:dyDescent="0.3">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ht="14.25" customHeight="1" x14ac:dyDescent="0.3">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ht="14.25" customHeight="1" x14ac:dyDescent="0.3">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ht="14.25" customHeight="1" x14ac:dyDescent="0.3">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ht="14.25" customHeight="1" x14ac:dyDescent="0.3">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ht="14.25" customHeight="1" x14ac:dyDescent="0.3">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ht="14.25" customHeight="1" x14ac:dyDescent="0.3">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ht="14.25" customHeight="1" x14ac:dyDescent="0.3">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ht="14.25" customHeight="1" x14ac:dyDescent="0.3">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ht="14.25" customHeight="1" x14ac:dyDescent="0.3">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ht="14.25" customHeight="1" x14ac:dyDescent="0.3">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ht="14.25" customHeight="1" x14ac:dyDescent="0.3">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ht="14.25" customHeight="1" x14ac:dyDescent="0.3">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ht="14.25" customHeight="1" x14ac:dyDescent="0.3">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ht="14.25" customHeight="1" x14ac:dyDescent="0.3">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ht="14.25" customHeight="1" x14ac:dyDescent="0.3">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ht="14.25" customHeight="1" x14ac:dyDescent="0.3">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ht="14.25" customHeight="1" x14ac:dyDescent="0.3">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ht="14.25" customHeight="1" x14ac:dyDescent="0.3">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ht="14.25" customHeight="1" x14ac:dyDescent="0.3">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ht="14.25" customHeight="1" x14ac:dyDescent="0.3">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ht="14.25" customHeight="1" x14ac:dyDescent="0.3">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ht="14.25" customHeight="1" x14ac:dyDescent="0.3">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ht="14.25" customHeight="1" x14ac:dyDescent="0.3">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ht="14.25" customHeight="1" x14ac:dyDescent="0.3">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ht="14.25" customHeight="1" x14ac:dyDescent="0.3">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ht="14.25" customHeight="1" x14ac:dyDescent="0.3">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ht="14.25" customHeight="1" x14ac:dyDescent="0.3">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ht="14.25" customHeight="1" x14ac:dyDescent="0.3">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ht="14.25" customHeight="1" x14ac:dyDescent="0.3">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ht="14.25" customHeight="1" x14ac:dyDescent="0.3">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ht="14.25" customHeight="1" x14ac:dyDescent="0.3">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ht="14.25" customHeight="1" x14ac:dyDescent="0.3">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ht="14.25" customHeight="1" x14ac:dyDescent="0.3">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ht="14.25" customHeight="1" x14ac:dyDescent="0.3">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ht="14.25" customHeight="1" x14ac:dyDescent="0.3">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ht="14.25" customHeight="1" x14ac:dyDescent="0.3">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ht="14.25" customHeight="1" x14ac:dyDescent="0.3">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ht="14.25" customHeight="1" x14ac:dyDescent="0.3">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ht="14.25" customHeight="1" x14ac:dyDescent="0.3">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ht="14.25" customHeight="1" x14ac:dyDescent="0.3">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ht="14.25" customHeight="1" x14ac:dyDescent="0.3">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ht="14.25" customHeight="1" x14ac:dyDescent="0.3">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ht="14.25" customHeight="1" x14ac:dyDescent="0.3">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ht="14.25" customHeight="1" x14ac:dyDescent="0.3">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ht="14.25" customHeight="1" x14ac:dyDescent="0.3">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ht="14.25" customHeight="1" x14ac:dyDescent="0.3">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ht="14.25" customHeight="1" x14ac:dyDescent="0.3">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ht="14.25" customHeight="1" x14ac:dyDescent="0.3">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ht="14.25" customHeight="1" x14ac:dyDescent="0.3">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ht="14.25" customHeight="1" x14ac:dyDescent="0.3">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ht="14.25" customHeight="1" x14ac:dyDescent="0.3">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ht="14.25" customHeight="1" x14ac:dyDescent="0.3">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ht="14.25" customHeight="1" x14ac:dyDescent="0.3">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ht="14.25" customHeight="1" x14ac:dyDescent="0.3">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ht="14.25" customHeight="1" x14ac:dyDescent="0.3">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ht="14.25" customHeight="1" x14ac:dyDescent="0.3">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ht="14.25" customHeight="1" x14ac:dyDescent="0.3">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ht="14.25" customHeight="1" x14ac:dyDescent="0.3">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ht="14.25" customHeight="1" x14ac:dyDescent="0.3">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ht="14.25" customHeight="1" x14ac:dyDescent="0.3">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ht="14.25" customHeight="1" x14ac:dyDescent="0.3">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ht="14.25" customHeight="1" x14ac:dyDescent="0.3">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ht="14.25" customHeight="1" x14ac:dyDescent="0.3">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ht="14.25" customHeight="1" x14ac:dyDescent="0.3">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ht="14.25" customHeight="1" x14ac:dyDescent="0.3">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ht="14.25" customHeight="1" x14ac:dyDescent="0.3">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ht="14.25" customHeight="1" x14ac:dyDescent="0.3">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ht="14.25" customHeight="1" x14ac:dyDescent="0.3">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ht="14.25" customHeight="1" x14ac:dyDescent="0.3">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ht="14.25" customHeight="1" x14ac:dyDescent="0.3">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ht="14.25" customHeight="1" x14ac:dyDescent="0.3">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ht="14.25" customHeight="1" x14ac:dyDescent="0.3">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ht="14.25" customHeight="1" x14ac:dyDescent="0.3">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ht="14.25" customHeight="1" x14ac:dyDescent="0.3">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ht="14.25" customHeight="1" x14ac:dyDescent="0.3">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ht="14.25" customHeight="1" x14ac:dyDescent="0.3">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ht="14.25" customHeight="1" x14ac:dyDescent="0.3">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ht="14.25" customHeight="1" x14ac:dyDescent="0.3">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ht="14.25" customHeight="1" x14ac:dyDescent="0.3">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ht="14.25" customHeight="1" x14ac:dyDescent="0.3">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ht="14.25" customHeight="1" x14ac:dyDescent="0.3">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ht="14.25" customHeight="1" x14ac:dyDescent="0.3">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ht="14.25" customHeight="1" x14ac:dyDescent="0.3">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ht="14.25" customHeight="1" x14ac:dyDescent="0.3">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ht="14.25" customHeight="1" x14ac:dyDescent="0.3">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ht="14.25" customHeight="1" x14ac:dyDescent="0.3">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ht="14.25" customHeight="1" x14ac:dyDescent="0.3">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ht="14.25" customHeight="1" x14ac:dyDescent="0.3">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ht="14.25" customHeight="1" x14ac:dyDescent="0.3">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ht="14.25" customHeight="1" x14ac:dyDescent="0.3">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ht="14.25" customHeight="1" x14ac:dyDescent="0.3">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ht="14.25" customHeight="1" x14ac:dyDescent="0.3">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ht="14.25" customHeight="1" x14ac:dyDescent="0.3">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ht="14.25" customHeight="1" x14ac:dyDescent="0.3">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ht="14.25" customHeight="1" x14ac:dyDescent="0.3">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ht="14.25" customHeight="1" x14ac:dyDescent="0.3">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ht="14.25" customHeight="1" x14ac:dyDescent="0.3">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ht="14.25" customHeight="1" x14ac:dyDescent="0.3">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ht="14.25" customHeight="1" x14ac:dyDescent="0.3">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ht="14.25" customHeight="1" x14ac:dyDescent="0.3">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ht="14.25" customHeight="1" x14ac:dyDescent="0.3">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ht="14.25" customHeight="1" x14ac:dyDescent="0.3">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ht="14.25" customHeight="1" x14ac:dyDescent="0.3">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ht="14.25" customHeight="1" x14ac:dyDescent="0.3">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ht="14.25" customHeight="1" x14ac:dyDescent="0.3">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ht="14.25" customHeight="1" x14ac:dyDescent="0.3">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ht="14.25" customHeight="1" x14ac:dyDescent="0.3">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ht="14.25" customHeight="1" x14ac:dyDescent="0.3">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ht="14.25" customHeight="1" x14ac:dyDescent="0.3">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ht="14.25" customHeight="1" x14ac:dyDescent="0.3">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ht="14.25" customHeight="1" x14ac:dyDescent="0.3">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ht="14.25" customHeight="1" x14ac:dyDescent="0.3">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ht="14.25" customHeight="1" x14ac:dyDescent="0.3">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ht="14.25" customHeight="1" x14ac:dyDescent="0.3">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ht="14.25" customHeight="1" x14ac:dyDescent="0.3">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ht="14.25" customHeight="1" x14ac:dyDescent="0.3">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ht="14.25" customHeight="1" x14ac:dyDescent="0.3">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ht="14.25" customHeight="1" x14ac:dyDescent="0.3">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ht="14.25" customHeight="1" x14ac:dyDescent="0.3">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ht="14.25" customHeight="1" x14ac:dyDescent="0.3">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ht="14.25" customHeight="1" x14ac:dyDescent="0.3">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ht="14.25" customHeight="1" x14ac:dyDescent="0.3">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ht="14.25" customHeight="1" x14ac:dyDescent="0.3">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ht="14.25" customHeight="1" x14ac:dyDescent="0.3">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ht="14.25" customHeight="1" x14ac:dyDescent="0.3">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ht="14.25" customHeight="1" x14ac:dyDescent="0.3">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ht="14.25" customHeight="1" x14ac:dyDescent="0.3">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ht="14.25" customHeight="1" x14ac:dyDescent="0.3">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ht="14.25" customHeight="1" x14ac:dyDescent="0.3">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ht="14.25" customHeight="1" x14ac:dyDescent="0.3">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ht="14.25" customHeight="1" x14ac:dyDescent="0.3">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ht="14.25" customHeight="1" x14ac:dyDescent="0.3">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ht="14.25" customHeight="1" x14ac:dyDescent="0.3">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ht="14.25" customHeight="1" x14ac:dyDescent="0.3">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ht="14.25" customHeight="1" x14ac:dyDescent="0.3">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ht="14.25" customHeight="1" x14ac:dyDescent="0.3">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ht="14.25" customHeight="1" x14ac:dyDescent="0.3">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ht="14.25" customHeight="1" x14ac:dyDescent="0.3">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ht="14.25" customHeight="1" x14ac:dyDescent="0.3">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ht="14.25" customHeight="1" x14ac:dyDescent="0.3">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ht="14.25" customHeight="1" x14ac:dyDescent="0.3">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ht="14.25" customHeight="1" x14ac:dyDescent="0.3">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ht="14.25" customHeight="1" x14ac:dyDescent="0.3">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ht="14.25" customHeight="1" x14ac:dyDescent="0.3">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ht="14.25" customHeight="1" x14ac:dyDescent="0.3">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ht="14.25" customHeight="1" x14ac:dyDescent="0.3">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ht="14.25" customHeight="1" x14ac:dyDescent="0.3">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ht="14.25" customHeight="1" x14ac:dyDescent="0.3">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ht="14.25" customHeight="1" x14ac:dyDescent="0.3">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ht="14.25" customHeight="1" x14ac:dyDescent="0.3">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ht="14.25" customHeight="1" x14ac:dyDescent="0.3">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ht="14.25" customHeight="1" x14ac:dyDescent="0.3">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ht="14.25" customHeight="1" x14ac:dyDescent="0.3">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ht="14.25" customHeight="1" x14ac:dyDescent="0.3">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ht="14.25" customHeight="1" x14ac:dyDescent="0.3">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ht="14.25" customHeight="1" x14ac:dyDescent="0.3">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ht="14.25" customHeight="1" x14ac:dyDescent="0.3">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ht="14.25" customHeight="1" x14ac:dyDescent="0.3">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ht="14.25" customHeight="1" x14ac:dyDescent="0.3">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ht="14.25" customHeight="1" x14ac:dyDescent="0.3">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ht="14.25" customHeight="1" x14ac:dyDescent="0.3">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ht="14.25" customHeight="1" x14ac:dyDescent="0.3">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ht="14.25" customHeight="1" x14ac:dyDescent="0.3">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ht="14.25" customHeight="1" x14ac:dyDescent="0.3">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ht="14.25" customHeight="1" x14ac:dyDescent="0.3">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ht="14.25" customHeight="1" x14ac:dyDescent="0.3">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ht="14.25" customHeight="1" x14ac:dyDescent="0.3">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ht="14.25" customHeight="1" x14ac:dyDescent="0.3">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ht="14.25" customHeight="1" x14ac:dyDescent="0.3">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ht="14.25" customHeight="1" x14ac:dyDescent="0.3">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ht="14.25" customHeight="1" x14ac:dyDescent="0.3">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ht="14.25" customHeight="1" x14ac:dyDescent="0.3">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ht="14.25" customHeight="1" x14ac:dyDescent="0.3">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ht="14.25" customHeight="1" x14ac:dyDescent="0.3">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ht="14.25" customHeight="1" x14ac:dyDescent="0.3">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ht="14.25" customHeight="1" x14ac:dyDescent="0.3">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ht="14.25" customHeight="1" x14ac:dyDescent="0.3">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ht="14.25" customHeight="1" x14ac:dyDescent="0.3">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ht="14.25" customHeight="1" x14ac:dyDescent="0.3">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ht="14.25" customHeight="1" x14ac:dyDescent="0.3">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ht="14.25" customHeight="1" x14ac:dyDescent="0.3">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ht="14.25" customHeight="1" x14ac:dyDescent="0.3">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ht="14.25" customHeight="1" x14ac:dyDescent="0.3">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ht="14.25" customHeight="1" x14ac:dyDescent="0.3">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ht="14.25" customHeight="1" x14ac:dyDescent="0.3">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ht="14.25" customHeight="1" x14ac:dyDescent="0.3">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ht="14.25" customHeight="1" x14ac:dyDescent="0.3">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ht="14.25" customHeight="1" x14ac:dyDescent="0.3">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ht="14.25" customHeight="1" x14ac:dyDescent="0.3">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ht="14.25" customHeight="1" x14ac:dyDescent="0.3">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ht="14.25" customHeight="1" x14ac:dyDescent="0.3">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ht="14.25" customHeight="1" x14ac:dyDescent="0.3">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ht="14.25" customHeight="1" x14ac:dyDescent="0.3">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ht="14.25" customHeight="1" x14ac:dyDescent="0.3">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ht="14.25" customHeight="1" x14ac:dyDescent="0.3">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ht="14.25" customHeight="1" x14ac:dyDescent="0.3">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ht="14.25" customHeight="1" x14ac:dyDescent="0.3">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ht="14.25" customHeight="1" x14ac:dyDescent="0.3">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ht="14.25" customHeight="1" x14ac:dyDescent="0.3">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ht="14.25" customHeight="1" x14ac:dyDescent="0.3">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ht="14.25" customHeight="1" x14ac:dyDescent="0.3">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ht="14.25" customHeight="1" x14ac:dyDescent="0.3">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ht="14.25" customHeight="1" x14ac:dyDescent="0.3">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ht="14.25" customHeight="1" x14ac:dyDescent="0.3">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ht="14.25" customHeight="1" x14ac:dyDescent="0.3">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ht="14.25" customHeight="1" x14ac:dyDescent="0.3">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ht="14.25" customHeight="1" x14ac:dyDescent="0.3">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ht="14.25" customHeight="1" x14ac:dyDescent="0.3">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ht="14.25" customHeight="1" x14ac:dyDescent="0.3">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ht="14.25" customHeight="1" x14ac:dyDescent="0.3">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ht="14.25" customHeight="1" x14ac:dyDescent="0.3">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ht="14.25" customHeight="1" x14ac:dyDescent="0.3">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ht="14.25" customHeight="1" x14ac:dyDescent="0.3">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ht="14.25" customHeight="1" x14ac:dyDescent="0.3">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ht="14.25" customHeight="1" x14ac:dyDescent="0.3">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ht="14.25" customHeight="1" x14ac:dyDescent="0.3">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ht="14.25" customHeight="1" x14ac:dyDescent="0.3">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ht="14.25" customHeight="1" x14ac:dyDescent="0.3">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ht="14.25" customHeight="1" x14ac:dyDescent="0.3">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ht="14.25" customHeight="1" x14ac:dyDescent="0.3">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ht="14.25" customHeight="1" x14ac:dyDescent="0.3">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ht="14.25" customHeight="1" x14ac:dyDescent="0.3">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ht="14.25" customHeight="1" x14ac:dyDescent="0.3">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ht="14.25" customHeight="1" x14ac:dyDescent="0.3">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ht="14.25" customHeight="1" x14ac:dyDescent="0.3">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ht="14.25" customHeight="1" x14ac:dyDescent="0.3">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ht="14.25" customHeight="1" x14ac:dyDescent="0.3">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ht="14.25" customHeight="1" x14ac:dyDescent="0.3">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ht="14.25" customHeight="1" x14ac:dyDescent="0.3">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ht="14.25" customHeight="1" x14ac:dyDescent="0.3">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ht="14.25" customHeight="1" x14ac:dyDescent="0.3">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ht="14.25" customHeight="1" x14ac:dyDescent="0.3">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ht="14.25" customHeight="1" x14ac:dyDescent="0.3">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ht="14.25" customHeight="1" x14ac:dyDescent="0.3">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ht="14.25" customHeight="1" x14ac:dyDescent="0.3">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ht="14.25" customHeight="1" x14ac:dyDescent="0.3">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ht="14.25" customHeight="1" x14ac:dyDescent="0.3">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ht="14.25" customHeight="1" x14ac:dyDescent="0.3">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ht="14.25" customHeight="1" x14ac:dyDescent="0.3">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ht="14.25" customHeight="1" x14ac:dyDescent="0.3">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ht="14.25" customHeight="1" x14ac:dyDescent="0.3">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ht="14.25" customHeight="1" x14ac:dyDescent="0.3">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ht="14.25" customHeight="1" x14ac:dyDescent="0.3">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ht="14.25" customHeight="1" x14ac:dyDescent="0.3">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ht="14.25" customHeight="1" x14ac:dyDescent="0.3">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ht="14.25" customHeight="1" x14ac:dyDescent="0.3">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ht="14.25" customHeight="1" x14ac:dyDescent="0.3">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ht="14.25" customHeight="1" x14ac:dyDescent="0.3">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ht="14.25" customHeight="1" x14ac:dyDescent="0.3">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ht="14.25" customHeight="1" x14ac:dyDescent="0.3">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ht="14.25" customHeight="1" x14ac:dyDescent="0.3">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ht="14.25" customHeight="1" x14ac:dyDescent="0.3">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ht="14.25" customHeight="1" x14ac:dyDescent="0.3">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ht="14.25" customHeight="1" x14ac:dyDescent="0.3">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ht="14.25" customHeight="1" x14ac:dyDescent="0.3">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ht="14.25" customHeight="1" x14ac:dyDescent="0.3">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ht="14.25" customHeight="1" x14ac:dyDescent="0.3">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ht="14.25" customHeight="1" x14ac:dyDescent="0.3">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ht="14.25" customHeight="1" x14ac:dyDescent="0.3">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ht="14.25" customHeight="1" x14ac:dyDescent="0.3">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ht="14.25" customHeight="1" x14ac:dyDescent="0.3">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ht="14.25" customHeight="1" x14ac:dyDescent="0.3">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ht="14.25" customHeight="1" x14ac:dyDescent="0.3">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ht="14.25" customHeight="1" x14ac:dyDescent="0.3">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ht="14.25" customHeight="1" x14ac:dyDescent="0.3">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ht="14.25" customHeight="1" x14ac:dyDescent="0.3">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ht="14.25" customHeight="1" x14ac:dyDescent="0.3">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ht="14.25" customHeight="1" x14ac:dyDescent="0.3">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ht="14.25" customHeight="1" x14ac:dyDescent="0.3">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ht="14.25" customHeight="1" x14ac:dyDescent="0.3">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ht="14.25" customHeight="1" x14ac:dyDescent="0.3">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ht="14.25" customHeight="1" x14ac:dyDescent="0.3">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ht="14.25" customHeight="1" x14ac:dyDescent="0.3">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ht="14.25" customHeight="1" x14ac:dyDescent="0.3">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ht="14.25" customHeight="1" x14ac:dyDescent="0.3">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ht="14.25" customHeight="1" x14ac:dyDescent="0.3">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ht="14.25" customHeight="1" x14ac:dyDescent="0.3">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ht="14.25" customHeight="1" x14ac:dyDescent="0.3">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ht="14.25" customHeight="1" x14ac:dyDescent="0.3">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ht="14.25" customHeight="1" x14ac:dyDescent="0.3">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ht="14.25" customHeight="1" x14ac:dyDescent="0.3">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ht="14.25" customHeight="1" x14ac:dyDescent="0.3">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ht="14.25" customHeight="1" x14ac:dyDescent="0.3">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ht="14.25" customHeight="1" x14ac:dyDescent="0.3">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ht="14.25" customHeight="1" x14ac:dyDescent="0.3">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ht="14.25" customHeight="1" x14ac:dyDescent="0.3">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ht="14.25" customHeight="1" x14ac:dyDescent="0.3">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ht="14.25" customHeight="1" x14ac:dyDescent="0.3">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ht="14.25" customHeight="1" x14ac:dyDescent="0.3">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ht="14.25" customHeight="1" x14ac:dyDescent="0.3">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ht="14.25" customHeight="1" x14ac:dyDescent="0.3">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ht="14.25" customHeight="1" x14ac:dyDescent="0.3">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ht="14.25" customHeight="1" x14ac:dyDescent="0.3">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ht="14.25" customHeight="1" x14ac:dyDescent="0.3">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ht="14.25" customHeight="1" x14ac:dyDescent="0.3">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ht="14.25" customHeight="1" x14ac:dyDescent="0.3">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ht="14.25" customHeight="1" x14ac:dyDescent="0.3">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ht="14.25" customHeight="1" x14ac:dyDescent="0.3">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ht="14.25" customHeight="1" x14ac:dyDescent="0.3">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ht="14.25" customHeight="1" x14ac:dyDescent="0.3">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ht="14.25" customHeight="1" x14ac:dyDescent="0.3">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ht="14.25" customHeight="1" x14ac:dyDescent="0.3">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ht="14.25" customHeight="1" x14ac:dyDescent="0.3">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ht="14.25" customHeight="1" x14ac:dyDescent="0.3">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ht="14.25" customHeight="1" x14ac:dyDescent="0.3">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ht="14.25" customHeight="1" x14ac:dyDescent="0.3">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ht="14.25" customHeight="1" x14ac:dyDescent="0.3">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ht="14.25" customHeight="1" x14ac:dyDescent="0.3">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ht="14.25" customHeight="1" x14ac:dyDescent="0.3">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ht="14.25" customHeight="1" x14ac:dyDescent="0.3">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ht="14.25" customHeight="1" x14ac:dyDescent="0.3">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ht="14.25" customHeight="1" x14ac:dyDescent="0.3">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ht="14.25" customHeight="1" x14ac:dyDescent="0.3">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ht="14.25" customHeight="1" x14ac:dyDescent="0.3">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ht="14.25" customHeight="1" x14ac:dyDescent="0.3">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ht="14.25" customHeight="1" x14ac:dyDescent="0.3">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ht="14.25" customHeight="1" x14ac:dyDescent="0.3">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ht="14.25" customHeight="1" x14ac:dyDescent="0.3">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ht="14.25" customHeight="1" x14ac:dyDescent="0.3">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ht="14.25" customHeight="1" x14ac:dyDescent="0.3">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ht="14.25" customHeight="1" x14ac:dyDescent="0.3">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ht="14.25" customHeight="1" x14ac:dyDescent="0.3">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ht="14.25" customHeight="1" x14ac:dyDescent="0.3">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ht="14.25" customHeight="1" x14ac:dyDescent="0.3">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ht="14.25" customHeight="1" x14ac:dyDescent="0.3">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ht="14.25" customHeight="1" x14ac:dyDescent="0.3">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ht="14.25" customHeight="1" x14ac:dyDescent="0.3">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ht="14.25" customHeight="1" x14ac:dyDescent="0.3">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ht="14.25" customHeight="1" x14ac:dyDescent="0.3">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ht="14.25" customHeight="1" x14ac:dyDescent="0.3">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ht="14.25" customHeight="1" x14ac:dyDescent="0.3">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ht="14.25" customHeight="1" x14ac:dyDescent="0.3">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ht="14.25" customHeight="1" x14ac:dyDescent="0.3">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ht="14.25" customHeight="1" x14ac:dyDescent="0.3">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ht="14.25" customHeight="1" x14ac:dyDescent="0.3">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ht="14.25" customHeight="1" x14ac:dyDescent="0.3">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ht="14.25" customHeight="1" x14ac:dyDescent="0.3">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ht="14.25" customHeight="1" x14ac:dyDescent="0.3">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ht="14.25" customHeight="1" x14ac:dyDescent="0.3">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ht="14.25" customHeight="1" x14ac:dyDescent="0.3">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ht="14.25" customHeight="1" x14ac:dyDescent="0.3">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ht="14.25" customHeight="1" x14ac:dyDescent="0.3">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ht="14.25" customHeight="1" x14ac:dyDescent="0.3">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ht="14.25" customHeight="1" x14ac:dyDescent="0.3">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ht="14.25" customHeight="1" x14ac:dyDescent="0.3">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ht="14.25" customHeight="1" x14ac:dyDescent="0.3">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ht="14.25" customHeight="1" x14ac:dyDescent="0.3">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ht="14.25" customHeight="1" x14ac:dyDescent="0.3">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ht="14.25" customHeight="1" x14ac:dyDescent="0.3">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ht="14.25" customHeight="1" x14ac:dyDescent="0.3">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ht="14.25" customHeight="1" x14ac:dyDescent="0.3">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ht="14.25" customHeight="1" x14ac:dyDescent="0.3">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ht="14.25" customHeight="1" x14ac:dyDescent="0.3">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ht="14.25" customHeight="1" x14ac:dyDescent="0.3">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ht="14.25" customHeight="1" x14ac:dyDescent="0.3">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ht="14.25" customHeight="1" x14ac:dyDescent="0.3">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ht="14.25" customHeight="1" x14ac:dyDescent="0.3">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ht="14.25" customHeight="1" x14ac:dyDescent="0.3">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ht="14.25" customHeight="1" x14ac:dyDescent="0.3">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ht="14.25" customHeight="1" x14ac:dyDescent="0.3">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ht="14.25" customHeight="1" x14ac:dyDescent="0.3">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ht="14.25" customHeight="1" x14ac:dyDescent="0.3">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ht="14.25" customHeight="1" x14ac:dyDescent="0.3">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ht="14.25" customHeight="1" x14ac:dyDescent="0.3">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ht="14.25" customHeight="1" x14ac:dyDescent="0.3">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ht="14.25" customHeight="1" x14ac:dyDescent="0.3">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ht="14.25" customHeight="1" x14ac:dyDescent="0.3">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ht="14.25" customHeight="1" x14ac:dyDescent="0.3">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ht="14.25" customHeight="1" x14ac:dyDescent="0.3">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ht="14.25" customHeight="1" x14ac:dyDescent="0.3">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ht="14.25" customHeight="1" x14ac:dyDescent="0.3">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ht="14.25" customHeight="1" x14ac:dyDescent="0.3">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ht="14.25" customHeight="1" x14ac:dyDescent="0.3">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ht="14.25" customHeight="1" x14ac:dyDescent="0.3">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ht="14.25" customHeight="1" x14ac:dyDescent="0.3">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ht="14.25" customHeight="1" x14ac:dyDescent="0.3">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ht="14.25" customHeight="1" x14ac:dyDescent="0.3">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ht="14.25" customHeight="1" x14ac:dyDescent="0.3">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ht="14.25" customHeight="1" x14ac:dyDescent="0.3">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ht="14.25" customHeight="1" x14ac:dyDescent="0.3">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ht="14.25" customHeight="1" x14ac:dyDescent="0.3">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ht="14.25" customHeight="1" x14ac:dyDescent="0.3">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ht="14.25" customHeight="1" x14ac:dyDescent="0.3">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ht="14.25" customHeight="1" x14ac:dyDescent="0.3">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ht="14.25" customHeight="1" x14ac:dyDescent="0.3">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ht="14.25" customHeight="1" x14ac:dyDescent="0.3">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ht="14.25" customHeight="1" x14ac:dyDescent="0.3">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ht="14.25" customHeight="1" x14ac:dyDescent="0.3">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ht="14.25" customHeight="1" x14ac:dyDescent="0.3">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ht="14.25" customHeight="1" x14ac:dyDescent="0.3">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ht="14.25" customHeight="1" x14ac:dyDescent="0.3">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ht="14.25" customHeight="1" x14ac:dyDescent="0.3">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ht="14.25" customHeight="1" x14ac:dyDescent="0.3">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ht="14.25" customHeight="1" x14ac:dyDescent="0.3">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ht="14.25" customHeight="1" x14ac:dyDescent="0.3">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ht="14.25" customHeight="1" x14ac:dyDescent="0.3">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ht="14.25" customHeight="1" x14ac:dyDescent="0.3">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ht="14.25" customHeight="1" x14ac:dyDescent="0.3">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ht="14.25" customHeight="1" x14ac:dyDescent="0.3">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ht="14.25" customHeight="1" x14ac:dyDescent="0.3">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ht="14.25" customHeight="1" x14ac:dyDescent="0.3">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ht="14.25" customHeight="1" x14ac:dyDescent="0.3">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ht="14.25" customHeight="1" x14ac:dyDescent="0.3">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ht="14.25" customHeight="1" x14ac:dyDescent="0.3">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ht="14.25" customHeight="1" x14ac:dyDescent="0.3">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ht="14.25" customHeight="1" x14ac:dyDescent="0.3">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ht="14.25" customHeight="1" x14ac:dyDescent="0.3">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ht="14.25" customHeight="1" x14ac:dyDescent="0.3">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ht="14.25" customHeight="1" x14ac:dyDescent="0.3">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ht="14.25" customHeight="1" x14ac:dyDescent="0.3">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ht="14.25" customHeight="1" x14ac:dyDescent="0.3">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ht="14.25" customHeight="1" x14ac:dyDescent="0.3">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ht="14.25" customHeight="1" x14ac:dyDescent="0.3">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ht="14.25" customHeight="1" x14ac:dyDescent="0.3">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ht="14.25" customHeight="1" x14ac:dyDescent="0.3">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ht="14.25" customHeight="1" x14ac:dyDescent="0.3">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ht="14.25" customHeight="1" x14ac:dyDescent="0.3">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ht="14.25" customHeight="1" x14ac:dyDescent="0.3">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ht="14.25" customHeight="1" x14ac:dyDescent="0.3">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ht="14.25" customHeight="1" x14ac:dyDescent="0.3">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ht="14.25" customHeight="1" x14ac:dyDescent="0.3">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ht="14.25" customHeight="1" x14ac:dyDescent="0.3">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ht="14.25" customHeight="1" x14ac:dyDescent="0.3">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ht="14.25" customHeight="1" x14ac:dyDescent="0.3">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ht="14.25" customHeight="1" x14ac:dyDescent="0.3">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ht="14.25" customHeight="1" x14ac:dyDescent="0.3">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ht="14.25" customHeight="1" x14ac:dyDescent="0.3">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ht="14.25" customHeight="1" x14ac:dyDescent="0.3">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ht="14.25" customHeight="1" x14ac:dyDescent="0.3">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ht="14.25" customHeight="1" x14ac:dyDescent="0.3">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ht="14.25" customHeight="1" x14ac:dyDescent="0.3">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ht="14.25" customHeight="1" x14ac:dyDescent="0.3">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ht="14.25" customHeight="1" x14ac:dyDescent="0.3">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ht="14.25" customHeight="1" x14ac:dyDescent="0.3">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ht="14.25" customHeight="1" x14ac:dyDescent="0.3">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ht="14.25" customHeight="1" x14ac:dyDescent="0.3">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ht="14.25" customHeight="1" x14ac:dyDescent="0.3">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ht="14.25" customHeight="1" x14ac:dyDescent="0.3">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ht="14.25" customHeight="1" x14ac:dyDescent="0.3">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ht="14.25" customHeight="1" x14ac:dyDescent="0.3">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ht="14.25" customHeight="1" x14ac:dyDescent="0.3">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ht="14.25" customHeight="1" x14ac:dyDescent="0.3">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ht="14.25" customHeight="1" x14ac:dyDescent="0.3">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ht="14.25" customHeight="1" x14ac:dyDescent="0.3">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ht="14.25" customHeight="1" x14ac:dyDescent="0.3">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ht="14.25" customHeight="1" x14ac:dyDescent="0.3">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ht="14.25" customHeight="1" x14ac:dyDescent="0.3">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ht="14.25" customHeight="1" x14ac:dyDescent="0.3">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ht="14.25" customHeight="1" x14ac:dyDescent="0.3">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ht="14.25" customHeight="1" x14ac:dyDescent="0.3">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ht="14.25" customHeight="1" x14ac:dyDescent="0.3">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ht="14.25" customHeight="1" x14ac:dyDescent="0.3">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ht="14.25" customHeight="1" x14ac:dyDescent="0.3">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ht="14.25" customHeight="1" x14ac:dyDescent="0.3">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ht="14.25" customHeight="1" x14ac:dyDescent="0.3">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ht="14.25" customHeight="1" x14ac:dyDescent="0.3">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ht="14.25" customHeight="1" x14ac:dyDescent="0.3">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ht="14.25" customHeight="1" x14ac:dyDescent="0.3">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ht="14.25" customHeight="1" x14ac:dyDescent="0.3">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ht="14.25" customHeight="1" x14ac:dyDescent="0.3">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ht="14.25" customHeight="1" x14ac:dyDescent="0.3">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ht="14.25" customHeight="1" x14ac:dyDescent="0.3">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ht="14.25" customHeight="1" x14ac:dyDescent="0.3">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ht="14.25" customHeight="1" x14ac:dyDescent="0.3">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ht="14.25" customHeight="1" x14ac:dyDescent="0.3">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ht="14.25" customHeight="1" x14ac:dyDescent="0.3">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ht="14.25" customHeight="1" x14ac:dyDescent="0.3">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ht="14.25" customHeight="1" x14ac:dyDescent="0.3">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ht="14.25" customHeight="1" x14ac:dyDescent="0.3">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ht="14.25" customHeight="1" x14ac:dyDescent="0.3">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ht="14.25" customHeight="1" x14ac:dyDescent="0.3">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ht="14.25" customHeight="1" x14ac:dyDescent="0.3">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ht="14.25" customHeight="1" x14ac:dyDescent="0.3">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ht="14.25" customHeight="1" x14ac:dyDescent="0.3">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ht="14.25" customHeight="1" x14ac:dyDescent="0.3">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ht="14.25" customHeight="1" x14ac:dyDescent="0.3">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ht="14.25" customHeight="1" x14ac:dyDescent="0.3">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ht="14.25" customHeight="1" x14ac:dyDescent="0.3">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ht="14.25" customHeight="1" x14ac:dyDescent="0.3">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ht="14.25" customHeight="1" x14ac:dyDescent="0.3">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ht="14.25" customHeight="1" x14ac:dyDescent="0.3">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ht="14.25" customHeight="1" x14ac:dyDescent="0.3">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ht="14.25" customHeight="1" x14ac:dyDescent="0.3">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ht="14.25" customHeight="1" x14ac:dyDescent="0.3">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ht="14.25" customHeight="1" x14ac:dyDescent="0.3">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ht="14.25" customHeight="1" x14ac:dyDescent="0.3">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ht="14.25" customHeight="1" x14ac:dyDescent="0.3">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ht="14.25" customHeight="1" x14ac:dyDescent="0.3">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ht="14.25" customHeight="1" x14ac:dyDescent="0.3">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ht="14.25" customHeight="1" x14ac:dyDescent="0.3">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ht="14.25" customHeight="1" x14ac:dyDescent="0.3">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ht="14.25" customHeight="1" x14ac:dyDescent="0.3">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ht="14.25" customHeight="1" x14ac:dyDescent="0.3">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ht="14.25" customHeight="1" x14ac:dyDescent="0.3">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ht="14.25" customHeight="1" x14ac:dyDescent="0.3">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ht="14.25" customHeight="1" x14ac:dyDescent="0.3">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ht="14.25" customHeight="1" x14ac:dyDescent="0.3">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ht="14.25" customHeight="1" x14ac:dyDescent="0.3">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ht="14.25" customHeight="1" x14ac:dyDescent="0.3">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ht="14.25" customHeight="1" x14ac:dyDescent="0.3">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ht="14.25" customHeight="1" x14ac:dyDescent="0.3">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ht="14.25" customHeight="1" x14ac:dyDescent="0.3">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ht="14.25" customHeight="1" x14ac:dyDescent="0.3">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ht="14.25" customHeight="1" x14ac:dyDescent="0.3">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ht="14.25" customHeight="1" x14ac:dyDescent="0.3">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ht="14.25" customHeight="1" x14ac:dyDescent="0.3">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ht="14.25" customHeight="1" x14ac:dyDescent="0.3">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ht="14.25" customHeight="1" x14ac:dyDescent="0.3">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ht="14.25" customHeight="1" x14ac:dyDescent="0.3">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ht="14.25" customHeight="1" x14ac:dyDescent="0.3">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ht="14.25" customHeight="1" x14ac:dyDescent="0.3">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ht="14.25" customHeight="1" x14ac:dyDescent="0.3">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ht="14.25" customHeight="1" x14ac:dyDescent="0.3">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ht="14.25" customHeight="1" x14ac:dyDescent="0.3">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ht="14.25" customHeight="1" x14ac:dyDescent="0.3">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ht="14.25" customHeight="1" x14ac:dyDescent="0.3">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ht="14.25" customHeight="1" x14ac:dyDescent="0.3">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ht="14.25" customHeight="1" x14ac:dyDescent="0.3">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ht="14.25" customHeight="1" x14ac:dyDescent="0.3">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ht="14.25" customHeight="1" x14ac:dyDescent="0.3">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ht="14.25" customHeight="1" x14ac:dyDescent="0.3">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ht="14.25" customHeight="1" x14ac:dyDescent="0.3">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ht="14.25" customHeight="1" x14ac:dyDescent="0.3">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ht="14.25" customHeight="1" x14ac:dyDescent="0.3">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ht="14.25" customHeight="1" x14ac:dyDescent="0.3">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ht="14.25" customHeight="1" x14ac:dyDescent="0.3">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ht="14.25" customHeight="1" x14ac:dyDescent="0.3">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ht="14.25" customHeight="1" x14ac:dyDescent="0.3">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ht="14.25" customHeight="1" x14ac:dyDescent="0.3">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ht="14.25" customHeight="1" x14ac:dyDescent="0.3">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ht="14.25" customHeight="1" x14ac:dyDescent="0.3">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ht="14.25" customHeight="1" x14ac:dyDescent="0.3">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ht="14.25" customHeight="1" x14ac:dyDescent="0.3">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ht="14.25" customHeight="1" x14ac:dyDescent="0.3">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ht="14.25" customHeight="1" x14ac:dyDescent="0.3">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ht="14.25" customHeight="1" x14ac:dyDescent="0.3">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ht="14.25" customHeight="1" x14ac:dyDescent="0.3">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ht="14.25" customHeight="1" x14ac:dyDescent="0.3">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ht="14.25" customHeight="1" x14ac:dyDescent="0.3">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ht="14.25" customHeight="1" x14ac:dyDescent="0.3">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ht="14.25" customHeight="1" x14ac:dyDescent="0.3">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ht="14.25" customHeight="1" x14ac:dyDescent="0.3">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ht="14.25" customHeight="1" x14ac:dyDescent="0.3">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ht="14.25" customHeight="1" x14ac:dyDescent="0.3">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ht="14.25" customHeight="1" x14ac:dyDescent="0.3">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ht="14.25" customHeight="1" x14ac:dyDescent="0.3">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ht="14.25" customHeight="1" x14ac:dyDescent="0.3">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ht="14.25" customHeight="1" x14ac:dyDescent="0.3">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ht="14.25" customHeight="1" x14ac:dyDescent="0.3">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ht="14.25" customHeight="1" x14ac:dyDescent="0.3">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ht="14.25" customHeight="1" x14ac:dyDescent="0.3">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ht="14.25" customHeight="1" x14ac:dyDescent="0.3">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ht="14.25" customHeight="1" x14ac:dyDescent="0.3">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ht="14.25" customHeight="1" x14ac:dyDescent="0.3">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ht="14.25" customHeight="1" x14ac:dyDescent="0.3">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ht="14.25" customHeight="1" x14ac:dyDescent="0.3">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ht="14.25" customHeight="1" x14ac:dyDescent="0.3">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ht="14.25" customHeight="1" x14ac:dyDescent="0.3">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ht="14.25" customHeight="1" x14ac:dyDescent="0.3">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ht="14.25" customHeight="1" x14ac:dyDescent="0.3">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ht="14.25" customHeight="1" x14ac:dyDescent="0.3">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ht="14.25" customHeight="1" x14ac:dyDescent="0.3">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ht="14.25" customHeight="1" x14ac:dyDescent="0.3">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ht="14.25" customHeight="1" x14ac:dyDescent="0.3">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ht="14.25" customHeight="1" x14ac:dyDescent="0.3">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ht="14.25" customHeight="1" x14ac:dyDescent="0.3">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ht="14.25" customHeight="1" x14ac:dyDescent="0.3">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ht="14.25" customHeight="1" x14ac:dyDescent="0.3">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ht="14.25" customHeight="1" x14ac:dyDescent="0.3">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ht="14.25" customHeight="1" x14ac:dyDescent="0.3">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ht="14.25" customHeight="1" x14ac:dyDescent="0.3">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ht="14.25" customHeight="1" x14ac:dyDescent="0.3">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ht="14.25" customHeight="1" x14ac:dyDescent="0.3">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ht="14.25" customHeight="1" x14ac:dyDescent="0.3">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ht="14.25" customHeight="1" x14ac:dyDescent="0.3">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ht="14.25" customHeight="1" x14ac:dyDescent="0.3">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ht="14.25" customHeight="1" x14ac:dyDescent="0.3">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ht="14.25" customHeight="1" x14ac:dyDescent="0.3">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ht="14.25" customHeight="1" x14ac:dyDescent="0.3">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ht="14.25" customHeight="1" x14ac:dyDescent="0.3">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ht="14.25" customHeight="1" x14ac:dyDescent="0.3">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ht="14.25" customHeight="1" x14ac:dyDescent="0.3">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ht="14.25" customHeight="1" x14ac:dyDescent="0.3">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ht="14.25" customHeight="1" x14ac:dyDescent="0.3">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ht="14.25" customHeight="1" x14ac:dyDescent="0.3">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ht="14.25" customHeight="1" x14ac:dyDescent="0.3">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ht="14.25" customHeight="1" x14ac:dyDescent="0.3">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ht="14.25" customHeight="1" x14ac:dyDescent="0.3">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ht="14.25" customHeight="1" x14ac:dyDescent="0.3">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ht="14.25" customHeight="1" x14ac:dyDescent="0.3">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ht="14.25" customHeight="1" x14ac:dyDescent="0.3">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ht="14.25" customHeight="1" x14ac:dyDescent="0.3">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ht="14.25" customHeight="1" x14ac:dyDescent="0.3">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ht="14.25" customHeight="1" x14ac:dyDescent="0.3">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ht="14.25" customHeight="1" x14ac:dyDescent="0.3">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ht="14.25" customHeight="1" x14ac:dyDescent="0.3">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ht="14.25" customHeight="1" x14ac:dyDescent="0.3">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ht="14.25" customHeight="1" x14ac:dyDescent="0.3">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ht="14.25" customHeight="1" x14ac:dyDescent="0.3">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ht="14.25" customHeight="1" x14ac:dyDescent="0.3">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ht="14.25" customHeight="1" x14ac:dyDescent="0.3">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ht="14.25" customHeight="1" x14ac:dyDescent="0.3">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ht="14.25" customHeight="1" x14ac:dyDescent="0.3">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ht="14.25" customHeight="1" x14ac:dyDescent="0.3">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ht="14.25" customHeight="1" x14ac:dyDescent="0.3">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ht="14.25" customHeight="1" x14ac:dyDescent="0.3">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ht="14.25" customHeight="1" x14ac:dyDescent="0.3">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ht="14.25" customHeight="1" x14ac:dyDescent="0.3">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ht="14.25" customHeight="1" x14ac:dyDescent="0.3">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ht="14.25" customHeight="1" x14ac:dyDescent="0.3">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ht="14.25" customHeight="1" x14ac:dyDescent="0.3">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ht="14.25" customHeight="1" x14ac:dyDescent="0.3">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ht="14.25" customHeight="1" x14ac:dyDescent="0.3">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ht="14.25" customHeight="1" x14ac:dyDescent="0.3">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ht="14.25" customHeight="1" x14ac:dyDescent="0.3">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ht="14.25" customHeight="1" x14ac:dyDescent="0.3">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ht="14.25" customHeight="1" x14ac:dyDescent="0.3">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ht="14.25" customHeight="1" x14ac:dyDescent="0.3">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ht="14.25" customHeight="1" x14ac:dyDescent="0.3">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ht="14.25" customHeight="1" x14ac:dyDescent="0.3">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ht="14.25" customHeight="1" x14ac:dyDescent="0.3">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ht="14.25" customHeight="1" x14ac:dyDescent="0.3">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ht="14.25" customHeight="1" x14ac:dyDescent="0.3">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ht="14.25" customHeight="1" x14ac:dyDescent="0.3">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ht="14.25" customHeight="1" x14ac:dyDescent="0.3">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ht="14.25" customHeight="1" x14ac:dyDescent="0.3">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ht="14.25" customHeight="1" x14ac:dyDescent="0.3">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ht="14.25" customHeight="1" x14ac:dyDescent="0.3">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ht="14.25" customHeight="1" x14ac:dyDescent="0.3">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ht="14.25" customHeight="1" x14ac:dyDescent="0.3">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ht="14.25" customHeight="1" x14ac:dyDescent="0.3">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ht="14.25" customHeight="1" x14ac:dyDescent="0.3">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ht="14.25" customHeight="1" x14ac:dyDescent="0.3">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ht="14.25" customHeight="1" x14ac:dyDescent="0.3">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ht="14.25" customHeight="1" x14ac:dyDescent="0.3">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ht="14.25" customHeight="1" x14ac:dyDescent="0.3">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ht="14.25" customHeight="1" x14ac:dyDescent="0.3">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ht="14.25" customHeight="1" x14ac:dyDescent="0.3">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ht="14.25" customHeight="1" x14ac:dyDescent="0.3">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ht="14.25" customHeight="1" x14ac:dyDescent="0.3">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ht="14.25" customHeight="1" x14ac:dyDescent="0.3">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ht="14.25" customHeight="1" x14ac:dyDescent="0.3">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ht="14.25" customHeight="1" x14ac:dyDescent="0.3">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ht="14.25" customHeight="1" x14ac:dyDescent="0.3">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ht="14.25" customHeight="1" x14ac:dyDescent="0.3">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ht="14.25" customHeight="1" x14ac:dyDescent="0.3">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ht="14.25" customHeight="1" x14ac:dyDescent="0.3">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ht="14.25" customHeight="1" x14ac:dyDescent="0.3">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ht="14.25" customHeight="1" x14ac:dyDescent="0.3">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ht="14.25" customHeight="1" x14ac:dyDescent="0.3">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ht="14.25" customHeight="1" x14ac:dyDescent="0.3">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ht="14.25" customHeight="1" x14ac:dyDescent="0.3">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ht="14.25" customHeight="1" x14ac:dyDescent="0.3">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ht="14.25" customHeight="1" x14ac:dyDescent="0.3">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ht="14.25" customHeight="1" x14ac:dyDescent="0.3">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ht="14.25" customHeight="1" x14ac:dyDescent="0.3">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ht="14.25" customHeight="1" x14ac:dyDescent="0.3">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ht="14.25" customHeight="1" x14ac:dyDescent="0.3">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ht="14.25" customHeight="1" x14ac:dyDescent="0.3">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ht="14.25" customHeight="1" x14ac:dyDescent="0.3">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ht="14.25" customHeight="1" x14ac:dyDescent="0.3">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ht="14.25" customHeight="1" x14ac:dyDescent="0.3">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ht="14.25" customHeight="1" x14ac:dyDescent="0.3">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ht="14.25" customHeight="1" x14ac:dyDescent="0.3">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ht="14.25" customHeight="1" x14ac:dyDescent="0.3">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ht="14.25" customHeight="1" x14ac:dyDescent="0.3">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ht="14.25" customHeight="1" x14ac:dyDescent="0.3">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ht="14.25" customHeight="1" x14ac:dyDescent="0.3">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ht="14.25" customHeight="1" x14ac:dyDescent="0.3">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ht="14.25" customHeight="1" x14ac:dyDescent="0.3">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ht="14.25" customHeight="1" x14ac:dyDescent="0.3">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ht="14.25" customHeight="1" x14ac:dyDescent="0.3">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ht="14.25" customHeight="1" x14ac:dyDescent="0.3">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ht="14.25" customHeight="1" x14ac:dyDescent="0.3">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ht="14.25" customHeight="1" x14ac:dyDescent="0.3">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ht="14.25" customHeight="1" x14ac:dyDescent="0.3">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ht="14.25" customHeight="1" x14ac:dyDescent="0.3">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ht="14.25" customHeight="1" x14ac:dyDescent="0.3">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ht="14.25" customHeight="1" x14ac:dyDescent="0.3">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ht="14.25" customHeight="1" x14ac:dyDescent="0.3">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ht="14.25" customHeight="1" x14ac:dyDescent="0.3">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ht="14.25" customHeight="1" x14ac:dyDescent="0.3">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ht="14.25" customHeight="1" x14ac:dyDescent="0.3">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ht="14.25" customHeight="1" x14ac:dyDescent="0.3">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ht="14.25" customHeight="1" x14ac:dyDescent="0.3">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ht="14.25" customHeight="1" x14ac:dyDescent="0.3">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ht="14.25" customHeight="1" x14ac:dyDescent="0.3">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ht="14.25" customHeight="1" x14ac:dyDescent="0.3">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ht="14.25" customHeight="1" x14ac:dyDescent="0.3">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ht="14.25" customHeight="1" x14ac:dyDescent="0.3">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ht="14.25" customHeight="1" x14ac:dyDescent="0.3">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ht="14.25" customHeight="1" x14ac:dyDescent="0.3">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ht="14.25" customHeight="1" x14ac:dyDescent="0.3">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ht="14.25" customHeight="1" x14ac:dyDescent="0.3">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ht="14.25" customHeight="1" x14ac:dyDescent="0.3">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ht="14.25" customHeight="1" x14ac:dyDescent="0.3">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ht="14.25" customHeight="1" x14ac:dyDescent="0.3">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ht="14.25" customHeight="1" x14ac:dyDescent="0.3">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ht="14.25" customHeight="1" x14ac:dyDescent="0.3">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ht="14.25" customHeight="1" x14ac:dyDescent="0.3">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ht="14.25" customHeight="1" x14ac:dyDescent="0.3">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ht="14.25" customHeight="1" x14ac:dyDescent="0.3">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ht="14.25" customHeight="1" x14ac:dyDescent="0.3">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ht="14.25" customHeight="1" x14ac:dyDescent="0.3">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ht="14.25" customHeight="1" x14ac:dyDescent="0.3">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ht="14.25" customHeight="1" x14ac:dyDescent="0.3">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ht="14.25" customHeight="1" x14ac:dyDescent="0.3">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ht="14.25" customHeight="1" x14ac:dyDescent="0.3">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ht="14.25" customHeight="1" x14ac:dyDescent="0.3">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ht="14.25" customHeight="1" x14ac:dyDescent="0.3">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ht="14.25" customHeight="1" x14ac:dyDescent="0.3">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ht="14.25" customHeight="1" x14ac:dyDescent="0.3">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ht="14.25" customHeight="1" x14ac:dyDescent="0.3">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ht="14.25" customHeight="1" x14ac:dyDescent="0.3">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ht="14.25" customHeight="1" x14ac:dyDescent="0.3">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ht="14.25" customHeight="1" x14ac:dyDescent="0.3">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ht="14.25" customHeight="1" x14ac:dyDescent="0.3">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ht="14.25" customHeight="1" x14ac:dyDescent="0.3">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ht="14.25" customHeight="1" x14ac:dyDescent="0.3">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ht="14.25" customHeight="1" x14ac:dyDescent="0.3">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ht="14.25" customHeight="1" x14ac:dyDescent="0.3">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ht="14.25" customHeight="1" x14ac:dyDescent="0.3">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ht="14.25" customHeight="1" x14ac:dyDescent="0.3">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ht="14.25" customHeight="1" x14ac:dyDescent="0.3">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ht="14.25" customHeight="1" x14ac:dyDescent="0.3">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ht="14.25" customHeight="1" x14ac:dyDescent="0.3">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ht="14.25" customHeight="1" x14ac:dyDescent="0.3">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ht="14.25" customHeight="1" x14ac:dyDescent="0.3">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ht="14.25" customHeight="1" x14ac:dyDescent="0.3">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ht="14.25" customHeight="1" x14ac:dyDescent="0.3">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ht="14.25" customHeight="1" x14ac:dyDescent="0.3">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ht="14.25" customHeight="1" x14ac:dyDescent="0.3">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ht="14.25" customHeight="1" x14ac:dyDescent="0.3">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ht="14.25" customHeight="1" x14ac:dyDescent="0.3">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ht="14.25" customHeight="1" x14ac:dyDescent="0.3">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ht="14.25" customHeight="1" x14ac:dyDescent="0.3">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ht="14.25" customHeight="1" x14ac:dyDescent="0.3">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ht="14.25" customHeight="1" x14ac:dyDescent="0.3">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ht="14.25" customHeight="1" x14ac:dyDescent="0.3">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ht="14.25" customHeight="1" x14ac:dyDescent="0.3">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ht="14.25" customHeight="1" x14ac:dyDescent="0.3">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ht="14.25" customHeight="1" x14ac:dyDescent="0.3">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ht="14.25" customHeight="1" x14ac:dyDescent="0.3">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ht="14.25" customHeight="1" x14ac:dyDescent="0.3">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ht="14.25" customHeight="1" x14ac:dyDescent="0.3">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ht="14.25" customHeight="1" x14ac:dyDescent="0.3">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ht="14.25" customHeight="1" x14ac:dyDescent="0.3">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ht="14.25" customHeight="1" x14ac:dyDescent="0.3">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ht="14.25" customHeight="1" x14ac:dyDescent="0.3">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ht="14.25" customHeight="1" x14ac:dyDescent="0.3">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ht="14.25" customHeight="1" x14ac:dyDescent="0.3">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ht="14.25" customHeight="1" x14ac:dyDescent="0.3">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ht="14.25" customHeight="1" x14ac:dyDescent="0.3">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ht="14.25" customHeight="1" x14ac:dyDescent="0.3">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ht="14.25" customHeight="1" x14ac:dyDescent="0.3">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ht="14.25" customHeight="1" x14ac:dyDescent="0.3">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ht="14.25" customHeight="1" x14ac:dyDescent="0.3">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ht="14.25" customHeight="1" x14ac:dyDescent="0.3">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ht="14.25" customHeight="1" x14ac:dyDescent="0.3">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ht="14.25" customHeight="1" x14ac:dyDescent="0.3">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ht="14.25" customHeight="1" x14ac:dyDescent="0.3">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ht="14.25" customHeight="1" x14ac:dyDescent="0.3">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ht="14.25" customHeight="1" x14ac:dyDescent="0.3">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ht="14.25" customHeight="1" x14ac:dyDescent="0.3">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ht="14.25" customHeight="1" x14ac:dyDescent="0.3">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ht="14.25" customHeight="1" x14ac:dyDescent="0.3">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ht="14.25" customHeight="1" x14ac:dyDescent="0.3">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ht="14.25" customHeight="1" x14ac:dyDescent="0.3">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ht="14.25" customHeight="1" x14ac:dyDescent="0.3">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ht="14.25" customHeight="1" x14ac:dyDescent="0.3">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ht="14.25" customHeight="1" x14ac:dyDescent="0.3">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ht="14.25" customHeight="1" x14ac:dyDescent="0.3">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ht="14.25" customHeight="1" x14ac:dyDescent="0.3">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ht="14.25" customHeight="1" x14ac:dyDescent="0.3">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ht="14.25" customHeight="1" x14ac:dyDescent="0.3">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ht="14.25" customHeight="1" x14ac:dyDescent="0.3">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ht="14.25" customHeight="1" x14ac:dyDescent="0.3">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ht="14.25" customHeight="1" x14ac:dyDescent="0.3">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ht="14.25" customHeight="1" x14ac:dyDescent="0.3">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ht="14.25" customHeight="1" x14ac:dyDescent="0.3">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ht="14.25" customHeight="1" x14ac:dyDescent="0.3">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ht="14.25" customHeight="1" x14ac:dyDescent="0.3">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ht="14.25" customHeight="1" x14ac:dyDescent="0.3">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ht="14.25" customHeight="1" x14ac:dyDescent="0.3">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ht="14.25" customHeight="1" x14ac:dyDescent="0.3">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ht="14.25" customHeight="1" x14ac:dyDescent="0.3">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ht="14.25" customHeight="1" x14ac:dyDescent="0.3">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ht="14.25" customHeight="1" x14ac:dyDescent="0.3">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ht="14.25" customHeight="1" x14ac:dyDescent="0.3">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ht="14.25" customHeight="1" x14ac:dyDescent="0.3">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ht="14.25" customHeight="1" x14ac:dyDescent="0.3">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ht="14.25" customHeight="1" x14ac:dyDescent="0.3">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ht="14.25" customHeight="1" x14ac:dyDescent="0.3">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ht="14.25" customHeight="1" x14ac:dyDescent="0.3">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ht="14.25" customHeight="1" x14ac:dyDescent="0.3">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ht="14.25" customHeight="1" x14ac:dyDescent="0.3">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ht="14.25" customHeight="1" x14ac:dyDescent="0.3">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ht="14.25" customHeight="1" x14ac:dyDescent="0.3">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ht="14.25" customHeight="1" x14ac:dyDescent="0.3">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ht="14.25" customHeight="1" x14ac:dyDescent="0.3">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ht="14.25" customHeight="1" x14ac:dyDescent="0.3">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ht="14.25" customHeight="1" x14ac:dyDescent="0.3">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ht="14.25" customHeight="1" x14ac:dyDescent="0.3">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ht="14.25" customHeight="1" x14ac:dyDescent="0.3">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ht="14.25" customHeight="1" x14ac:dyDescent="0.3">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ht="14.25" customHeight="1" x14ac:dyDescent="0.3">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ht="14.25" customHeight="1" x14ac:dyDescent="0.3">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ht="14.25" customHeight="1" x14ac:dyDescent="0.3">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ht="14.25" customHeight="1" x14ac:dyDescent="0.3">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ht="14.25" customHeight="1" x14ac:dyDescent="0.3">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ht="14.25" customHeight="1" x14ac:dyDescent="0.3">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ht="14.25" customHeight="1" x14ac:dyDescent="0.3">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ht="14.25" customHeight="1" x14ac:dyDescent="0.3">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ht="14.25" customHeight="1" x14ac:dyDescent="0.3">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ht="14.25" customHeight="1" x14ac:dyDescent="0.3">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ht="14.25" customHeight="1" x14ac:dyDescent="0.3">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ht="14.25" customHeight="1" x14ac:dyDescent="0.3">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ht="14.25" customHeight="1" x14ac:dyDescent="0.3">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ht="14.25" customHeight="1" x14ac:dyDescent="0.3">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ht="14.25" customHeight="1" x14ac:dyDescent="0.3">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ht="14.25" customHeight="1" x14ac:dyDescent="0.3">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ht="14.25" customHeight="1" x14ac:dyDescent="0.3">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ht="14.25" customHeight="1" x14ac:dyDescent="0.3">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ht="14.25" customHeight="1" x14ac:dyDescent="0.3">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ht="14.25" customHeight="1" x14ac:dyDescent="0.3">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ht="14.25" customHeight="1" x14ac:dyDescent="0.3">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ht="14.25" customHeight="1" x14ac:dyDescent="0.3">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ht="14.25" customHeight="1" x14ac:dyDescent="0.3">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ht="14.25" customHeight="1" x14ac:dyDescent="0.3">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ht="14.25" customHeight="1" x14ac:dyDescent="0.3">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ht="14.25" customHeight="1" x14ac:dyDescent="0.3">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ht="14.25" customHeight="1" x14ac:dyDescent="0.3">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ht="14.25" customHeight="1" x14ac:dyDescent="0.3">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ht="14.25" customHeight="1" x14ac:dyDescent="0.3">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ht="14.25" customHeight="1" x14ac:dyDescent="0.3">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ht="14.25" customHeight="1" x14ac:dyDescent="0.3">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ht="14.25" customHeight="1" x14ac:dyDescent="0.3">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ht="14.25" customHeight="1" x14ac:dyDescent="0.3">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ht="14.25" customHeight="1" x14ac:dyDescent="0.3">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ht="14.25" customHeight="1" x14ac:dyDescent="0.3">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ht="14.25" customHeight="1" x14ac:dyDescent="0.3">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ht="14.25" customHeight="1" x14ac:dyDescent="0.3">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ht="14.25" customHeight="1" x14ac:dyDescent="0.3">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ht="14.25" customHeight="1" x14ac:dyDescent="0.3">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ht="14.25" customHeight="1" x14ac:dyDescent="0.3">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ht="14.25" customHeight="1" x14ac:dyDescent="0.3">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ht="14.25" customHeight="1" x14ac:dyDescent="0.3">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ht="14.25" customHeight="1" x14ac:dyDescent="0.3">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ht="14.25" customHeight="1" x14ac:dyDescent="0.3">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ht="14.25" customHeight="1" x14ac:dyDescent="0.3">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ht="14.25" customHeight="1" x14ac:dyDescent="0.3">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ht="14.25" customHeight="1" x14ac:dyDescent="0.3">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ht="14.25" customHeight="1" x14ac:dyDescent="0.3">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ht="14.25" customHeight="1" x14ac:dyDescent="0.3">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ht="14.25" customHeight="1" x14ac:dyDescent="0.3">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ht="14.25" customHeight="1" x14ac:dyDescent="0.3">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ht="14.25" customHeight="1" x14ac:dyDescent="0.3">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ht="14.25" customHeight="1" x14ac:dyDescent="0.3">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ht="14.25" customHeight="1" x14ac:dyDescent="0.3">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ht="14.25" customHeight="1" x14ac:dyDescent="0.3">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ht="14.25" customHeight="1" x14ac:dyDescent="0.3">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ht="14.25" customHeight="1" x14ac:dyDescent="0.3">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ht="14.25" customHeight="1" x14ac:dyDescent="0.3">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ht="14.25" customHeight="1" x14ac:dyDescent="0.3">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ht="14.25" customHeight="1" x14ac:dyDescent="0.3">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ht="14.25" customHeight="1" x14ac:dyDescent="0.3">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ht="14.25" customHeight="1" x14ac:dyDescent="0.3">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ht="14.25" customHeight="1" x14ac:dyDescent="0.3">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ht="14.25" customHeight="1" x14ac:dyDescent="0.3">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ht="14.25" customHeight="1" x14ac:dyDescent="0.3">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ht="14.25" customHeight="1" x14ac:dyDescent="0.3">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ht="14.25" customHeight="1" x14ac:dyDescent="0.3">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ht="14.25" customHeight="1" x14ac:dyDescent="0.3">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ht="14.25" customHeight="1" x14ac:dyDescent="0.3">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ht="14.25" customHeight="1" x14ac:dyDescent="0.3">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ht="14.25" customHeight="1" x14ac:dyDescent="0.3">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ht="14.25" customHeight="1" x14ac:dyDescent="0.3">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ht="14.25" customHeight="1" x14ac:dyDescent="0.3">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ht="14.25" customHeight="1" x14ac:dyDescent="0.3">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ht="14.25" customHeight="1" x14ac:dyDescent="0.3">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ht="14.25" customHeight="1" x14ac:dyDescent="0.3">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ht="14.25" customHeight="1" x14ac:dyDescent="0.3">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ht="14.25" customHeight="1" x14ac:dyDescent="0.3">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ht="14.25" customHeight="1" x14ac:dyDescent="0.3">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ht="14.25" customHeight="1" x14ac:dyDescent="0.3">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ht="14.25" customHeight="1" x14ac:dyDescent="0.3">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ht="14.25" customHeight="1" x14ac:dyDescent="0.3">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ht="14.25" customHeight="1" x14ac:dyDescent="0.3">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ht="14.25" customHeight="1" x14ac:dyDescent="0.3">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ht="14.25" customHeight="1" x14ac:dyDescent="0.3">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ht="14.25" customHeight="1" x14ac:dyDescent="0.3">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ht="14.25" customHeight="1" x14ac:dyDescent="0.3">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ht="14.25" customHeight="1" x14ac:dyDescent="0.3">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ht="14.25" customHeight="1" x14ac:dyDescent="0.3">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ht="14.25" customHeight="1" x14ac:dyDescent="0.3">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ht="14.25" customHeight="1" x14ac:dyDescent="0.3">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ht="14.25" customHeight="1" x14ac:dyDescent="0.3">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ht="14.25" customHeight="1" x14ac:dyDescent="0.3">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ht="14.25" customHeight="1" x14ac:dyDescent="0.3">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ht="14.25" customHeight="1" x14ac:dyDescent="0.3">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ht="14.25" customHeight="1" x14ac:dyDescent="0.3">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ht="14.25" customHeight="1" x14ac:dyDescent="0.3">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ht="14.25" customHeight="1" x14ac:dyDescent="0.3">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ht="14.25" customHeight="1" x14ac:dyDescent="0.3">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ht="14.25" customHeight="1" x14ac:dyDescent="0.3">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ht="14.25" customHeight="1" x14ac:dyDescent="0.3">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ht="14.25" customHeight="1" x14ac:dyDescent="0.3">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ht="14.25" customHeight="1" x14ac:dyDescent="0.3">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ht="14.25" customHeight="1" x14ac:dyDescent="0.3">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ht="14.25" customHeight="1" x14ac:dyDescent="0.3">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ht="14.25" customHeight="1" x14ac:dyDescent="0.3">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ht="14.25" customHeight="1" x14ac:dyDescent="0.3">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ht="14.25" customHeight="1" x14ac:dyDescent="0.3">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ht="14.25" customHeight="1" x14ac:dyDescent="0.3">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ht="14.25" customHeight="1" x14ac:dyDescent="0.3">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ht="14.25" customHeight="1" x14ac:dyDescent="0.3">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ht="14.25" customHeight="1" x14ac:dyDescent="0.3">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ht="14.25" customHeight="1" x14ac:dyDescent="0.3">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ht="14.25" customHeight="1" x14ac:dyDescent="0.3">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ht="14.25" customHeight="1" x14ac:dyDescent="0.3">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ht="14.25" customHeight="1" x14ac:dyDescent="0.3">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ht="14.25" customHeight="1" x14ac:dyDescent="0.3">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ht="14.25" customHeight="1" x14ac:dyDescent="0.3">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ht="14.25" customHeight="1" x14ac:dyDescent="0.3">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ht="14.25" customHeight="1" x14ac:dyDescent="0.3">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ht="14.25" customHeight="1" x14ac:dyDescent="0.3">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ht="14.25" customHeight="1" x14ac:dyDescent="0.3">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ht="14.25" customHeight="1" x14ac:dyDescent="0.3">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ht="14.25" customHeight="1" x14ac:dyDescent="0.3">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ht="14.25" customHeight="1" x14ac:dyDescent="0.3">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ht="14.25" customHeight="1" x14ac:dyDescent="0.3">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ht="14.25" customHeight="1" x14ac:dyDescent="0.3">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ht="14.25" customHeight="1" x14ac:dyDescent="0.3">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ht="14.25" customHeight="1" x14ac:dyDescent="0.3">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ht="14.25" customHeight="1" x14ac:dyDescent="0.3">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ht="14.25" customHeight="1" x14ac:dyDescent="0.3">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ht="14.25" customHeight="1" x14ac:dyDescent="0.3">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ht="14.25" customHeight="1" x14ac:dyDescent="0.3">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ht="14.25" customHeight="1" x14ac:dyDescent="0.3">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ht="14.25" customHeight="1" x14ac:dyDescent="0.3">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ht="14.25" customHeight="1" x14ac:dyDescent="0.3">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ht="14.25" customHeight="1" x14ac:dyDescent="0.3">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ht="14.25" customHeight="1" x14ac:dyDescent="0.3">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ht="14.25" customHeight="1" x14ac:dyDescent="0.3">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ht="14.25" customHeight="1" x14ac:dyDescent="0.3">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ht="14.25" customHeight="1" x14ac:dyDescent="0.3">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ht="14.25" customHeight="1" x14ac:dyDescent="0.3">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ht="14.25" customHeight="1" x14ac:dyDescent="0.3">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ht="14.25" customHeight="1" x14ac:dyDescent="0.3">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ht="14.25" customHeight="1" x14ac:dyDescent="0.3">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ht="14.25" customHeight="1" x14ac:dyDescent="0.3">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ht="14.25" customHeight="1" x14ac:dyDescent="0.3">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ht="14.25" customHeight="1" x14ac:dyDescent="0.3">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ht="14.25" customHeight="1" x14ac:dyDescent="0.3">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ht="14.25" customHeight="1" x14ac:dyDescent="0.3">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ht="14.25" customHeight="1" x14ac:dyDescent="0.3">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ht="14.25" customHeight="1" x14ac:dyDescent="0.3">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ht="14.25" customHeight="1" x14ac:dyDescent="0.3">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ht="14.25" customHeight="1" x14ac:dyDescent="0.3">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ht="14.25" customHeight="1" x14ac:dyDescent="0.3">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ht="14.25" customHeight="1" x14ac:dyDescent="0.3">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ht="14.25" customHeight="1" x14ac:dyDescent="0.3">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ht="14.25" customHeight="1" x14ac:dyDescent="0.3">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ht="14.25" customHeight="1" x14ac:dyDescent="0.3">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ht="14.25" customHeight="1" x14ac:dyDescent="0.3">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ht="14.25" customHeight="1" x14ac:dyDescent="0.3">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ht="14.25" customHeight="1" x14ac:dyDescent="0.3">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ht="14.25" customHeight="1" x14ac:dyDescent="0.3">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ht="14.25" customHeight="1" x14ac:dyDescent="0.3">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ht="14.25" customHeight="1" x14ac:dyDescent="0.3">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ht="14.25" customHeight="1" x14ac:dyDescent="0.3">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ht="14.25" customHeight="1" x14ac:dyDescent="0.3">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ht="14.25" customHeight="1" x14ac:dyDescent="0.3">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ht="14.25" customHeight="1" x14ac:dyDescent="0.3">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ht="14.25" customHeight="1" x14ac:dyDescent="0.3">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ht="14.25" customHeight="1" x14ac:dyDescent="0.3">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ht="14.25" customHeight="1" x14ac:dyDescent="0.3">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ht="14.25" customHeight="1" x14ac:dyDescent="0.3">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ht="14.25" customHeight="1" x14ac:dyDescent="0.3">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ht="14.25" customHeight="1" x14ac:dyDescent="0.3">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ht="14.25" customHeight="1" x14ac:dyDescent="0.3">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ht="14.25" customHeight="1" x14ac:dyDescent="0.3">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ht="14.25" customHeight="1" x14ac:dyDescent="0.3">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ht="14.25" customHeight="1" x14ac:dyDescent="0.3">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ht="14.25" customHeight="1" x14ac:dyDescent="0.3">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ht="14.25" customHeight="1" x14ac:dyDescent="0.3">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ht="14.25" customHeight="1" x14ac:dyDescent="0.3">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ht="14.25" customHeight="1" x14ac:dyDescent="0.3">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ht="14.25" customHeight="1" x14ac:dyDescent="0.3">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ht="14.25" customHeight="1" x14ac:dyDescent="0.3">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ht="14.25" customHeight="1" x14ac:dyDescent="0.3">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ht="14.25" customHeight="1" x14ac:dyDescent="0.3">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ht="14.25" customHeight="1" x14ac:dyDescent="0.3">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ht="14.25" customHeight="1" x14ac:dyDescent="0.3">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ht="14.25" customHeight="1" x14ac:dyDescent="0.3">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ht="14.25" customHeight="1" x14ac:dyDescent="0.3">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ht="14.25" customHeight="1" x14ac:dyDescent="0.3">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ht="14.25" customHeight="1" x14ac:dyDescent="0.3">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ht="14.25" customHeight="1" x14ac:dyDescent="0.3">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ht="14.25" customHeight="1" x14ac:dyDescent="0.3">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ht="14.25" customHeight="1" x14ac:dyDescent="0.3">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ht="14.25" customHeight="1" x14ac:dyDescent="0.3">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ht="14.25" customHeight="1" x14ac:dyDescent="0.3">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ht="14.25" customHeight="1" x14ac:dyDescent="0.3">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ht="14.25" customHeight="1" x14ac:dyDescent="0.3">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ht="14.25" customHeight="1" x14ac:dyDescent="0.3">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ht="14.25" customHeight="1" x14ac:dyDescent="0.3">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ht="14.25" customHeight="1" x14ac:dyDescent="0.3">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ht="14.25" customHeight="1" x14ac:dyDescent="0.3">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ht="14.25" customHeight="1" x14ac:dyDescent="0.3">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ht="14.25" customHeight="1" x14ac:dyDescent="0.3">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ht="14.25" customHeight="1" x14ac:dyDescent="0.3">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ht="14.25" customHeight="1" x14ac:dyDescent="0.3">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ht="14.25" customHeight="1" x14ac:dyDescent="0.3">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ht="14.25" customHeight="1" x14ac:dyDescent="0.3">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ht="14.25" customHeight="1" x14ac:dyDescent="0.3">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ht="14.25" customHeight="1" x14ac:dyDescent="0.3">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ht="14.25" customHeight="1" x14ac:dyDescent="0.3">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ht="14.25" customHeight="1" x14ac:dyDescent="0.3">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ht="14.25" customHeight="1" x14ac:dyDescent="0.3">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ht="14.25" customHeight="1" x14ac:dyDescent="0.3">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ht="14.25" customHeight="1" x14ac:dyDescent="0.3">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ht="14.25" customHeight="1" x14ac:dyDescent="0.3">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ht="14.25" customHeight="1" x14ac:dyDescent="0.3">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ht="14.25" customHeight="1" x14ac:dyDescent="0.3">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ht="14.25" customHeight="1" x14ac:dyDescent="0.3">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ht="14.25" customHeight="1" x14ac:dyDescent="0.3">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ht="14.25" customHeight="1" x14ac:dyDescent="0.3">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ht="14.25" customHeight="1" x14ac:dyDescent="0.3">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ht="14.25" customHeight="1" x14ac:dyDescent="0.3">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ht="14.25" customHeight="1" x14ac:dyDescent="0.3">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ht="14.25" customHeight="1" x14ac:dyDescent="0.3">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ht="14.25" customHeight="1" x14ac:dyDescent="0.3">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ht="14.25" customHeight="1" x14ac:dyDescent="0.3">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ht="14.25" customHeight="1" x14ac:dyDescent="0.3">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ht="14.25" customHeight="1" x14ac:dyDescent="0.3">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ht="14.25" customHeight="1" x14ac:dyDescent="0.3">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ht="14.25" customHeight="1" x14ac:dyDescent="0.3">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ht="14.25" customHeight="1" x14ac:dyDescent="0.3">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ht="14.25" customHeight="1" x14ac:dyDescent="0.3">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ht="14.25" customHeight="1" x14ac:dyDescent="0.3">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ht="14.25" customHeight="1" x14ac:dyDescent="0.3">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ht="14.25" customHeight="1" x14ac:dyDescent="0.3">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ht="14.25" customHeight="1" x14ac:dyDescent="0.3">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ht="14.25" customHeight="1" x14ac:dyDescent="0.3">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ht="14.25" customHeight="1" x14ac:dyDescent="0.3">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ht="14.25" customHeight="1" x14ac:dyDescent="0.3">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ht="14.25" customHeight="1" x14ac:dyDescent="0.3">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ht="14.25" customHeight="1" x14ac:dyDescent="0.3">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ht="14.25" customHeight="1" x14ac:dyDescent="0.3">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ht="14.25" customHeight="1" x14ac:dyDescent="0.3">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ht="14.25" customHeight="1" x14ac:dyDescent="0.3">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ht="14.25" customHeight="1" x14ac:dyDescent="0.3">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ht="14.25" customHeight="1" x14ac:dyDescent="0.3">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ht="14.25" customHeight="1" x14ac:dyDescent="0.3">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ht="14.25" customHeight="1" x14ac:dyDescent="0.3">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ht="14.25" customHeight="1" x14ac:dyDescent="0.3">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ht="14.25" customHeight="1" x14ac:dyDescent="0.3">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ht="14.25" customHeight="1" x14ac:dyDescent="0.3">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ht="14.25" customHeight="1" x14ac:dyDescent="0.3">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ht="14.25" customHeight="1" x14ac:dyDescent="0.3">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ht="14.25" customHeight="1" x14ac:dyDescent="0.3">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ht="14.25" customHeight="1" x14ac:dyDescent="0.3">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ht="14.25" customHeight="1" x14ac:dyDescent="0.3">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ht="14.25" customHeight="1" x14ac:dyDescent="0.3">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ht="14.25" customHeight="1" x14ac:dyDescent="0.3">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ht="14.25" customHeight="1" x14ac:dyDescent="0.3">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ht="14.25" customHeight="1" x14ac:dyDescent="0.3">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ht="14.25" customHeight="1" x14ac:dyDescent="0.3">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ht="14.25" customHeight="1" x14ac:dyDescent="0.3">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ht="14.25" customHeight="1" x14ac:dyDescent="0.3">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ht="14.25" customHeight="1" x14ac:dyDescent="0.3">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ht="14.25" customHeight="1" x14ac:dyDescent="0.3">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ht="14.25" customHeight="1" x14ac:dyDescent="0.3">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ht="14.25" customHeight="1" x14ac:dyDescent="0.3">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ht="14.25" customHeight="1" x14ac:dyDescent="0.3">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ht="14.25" customHeight="1" x14ac:dyDescent="0.3">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ht="14.25" customHeight="1" x14ac:dyDescent="0.3">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ht="14.25" customHeight="1" x14ac:dyDescent="0.3">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ht="14.25" customHeight="1" x14ac:dyDescent="0.3">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ht="14.25" customHeight="1" x14ac:dyDescent="0.3">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ht="14.25" customHeight="1" x14ac:dyDescent="0.3">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ht="14.25" customHeight="1" x14ac:dyDescent="0.3">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ht="14.25" customHeight="1" x14ac:dyDescent="0.3">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ht="14.25" customHeight="1" x14ac:dyDescent="0.3">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ht="14.25" customHeight="1" x14ac:dyDescent="0.3">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ht="14.25" customHeight="1" x14ac:dyDescent="0.3">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ht="14.25" customHeight="1" x14ac:dyDescent="0.3">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ht="14.25" customHeight="1" x14ac:dyDescent="0.3">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ht="14.25" customHeight="1" x14ac:dyDescent="0.3">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ht="14.25" customHeight="1" x14ac:dyDescent="0.3">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ht="14.25" customHeight="1" x14ac:dyDescent="0.3">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ht="14.25" customHeight="1" x14ac:dyDescent="0.3">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ht="14.25" customHeight="1" x14ac:dyDescent="0.3">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ht="14.25" customHeight="1" x14ac:dyDescent="0.3">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ht="14.25" customHeight="1" x14ac:dyDescent="0.3">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ht="14.25" customHeight="1" x14ac:dyDescent="0.3">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ht="14.25" customHeight="1" x14ac:dyDescent="0.3">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ht="14.25" customHeight="1" x14ac:dyDescent="0.3">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ht="14.25" customHeight="1" x14ac:dyDescent="0.3">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ht="14.25" customHeight="1" x14ac:dyDescent="0.3">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ht="14.25" customHeight="1" x14ac:dyDescent="0.3">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ht="14.25" customHeight="1" x14ac:dyDescent="0.3">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ht="14.25" customHeight="1" x14ac:dyDescent="0.3">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ht="14.25" customHeight="1" x14ac:dyDescent="0.3">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ht="14.25" customHeight="1" x14ac:dyDescent="0.3">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ht="14.25" customHeight="1" x14ac:dyDescent="0.3">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ht="14.25" customHeight="1" x14ac:dyDescent="0.3">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ht="14.25" customHeight="1" x14ac:dyDescent="0.3">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ht="14.25" customHeight="1" x14ac:dyDescent="0.3">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ht="14.25" customHeight="1" x14ac:dyDescent="0.3">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ht="14.25" customHeight="1" x14ac:dyDescent="0.3">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ht="14.25" customHeight="1" x14ac:dyDescent="0.3">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ht="14.25" customHeight="1" x14ac:dyDescent="0.3">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ht="14.25" customHeight="1" x14ac:dyDescent="0.3">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ht="14.25" customHeight="1" x14ac:dyDescent="0.3">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ht="14.25" customHeight="1" x14ac:dyDescent="0.3">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ht="14.25" customHeight="1" x14ac:dyDescent="0.3">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ht="14.25" customHeight="1" x14ac:dyDescent="0.3">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ht="14.25" customHeight="1" x14ac:dyDescent="0.3">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ht="14.25" customHeight="1" x14ac:dyDescent="0.3">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ht="14.25" customHeight="1" x14ac:dyDescent="0.3">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ht="14.25" customHeight="1" x14ac:dyDescent="0.3">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ht="14.25" customHeight="1" x14ac:dyDescent="0.3">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ht="14.25" customHeight="1" x14ac:dyDescent="0.3">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ht="14.25" customHeight="1" x14ac:dyDescent="0.3">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ht="14.25" customHeight="1" x14ac:dyDescent="0.3">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ht="14.25" customHeight="1" x14ac:dyDescent="0.3">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ht="14.25" customHeight="1" x14ac:dyDescent="0.3">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ht="14.25" customHeight="1" x14ac:dyDescent="0.3">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ht="14.25" customHeight="1" x14ac:dyDescent="0.3">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ht="14.25" customHeight="1" x14ac:dyDescent="0.3">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ht="14.25" customHeight="1" x14ac:dyDescent="0.3">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ht="14.25" customHeight="1" x14ac:dyDescent="0.3">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ht="14.25" customHeight="1" x14ac:dyDescent="0.3">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ht="14.25" customHeight="1" x14ac:dyDescent="0.3">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ht="14.25" customHeight="1" x14ac:dyDescent="0.3">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ht="14.25" customHeight="1" x14ac:dyDescent="0.3">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ht="14.25" customHeight="1" x14ac:dyDescent="0.3">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ht="14.25" customHeight="1" x14ac:dyDescent="0.3">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ht="14.25" customHeight="1" x14ac:dyDescent="0.3">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ht="14.25" customHeight="1" x14ac:dyDescent="0.3">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ht="14.25" customHeight="1" x14ac:dyDescent="0.3">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ht="14.25" customHeight="1" x14ac:dyDescent="0.3">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ht="14.25" customHeight="1" x14ac:dyDescent="0.3">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ht="14.25" customHeight="1" x14ac:dyDescent="0.3">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ht="14.25" customHeight="1" x14ac:dyDescent="0.3">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ht="14.25" customHeight="1" x14ac:dyDescent="0.3">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ht="14.25" customHeight="1" x14ac:dyDescent="0.3">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ht="14.25" customHeight="1" x14ac:dyDescent="0.3">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ht="14.25" customHeight="1" x14ac:dyDescent="0.3">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ht="14.25" customHeight="1" x14ac:dyDescent="0.3">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ht="14.25" customHeight="1" x14ac:dyDescent="0.3">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ht="14.25" customHeight="1" x14ac:dyDescent="0.3">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ht="14.25" customHeight="1" x14ac:dyDescent="0.3">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ht="14.25" customHeight="1" x14ac:dyDescent="0.3">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ht="14.25" customHeight="1" x14ac:dyDescent="0.3">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ht="14.25" customHeight="1" x14ac:dyDescent="0.3">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ht="14.25" customHeight="1" x14ac:dyDescent="0.3">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ht="14.25" customHeight="1" x14ac:dyDescent="0.3">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ht="14.25" customHeight="1" x14ac:dyDescent="0.3">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ht="14.25" customHeight="1" x14ac:dyDescent="0.3">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ht="14.25" customHeight="1" x14ac:dyDescent="0.3">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ht="14.25" customHeight="1" x14ac:dyDescent="0.3">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ht="14.25" customHeight="1" x14ac:dyDescent="0.3">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ht="14.25" customHeight="1" x14ac:dyDescent="0.3">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ht="14.25" customHeight="1" x14ac:dyDescent="0.3">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ht="14.25" customHeight="1" x14ac:dyDescent="0.3">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ht="14.25" customHeight="1" x14ac:dyDescent="0.3">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ht="14.25" customHeight="1" x14ac:dyDescent="0.3">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ht="14.25" customHeight="1" x14ac:dyDescent="0.3">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ht="14.25" customHeight="1" x14ac:dyDescent="0.3">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ht="14.25" customHeight="1" x14ac:dyDescent="0.3">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ht="14.25" customHeight="1" x14ac:dyDescent="0.3">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ht="14.25" customHeight="1" x14ac:dyDescent="0.3">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ht="14.25" customHeight="1" x14ac:dyDescent="0.3">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ht="14.25" customHeight="1" x14ac:dyDescent="0.3">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ht="14.25" customHeight="1" x14ac:dyDescent="0.3">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ht="14.25" customHeight="1" x14ac:dyDescent="0.3">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ht="14.25" customHeight="1" x14ac:dyDescent="0.3">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ht="14.25" customHeight="1" x14ac:dyDescent="0.3">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ht="14.25" customHeight="1" x14ac:dyDescent="0.3">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ht="14.25" customHeight="1" x14ac:dyDescent="0.3">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ht="14.25" customHeight="1" x14ac:dyDescent="0.3">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ht="14.25" customHeight="1" x14ac:dyDescent="0.3">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ht="14.25" customHeight="1" x14ac:dyDescent="0.3">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ht="14.25" customHeight="1" x14ac:dyDescent="0.3">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ht="14.25" customHeight="1" x14ac:dyDescent="0.3">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ht="14.25" customHeight="1" x14ac:dyDescent="0.3">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ht="14.25" customHeight="1" x14ac:dyDescent="0.3">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ht="14.25" customHeight="1" x14ac:dyDescent="0.3">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ht="14.25" customHeight="1" x14ac:dyDescent="0.3">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ht="14.25" customHeight="1" x14ac:dyDescent="0.3">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ht="14.25" customHeight="1" x14ac:dyDescent="0.3">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ht="14.25" customHeight="1" x14ac:dyDescent="0.3">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ht="14.25" customHeight="1" x14ac:dyDescent="0.3">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ht="14.25" customHeight="1" x14ac:dyDescent="0.3">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ht="14.25" customHeight="1" x14ac:dyDescent="0.3">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ht="14.25" customHeight="1" x14ac:dyDescent="0.3">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ht="14.25" customHeight="1" x14ac:dyDescent="0.3">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ht="14.25" customHeight="1" x14ac:dyDescent="0.3">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ht="14.25" customHeight="1" x14ac:dyDescent="0.3">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ht="14.25" customHeight="1" x14ac:dyDescent="0.3">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ht="14.25" customHeight="1" x14ac:dyDescent="0.3">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ht="14.25" customHeight="1" x14ac:dyDescent="0.3">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ht="14.25" customHeight="1" x14ac:dyDescent="0.3">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ht="14.25" customHeight="1" x14ac:dyDescent="0.3">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ht="14.25" customHeight="1" x14ac:dyDescent="0.3">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ht="14.25" customHeight="1" x14ac:dyDescent="0.3">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ht="14.25" customHeight="1" x14ac:dyDescent="0.3">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ht="14.25" customHeight="1" x14ac:dyDescent="0.3">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ht="14.25" customHeight="1" x14ac:dyDescent="0.3">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ht="14.25" customHeight="1" x14ac:dyDescent="0.3">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ht="14.25" customHeight="1" x14ac:dyDescent="0.3">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ht="14.25" customHeight="1" x14ac:dyDescent="0.3">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ht="14.25" customHeight="1" x14ac:dyDescent="0.3">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ht="14.25" customHeight="1" x14ac:dyDescent="0.3">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ht="14.25" customHeight="1" x14ac:dyDescent="0.3">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ht="14.25" customHeight="1" x14ac:dyDescent="0.3">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ht="14.25" customHeight="1" x14ac:dyDescent="0.3">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ht="14.25" customHeight="1" x14ac:dyDescent="0.3">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ht="14.25" customHeight="1" x14ac:dyDescent="0.3">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ht="14.25" customHeight="1" x14ac:dyDescent="0.3">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ht="14.25" customHeight="1" x14ac:dyDescent="0.3">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ht="14.25" customHeight="1" x14ac:dyDescent="0.3">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ht="14.25" customHeight="1" x14ac:dyDescent="0.3">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ht="14.25" customHeight="1" x14ac:dyDescent="0.3">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ht="14.25" customHeight="1" x14ac:dyDescent="0.3">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ht="14.25" customHeight="1" x14ac:dyDescent="0.3">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ht="14.25" customHeight="1" x14ac:dyDescent="0.3">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ht="14.25" customHeight="1" x14ac:dyDescent="0.3">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ht="14.25" customHeight="1" x14ac:dyDescent="0.3">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ht="14.25" customHeight="1" x14ac:dyDescent="0.3">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ht="14.25" customHeight="1" x14ac:dyDescent="0.3">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ht="14.25" customHeight="1" x14ac:dyDescent="0.3">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ht="14.25" customHeight="1" x14ac:dyDescent="0.3">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ht="14.25" customHeight="1" x14ac:dyDescent="0.3">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ht="14.25" customHeight="1" x14ac:dyDescent="0.3">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ht="14.25" customHeight="1" x14ac:dyDescent="0.3">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ht="14.25" customHeight="1" x14ac:dyDescent="0.3">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ht="14.25" customHeight="1" x14ac:dyDescent="0.3">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ht="14.25" customHeight="1" x14ac:dyDescent="0.3">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ht="14.25" customHeight="1" x14ac:dyDescent="0.3">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ht="14.25" customHeight="1" x14ac:dyDescent="0.3">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ht="14.25" customHeight="1" x14ac:dyDescent="0.3">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ht="14.25" customHeight="1" x14ac:dyDescent="0.3">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ht="14.25" customHeight="1" x14ac:dyDescent="0.3">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ht="14.25" customHeight="1" x14ac:dyDescent="0.3">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ht="14.25" customHeight="1" x14ac:dyDescent="0.3">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ht="14.25" customHeight="1" x14ac:dyDescent="0.3">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ht="14.25" customHeight="1" x14ac:dyDescent="0.3">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ht="14.25" customHeight="1" x14ac:dyDescent="0.3">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ht="14.25" customHeight="1" x14ac:dyDescent="0.3">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ht="14.25" customHeight="1" x14ac:dyDescent="0.3">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ht="14.25" customHeight="1" x14ac:dyDescent="0.3">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ht="14.25" customHeight="1" x14ac:dyDescent="0.3">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ht="14.25" customHeight="1" x14ac:dyDescent="0.3">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ht="14.25" customHeight="1" x14ac:dyDescent="0.3">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ht="14.25" customHeight="1" x14ac:dyDescent="0.3">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ht="14.25" customHeight="1" x14ac:dyDescent="0.3">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ht="14.25" customHeight="1" x14ac:dyDescent="0.3">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ht="14.25" customHeight="1" x14ac:dyDescent="0.3">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ht="14.25" customHeight="1" x14ac:dyDescent="0.3">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ht="14.25" customHeight="1" x14ac:dyDescent="0.3">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ht="14.25" customHeight="1" x14ac:dyDescent="0.3">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ht="14.25" customHeight="1" x14ac:dyDescent="0.3">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ht="14.25" customHeight="1" x14ac:dyDescent="0.3">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ht="14.25" customHeight="1" x14ac:dyDescent="0.3">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ht="14.25" customHeight="1" x14ac:dyDescent="0.3">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ht="14.25" customHeight="1" x14ac:dyDescent="0.3">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ht="14.25" customHeight="1" x14ac:dyDescent="0.3">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ht="14.25" customHeight="1" x14ac:dyDescent="0.3">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ht="14.25" customHeight="1" x14ac:dyDescent="0.3">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ht="14.25" customHeight="1" x14ac:dyDescent="0.3">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ht="14.25" customHeight="1" x14ac:dyDescent="0.3">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ht="14.25" customHeight="1" x14ac:dyDescent="0.3">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ht="14.25" customHeight="1" x14ac:dyDescent="0.3">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ht="14.25" customHeight="1" x14ac:dyDescent="0.3">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ht="14.25" customHeight="1" x14ac:dyDescent="0.3">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ht="14.25" customHeight="1" x14ac:dyDescent="0.3">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ht="14.25" customHeight="1" x14ac:dyDescent="0.3">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ht="14.25" customHeight="1" x14ac:dyDescent="0.3">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ht="14.25" customHeight="1" x14ac:dyDescent="0.3">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ht="14.25" customHeight="1" x14ac:dyDescent="0.3">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ht="14.25" customHeight="1" x14ac:dyDescent="0.3">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ht="14.25" customHeight="1" x14ac:dyDescent="0.3">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ht="14.25" customHeight="1" x14ac:dyDescent="0.3">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ht="14.25" customHeight="1" x14ac:dyDescent="0.3">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ht="14.25" customHeight="1" x14ac:dyDescent="0.3">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ht="14.25" customHeight="1" x14ac:dyDescent="0.3">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ht="14.25" customHeight="1" x14ac:dyDescent="0.3">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ht="14.25" customHeight="1" x14ac:dyDescent="0.3">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ht="14.25" customHeight="1" x14ac:dyDescent="0.3">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ht="14.25" customHeight="1" x14ac:dyDescent="0.3">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ht="14.25" customHeight="1" x14ac:dyDescent="0.3">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ht="14.25" customHeight="1" x14ac:dyDescent="0.3">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ht="14.25" customHeight="1" x14ac:dyDescent="0.3">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ht="14.25" customHeight="1" x14ac:dyDescent="0.3">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ht="14.25" customHeight="1" x14ac:dyDescent="0.3">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ht="14.25" customHeight="1" x14ac:dyDescent="0.3">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ht="14.25" customHeight="1" x14ac:dyDescent="0.3">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ht="14.25" customHeight="1" x14ac:dyDescent="0.3">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ht="14.25" customHeight="1" x14ac:dyDescent="0.3">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ht="14.25" customHeight="1" x14ac:dyDescent="0.3">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ht="14.25" customHeight="1" x14ac:dyDescent="0.3">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ht="14.25" customHeight="1" x14ac:dyDescent="0.3">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ht="14.25" customHeight="1" x14ac:dyDescent="0.3">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ht="14.25" customHeight="1" x14ac:dyDescent="0.3">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ht="14.25" customHeight="1" x14ac:dyDescent="0.3">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ht="14.25" customHeight="1" x14ac:dyDescent="0.3">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ht="14.25" customHeight="1" x14ac:dyDescent="0.3">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ht="14.25" customHeight="1" x14ac:dyDescent="0.3">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ht="14.25" customHeight="1" x14ac:dyDescent="0.3">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ht="14.25" customHeight="1" x14ac:dyDescent="0.3">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ht="14.25" customHeight="1" x14ac:dyDescent="0.3">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ht="14.25" customHeight="1" x14ac:dyDescent="0.3">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ht="14.25" customHeight="1" x14ac:dyDescent="0.3">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ht="14.25" customHeight="1" x14ac:dyDescent="0.3">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ht="14.25" customHeight="1" x14ac:dyDescent="0.3">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ht="14.25" customHeight="1" x14ac:dyDescent="0.3">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ht="14.25" customHeight="1" x14ac:dyDescent="0.3">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ht="14.25" customHeight="1" x14ac:dyDescent="0.3">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ht="14.25" customHeight="1" x14ac:dyDescent="0.3">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ht="14.25" customHeight="1" x14ac:dyDescent="0.3">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ht="14.25" customHeight="1" x14ac:dyDescent="0.3">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ht="14.25" customHeight="1" x14ac:dyDescent="0.3">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ht="14.25" customHeight="1" x14ac:dyDescent="0.3">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ht="14.25" customHeight="1" x14ac:dyDescent="0.3">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ht="14.25" customHeight="1" x14ac:dyDescent="0.3">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ht="14.25" customHeight="1" x14ac:dyDescent="0.3">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ht="14.25" customHeight="1" x14ac:dyDescent="0.3">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ht="14.25" customHeight="1" x14ac:dyDescent="0.3">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ht="14.25" customHeight="1" x14ac:dyDescent="0.3">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ht="14.25" customHeight="1" x14ac:dyDescent="0.3">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ht="14.25" customHeight="1" x14ac:dyDescent="0.3">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ht="14.25" customHeight="1" x14ac:dyDescent="0.3">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ht="14.25" customHeight="1" x14ac:dyDescent="0.3">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ht="14.25" customHeight="1" x14ac:dyDescent="0.3">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ht="14.25" customHeight="1" x14ac:dyDescent="0.3">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ht="14.25" customHeight="1" x14ac:dyDescent="0.3">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ht="14.25" customHeight="1" x14ac:dyDescent="0.3">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ht="14.25" customHeight="1" x14ac:dyDescent="0.3">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ht="14.25" customHeight="1" x14ac:dyDescent="0.3">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ht="14.25" customHeight="1" x14ac:dyDescent="0.3">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ht="14.25" customHeight="1" x14ac:dyDescent="0.3">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ht="14.25" customHeight="1" x14ac:dyDescent="0.3">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ht="14.25" customHeight="1" x14ac:dyDescent="0.3">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ht="14.25" customHeight="1" x14ac:dyDescent="0.3">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ht="14.25" customHeight="1" x14ac:dyDescent="0.3">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ht="14.25" customHeight="1" x14ac:dyDescent="0.3">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ht="14.25" customHeight="1" x14ac:dyDescent="0.3">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ht="14.25" customHeight="1" x14ac:dyDescent="0.3">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ht="14.25" customHeight="1" x14ac:dyDescent="0.3">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ht="14.25" customHeight="1" x14ac:dyDescent="0.3">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ht="14.25" customHeight="1" x14ac:dyDescent="0.3">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ht="14.25" customHeight="1" x14ac:dyDescent="0.3">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ht="14.25" customHeight="1" x14ac:dyDescent="0.3">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ht="14.25" customHeight="1" x14ac:dyDescent="0.3">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ht="14.25" customHeight="1" x14ac:dyDescent="0.3">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ht="14.25" customHeight="1" x14ac:dyDescent="0.3">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ht="14.25" customHeight="1" x14ac:dyDescent="0.3">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ht="14.25" customHeight="1" x14ac:dyDescent="0.3">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ht="14.25" customHeight="1" x14ac:dyDescent="0.3">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ht="14.25" customHeight="1" x14ac:dyDescent="0.3">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ht="14.25" customHeight="1" x14ac:dyDescent="0.3">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ht="14.25" customHeight="1" x14ac:dyDescent="0.3">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ht="14.25" customHeight="1" x14ac:dyDescent="0.3">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ht="14.25" customHeight="1" x14ac:dyDescent="0.3">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ht="14.25" customHeight="1" x14ac:dyDescent="0.3">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ht="14.25" customHeight="1" x14ac:dyDescent="0.3">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ht="14.25" customHeight="1" x14ac:dyDescent="0.3">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ht="14.25" customHeight="1" x14ac:dyDescent="0.3">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ht="14.25" customHeight="1" x14ac:dyDescent="0.3">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ht="14.25" customHeight="1" x14ac:dyDescent="0.3">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ht="14.25" customHeight="1" x14ac:dyDescent="0.3">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ht="14.25" customHeight="1" x14ac:dyDescent="0.3">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ht="14.25" customHeight="1" x14ac:dyDescent="0.3">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ht="14.25" customHeight="1" x14ac:dyDescent="0.3">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ht="14.25" customHeight="1" x14ac:dyDescent="0.3">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ht="14.25" customHeight="1" x14ac:dyDescent="0.3">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ht="14.25" customHeight="1" x14ac:dyDescent="0.3">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ht="14.25" customHeight="1" x14ac:dyDescent="0.3">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ht="14.25" customHeight="1" x14ac:dyDescent="0.3">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ht="14.25" customHeight="1" x14ac:dyDescent="0.3">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ht="14.25" customHeight="1" x14ac:dyDescent="0.3">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ht="14.25" customHeight="1" x14ac:dyDescent="0.3">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ht="14.25" customHeight="1" x14ac:dyDescent="0.3">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ht="14.25" customHeight="1" x14ac:dyDescent="0.3">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ht="14.25" customHeight="1" x14ac:dyDescent="0.3">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ht="14.25" customHeight="1" x14ac:dyDescent="0.3">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ht="14.25" customHeight="1" x14ac:dyDescent="0.3">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ht="14.25" customHeight="1" x14ac:dyDescent="0.3">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ht="14.25" customHeight="1" x14ac:dyDescent="0.3">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ht="14.25" customHeight="1" x14ac:dyDescent="0.3">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ht="14.25" customHeight="1" x14ac:dyDescent="0.3">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ht="14.25" customHeight="1" x14ac:dyDescent="0.3">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ht="14.25" customHeight="1" x14ac:dyDescent="0.3">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ht="14.25" customHeight="1" x14ac:dyDescent="0.3">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ht="14.25" customHeight="1" x14ac:dyDescent="0.3">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ht="14.25" customHeight="1" x14ac:dyDescent="0.3">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ht="14.25" customHeight="1" x14ac:dyDescent="0.3">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ht="14.25" customHeight="1" x14ac:dyDescent="0.3">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ht="14.25" customHeight="1" x14ac:dyDescent="0.3">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ht="14.25" customHeight="1" x14ac:dyDescent="0.3">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ht="14.25" customHeight="1" x14ac:dyDescent="0.3">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ht="14.25" customHeight="1" x14ac:dyDescent="0.3">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ht="14.25" customHeight="1" x14ac:dyDescent="0.3">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ht="14.25" customHeight="1" x14ac:dyDescent="0.3">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ht="14.25" customHeight="1" x14ac:dyDescent="0.3">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ht="14.25" customHeight="1" x14ac:dyDescent="0.3">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ht="14.25" customHeight="1" x14ac:dyDescent="0.3">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ht="14.25" customHeight="1" x14ac:dyDescent="0.3">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ht="14.25" customHeight="1" x14ac:dyDescent="0.3">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ht="14.25" customHeight="1" x14ac:dyDescent="0.3">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ht="14.25" customHeight="1" x14ac:dyDescent="0.3">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ht="14.25" customHeight="1" x14ac:dyDescent="0.3">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ht="14.25" customHeight="1" x14ac:dyDescent="0.3">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ht="14.25" customHeight="1" x14ac:dyDescent="0.3">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ht="14.25" customHeight="1" x14ac:dyDescent="0.3">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ht="14.25" customHeight="1" x14ac:dyDescent="0.3">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ht="14.25" customHeight="1" x14ac:dyDescent="0.3">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ht="14.25" customHeight="1" x14ac:dyDescent="0.3">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ht="14.25" customHeight="1" x14ac:dyDescent="0.3">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ht="14.25" customHeight="1" x14ac:dyDescent="0.3">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ht="14.25" customHeight="1" x14ac:dyDescent="0.3">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ht="14.25" customHeight="1" x14ac:dyDescent="0.3">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ht="14.25" customHeight="1" x14ac:dyDescent="0.3">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ht="14.25" customHeight="1" x14ac:dyDescent="0.3">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ht="14.25" customHeight="1" x14ac:dyDescent="0.3">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ht="14.25" customHeight="1" x14ac:dyDescent="0.3">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ht="14.25" customHeight="1" x14ac:dyDescent="0.3">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ht="14.25" customHeight="1" x14ac:dyDescent="0.3">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ht="14.25" customHeight="1" x14ac:dyDescent="0.3">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ht="14.25" customHeight="1" x14ac:dyDescent="0.3">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ht="14.25" customHeight="1" x14ac:dyDescent="0.3">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ht="14.25" customHeight="1" x14ac:dyDescent="0.3">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ht="14.25" customHeight="1" x14ac:dyDescent="0.3">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ht="14.25" customHeight="1" x14ac:dyDescent="0.3">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ht="14.25" customHeight="1" x14ac:dyDescent="0.3">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ht="14.25" customHeight="1" x14ac:dyDescent="0.3">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ht="14.25" customHeight="1" x14ac:dyDescent="0.3">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ht="14.25" customHeight="1" x14ac:dyDescent="0.3">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ht="14.25" customHeight="1" x14ac:dyDescent="0.3">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ht="14.25" customHeight="1" x14ac:dyDescent="0.3">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ht="14.25" customHeight="1" x14ac:dyDescent="0.3">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ht="14.25" customHeight="1" x14ac:dyDescent="0.3">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ht="14.25" customHeight="1" x14ac:dyDescent="0.3">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ht="14.25" customHeight="1" x14ac:dyDescent="0.3">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ht="14.25" customHeight="1" x14ac:dyDescent="0.3">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ht="14.25" customHeight="1" x14ac:dyDescent="0.3">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ht="14.25" customHeight="1" x14ac:dyDescent="0.3">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ht="14.25" customHeight="1" x14ac:dyDescent="0.3">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ht="14.25" customHeight="1" x14ac:dyDescent="0.3">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ht="14.25" customHeight="1" x14ac:dyDescent="0.3">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ht="14.25" customHeight="1" x14ac:dyDescent="0.3">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ht="14.25" customHeight="1" x14ac:dyDescent="0.3">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ht="14.25" customHeight="1" x14ac:dyDescent="0.3">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ht="14.25" customHeight="1" x14ac:dyDescent="0.3">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ht="14.25" customHeight="1" x14ac:dyDescent="0.3">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ht="14.25" customHeight="1" x14ac:dyDescent="0.3">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ht="14.25" customHeight="1" x14ac:dyDescent="0.3">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ht="14.25" customHeight="1" x14ac:dyDescent="0.3">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ht="14.25" customHeight="1" x14ac:dyDescent="0.3">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ht="14.25" customHeight="1" x14ac:dyDescent="0.3">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ht="14.25" customHeight="1" x14ac:dyDescent="0.3">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ht="14.25" customHeight="1" x14ac:dyDescent="0.3">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ht="14.25" customHeight="1" x14ac:dyDescent="0.3">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ht="14.25" customHeight="1" x14ac:dyDescent="0.3">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ht="14.25" customHeight="1" x14ac:dyDescent="0.3">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ht="14.25" customHeight="1" x14ac:dyDescent="0.3">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ht="14.25" customHeight="1" x14ac:dyDescent="0.3">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ht="14.25" customHeight="1" x14ac:dyDescent="0.3">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ht="14.25" customHeight="1" x14ac:dyDescent="0.3">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ht="14.25" customHeight="1" x14ac:dyDescent="0.3">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ht="14.25" customHeight="1" x14ac:dyDescent="0.3">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ht="14.25" customHeight="1" x14ac:dyDescent="0.3">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ht="14.25" customHeight="1" x14ac:dyDescent="0.3">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ht="14.25" customHeight="1" x14ac:dyDescent="0.3">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ht="14.25" customHeight="1" x14ac:dyDescent="0.3">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ht="14.25" customHeight="1" x14ac:dyDescent="0.3">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ht="14.25" customHeight="1" x14ac:dyDescent="0.3">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ht="14.25" customHeight="1" x14ac:dyDescent="0.3">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ht="14.25" customHeight="1" x14ac:dyDescent="0.3">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ht="14.25" customHeight="1" x14ac:dyDescent="0.3">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ht="14.25" customHeight="1" x14ac:dyDescent="0.3">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ht="14.25" customHeight="1" x14ac:dyDescent="0.3">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ht="14.25" customHeight="1" x14ac:dyDescent="0.3">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ht="14.25" customHeight="1" x14ac:dyDescent="0.3">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ht="14.25" customHeight="1" x14ac:dyDescent="0.3">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ht="14.25" customHeight="1" x14ac:dyDescent="0.3">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ht="14.25" customHeight="1" x14ac:dyDescent="0.3">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ht="14.25" customHeight="1" x14ac:dyDescent="0.3">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ht="14.25" customHeight="1" x14ac:dyDescent="0.3">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ht="14.25" customHeight="1" x14ac:dyDescent="0.3">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ht="14.25" customHeight="1" x14ac:dyDescent="0.3">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ht="14.25" customHeight="1" x14ac:dyDescent="0.3">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ht="14.25" customHeight="1" x14ac:dyDescent="0.3">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ht="14.25" customHeight="1" x14ac:dyDescent="0.3">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ht="14.25" customHeight="1" x14ac:dyDescent="0.3">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ht="14.25" customHeight="1" x14ac:dyDescent="0.3">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ht="14.25" customHeight="1" x14ac:dyDescent="0.3">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ht="14.25" customHeight="1" x14ac:dyDescent="0.3">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ht="14.25" customHeight="1" x14ac:dyDescent="0.3">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ht="14.25" customHeight="1" x14ac:dyDescent="0.3">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ht="14.25" customHeight="1" x14ac:dyDescent="0.3">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ht="14.25" customHeight="1" x14ac:dyDescent="0.3">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ht="14.25" customHeight="1" x14ac:dyDescent="0.3">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ht="14.25" customHeight="1" x14ac:dyDescent="0.3">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ht="14.25" customHeight="1" x14ac:dyDescent="0.3">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ht="14.25" customHeight="1" x14ac:dyDescent="0.3">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ht="14.25" customHeight="1" x14ac:dyDescent="0.3">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ht="14.25" customHeight="1" x14ac:dyDescent="0.3">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ht="14.25" customHeight="1" x14ac:dyDescent="0.3">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ht="14.25" customHeight="1" x14ac:dyDescent="0.3">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ht="14.25" customHeight="1" x14ac:dyDescent="0.3">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ht="14.25" customHeight="1" x14ac:dyDescent="0.3">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ht="14.25" customHeight="1" x14ac:dyDescent="0.3">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ht="14.25" customHeight="1" x14ac:dyDescent="0.3">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ht="14.25" customHeight="1" x14ac:dyDescent="0.3">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ht="14.25" customHeight="1" x14ac:dyDescent="0.3">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ht="14.25" customHeight="1" x14ac:dyDescent="0.3">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ht="14.25" customHeight="1" x14ac:dyDescent="0.3">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ht="14.25" customHeight="1" x14ac:dyDescent="0.3">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ht="14.25" customHeight="1" x14ac:dyDescent="0.3">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ht="14.25" customHeight="1" x14ac:dyDescent="0.3">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ht="14.25" customHeight="1" x14ac:dyDescent="0.3">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ht="14.25" customHeight="1" x14ac:dyDescent="0.3">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ht="14.25" customHeight="1" x14ac:dyDescent="0.3">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ht="14.25" customHeight="1" x14ac:dyDescent="0.3">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ht="14.25" customHeight="1" x14ac:dyDescent="0.3">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ht="14.25" customHeight="1" x14ac:dyDescent="0.3">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ht="14.25" customHeight="1" x14ac:dyDescent="0.3">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ht="14.25" customHeight="1" x14ac:dyDescent="0.3">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ht="14.25" customHeight="1" x14ac:dyDescent="0.3">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ht="14.25" customHeight="1" x14ac:dyDescent="0.3">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ht="14.25" customHeight="1" x14ac:dyDescent="0.3">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ht="14.25" customHeight="1" x14ac:dyDescent="0.3">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ht="14.25" customHeight="1" x14ac:dyDescent="0.3">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ht="14.25" customHeight="1" x14ac:dyDescent="0.3">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ht="14.25" customHeight="1" x14ac:dyDescent="0.3">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ht="14.25" customHeight="1" x14ac:dyDescent="0.3">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ht="14.25" customHeight="1" x14ac:dyDescent="0.3">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ht="14.25" customHeight="1" x14ac:dyDescent="0.3">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ht="14.25" customHeight="1" x14ac:dyDescent="0.3">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ht="14.25" customHeight="1" x14ac:dyDescent="0.3">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ht="14.25" customHeight="1" x14ac:dyDescent="0.3">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ht="14.25" customHeight="1" x14ac:dyDescent="0.3">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ht="14.25" customHeight="1" x14ac:dyDescent="0.3">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ht="14.25" customHeight="1" x14ac:dyDescent="0.3">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ht="14.25" customHeight="1" x14ac:dyDescent="0.3">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ht="14.25" customHeight="1" x14ac:dyDescent="0.3">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ht="14.25" customHeight="1" x14ac:dyDescent="0.3">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ht="14.25" customHeight="1" x14ac:dyDescent="0.3">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ht="14.25" customHeight="1" x14ac:dyDescent="0.3">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ht="14.25" customHeight="1" x14ac:dyDescent="0.3">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ht="14.25" customHeight="1" x14ac:dyDescent="0.3">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ht="14.25" customHeight="1" x14ac:dyDescent="0.3">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ht="14.25" customHeight="1" x14ac:dyDescent="0.3">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ht="14.25" customHeight="1" x14ac:dyDescent="0.3">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ht="14.25" customHeight="1" x14ac:dyDescent="0.3">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ht="14.25" customHeight="1" x14ac:dyDescent="0.3">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ht="14.25" customHeight="1" x14ac:dyDescent="0.3">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ht="14.25" customHeight="1" x14ac:dyDescent="0.3">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ht="14.25" customHeight="1" x14ac:dyDescent="0.3">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ht="14.25" customHeight="1" x14ac:dyDescent="0.3">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ht="14.25" customHeight="1" x14ac:dyDescent="0.3">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ht="14.25" customHeight="1" x14ac:dyDescent="0.3">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ht="14.25" customHeight="1" x14ac:dyDescent="0.3">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ht="14.25" customHeight="1" x14ac:dyDescent="0.3">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ht="14.25" customHeight="1" x14ac:dyDescent="0.3">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ht="14.25" customHeight="1" x14ac:dyDescent="0.3">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ht="14.25" customHeight="1" x14ac:dyDescent="0.3">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ht="14.25" customHeight="1" x14ac:dyDescent="0.3">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ht="14.25" customHeight="1" x14ac:dyDescent="0.3">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ht="14.25" customHeight="1" x14ac:dyDescent="0.3">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ht="14.25" customHeight="1" x14ac:dyDescent="0.3">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ht="14.25" customHeight="1" x14ac:dyDescent="0.3">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ht="14.25" customHeight="1" x14ac:dyDescent="0.3">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ht="14.25" customHeight="1" x14ac:dyDescent="0.3">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ht="14.25" customHeight="1" x14ac:dyDescent="0.3">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ht="14.25" customHeight="1" x14ac:dyDescent="0.3">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ht="14.25" customHeight="1" x14ac:dyDescent="0.3">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ht="14.25" customHeight="1" x14ac:dyDescent="0.3">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ht="14.25" customHeight="1" x14ac:dyDescent="0.3">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ht="14.25" customHeight="1" x14ac:dyDescent="0.3">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ht="14.25" customHeight="1" x14ac:dyDescent="0.3">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ht="14.25" customHeight="1" x14ac:dyDescent="0.3">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ht="14.25" customHeight="1" x14ac:dyDescent="0.3">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ht="14.25" customHeight="1" x14ac:dyDescent="0.3">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ht="14.25" customHeight="1" x14ac:dyDescent="0.3">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ht="14.25" customHeight="1" x14ac:dyDescent="0.3">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ht="14.25" customHeight="1" x14ac:dyDescent="0.3">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ht="14.25" customHeight="1" x14ac:dyDescent="0.3">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ht="14.25" customHeight="1" x14ac:dyDescent="0.3">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ht="14.25" customHeight="1" x14ac:dyDescent="0.3">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ht="14.25" customHeight="1" x14ac:dyDescent="0.3">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ht="14.25" customHeight="1" x14ac:dyDescent="0.3">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ht="14.25" customHeight="1" x14ac:dyDescent="0.3">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ht="14.25" customHeight="1" x14ac:dyDescent="0.3">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ht="14.25" customHeight="1" x14ac:dyDescent="0.3">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ht="14.25" customHeight="1" x14ac:dyDescent="0.3">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ht="14.25" customHeight="1" x14ac:dyDescent="0.3">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ht="14.25" customHeight="1" x14ac:dyDescent="0.3">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ht="14.25" customHeight="1" x14ac:dyDescent="0.3">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ht="14.25" customHeight="1" x14ac:dyDescent="0.3">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ht="14.25" customHeight="1" x14ac:dyDescent="0.3">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ht="14.25" customHeight="1" x14ac:dyDescent="0.3">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ht="14.25" customHeight="1" x14ac:dyDescent="0.3">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ht="14.25" customHeight="1" x14ac:dyDescent="0.3">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ht="14.25" customHeight="1" x14ac:dyDescent="0.3">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ht="14.25" customHeight="1" x14ac:dyDescent="0.3">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ht="14.25" customHeight="1" x14ac:dyDescent="0.3">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ht="14.25" customHeight="1" x14ac:dyDescent="0.3">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ht="14.25" customHeight="1" x14ac:dyDescent="0.3">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ht="14.25" customHeight="1" x14ac:dyDescent="0.3">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ht="14.25" customHeight="1" x14ac:dyDescent="0.3">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ht="14.25" customHeight="1" x14ac:dyDescent="0.3">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ht="14.25" customHeight="1" x14ac:dyDescent="0.3">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ht="14.25" customHeight="1" x14ac:dyDescent="0.3">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ht="14.25" customHeight="1" x14ac:dyDescent="0.3">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ht="14.25" customHeight="1" x14ac:dyDescent="0.3">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ht="14.25" customHeight="1" x14ac:dyDescent="0.3">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ht="14.25" customHeight="1" x14ac:dyDescent="0.3">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ht="14.25" customHeight="1" x14ac:dyDescent="0.3">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ht="14.25" customHeight="1" x14ac:dyDescent="0.3">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ht="14.25" customHeight="1" x14ac:dyDescent="0.3">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ht="14.25" customHeight="1" x14ac:dyDescent="0.3">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ht="14.25" customHeight="1" x14ac:dyDescent="0.3">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ht="14.25" customHeight="1" x14ac:dyDescent="0.3">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ht="14.25" customHeight="1" x14ac:dyDescent="0.3">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ht="14.25" customHeight="1" x14ac:dyDescent="0.3">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ht="14.25" customHeight="1" x14ac:dyDescent="0.3">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ht="14.25" customHeight="1" x14ac:dyDescent="0.3">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ht="14.25" customHeight="1" x14ac:dyDescent="0.3">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ht="14.25" customHeight="1" x14ac:dyDescent="0.3">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ht="14.25" customHeight="1" x14ac:dyDescent="0.3">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ht="14.25" customHeight="1" x14ac:dyDescent="0.3">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ht="14.25" customHeight="1" x14ac:dyDescent="0.3">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ht="14.25" customHeight="1" x14ac:dyDescent="0.3">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ht="14.25" customHeight="1" x14ac:dyDescent="0.3">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ht="14.25" customHeight="1" x14ac:dyDescent="0.3">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ht="14.25" customHeight="1" x14ac:dyDescent="0.3">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ht="14.25" customHeight="1" x14ac:dyDescent="0.3">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ht="14.25" customHeight="1" x14ac:dyDescent="0.3">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ht="14.25" customHeight="1" x14ac:dyDescent="0.3">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ht="14.25" customHeight="1" x14ac:dyDescent="0.3">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ht="14.25" customHeight="1" x14ac:dyDescent="0.3">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ht="14.25" customHeight="1" x14ac:dyDescent="0.3">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ht="14.25" customHeight="1" x14ac:dyDescent="0.3">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ht="14.25" customHeight="1" x14ac:dyDescent="0.3">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ht="14.25" customHeight="1" x14ac:dyDescent="0.3">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ht="14.25" customHeight="1" x14ac:dyDescent="0.3">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ht="14.25" customHeight="1" x14ac:dyDescent="0.3">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ht="14.25" customHeight="1" x14ac:dyDescent="0.3">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ht="14.25" customHeight="1" x14ac:dyDescent="0.3">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ht="14.25" customHeight="1" x14ac:dyDescent="0.3">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ht="14.25" customHeight="1" x14ac:dyDescent="0.3">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ht="14.25" customHeight="1" x14ac:dyDescent="0.3">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ht="14.25" customHeight="1" x14ac:dyDescent="0.3">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ht="14.25" customHeight="1" x14ac:dyDescent="0.3">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ht="14.25" customHeight="1" x14ac:dyDescent="0.3">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ht="14.25" customHeight="1" x14ac:dyDescent="0.3">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ht="14.25" customHeight="1" x14ac:dyDescent="0.3">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ht="14.25" customHeight="1" x14ac:dyDescent="0.3">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ht="14.25" customHeight="1" x14ac:dyDescent="0.3">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ht="14.25" customHeight="1" x14ac:dyDescent="0.3">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ht="14.25" customHeight="1" x14ac:dyDescent="0.3">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ht="14.25" customHeight="1" x14ac:dyDescent="0.3">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ht="14.25" customHeight="1" x14ac:dyDescent="0.3">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ht="14.25" customHeight="1" x14ac:dyDescent="0.3">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ht="14.25" customHeight="1" x14ac:dyDescent="0.3">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ht="14.25" customHeight="1" x14ac:dyDescent="0.3">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ht="14.25" customHeight="1" x14ac:dyDescent="0.3">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ht="14.25" customHeight="1" x14ac:dyDescent="0.3">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ht="14.25" customHeight="1" x14ac:dyDescent="0.3">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ht="14.25" customHeight="1" x14ac:dyDescent="0.3">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ht="14.25" customHeight="1" x14ac:dyDescent="0.3">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ht="14.25" customHeight="1" x14ac:dyDescent="0.3">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ht="14.25" customHeight="1" x14ac:dyDescent="0.3">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ht="14.25" customHeight="1" x14ac:dyDescent="0.3">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ht="14.25" customHeight="1" x14ac:dyDescent="0.3">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ht="14.25" customHeight="1" x14ac:dyDescent="0.3">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ht="14.25" customHeight="1" x14ac:dyDescent="0.3">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ht="14.25" customHeight="1" x14ac:dyDescent="0.3">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ht="14.25" customHeight="1" x14ac:dyDescent="0.3">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ht="14.25" customHeight="1" x14ac:dyDescent="0.3">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ht="14.25" customHeight="1" x14ac:dyDescent="0.3">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ht="14.25" customHeight="1" x14ac:dyDescent="0.3">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ht="14.25" customHeight="1" x14ac:dyDescent="0.3">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ht="14.25" customHeight="1" x14ac:dyDescent="0.3">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ht="14.25" customHeight="1" x14ac:dyDescent="0.3">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ht="14.25" customHeight="1" x14ac:dyDescent="0.3">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ht="14.25" customHeight="1" x14ac:dyDescent="0.3">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ht="14.25" customHeight="1" x14ac:dyDescent="0.3">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ht="14.25" customHeight="1" x14ac:dyDescent="0.3">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ht="14.25" customHeight="1" x14ac:dyDescent="0.3">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ht="14.25" customHeight="1" x14ac:dyDescent="0.3">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ht="14.25" customHeight="1" x14ac:dyDescent="0.3">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ht="14.25" customHeight="1" x14ac:dyDescent="0.3">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ht="14.25" customHeight="1" x14ac:dyDescent="0.3">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ht="14.25" customHeight="1" x14ac:dyDescent="0.3">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ht="14.25" customHeight="1" x14ac:dyDescent="0.3">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ht="14.25" customHeight="1" x14ac:dyDescent="0.3">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ht="14.25" customHeight="1" x14ac:dyDescent="0.3">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ht="14.25" customHeight="1" x14ac:dyDescent="0.3">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ht="14.25" customHeight="1" x14ac:dyDescent="0.3">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ht="14.25" customHeight="1" x14ac:dyDescent="0.3">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ht="14.25" customHeight="1" x14ac:dyDescent="0.3">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ht="14.25" customHeight="1" x14ac:dyDescent="0.3">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ht="14.25" customHeight="1" x14ac:dyDescent="0.3">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ht="14.25" customHeight="1" x14ac:dyDescent="0.3">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ht="14.25" customHeight="1" x14ac:dyDescent="0.3">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ht="14.25" customHeight="1" x14ac:dyDescent="0.3">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ht="14.25" customHeight="1" x14ac:dyDescent="0.3">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ht="14.25" customHeight="1" x14ac:dyDescent="0.3">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ht="14.25" customHeight="1" x14ac:dyDescent="0.3">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ht="14.25" customHeight="1" x14ac:dyDescent="0.3">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ht="14.25" customHeight="1" x14ac:dyDescent="0.3">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ht="14.25" customHeight="1" x14ac:dyDescent="0.3">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ht="14.25" customHeight="1" x14ac:dyDescent="0.3">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ht="14.25" customHeight="1" x14ac:dyDescent="0.3">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ht="14.25" customHeight="1" x14ac:dyDescent="0.3">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ht="14.25" customHeight="1" x14ac:dyDescent="0.3">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ht="14.25" customHeight="1" x14ac:dyDescent="0.3">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ht="14.25" customHeight="1" x14ac:dyDescent="0.3">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ht="14.25" customHeight="1" x14ac:dyDescent="0.3">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ht="14.25" customHeight="1" x14ac:dyDescent="0.3">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ht="14.25" customHeight="1" x14ac:dyDescent="0.3">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ht="14.25" customHeight="1" x14ac:dyDescent="0.3">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ht="14.25" customHeight="1" x14ac:dyDescent="0.3">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ht="14.25" customHeight="1" x14ac:dyDescent="0.3">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ht="14.25" customHeight="1" x14ac:dyDescent="0.3">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ht="14.25" customHeight="1" x14ac:dyDescent="0.3">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ht="14.25" customHeight="1" x14ac:dyDescent="0.3">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ht="14.25" customHeight="1" x14ac:dyDescent="0.3">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ht="14.25" customHeight="1" x14ac:dyDescent="0.3">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ht="14.25" customHeight="1" x14ac:dyDescent="0.3">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ht="14.25" customHeight="1" x14ac:dyDescent="0.3">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ht="14.25" customHeight="1" x14ac:dyDescent="0.3">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ht="14.25" customHeight="1" x14ac:dyDescent="0.3">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ht="14.25" customHeight="1" x14ac:dyDescent="0.3">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ht="14.25" customHeight="1" x14ac:dyDescent="0.3">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ht="14.25" customHeight="1" x14ac:dyDescent="0.3">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ht="14.25" customHeight="1" x14ac:dyDescent="0.3">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ht="14.25" customHeight="1" x14ac:dyDescent="0.3">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ht="14.25" customHeight="1" x14ac:dyDescent="0.3">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ht="14.25" customHeight="1" x14ac:dyDescent="0.3">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ht="14.25" customHeight="1" x14ac:dyDescent="0.3">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ht="14.25" customHeight="1" x14ac:dyDescent="0.3">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ht="14.25" customHeight="1" x14ac:dyDescent="0.3">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ht="14.25" customHeight="1" x14ac:dyDescent="0.3">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ht="14.25" customHeight="1" x14ac:dyDescent="0.3">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ht="14.25" customHeight="1" x14ac:dyDescent="0.3">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ht="14.25" customHeight="1" x14ac:dyDescent="0.3">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ht="14.25" customHeight="1" x14ac:dyDescent="0.3">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ht="14.25" customHeight="1" x14ac:dyDescent="0.3">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ht="14.25" customHeight="1" x14ac:dyDescent="0.3">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ht="14.25" customHeight="1" x14ac:dyDescent="0.3">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ht="14.25" customHeight="1" x14ac:dyDescent="0.3">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ht="14.25" customHeight="1" x14ac:dyDescent="0.3">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ht="14.25" customHeight="1" x14ac:dyDescent="0.3">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ht="14.25" customHeight="1" x14ac:dyDescent="0.3">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ht="14.25" customHeight="1" x14ac:dyDescent="0.3">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ht="14.25" customHeight="1" x14ac:dyDescent="0.3">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ht="14.25" customHeight="1" x14ac:dyDescent="0.3">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ht="14.25" customHeight="1" x14ac:dyDescent="0.3">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ht="14.25" customHeight="1" x14ac:dyDescent="0.3">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ht="14.25" customHeight="1" x14ac:dyDescent="0.3">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ht="14.25" customHeight="1" x14ac:dyDescent="0.3">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ht="14.25" customHeight="1" x14ac:dyDescent="0.3">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ht="14.25" customHeight="1" x14ac:dyDescent="0.3">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ht="14.25" customHeight="1" x14ac:dyDescent="0.3">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ht="14.25" customHeight="1" x14ac:dyDescent="0.3">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ht="14.25" customHeight="1" x14ac:dyDescent="0.3">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ht="14.25" customHeight="1" x14ac:dyDescent="0.3">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ht="14.25" customHeight="1" x14ac:dyDescent="0.3">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ht="14.25" customHeight="1" x14ac:dyDescent="0.3">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ht="14.25" customHeight="1" x14ac:dyDescent="0.3">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ht="14.25" customHeight="1" x14ac:dyDescent="0.3">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ht="14.25" customHeight="1" x14ac:dyDescent="0.3">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ht="14.25" customHeight="1" x14ac:dyDescent="0.3">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ht="14.25" customHeight="1" x14ac:dyDescent="0.3">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ht="14.25" customHeight="1" x14ac:dyDescent="0.3">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ht="14.25" customHeight="1" x14ac:dyDescent="0.3">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ht="14.25" customHeight="1" x14ac:dyDescent="0.3">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ht="14.25" customHeight="1" x14ac:dyDescent="0.3">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ht="14.25" customHeight="1" x14ac:dyDescent="0.3">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ht="14.25" customHeight="1" x14ac:dyDescent="0.3">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ht="14.25" customHeight="1" x14ac:dyDescent="0.3">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ht="14.25" customHeight="1" x14ac:dyDescent="0.3">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ht="14.25" customHeight="1" x14ac:dyDescent="0.3">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ht="14.25" customHeight="1" x14ac:dyDescent="0.3">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ht="14.25" customHeight="1" x14ac:dyDescent="0.3">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ht="14.25" customHeight="1" x14ac:dyDescent="0.3">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ht="14.25" customHeight="1" x14ac:dyDescent="0.3">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ht="14.25" customHeight="1" x14ac:dyDescent="0.3">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ht="14.25" customHeight="1" x14ac:dyDescent="0.3">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ht="14.25" customHeight="1" x14ac:dyDescent="0.3">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ht="14.25" customHeight="1" x14ac:dyDescent="0.3">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ht="14.25" customHeight="1" x14ac:dyDescent="0.3">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ht="14.25" customHeight="1" x14ac:dyDescent="0.3">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ht="14.25" customHeight="1" x14ac:dyDescent="0.3">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ht="14.25" customHeight="1" x14ac:dyDescent="0.3">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ht="14.25" customHeight="1" x14ac:dyDescent="0.3">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ht="14.25" customHeight="1" x14ac:dyDescent="0.3">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ht="14.25" customHeight="1" x14ac:dyDescent="0.3">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ht="14.25" customHeight="1" x14ac:dyDescent="0.3">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ht="14.25" customHeight="1" x14ac:dyDescent="0.3">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ht="14.25" customHeight="1" x14ac:dyDescent="0.3">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ht="14.25" customHeight="1" x14ac:dyDescent="0.3">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ht="14.25" customHeight="1" x14ac:dyDescent="0.3">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ht="14.25" customHeight="1" x14ac:dyDescent="0.3">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ht="14.25" customHeight="1" x14ac:dyDescent="0.3">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ht="14.25" customHeight="1" x14ac:dyDescent="0.3">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ht="14.25" customHeight="1" x14ac:dyDescent="0.3">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ht="14.25" customHeight="1" x14ac:dyDescent="0.3">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ht="14.25" customHeight="1" x14ac:dyDescent="0.3">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ht="14.25" customHeight="1" x14ac:dyDescent="0.3">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ht="14.25" customHeight="1" x14ac:dyDescent="0.3">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ht="14.25" customHeight="1" x14ac:dyDescent="0.3">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ht="14.25" customHeight="1" x14ac:dyDescent="0.3">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ht="14.25" customHeight="1" x14ac:dyDescent="0.3">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ht="14.25" customHeight="1" x14ac:dyDescent="0.3">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ht="14.25" customHeight="1" x14ac:dyDescent="0.3">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ht="14.25" customHeight="1" x14ac:dyDescent="0.3">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ht="14.25" customHeight="1" x14ac:dyDescent="0.3">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ht="14.25" customHeight="1" x14ac:dyDescent="0.3">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ht="14.25" customHeight="1" x14ac:dyDescent="0.3">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ht="14.25" customHeight="1" x14ac:dyDescent="0.3">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ht="14.25" customHeight="1" x14ac:dyDescent="0.3">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ht="14.25" customHeight="1" x14ac:dyDescent="0.3">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ht="14.25" customHeight="1" x14ac:dyDescent="0.3">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ht="14.25" customHeight="1" x14ac:dyDescent="0.3">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ht="14.25" customHeight="1" x14ac:dyDescent="0.3">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ht="14.25" customHeight="1" x14ac:dyDescent="0.3">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ht="14.25" customHeight="1" x14ac:dyDescent="0.3">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ht="14.25" customHeight="1" x14ac:dyDescent="0.3">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ht="14.25" customHeight="1" x14ac:dyDescent="0.3">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ht="14.25" customHeight="1" x14ac:dyDescent="0.3">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ht="14.25" customHeight="1" x14ac:dyDescent="0.3">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ht="14.25" customHeight="1" x14ac:dyDescent="0.3">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ht="14.25" customHeight="1" x14ac:dyDescent="0.3">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ht="14.25" customHeight="1" x14ac:dyDescent="0.3">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ht="14.25" customHeight="1" x14ac:dyDescent="0.3">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ht="14.25" customHeight="1" x14ac:dyDescent="0.3">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ht="14.25" customHeight="1" x14ac:dyDescent="0.3">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ht="14.25" customHeight="1" x14ac:dyDescent="0.3">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ht="14.25" customHeight="1" x14ac:dyDescent="0.3">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ht="14.25" customHeight="1" x14ac:dyDescent="0.3">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ht="14.25" customHeight="1" x14ac:dyDescent="0.3">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ht="14.25" customHeight="1" x14ac:dyDescent="0.3">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ht="14.25" customHeight="1" x14ac:dyDescent="0.3">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ht="14.25" customHeight="1" x14ac:dyDescent="0.3">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ht="14.25" customHeight="1" x14ac:dyDescent="0.3">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ht="14.25" customHeight="1" x14ac:dyDescent="0.3">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ht="14.25" customHeight="1" x14ac:dyDescent="0.3">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ht="14.25" customHeight="1" x14ac:dyDescent="0.3">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ht="14.25" customHeight="1" x14ac:dyDescent="0.3">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ht="14.25" customHeight="1" x14ac:dyDescent="0.3">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ht="14.25" customHeight="1" x14ac:dyDescent="0.3">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ht="14.25" customHeight="1" x14ac:dyDescent="0.3">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ht="14.25" customHeight="1" x14ac:dyDescent="0.3">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ht="14.25" customHeight="1" x14ac:dyDescent="0.3">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ht="14.25" customHeight="1" x14ac:dyDescent="0.3">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ht="14.25" customHeight="1" x14ac:dyDescent="0.3">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ht="14.25" customHeight="1" x14ac:dyDescent="0.3">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ht="14.25" customHeight="1" x14ac:dyDescent="0.3">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ht="14.25" customHeight="1" x14ac:dyDescent="0.3">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ht="14.25" customHeight="1" x14ac:dyDescent="0.3">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ht="14.25" customHeight="1" x14ac:dyDescent="0.3">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ht="14.25" customHeight="1" x14ac:dyDescent="0.3">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ht="14.25" customHeight="1" x14ac:dyDescent="0.3">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ht="14.25" customHeight="1" x14ac:dyDescent="0.3">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ht="14.25" customHeight="1" x14ac:dyDescent="0.3">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ht="14.25" customHeight="1" x14ac:dyDescent="0.3">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ht="14.25" customHeight="1" x14ac:dyDescent="0.3">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ht="14.25" customHeight="1" x14ac:dyDescent="0.3">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ht="14.25" customHeight="1" x14ac:dyDescent="0.3">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ht="14.25" customHeight="1" x14ac:dyDescent="0.3">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ht="14.25" customHeight="1" x14ac:dyDescent="0.3">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ht="14.25" customHeight="1" x14ac:dyDescent="0.3">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ht="14.25" customHeight="1" x14ac:dyDescent="0.3">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ht="14.25" customHeight="1" x14ac:dyDescent="0.3">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ht="14.25" customHeight="1" x14ac:dyDescent="0.3">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ht="14.25" customHeight="1" x14ac:dyDescent="0.3">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ht="14.25" customHeight="1" x14ac:dyDescent="0.3">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ht="14.25" customHeight="1" x14ac:dyDescent="0.3">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ht="14.25" customHeight="1" x14ac:dyDescent="0.3">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ht="14.25" customHeight="1" x14ac:dyDescent="0.3">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ht="14.25" customHeight="1" x14ac:dyDescent="0.3">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ht="14.25" customHeight="1" x14ac:dyDescent="0.3">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ht="14.25" customHeight="1" x14ac:dyDescent="0.3">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ht="14.25" customHeight="1" x14ac:dyDescent="0.3">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ht="14.25" customHeight="1" x14ac:dyDescent="0.3">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ht="14.25" customHeight="1" x14ac:dyDescent="0.3">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ht="14.25" customHeight="1" x14ac:dyDescent="0.3">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ht="14.25" customHeight="1" x14ac:dyDescent="0.3">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ht="14.25" customHeight="1" x14ac:dyDescent="0.3">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ht="14.25" customHeight="1" x14ac:dyDescent="0.3">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ht="14.25" customHeight="1" x14ac:dyDescent="0.3">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ht="14.25" customHeight="1" x14ac:dyDescent="0.3">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ht="14.25" customHeight="1" x14ac:dyDescent="0.3">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ht="14.25" customHeight="1" x14ac:dyDescent="0.3">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ht="14.25" customHeight="1" x14ac:dyDescent="0.3">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ht="14.25" customHeight="1" x14ac:dyDescent="0.3">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ht="14.25" customHeight="1" x14ac:dyDescent="0.3">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ht="14.25" customHeight="1" x14ac:dyDescent="0.3">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ht="14.25" customHeight="1" x14ac:dyDescent="0.3">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ht="14.25" customHeight="1" x14ac:dyDescent="0.3">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ht="14.25" customHeight="1" x14ac:dyDescent="0.3">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ht="14.25" customHeight="1" x14ac:dyDescent="0.3">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ht="14.25" customHeight="1" x14ac:dyDescent="0.3">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ht="14.25" customHeight="1" x14ac:dyDescent="0.3">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ht="14.25" customHeight="1" x14ac:dyDescent="0.3">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ht="14.25" customHeight="1" x14ac:dyDescent="0.3">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ht="14.25" customHeight="1" x14ac:dyDescent="0.3">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ht="14.25" customHeight="1" x14ac:dyDescent="0.3">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ht="14.25" customHeight="1" x14ac:dyDescent="0.3">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ht="14.25" customHeight="1" x14ac:dyDescent="0.3">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ht="14.25" customHeight="1" x14ac:dyDescent="0.3">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ht="14.25" customHeight="1" x14ac:dyDescent="0.3">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ht="14.25" customHeight="1" x14ac:dyDescent="0.3">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ht="14.25" customHeight="1" x14ac:dyDescent="0.3">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ht="14.25" customHeight="1" x14ac:dyDescent="0.3">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ht="14.25" customHeight="1" x14ac:dyDescent="0.3">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ht="14.25" customHeight="1" x14ac:dyDescent="0.3">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ht="14.25" customHeight="1" x14ac:dyDescent="0.3">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ht="14.25" customHeight="1" x14ac:dyDescent="0.3">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ht="14.25" customHeight="1" x14ac:dyDescent="0.3">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ht="14.25" customHeight="1" x14ac:dyDescent="0.3">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ht="14.25" customHeight="1" x14ac:dyDescent="0.3">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ht="14.25" customHeight="1" x14ac:dyDescent="0.3">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ht="14.25" customHeight="1" x14ac:dyDescent="0.3">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ht="14.25" customHeight="1" x14ac:dyDescent="0.3">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ht="14.25" customHeight="1" x14ac:dyDescent="0.3">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ht="14.25" customHeight="1" x14ac:dyDescent="0.3">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ht="14.25" customHeight="1" x14ac:dyDescent="0.3">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ht="14.25" customHeight="1" x14ac:dyDescent="0.3">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ht="14.25" customHeight="1" x14ac:dyDescent="0.3">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ht="14.25" customHeight="1" x14ac:dyDescent="0.3">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ht="14.25" customHeight="1" x14ac:dyDescent="0.3">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ht="14.25" customHeight="1" x14ac:dyDescent="0.3">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ht="14.25" customHeight="1" x14ac:dyDescent="0.3">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ht="14.25" customHeight="1" x14ac:dyDescent="0.3">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ht="14.25" customHeight="1" x14ac:dyDescent="0.3">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ht="14.25" customHeight="1" x14ac:dyDescent="0.3">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ht="14.25" customHeight="1" x14ac:dyDescent="0.3">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ht="14.25" customHeight="1" x14ac:dyDescent="0.3">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ht="14.25" customHeight="1" x14ac:dyDescent="0.3">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ht="14.25" customHeight="1" x14ac:dyDescent="0.3">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ht="14.25" customHeight="1" x14ac:dyDescent="0.3">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ht="14.25" customHeight="1" x14ac:dyDescent="0.3">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ht="14.25" customHeight="1" x14ac:dyDescent="0.3">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ht="14.25" customHeight="1" x14ac:dyDescent="0.3">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ht="14.25" customHeight="1" x14ac:dyDescent="0.3">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ht="14.25" customHeight="1" x14ac:dyDescent="0.3">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ht="14.25" customHeight="1" x14ac:dyDescent="0.3">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ht="14.25" customHeight="1" x14ac:dyDescent="0.3">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ht="14.25" customHeight="1" x14ac:dyDescent="0.3">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ht="14.25" customHeight="1" x14ac:dyDescent="0.3">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ht="14.25" customHeight="1" x14ac:dyDescent="0.3">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ht="14.25" customHeight="1" x14ac:dyDescent="0.3">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ht="14.25" customHeight="1" x14ac:dyDescent="0.3">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ht="14.25" customHeight="1" x14ac:dyDescent="0.3">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ht="14.25" customHeight="1" x14ac:dyDescent="0.3">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ht="14.25" customHeight="1" x14ac:dyDescent="0.3">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ht="14.25" customHeight="1" x14ac:dyDescent="0.3">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ht="14.25" customHeight="1" x14ac:dyDescent="0.3">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ht="14.25" customHeight="1" x14ac:dyDescent="0.3">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ht="14.25" customHeight="1" x14ac:dyDescent="0.3">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ht="14.25" customHeight="1" x14ac:dyDescent="0.3">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ht="14.25" customHeight="1" x14ac:dyDescent="0.3">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ht="14.25" customHeight="1" x14ac:dyDescent="0.3">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ht="14.25" customHeight="1" x14ac:dyDescent="0.3">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ht="14.25" customHeight="1" x14ac:dyDescent="0.3">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ht="14.25" customHeight="1" x14ac:dyDescent="0.3">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ht="14.25" customHeight="1" x14ac:dyDescent="0.3">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ht="14.25" customHeight="1" x14ac:dyDescent="0.3">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ht="14.25" customHeight="1" x14ac:dyDescent="0.3">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ht="14.25" customHeight="1" x14ac:dyDescent="0.3">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ht="14.25" customHeight="1" x14ac:dyDescent="0.3">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ht="14.25" customHeight="1" x14ac:dyDescent="0.3">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ht="14.25" customHeight="1" x14ac:dyDescent="0.3">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ht="14.25" customHeight="1" x14ac:dyDescent="0.3">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ht="14.25" customHeight="1" x14ac:dyDescent="0.3">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ht="14.25" customHeight="1" x14ac:dyDescent="0.3">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ht="14.25" customHeight="1" x14ac:dyDescent="0.3">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ht="14.25" customHeight="1" x14ac:dyDescent="0.3">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ht="14.25" customHeight="1" x14ac:dyDescent="0.3">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ht="14.25" customHeight="1" x14ac:dyDescent="0.3">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ht="14.25" customHeight="1" x14ac:dyDescent="0.3">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ht="14.25" customHeight="1" x14ac:dyDescent="0.3">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ht="14.25" customHeight="1" x14ac:dyDescent="0.3">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ht="14.25" customHeight="1" x14ac:dyDescent="0.3">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ht="14.25" customHeight="1" x14ac:dyDescent="0.3">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ht="14.25" customHeight="1" x14ac:dyDescent="0.3">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ht="14.25" customHeight="1" x14ac:dyDescent="0.3">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ht="14.25" customHeight="1" x14ac:dyDescent="0.3">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ht="14.25" customHeight="1" x14ac:dyDescent="0.3">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ht="14.25" customHeight="1" x14ac:dyDescent="0.3">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ht="14.25" customHeight="1" x14ac:dyDescent="0.3">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ht="14.25" customHeight="1" x14ac:dyDescent="0.3">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ht="14.25" customHeight="1" x14ac:dyDescent="0.3">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ht="14.25" customHeight="1" x14ac:dyDescent="0.3">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ht="14.25" customHeight="1" x14ac:dyDescent="0.3">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ht="14.25" customHeight="1" x14ac:dyDescent="0.3">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ht="14.25" customHeight="1" x14ac:dyDescent="0.3">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ht="14.25" customHeight="1" x14ac:dyDescent="0.3">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ht="14.25" customHeight="1" x14ac:dyDescent="0.3">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ht="14.25" customHeight="1" x14ac:dyDescent="0.3">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ht="14.25" customHeight="1" x14ac:dyDescent="0.3">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ht="14.25" customHeight="1" x14ac:dyDescent="0.3">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ht="14.25" customHeight="1" x14ac:dyDescent="0.3">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ht="14.25" customHeight="1" x14ac:dyDescent="0.3">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ht="14.25" customHeight="1" x14ac:dyDescent="0.3">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ht="14.25" customHeight="1" x14ac:dyDescent="0.3">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ht="14.25" customHeight="1" x14ac:dyDescent="0.3">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ht="14.25" customHeight="1" x14ac:dyDescent="0.3">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ht="14.25" customHeight="1" x14ac:dyDescent="0.3">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ht="14.25" customHeight="1" x14ac:dyDescent="0.3">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ht="14.25" customHeight="1" x14ac:dyDescent="0.3">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ht="14.25" customHeight="1" x14ac:dyDescent="0.3">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ht="14.25" customHeight="1" x14ac:dyDescent="0.3">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ht="14.25" customHeight="1" x14ac:dyDescent="0.3">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ht="14.25" customHeight="1" x14ac:dyDescent="0.3">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ht="14.25" customHeight="1" x14ac:dyDescent="0.3">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ht="14.25" customHeight="1" x14ac:dyDescent="0.3">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ht="14.25" customHeight="1" x14ac:dyDescent="0.3">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ht="14.25" customHeight="1" x14ac:dyDescent="0.3">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ht="14.25" customHeight="1" x14ac:dyDescent="0.3">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ht="14.25" customHeight="1" x14ac:dyDescent="0.3">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ht="14.25" customHeight="1" x14ac:dyDescent="0.3">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ht="14.25" customHeight="1" x14ac:dyDescent="0.3">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ht="14.25" customHeight="1" x14ac:dyDescent="0.3">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ht="14.25" customHeight="1" x14ac:dyDescent="0.3">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ht="14.25" customHeight="1" x14ac:dyDescent="0.3">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ht="14.25" customHeight="1" x14ac:dyDescent="0.3">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ht="14.25" customHeight="1" x14ac:dyDescent="0.3">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ht="14.25" customHeight="1" x14ac:dyDescent="0.3">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ht="14.25" customHeight="1" x14ac:dyDescent="0.3">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ht="14.25" customHeight="1" x14ac:dyDescent="0.3">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ht="14.25" customHeight="1" x14ac:dyDescent="0.3">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ht="14.25" customHeight="1" x14ac:dyDescent="0.3">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ht="14.25" customHeight="1" x14ac:dyDescent="0.3">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ht="14.25" customHeight="1" x14ac:dyDescent="0.3">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ht="14.25" customHeight="1" x14ac:dyDescent="0.3">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ht="14.25" customHeight="1" x14ac:dyDescent="0.3">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ht="14.25" customHeight="1" x14ac:dyDescent="0.3">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ht="14.25" customHeight="1" x14ac:dyDescent="0.3">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ht="14.25" customHeight="1" x14ac:dyDescent="0.3">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ht="14.25" customHeight="1" x14ac:dyDescent="0.3">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ht="14.25" customHeight="1" x14ac:dyDescent="0.3">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ht="14.25" customHeight="1" x14ac:dyDescent="0.3">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ht="14.25" customHeight="1" x14ac:dyDescent="0.3">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ht="14.25" customHeight="1" x14ac:dyDescent="0.3">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ht="14.25" customHeight="1" x14ac:dyDescent="0.3">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ht="14.25" customHeight="1" x14ac:dyDescent="0.3">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ht="14.25" customHeight="1" x14ac:dyDescent="0.3">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ht="14.25" customHeight="1" x14ac:dyDescent="0.3">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ht="14.25" customHeight="1" x14ac:dyDescent="0.3">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ht="14.25" customHeight="1" x14ac:dyDescent="0.3">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ht="14.25" customHeight="1" x14ac:dyDescent="0.3">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ht="14.25" customHeight="1" x14ac:dyDescent="0.3">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ht="14.25" customHeight="1" x14ac:dyDescent="0.3">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ht="14.25" customHeight="1" x14ac:dyDescent="0.3">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ht="14.25" customHeight="1" x14ac:dyDescent="0.3">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ht="14.25" customHeight="1" x14ac:dyDescent="0.3">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ht="14.25" customHeight="1" x14ac:dyDescent="0.3">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ht="14.25" customHeight="1" x14ac:dyDescent="0.3">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ht="14.25" customHeight="1" x14ac:dyDescent="0.3">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ht="14.25" customHeight="1" x14ac:dyDescent="0.3">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ht="14.25" customHeight="1" x14ac:dyDescent="0.3">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ht="14.25" customHeight="1" x14ac:dyDescent="0.3">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ht="14.25" customHeight="1" x14ac:dyDescent="0.3">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ht="14.25" customHeight="1" x14ac:dyDescent="0.3">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ht="14.25" customHeight="1" x14ac:dyDescent="0.3">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ht="14.25" customHeight="1" x14ac:dyDescent="0.3">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ht="14.25" customHeight="1" x14ac:dyDescent="0.3">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ht="14.25" customHeight="1" x14ac:dyDescent="0.3">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ht="14.25" customHeight="1" x14ac:dyDescent="0.3">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ht="14.25" customHeight="1" x14ac:dyDescent="0.3">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ht="14.25" customHeight="1" x14ac:dyDescent="0.3">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ht="14.25" customHeight="1" x14ac:dyDescent="0.3">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ht="14.25" customHeight="1" x14ac:dyDescent="0.3">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ht="14.25" customHeight="1" x14ac:dyDescent="0.3">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ht="14.25" customHeight="1" x14ac:dyDescent="0.3">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ht="14.25" customHeight="1" x14ac:dyDescent="0.3">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ht="14.25" customHeight="1" x14ac:dyDescent="0.3">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ht="14.25" customHeight="1" x14ac:dyDescent="0.3">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ht="14.25" customHeight="1" x14ac:dyDescent="0.3">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ht="14.25" customHeight="1" x14ac:dyDescent="0.3">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ht="14.25" customHeight="1" x14ac:dyDescent="0.3">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ht="14.25" customHeight="1" x14ac:dyDescent="0.3">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ht="14.25" customHeight="1" x14ac:dyDescent="0.3">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ht="14.25" customHeight="1" x14ac:dyDescent="0.3">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ht="14.25" customHeight="1" x14ac:dyDescent="0.3">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ht="14.25" customHeight="1" x14ac:dyDescent="0.3">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ht="14.25" customHeight="1" x14ac:dyDescent="0.3">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ht="14.25" customHeight="1" x14ac:dyDescent="0.3">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ht="14.25" customHeight="1" x14ac:dyDescent="0.3">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ht="14.25" customHeight="1" x14ac:dyDescent="0.3">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ht="14.25" customHeight="1" x14ac:dyDescent="0.3">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ht="14.25" customHeight="1" x14ac:dyDescent="0.3">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ht="14.25" customHeight="1" x14ac:dyDescent="0.3">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ht="14.25" customHeight="1" x14ac:dyDescent="0.3">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ht="14.25" customHeight="1" x14ac:dyDescent="0.3">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ht="14.25" customHeight="1" x14ac:dyDescent="0.3">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ht="14.25" customHeight="1" x14ac:dyDescent="0.3">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ht="14.25" customHeight="1" x14ac:dyDescent="0.3">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ht="14.25" customHeight="1" x14ac:dyDescent="0.3">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ht="14.25" customHeight="1" x14ac:dyDescent="0.3">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ht="14.25" customHeight="1" x14ac:dyDescent="0.3">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ht="14.25" customHeight="1" x14ac:dyDescent="0.3">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ht="14.25" customHeight="1" x14ac:dyDescent="0.3">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ht="14.25" customHeight="1" x14ac:dyDescent="0.3">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ht="14.25" customHeight="1" x14ac:dyDescent="0.3">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ht="14.25" customHeight="1" x14ac:dyDescent="0.3">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ht="14.25" customHeight="1" x14ac:dyDescent="0.3">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ht="14.25" customHeight="1" x14ac:dyDescent="0.3">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ht="14.25" customHeight="1" x14ac:dyDescent="0.3">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ht="14.25" customHeight="1" x14ac:dyDescent="0.3">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ht="14.25" customHeight="1" x14ac:dyDescent="0.3">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ht="14.25" customHeight="1" x14ac:dyDescent="0.3">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ht="14.25" customHeight="1" x14ac:dyDescent="0.3">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ht="14.25" customHeight="1" x14ac:dyDescent="0.3">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ht="14.25" customHeight="1" x14ac:dyDescent="0.3">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ht="14.25" customHeight="1" x14ac:dyDescent="0.3">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ht="14.25" customHeight="1" x14ac:dyDescent="0.3">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ht="14.25" customHeight="1" x14ac:dyDescent="0.3">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ht="14.25" customHeight="1" x14ac:dyDescent="0.3">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ht="14.25" customHeight="1" x14ac:dyDescent="0.3">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ht="14.25" customHeight="1" x14ac:dyDescent="0.3">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ht="14.25" customHeight="1" x14ac:dyDescent="0.3">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ht="14.25" customHeight="1" x14ac:dyDescent="0.3">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ht="14.25" customHeight="1" x14ac:dyDescent="0.3">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ht="14.25" customHeight="1" x14ac:dyDescent="0.3">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ht="14.25" customHeight="1" x14ac:dyDescent="0.3">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ht="14.25" customHeight="1" x14ac:dyDescent="0.3">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ht="14.25" customHeight="1" x14ac:dyDescent="0.3">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ht="14.25" customHeight="1" x14ac:dyDescent="0.3">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ht="14.25" customHeight="1" x14ac:dyDescent="0.3">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ht="14.25" customHeight="1" x14ac:dyDescent="0.3">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ht="14.25" customHeight="1" x14ac:dyDescent="0.3">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ht="14.25" customHeight="1" x14ac:dyDescent="0.3">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ht="14.25" customHeight="1" x14ac:dyDescent="0.3">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ht="14.25" customHeight="1" x14ac:dyDescent="0.3">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ht="14.25" customHeight="1" x14ac:dyDescent="0.3">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ht="14.25" customHeight="1" x14ac:dyDescent="0.3">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ht="14.25" customHeight="1" x14ac:dyDescent="0.3">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ht="14.25" customHeight="1" x14ac:dyDescent="0.3">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ht="14.25" customHeight="1" x14ac:dyDescent="0.3">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ht="14.25" customHeight="1" x14ac:dyDescent="0.3">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ht="14.25" customHeight="1" x14ac:dyDescent="0.3">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ht="14.25" customHeight="1" x14ac:dyDescent="0.3">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ht="14.25" customHeight="1" x14ac:dyDescent="0.3">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ht="14.25" customHeight="1" x14ac:dyDescent="0.3">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ht="14.25" customHeight="1" x14ac:dyDescent="0.3">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ht="14.25" customHeight="1" x14ac:dyDescent="0.3">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ht="14.25" customHeight="1" x14ac:dyDescent="0.3">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ht="14.25" customHeight="1" x14ac:dyDescent="0.3">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ht="14.25" customHeight="1" x14ac:dyDescent="0.3">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ht="14.25" customHeight="1" x14ac:dyDescent="0.3">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ht="14.25" customHeight="1" x14ac:dyDescent="0.3">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ht="14.25" customHeight="1" x14ac:dyDescent="0.3">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ht="14.25" customHeight="1" x14ac:dyDescent="0.3">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ht="14.25" customHeight="1" x14ac:dyDescent="0.3">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ht="14.25" customHeight="1" x14ac:dyDescent="0.3">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ht="14.25" customHeight="1" x14ac:dyDescent="0.3">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ht="14.25" customHeight="1" x14ac:dyDescent="0.3">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ht="14.25" customHeight="1" x14ac:dyDescent="0.3">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ht="14.25" customHeight="1" x14ac:dyDescent="0.3">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ht="14.25" customHeight="1" x14ac:dyDescent="0.3">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ht="14.25" customHeight="1" x14ac:dyDescent="0.3">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ht="14.25" customHeight="1" x14ac:dyDescent="0.3">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ht="14.25" customHeight="1" x14ac:dyDescent="0.3">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ht="14.25" customHeight="1" x14ac:dyDescent="0.3">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ht="14.25" customHeight="1" x14ac:dyDescent="0.3">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ht="14.25" customHeight="1" x14ac:dyDescent="0.3">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ht="14.25" customHeight="1" x14ac:dyDescent="0.3">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ht="14.25" customHeight="1" x14ac:dyDescent="0.3">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ht="14.25" customHeight="1" x14ac:dyDescent="0.3">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ht="14.25" customHeight="1" x14ac:dyDescent="0.3">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ht="14.25" customHeight="1" x14ac:dyDescent="0.3">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ht="14.25" customHeight="1" x14ac:dyDescent="0.3">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ht="14.25" customHeight="1" x14ac:dyDescent="0.3">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ht="14.25" customHeight="1" x14ac:dyDescent="0.3">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ht="14.25" customHeight="1" x14ac:dyDescent="0.3">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ht="14.25" customHeight="1" x14ac:dyDescent="0.3">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ht="14.25" customHeight="1" x14ac:dyDescent="0.3">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ht="14.25" customHeight="1" x14ac:dyDescent="0.3">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ht="14.25" customHeight="1" x14ac:dyDescent="0.3">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ht="14.25" customHeight="1" x14ac:dyDescent="0.3">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ht="14.25" customHeight="1" x14ac:dyDescent="0.3">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ht="14.25" customHeight="1" x14ac:dyDescent="0.3">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ht="14.25" customHeight="1" x14ac:dyDescent="0.3">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ht="14.25" customHeight="1" x14ac:dyDescent="0.3">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ht="14.25" customHeight="1" x14ac:dyDescent="0.3">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ht="14.25" customHeight="1" x14ac:dyDescent="0.3">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ht="14.25" customHeight="1" x14ac:dyDescent="0.3">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ht="14.25" customHeight="1" x14ac:dyDescent="0.3">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ht="14.25" customHeight="1" x14ac:dyDescent="0.3">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ht="14.25" customHeight="1" x14ac:dyDescent="0.3">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ht="14.25" customHeight="1" x14ac:dyDescent="0.3">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ht="14.25" customHeight="1" x14ac:dyDescent="0.3">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ht="14.25" customHeight="1" x14ac:dyDescent="0.3">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ht="14.25" customHeight="1" x14ac:dyDescent="0.3">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ht="14.25" customHeight="1" x14ac:dyDescent="0.3">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ht="14.25" customHeight="1" x14ac:dyDescent="0.3">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ht="14.25" customHeight="1" x14ac:dyDescent="0.3">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ht="14.25" customHeight="1" x14ac:dyDescent="0.3">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ht="14.25" customHeight="1" x14ac:dyDescent="0.3">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ht="14.25" customHeight="1" x14ac:dyDescent="0.3">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ht="14.25" customHeight="1" x14ac:dyDescent="0.3">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ht="14.25" customHeight="1" x14ac:dyDescent="0.3">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ht="14.25" customHeight="1" x14ac:dyDescent="0.3">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ht="14.25" customHeight="1" x14ac:dyDescent="0.3">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ht="14.25" customHeight="1" x14ac:dyDescent="0.3">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ht="14.25" customHeight="1" x14ac:dyDescent="0.3">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ht="14.25" customHeight="1" x14ac:dyDescent="0.3">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ht="14.25" customHeight="1" x14ac:dyDescent="0.3">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ht="14.25" customHeight="1" x14ac:dyDescent="0.3">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ht="14.25" customHeight="1" x14ac:dyDescent="0.3">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ht="14.25" customHeight="1" x14ac:dyDescent="0.3">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ht="14.25" customHeight="1" x14ac:dyDescent="0.3">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ht="14.25" customHeight="1" x14ac:dyDescent="0.3">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ht="14.25" customHeight="1" x14ac:dyDescent="0.3">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ht="14.25" customHeight="1" x14ac:dyDescent="0.3">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ht="14.25" customHeight="1" x14ac:dyDescent="0.3">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ht="14.25" customHeight="1" x14ac:dyDescent="0.3">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ht="14.25" customHeight="1" x14ac:dyDescent="0.3">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ht="14.25" customHeight="1" x14ac:dyDescent="0.3">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ht="14.25" customHeight="1" x14ac:dyDescent="0.3">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ht="14.25" customHeight="1" x14ac:dyDescent="0.3">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ht="14.25" customHeight="1" x14ac:dyDescent="0.3">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ht="14.25" customHeight="1" x14ac:dyDescent="0.3">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ht="14.25" customHeight="1" x14ac:dyDescent="0.3">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ht="14.25" customHeight="1" x14ac:dyDescent="0.3">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ht="14.25" customHeight="1" x14ac:dyDescent="0.3">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ht="14.25" customHeight="1" x14ac:dyDescent="0.3">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ht="14.25" customHeight="1" x14ac:dyDescent="0.3">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ht="14.25" customHeight="1" x14ac:dyDescent="0.3">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ht="14.25" customHeight="1" x14ac:dyDescent="0.3">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ht="14.25" customHeight="1" x14ac:dyDescent="0.3">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ht="14.25" customHeight="1" x14ac:dyDescent="0.3">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ht="14.25" customHeight="1" x14ac:dyDescent="0.3">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ht="14.25" customHeight="1" x14ac:dyDescent="0.3">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ht="14.25" customHeight="1" x14ac:dyDescent="0.3">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ht="14.25" customHeight="1" x14ac:dyDescent="0.3">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ht="14.25" customHeight="1" x14ac:dyDescent="0.3">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ht="14.25" customHeight="1" x14ac:dyDescent="0.3">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ht="14.25" customHeight="1" x14ac:dyDescent="0.3">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ht="14.25" customHeight="1" x14ac:dyDescent="0.3">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ht="14.25" customHeight="1" x14ac:dyDescent="0.3">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ht="14.25" customHeight="1" x14ac:dyDescent="0.3">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ht="14.25" customHeight="1" x14ac:dyDescent="0.3">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ht="14.25" customHeight="1" x14ac:dyDescent="0.3">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ht="14.25" customHeight="1" x14ac:dyDescent="0.3">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ht="14.25" customHeight="1" x14ac:dyDescent="0.3">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ht="14.25" customHeight="1" x14ac:dyDescent="0.3">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ht="14.25" customHeight="1" x14ac:dyDescent="0.3">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ht="14.25" customHeight="1" x14ac:dyDescent="0.3">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ht="14.25" customHeight="1" x14ac:dyDescent="0.3">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ht="14.25" customHeight="1" x14ac:dyDescent="0.3">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ht="14.25" customHeight="1" x14ac:dyDescent="0.3">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ht="14.25" customHeight="1" x14ac:dyDescent="0.3">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ht="14.25" customHeight="1" x14ac:dyDescent="0.3">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ht="14.25" customHeight="1" x14ac:dyDescent="0.3">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ht="14.25" customHeight="1" x14ac:dyDescent="0.3">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ht="14.25" customHeight="1" x14ac:dyDescent="0.3">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ht="14.25" customHeight="1" x14ac:dyDescent="0.3">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ht="14.25" customHeight="1" x14ac:dyDescent="0.3">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ht="14.25" customHeight="1" x14ac:dyDescent="0.3">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ht="14.25" customHeight="1" x14ac:dyDescent="0.3">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ht="14.25" customHeight="1" x14ac:dyDescent="0.3">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ht="14.25" customHeight="1" x14ac:dyDescent="0.3">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ht="14.25" customHeight="1" x14ac:dyDescent="0.3">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ht="14.25" customHeight="1" x14ac:dyDescent="0.3">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ht="14.25" customHeight="1" x14ac:dyDescent="0.3">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ht="14.25" customHeight="1" x14ac:dyDescent="0.3">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ht="14.25" customHeight="1" x14ac:dyDescent="0.3">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ht="14.25" customHeight="1" x14ac:dyDescent="0.3">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ht="14.25" customHeight="1" x14ac:dyDescent="0.3">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ht="14.25" customHeight="1" x14ac:dyDescent="0.3">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ht="14.25" customHeight="1" x14ac:dyDescent="0.3">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ht="14.25" customHeight="1" x14ac:dyDescent="0.3">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ht="14.25" customHeight="1" x14ac:dyDescent="0.3">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ht="14.25" customHeight="1" x14ac:dyDescent="0.3">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ht="14.25" customHeight="1" x14ac:dyDescent="0.3">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ht="14.25" customHeight="1" x14ac:dyDescent="0.3">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ht="14.25" customHeight="1" x14ac:dyDescent="0.3">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ht="14.25" customHeight="1" x14ac:dyDescent="0.3">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ht="14.25" customHeight="1" x14ac:dyDescent="0.3">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ht="14.25" customHeight="1" x14ac:dyDescent="0.3">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ht="14.25" customHeight="1" x14ac:dyDescent="0.3">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ht="14.25" customHeight="1" x14ac:dyDescent="0.3">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ht="14.25" customHeight="1" x14ac:dyDescent="0.3">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ht="14.25" customHeight="1" x14ac:dyDescent="0.3">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ht="14.25" customHeight="1" x14ac:dyDescent="0.3">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ht="14.25" customHeight="1" x14ac:dyDescent="0.3">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ht="14.25" customHeight="1" x14ac:dyDescent="0.3">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ht="14.25" customHeight="1" x14ac:dyDescent="0.3">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ht="14.25" customHeight="1" x14ac:dyDescent="0.3">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ht="14.25" customHeight="1" x14ac:dyDescent="0.3">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ht="14.25" customHeight="1" x14ac:dyDescent="0.3">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ht="14.25" customHeight="1" x14ac:dyDescent="0.3">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ht="14.25" customHeight="1" x14ac:dyDescent="0.3">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ht="14.25" customHeight="1" x14ac:dyDescent="0.3">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ht="14.25" customHeight="1" x14ac:dyDescent="0.3">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ht="14.25" customHeight="1" x14ac:dyDescent="0.3">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ht="14.25" customHeight="1" x14ac:dyDescent="0.3">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ht="14.25" customHeight="1" x14ac:dyDescent="0.3">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ht="14.25" customHeight="1" x14ac:dyDescent="0.3">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ht="14.25" customHeight="1" x14ac:dyDescent="0.3">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ht="14.25" customHeight="1" x14ac:dyDescent="0.3">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ht="14.25" customHeight="1" x14ac:dyDescent="0.3">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ht="14.25" customHeight="1" x14ac:dyDescent="0.3">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ht="14.25" customHeight="1" x14ac:dyDescent="0.3">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ht="14.25" customHeight="1" x14ac:dyDescent="0.3">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ht="14.25" customHeight="1" x14ac:dyDescent="0.3">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ht="14.25" customHeight="1" x14ac:dyDescent="0.3">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ht="14.25" customHeight="1" x14ac:dyDescent="0.3">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ht="14.25" customHeight="1" x14ac:dyDescent="0.3">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ht="14.25" customHeight="1" x14ac:dyDescent="0.3">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ht="14.25" customHeight="1" x14ac:dyDescent="0.3">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ht="14.25" customHeight="1" x14ac:dyDescent="0.3">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ht="14.25" customHeight="1" x14ac:dyDescent="0.3">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ht="14.25" customHeight="1" x14ac:dyDescent="0.3">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ht="14.25" customHeight="1" x14ac:dyDescent="0.3">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ht="14.25" customHeight="1" x14ac:dyDescent="0.3">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ht="14.25" customHeight="1" x14ac:dyDescent="0.3">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ht="14.25" customHeight="1" x14ac:dyDescent="0.3">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ht="14.25" customHeight="1" x14ac:dyDescent="0.3">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ht="14.25" customHeight="1" x14ac:dyDescent="0.3">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ht="14.25" customHeight="1" x14ac:dyDescent="0.3">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ht="14.25" customHeight="1" x14ac:dyDescent="0.3">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ht="14.25" customHeight="1" x14ac:dyDescent="0.3">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ht="14.25" customHeight="1" x14ac:dyDescent="0.3">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ht="14.25" customHeight="1" x14ac:dyDescent="0.3">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ht="14.25" customHeight="1" x14ac:dyDescent="0.3">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ht="14.25" customHeight="1" x14ac:dyDescent="0.3">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ht="14.25" customHeight="1" x14ac:dyDescent="0.3">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ht="14.25" customHeight="1" x14ac:dyDescent="0.3">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ht="14.25" customHeight="1" x14ac:dyDescent="0.3">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ht="14.25" customHeight="1" x14ac:dyDescent="0.3">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ht="14.25" customHeight="1" x14ac:dyDescent="0.3">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ht="14.25" customHeight="1" x14ac:dyDescent="0.3">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ht="14.25" customHeight="1" x14ac:dyDescent="0.3">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ht="14.25" customHeight="1" x14ac:dyDescent="0.3">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ht="14.25" customHeight="1" x14ac:dyDescent="0.3">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ht="14.25" customHeight="1" x14ac:dyDescent="0.3">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ht="14.25" customHeight="1" x14ac:dyDescent="0.3">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ht="14.25" customHeight="1" x14ac:dyDescent="0.3">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ht="14.25" customHeight="1" x14ac:dyDescent="0.3">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ht="14.25" customHeight="1" x14ac:dyDescent="0.3">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ht="14.25" customHeight="1" x14ac:dyDescent="0.3">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ht="14.25" customHeight="1" x14ac:dyDescent="0.3">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ht="14.25" customHeight="1" x14ac:dyDescent="0.3">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ht="14.25" customHeight="1" x14ac:dyDescent="0.3">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ht="14.25" customHeight="1" x14ac:dyDescent="0.3">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ht="14.25" customHeight="1" x14ac:dyDescent="0.3">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ht="14.25" customHeight="1" x14ac:dyDescent="0.3">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ht="14.25" customHeight="1" x14ac:dyDescent="0.3">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ht="14.25" customHeight="1" x14ac:dyDescent="0.3">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ht="14.25" customHeight="1" x14ac:dyDescent="0.3">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ht="14.25" customHeight="1" x14ac:dyDescent="0.3">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ht="14.25" customHeight="1" x14ac:dyDescent="0.3">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ht="14.25" customHeight="1" x14ac:dyDescent="0.3">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ht="14.25" customHeight="1" x14ac:dyDescent="0.3">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ht="14.25" customHeight="1" x14ac:dyDescent="0.3">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ht="14.25" customHeight="1" x14ac:dyDescent="0.3">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ht="14.25" customHeight="1" x14ac:dyDescent="0.3">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ht="14.25" customHeight="1" x14ac:dyDescent="0.3">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ht="14.25" customHeight="1" x14ac:dyDescent="0.3">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ht="14.25" customHeight="1" x14ac:dyDescent="0.3">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ht="14.25" customHeight="1" x14ac:dyDescent="0.3">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ht="14.25" customHeight="1" x14ac:dyDescent="0.3">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ht="14.25" customHeight="1" x14ac:dyDescent="0.3">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ht="14.25" customHeight="1" x14ac:dyDescent="0.3">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ht="14.25" customHeight="1" x14ac:dyDescent="0.3">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ht="14.25" customHeight="1" x14ac:dyDescent="0.3">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ht="14.25" customHeight="1" x14ac:dyDescent="0.3">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ht="14.25" customHeight="1" x14ac:dyDescent="0.3">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ht="14.25" customHeight="1" x14ac:dyDescent="0.3">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ht="14.25" customHeight="1" x14ac:dyDescent="0.3">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ht="14.25" customHeight="1" x14ac:dyDescent="0.3">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ht="14.25" customHeight="1" x14ac:dyDescent="0.3">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ht="14.25" customHeight="1" x14ac:dyDescent="0.3">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ht="14.25" customHeight="1" x14ac:dyDescent="0.3">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ht="14.25" customHeight="1" x14ac:dyDescent="0.3">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ht="14.25" customHeight="1" x14ac:dyDescent="0.3">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ht="14.25" customHeight="1" x14ac:dyDescent="0.3">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ht="14.25" customHeight="1" x14ac:dyDescent="0.3">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ht="14.25" customHeight="1" x14ac:dyDescent="0.3">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ht="14.25" customHeight="1" x14ac:dyDescent="0.3">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ht="14.25" customHeight="1" x14ac:dyDescent="0.3">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ht="14.25" customHeight="1" x14ac:dyDescent="0.3">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ht="14.25" customHeight="1" x14ac:dyDescent="0.3">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ht="14.25" customHeight="1" x14ac:dyDescent="0.3">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ht="14.25" customHeight="1" x14ac:dyDescent="0.3">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ht="14.25" customHeight="1" x14ac:dyDescent="0.3">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ht="14.25" customHeight="1" x14ac:dyDescent="0.3">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ht="14.25" customHeight="1" x14ac:dyDescent="0.3">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ht="14.25" customHeight="1" x14ac:dyDescent="0.3">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ht="14.25" customHeight="1" x14ac:dyDescent="0.3">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ht="14.25" customHeight="1" x14ac:dyDescent="0.3">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ht="14.25" customHeight="1" x14ac:dyDescent="0.3">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ht="14.25" customHeight="1" x14ac:dyDescent="0.3">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ht="14.25" customHeight="1" x14ac:dyDescent="0.3">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ht="14.25" customHeight="1" x14ac:dyDescent="0.3">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ht="14.25" customHeight="1" x14ac:dyDescent="0.3">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ht="14.25" customHeight="1" x14ac:dyDescent="0.3">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ht="14.25" customHeight="1" x14ac:dyDescent="0.3">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ht="14.25" customHeight="1" x14ac:dyDescent="0.3">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ht="14.25" customHeight="1" x14ac:dyDescent="0.3">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ht="14.25" customHeight="1" x14ac:dyDescent="0.3">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ht="14.25" customHeight="1" x14ac:dyDescent="0.3">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ht="14.25" customHeight="1" x14ac:dyDescent="0.3">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ht="14.25" customHeight="1" x14ac:dyDescent="0.3">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ht="14.25" customHeight="1" x14ac:dyDescent="0.3">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ht="14.25" customHeight="1" x14ac:dyDescent="0.3">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ht="14.25" customHeight="1" x14ac:dyDescent="0.3">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ht="14.25" customHeight="1" x14ac:dyDescent="0.3">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ht="14.25" customHeight="1" x14ac:dyDescent="0.3">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ht="14.25" customHeight="1" x14ac:dyDescent="0.3">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ht="14.25" customHeight="1" x14ac:dyDescent="0.3">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ht="14.25" customHeight="1" x14ac:dyDescent="0.3">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ht="14.25" customHeight="1" x14ac:dyDescent="0.3">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ht="14.25" customHeight="1" x14ac:dyDescent="0.3">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ht="14.25" customHeight="1" x14ac:dyDescent="0.3">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ht="14.25" customHeight="1" x14ac:dyDescent="0.3">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ht="14.25" customHeight="1" x14ac:dyDescent="0.3">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ht="14.25" customHeight="1" x14ac:dyDescent="0.3">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ht="14.25" customHeight="1" x14ac:dyDescent="0.3">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ht="14.25" customHeight="1" x14ac:dyDescent="0.3">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ht="14.25" customHeight="1" x14ac:dyDescent="0.3">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ht="14.25" customHeight="1" x14ac:dyDescent="0.3">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ht="14.25" customHeight="1" x14ac:dyDescent="0.3">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ht="14.25" customHeight="1" x14ac:dyDescent="0.3">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ht="14.25" customHeight="1" x14ac:dyDescent="0.3">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ht="14.25" customHeight="1" x14ac:dyDescent="0.3">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ht="14.25" customHeight="1" x14ac:dyDescent="0.3">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ht="14.25" customHeight="1" x14ac:dyDescent="0.3">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ht="14.25" customHeight="1" x14ac:dyDescent="0.3">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ht="14.25" customHeight="1" x14ac:dyDescent="0.3">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ht="14.25" customHeight="1" x14ac:dyDescent="0.3">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ht="14.25" customHeight="1" x14ac:dyDescent="0.3">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ht="14.25" customHeight="1" x14ac:dyDescent="0.3">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ht="14.25" customHeight="1" x14ac:dyDescent="0.3">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ht="14.25" customHeight="1" x14ac:dyDescent="0.3">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ht="14.25" customHeight="1" x14ac:dyDescent="0.3">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ht="14.25" customHeight="1" x14ac:dyDescent="0.3">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ht="14.25" customHeight="1" x14ac:dyDescent="0.3">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ht="14.25" customHeight="1" x14ac:dyDescent="0.3">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ht="14.25" customHeight="1" x14ac:dyDescent="0.3">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ht="14.25" customHeight="1" x14ac:dyDescent="0.3">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ht="14.25" customHeight="1" x14ac:dyDescent="0.3">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ht="14.25" customHeight="1" x14ac:dyDescent="0.3">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ht="14.25" customHeight="1" x14ac:dyDescent="0.3">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ht="14.25" customHeight="1" x14ac:dyDescent="0.3">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ht="14.25" customHeight="1" x14ac:dyDescent="0.3">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ht="14.25" customHeight="1" x14ac:dyDescent="0.3">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ht="14.25" customHeight="1" x14ac:dyDescent="0.3">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ht="14.25" customHeight="1" x14ac:dyDescent="0.3">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ht="14.25" customHeight="1" x14ac:dyDescent="0.3">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ht="14.25" customHeight="1" x14ac:dyDescent="0.3">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ht="14.25" customHeight="1" x14ac:dyDescent="0.3">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ht="14.25" customHeight="1" x14ac:dyDescent="0.3">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ht="14.25" customHeight="1" x14ac:dyDescent="0.3">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ht="14.25" customHeight="1" x14ac:dyDescent="0.3">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ht="14.25" customHeight="1" x14ac:dyDescent="0.3">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ht="14.25" customHeight="1" x14ac:dyDescent="0.3">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ht="14.25" customHeight="1" x14ac:dyDescent="0.3">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ht="14.25" customHeight="1" x14ac:dyDescent="0.3">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ht="14.25" customHeight="1" x14ac:dyDescent="0.3">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ht="14.25" customHeight="1" x14ac:dyDescent="0.3">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ht="14.25" customHeight="1" x14ac:dyDescent="0.3">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ht="14.25" customHeight="1" x14ac:dyDescent="0.3">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ht="14.25" customHeight="1" x14ac:dyDescent="0.3">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ht="14.25" customHeight="1" x14ac:dyDescent="0.3">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ht="14.25" customHeight="1" x14ac:dyDescent="0.3">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ht="14.25" customHeight="1" x14ac:dyDescent="0.3">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ht="14.25" customHeight="1" x14ac:dyDescent="0.3">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ht="14.25" customHeight="1" x14ac:dyDescent="0.3">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ht="14.25" customHeight="1" x14ac:dyDescent="0.3">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ht="14.25" customHeight="1" x14ac:dyDescent="0.3">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ht="14.25" customHeight="1" x14ac:dyDescent="0.3">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ht="14.25" customHeight="1" x14ac:dyDescent="0.3">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ht="14.25" customHeight="1" x14ac:dyDescent="0.3">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ht="14.25" customHeight="1" x14ac:dyDescent="0.3">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ht="14.25" customHeight="1" x14ac:dyDescent="0.3">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ht="14.25" customHeight="1" x14ac:dyDescent="0.3">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ht="14.25" customHeight="1" x14ac:dyDescent="0.3">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ht="14.25" customHeight="1" x14ac:dyDescent="0.3">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ht="14.25" customHeight="1" x14ac:dyDescent="0.3">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ht="14.25" customHeight="1" x14ac:dyDescent="0.3">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ht="14.25" customHeight="1" x14ac:dyDescent="0.3">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ht="14.25" customHeight="1" x14ac:dyDescent="0.3">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ht="14.25" customHeight="1" x14ac:dyDescent="0.3">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ht="14.25" customHeight="1" x14ac:dyDescent="0.3">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ht="14.25" customHeight="1" x14ac:dyDescent="0.3">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ht="14.25" customHeight="1" x14ac:dyDescent="0.3">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ht="14.25" customHeight="1" x14ac:dyDescent="0.3">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ht="14.25" customHeight="1" x14ac:dyDescent="0.3">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ht="14.25" customHeight="1" x14ac:dyDescent="0.3">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ht="14.25" customHeight="1" x14ac:dyDescent="0.3">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ht="14.25" customHeight="1" x14ac:dyDescent="0.3">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ht="14.25" customHeight="1" x14ac:dyDescent="0.3">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ht="14.25" customHeight="1" x14ac:dyDescent="0.3">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ht="14.25" customHeight="1" x14ac:dyDescent="0.3">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ht="14.25" customHeight="1" x14ac:dyDescent="0.3">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ht="14.25" customHeight="1" x14ac:dyDescent="0.3">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ht="14.25" customHeight="1" x14ac:dyDescent="0.3">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ht="14.25" customHeight="1" x14ac:dyDescent="0.3">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ht="14.25" customHeight="1" x14ac:dyDescent="0.3">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ht="14.25" customHeight="1" x14ac:dyDescent="0.3">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ht="14.25" customHeight="1" x14ac:dyDescent="0.3">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ht="14.25" customHeight="1" x14ac:dyDescent="0.3">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ht="14.25" customHeight="1" x14ac:dyDescent="0.3">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ht="14.25" customHeight="1" x14ac:dyDescent="0.3">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ht="14.25" customHeight="1" x14ac:dyDescent="0.3">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ht="14.25" customHeight="1" x14ac:dyDescent="0.3">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ht="14.25" customHeight="1" x14ac:dyDescent="0.3">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ht="14.25" customHeight="1" x14ac:dyDescent="0.3">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ht="14.25" customHeight="1" x14ac:dyDescent="0.3">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ht="14.25" customHeight="1" x14ac:dyDescent="0.3">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ht="14.25" customHeight="1" x14ac:dyDescent="0.3">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ht="14.25" customHeight="1" x14ac:dyDescent="0.3">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ht="14.25" customHeight="1" x14ac:dyDescent="0.3">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ht="14.25" customHeight="1" x14ac:dyDescent="0.3">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ht="14.25" customHeight="1" x14ac:dyDescent="0.3">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ht="14.25" customHeight="1" x14ac:dyDescent="0.3">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ht="14.25" customHeight="1" x14ac:dyDescent="0.3">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ht="14.25" customHeight="1" x14ac:dyDescent="0.3">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ht="14.25" customHeight="1" x14ac:dyDescent="0.3">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ht="14.25" customHeight="1" x14ac:dyDescent="0.3">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ht="14.25" customHeight="1" x14ac:dyDescent="0.3">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ht="14.25" customHeight="1" x14ac:dyDescent="0.3">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ht="14.25" customHeight="1" x14ac:dyDescent="0.3">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ht="14.25" customHeight="1" x14ac:dyDescent="0.3">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ht="14.25" customHeight="1" x14ac:dyDescent="0.3">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ht="14.25" customHeight="1" x14ac:dyDescent="0.3">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ht="14.25" customHeight="1" x14ac:dyDescent="0.3">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ht="14.25" customHeight="1" x14ac:dyDescent="0.3">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ht="14.25" customHeight="1" x14ac:dyDescent="0.3">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ht="14.25" customHeight="1" x14ac:dyDescent="0.3">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ht="14.25" customHeight="1" x14ac:dyDescent="0.3">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ht="14.25" customHeight="1" x14ac:dyDescent="0.3">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ht="14.25" customHeight="1" x14ac:dyDescent="0.3">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ht="14.25" customHeight="1" x14ac:dyDescent="0.3">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ht="14.25" customHeight="1" x14ac:dyDescent="0.3">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ht="14.25" customHeight="1" x14ac:dyDescent="0.3">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ht="14.25" customHeight="1" x14ac:dyDescent="0.3">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ht="14.25" customHeight="1" x14ac:dyDescent="0.3">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ht="14.25" customHeight="1" x14ac:dyDescent="0.3">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ht="14.25" customHeight="1" x14ac:dyDescent="0.3">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ht="14.25" customHeight="1" x14ac:dyDescent="0.3">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ht="14.25" customHeight="1" x14ac:dyDescent="0.3">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ht="14.25" customHeight="1" x14ac:dyDescent="0.3">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ht="14.25" customHeight="1" x14ac:dyDescent="0.3">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ht="14.25" customHeight="1" x14ac:dyDescent="0.3">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ht="14.25" customHeight="1" x14ac:dyDescent="0.3">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ht="14.25" customHeight="1" x14ac:dyDescent="0.3">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ht="14.25" customHeight="1" x14ac:dyDescent="0.3">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ht="14.25" customHeight="1" x14ac:dyDescent="0.3">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ht="14.25" customHeight="1" x14ac:dyDescent="0.3">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ht="14.25" customHeight="1" x14ac:dyDescent="0.3">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ht="14.25" customHeight="1" x14ac:dyDescent="0.3">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ht="14.25" customHeight="1" x14ac:dyDescent="0.3">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ht="14.25" customHeight="1" x14ac:dyDescent="0.3">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ht="14.25" customHeight="1" x14ac:dyDescent="0.3">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ht="14.25" customHeight="1" x14ac:dyDescent="0.3">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ht="14.25" customHeight="1" x14ac:dyDescent="0.3">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ht="14.25" customHeight="1" x14ac:dyDescent="0.3">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ht="14.25" customHeight="1" x14ac:dyDescent="0.3">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ht="14.25" customHeight="1" x14ac:dyDescent="0.3">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ht="14.25" customHeight="1" x14ac:dyDescent="0.3">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ht="14.25" customHeight="1" x14ac:dyDescent="0.3">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ht="14.25" customHeight="1" x14ac:dyDescent="0.3">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ht="14.25" customHeight="1" x14ac:dyDescent="0.3">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ht="14.25" customHeight="1" x14ac:dyDescent="0.3">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ht="14.25" customHeight="1" x14ac:dyDescent="0.3">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ht="14.25" customHeight="1" x14ac:dyDescent="0.3">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ht="14.25" customHeight="1" x14ac:dyDescent="0.3">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ht="14.25" customHeight="1" x14ac:dyDescent="0.3">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ht="14.25" customHeight="1" x14ac:dyDescent="0.3">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ht="14.25" customHeight="1" x14ac:dyDescent="0.3">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ht="14.25" customHeight="1" x14ac:dyDescent="0.3">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ht="14.25" customHeight="1" x14ac:dyDescent="0.3">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ht="14.25" customHeight="1" x14ac:dyDescent="0.3">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ht="14.25" customHeight="1" x14ac:dyDescent="0.3">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ht="14.25" customHeight="1" x14ac:dyDescent="0.3">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ht="14.25" customHeight="1" x14ac:dyDescent="0.3">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ht="14.25" customHeight="1" x14ac:dyDescent="0.3">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ht="14.25" customHeight="1" x14ac:dyDescent="0.3">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ht="14.25" customHeight="1" x14ac:dyDescent="0.3">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ht="14.25" customHeight="1" x14ac:dyDescent="0.3">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ht="14.25" customHeight="1" x14ac:dyDescent="0.3">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ht="14.25" customHeight="1" x14ac:dyDescent="0.3">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ht="14.25" customHeight="1" x14ac:dyDescent="0.3">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ht="14.25" customHeight="1" x14ac:dyDescent="0.3">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ht="14.25" customHeight="1" x14ac:dyDescent="0.3">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ht="14.25" customHeight="1" x14ac:dyDescent="0.3">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ht="14.25" customHeight="1" x14ac:dyDescent="0.3">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ht="14.25" customHeight="1" x14ac:dyDescent="0.3">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ht="14.25" customHeight="1" x14ac:dyDescent="0.3">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ht="14.25" customHeight="1" x14ac:dyDescent="0.3">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ht="14.25" customHeight="1" x14ac:dyDescent="0.3">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ht="14.25" customHeight="1" x14ac:dyDescent="0.3">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ht="14.25" customHeight="1" x14ac:dyDescent="0.3">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ht="14.25" customHeight="1" x14ac:dyDescent="0.3">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ht="14.25" customHeight="1" x14ac:dyDescent="0.3">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ht="14.25" customHeight="1" x14ac:dyDescent="0.3">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ht="14.25" customHeight="1" x14ac:dyDescent="0.3">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ht="14.25" customHeight="1" x14ac:dyDescent="0.3">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ht="14.25" customHeight="1" x14ac:dyDescent="0.3">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ht="14.25" customHeight="1" x14ac:dyDescent="0.3">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ht="14.25" customHeight="1" x14ac:dyDescent="0.3">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ht="14.25" customHeight="1" x14ac:dyDescent="0.3">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ht="14.25" customHeight="1" x14ac:dyDescent="0.3">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ht="14.25" customHeight="1" x14ac:dyDescent="0.3">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ht="14.25" customHeight="1" x14ac:dyDescent="0.3">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ht="14.25" customHeight="1" x14ac:dyDescent="0.3">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ht="14.25" customHeight="1" x14ac:dyDescent="0.3">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ht="14.25" customHeight="1" x14ac:dyDescent="0.3">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ht="14.25" customHeight="1" x14ac:dyDescent="0.3">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ht="14.25" customHeight="1" x14ac:dyDescent="0.3">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ht="14.25" customHeight="1" x14ac:dyDescent="0.3">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ht="14.25" customHeight="1" x14ac:dyDescent="0.3">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ht="14.25" customHeight="1" x14ac:dyDescent="0.3">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ht="14.25" customHeight="1" x14ac:dyDescent="0.3">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ht="14.25" customHeight="1" x14ac:dyDescent="0.3">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ht="14.25" customHeight="1" x14ac:dyDescent="0.3">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ht="14.25" customHeight="1" x14ac:dyDescent="0.3">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ht="14.25" customHeight="1" x14ac:dyDescent="0.3">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ht="14.25" customHeight="1" x14ac:dyDescent="0.3">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ht="14.25" customHeight="1" x14ac:dyDescent="0.3">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ht="14.25" customHeight="1" x14ac:dyDescent="0.3">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ht="14.25" customHeight="1" x14ac:dyDescent="0.3">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ht="14.25" customHeight="1" x14ac:dyDescent="0.3">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ht="14.25" customHeight="1" x14ac:dyDescent="0.3">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ht="14.25" customHeight="1" x14ac:dyDescent="0.3">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ht="14.25" customHeight="1" x14ac:dyDescent="0.3">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ht="14.25" customHeight="1" x14ac:dyDescent="0.3">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ht="14.25" customHeight="1" x14ac:dyDescent="0.3">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ht="14.25" customHeight="1" x14ac:dyDescent="0.3">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ht="14.25" customHeight="1" x14ac:dyDescent="0.3">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ht="14.25" customHeight="1" x14ac:dyDescent="0.3">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ht="14.25" customHeight="1" x14ac:dyDescent="0.3">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ht="14.25" customHeight="1" x14ac:dyDescent="0.3">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ht="14.25" customHeight="1" x14ac:dyDescent="0.3">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ht="14.25" customHeight="1" x14ac:dyDescent="0.3">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ht="14.25" customHeight="1" x14ac:dyDescent="0.3">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ht="14.25" customHeight="1" x14ac:dyDescent="0.3">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ht="14.25" customHeight="1" x14ac:dyDescent="0.3">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ht="14.25" customHeight="1" x14ac:dyDescent="0.3">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ht="14.25" customHeight="1" x14ac:dyDescent="0.3">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ht="14.25" customHeight="1" x14ac:dyDescent="0.3">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ht="14.25" customHeight="1" x14ac:dyDescent="0.3">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ht="14.25" customHeight="1" x14ac:dyDescent="0.3">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ht="14.25" customHeight="1" x14ac:dyDescent="0.3">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ht="14.25" customHeight="1" x14ac:dyDescent="0.3">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ht="14.25" customHeight="1" x14ac:dyDescent="0.3">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ht="14.25" customHeight="1" x14ac:dyDescent="0.3">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ht="14.25" customHeight="1" x14ac:dyDescent="0.3">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ht="14.25" customHeight="1" x14ac:dyDescent="0.3">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ht="14.25" customHeight="1" x14ac:dyDescent="0.3">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ht="14.25" customHeight="1" x14ac:dyDescent="0.3">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ht="14.25" customHeight="1" x14ac:dyDescent="0.3">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ht="14.25" customHeight="1" x14ac:dyDescent="0.3">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ht="14.25" customHeight="1" x14ac:dyDescent="0.3">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ht="14.25" customHeight="1" x14ac:dyDescent="0.3">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ht="14.25" customHeight="1" x14ac:dyDescent="0.3">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ht="14.25" customHeight="1" x14ac:dyDescent="0.3">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ht="14.25" customHeight="1" x14ac:dyDescent="0.3">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ht="14.25" customHeight="1" x14ac:dyDescent="0.3">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ht="14.25" customHeight="1" x14ac:dyDescent="0.3">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ht="14.25" customHeight="1" x14ac:dyDescent="0.3">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ht="14.25" customHeight="1" x14ac:dyDescent="0.3">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ht="14.25" customHeight="1" x14ac:dyDescent="0.3">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ht="14.25" customHeight="1" x14ac:dyDescent="0.3">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ht="14.25" customHeight="1" x14ac:dyDescent="0.3">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ht="14.25" customHeight="1" x14ac:dyDescent="0.3">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ht="14.25" customHeight="1" x14ac:dyDescent="0.3">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ht="14.25" customHeight="1" x14ac:dyDescent="0.3">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ht="14.25" customHeight="1" x14ac:dyDescent="0.3">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ht="14.25" customHeight="1" x14ac:dyDescent="0.3">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ht="14.25" customHeight="1" x14ac:dyDescent="0.3">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ht="14.25" customHeight="1" x14ac:dyDescent="0.3">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ht="14.25" customHeight="1" x14ac:dyDescent="0.3">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ht="14.25" customHeight="1" x14ac:dyDescent="0.3">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ht="14.25" customHeight="1" x14ac:dyDescent="0.3">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ht="14.25" customHeight="1" x14ac:dyDescent="0.3">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ht="14.25" customHeight="1" x14ac:dyDescent="0.3">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ht="14.25" customHeight="1" x14ac:dyDescent="0.3">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ht="14.25" customHeight="1" x14ac:dyDescent="0.3">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ht="14.25" customHeight="1" x14ac:dyDescent="0.3">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ht="14.25" customHeight="1" x14ac:dyDescent="0.3">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ht="14.25" customHeight="1" x14ac:dyDescent="0.3">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ht="14.25" customHeight="1" x14ac:dyDescent="0.3">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ht="14.25" customHeight="1" x14ac:dyDescent="0.3">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ht="14.25" customHeight="1" x14ac:dyDescent="0.3">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ht="14.25" customHeight="1" x14ac:dyDescent="0.3">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ht="14.25" customHeight="1" x14ac:dyDescent="0.3">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ht="14.25" customHeight="1" x14ac:dyDescent="0.3">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ht="14.25" customHeight="1" x14ac:dyDescent="0.3">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ht="14.25" customHeight="1" x14ac:dyDescent="0.3">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ht="14.25" customHeight="1" x14ac:dyDescent="0.3">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ht="14.25" customHeight="1" x14ac:dyDescent="0.3">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ht="14.25" customHeight="1" x14ac:dyDescent="0.3">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ht="14.25" customHeight="1" x14ac:dyDescent="0.3">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ht="14.25" customHeight="1" x14ac:dyDescent="0.3">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ht="14.25" customHeight="1" x14ac:dyDescent="0.3">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ht="14.25" customHeight="1" x14ac:dyDescent="0.3">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ht="14.25" customHeight="1" x14ac:dyDescent="0.3">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ht="14.25" customHeight="1" x14ac:dyDescent="0.3">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ht="14.25" customHeight="1" x14ac:dyDescent="0.3">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ht="14.25" customHeight="1" x14ac:dyDescent="0.3">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ht="14.25" customHeight="1" x14ac:dyDescent="0.3">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ht="14.25" customHeight="1" x14ac:dyDescent="0.3">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ht="14.25" customHeight="1" x14ac:dyDescent="0.3">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ht="14.25" customHeight="1" x14ac:dyDescent="0.3">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ht="14.25" customHeight="1" x14ac:dyDescent="0.3">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ht="14.25" customHeight="1" x14ac:dyDescent="0.3">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ht="14.25" customHeight="1" x14ac:dyDescent="0.3">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ht="14.25" customHeight="1" x14ac:dyDescent="0.3">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ht="14.25" customHeight="1" x14ac:dyDescent="0.3">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ht="14.25" customHeight="1" x14ac:dyDescent="0.3">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ht="14.25" customHeight="1" x14ac:dyDescent="0.3">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ht="14.25" customHeight="1" x14ac:dyDescent="0.3">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ht="14.25" customHeight="1" x14ac:dyDescent="0.3">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ht="14.25" customHeight="1" x14ac:dyDescent="0.3">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ht="14.25" customHeight="1" x14ac:dyDescent="0.3">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ht="14.25" customHeight="1" x14ac:dyDescent="0.3">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ht="14.25" customHeight="1" x14ac:dyDescent="0.3">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ht="14.25" customHeight="1" x14ac:dyDescent="0.3">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ht="14.25" customHeight="1" x14ac:dyDescent="0.3">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ht="14.25" customHeight="1" x14ac:dyDescent="0.3">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ht="14.25" customHeight="1" x14ac:dyDescent="0.3">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ht="14.25" customHeight="1" x14ac:dyDescent="0.3">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ht="14.25" customHeight="1" x14ac:dyDescent="0.3">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ht="14.25" customHeight="1" x14ac:dyDescent="0.3">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ht="14.25" customHeight="1" x14ac:dyDescent="0.3">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ht="14.25" customHeight="1" x14ac:dyDescent="0.3">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ht="14.25" customHeight="1" x14ac:dyDescent="0.3">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ht="14.25" customHeight="1" x14ac:dyDescent="0.3">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ht="14.25" customHeight="1" x14ac:dyDescent="0.3">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ht="14.25" customHeight="1" x14ac:dyDescent="0.3">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ht="14.25" customHeight="1" x14ac:dyDescent="0.3">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ht="14.25" customHeight="1" x14ac:dyDescent="0.3">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ht="14.25" customHeight="1" x14ac:dyDescent="0.3">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ht="14.25" customHeight="1" x14ac:dyDescent="0.3">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ht="14.25" customHeight="1" x14ac:dyDescent="0.3">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ht="14.25" customHeight="1" x14ac:dyDescent="0.3">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ht="14.25" customHeight="1" x14ac:dyDescent="0.3">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ht="14.25" customHeight="1" x14ac:dyDescent="0.3">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ht="14.25" customHeight="1" x14ac:dyDescent="0.3">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ht="14.25" customHeight="1" x14ac:dyDescent="0.3">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ht="14.25" customHeight="1" x14ac:dyDescent="0.3">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ht="14.25" customHeight="1" x14ac:dyDescent="0.3">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ht="14.25" customHeight="1" x14ac:dyDescent="0.3">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ht="14.25" customHeight="1" x14ac:dyDescent="0.3">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ht="14.25" customHeight="1" x14ac:dyDescent="0.3">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ht="14.25" customHeight="1" x14ac:dyDescent="0.3">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ht="14.25" customHeight="1" x14ac:dyDescent="0.3">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ht="14.25" customHeight="1" x14ac:dyDescent="0.3">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ht="14.25" customHeight="1" x14ac:dyDescent="0.3">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ht="14.25" customHeight="1" x14ac:dyDescent="0.3">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ht="14.25" customHeight="1" x14ac:dyDescent="0.3">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ht="14.25" customHeight="1" x14ac:dyDescent="0.3">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ht="14.25" customHeight="1" x14ac:dyDescent="0.3">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ht="14.25" customHeight="1" x14ac:dyDescent="0.3">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ht="14.25" customHeight="1" x14ac:dyDescent="0.3">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ht="14.25" customHeight="1" x14ac:dyDescent="0.3">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ht="14.25" customHeight="1" x14ac:dyDescent="0.3">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ht="14.25" customHeight="1" x14ac:dyDescent="0.3">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ht="14.25" customHeight="1" x14ac:dyDescent="0.3">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ht="14.25" customHeight="1" x14ac:dyDescent="0.3">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ht="14.25" customHeight="1" x14ac:dyDescent="0.3">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ht="14.25" customHeight="1" x14ac:dyDescent="0.3">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ht="14.25" customHeight="1" x14ac:dyDescent="0.3">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ht="14.25" customHeight="1" x14ac:dyDescent="0.3">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ht="14.25" customHeight="1" x14ac:dyDescent="0.3">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ht="14.25" customHeight="1" x14ac:dyDescent="0.3">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ht="14.25" customHeight="1" x14ac:dyDescent="0.3">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ht="14.25" customHeight="1" x14ac:dyDescent="0.3">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ht="14.25" customHeight="1" x14ac:dyDescent="0.3">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ht="14.25" customHeight="1" x14ac:dyDescent="0.3">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ht="14.25" customHeight="1" x14ac:dyDescent="0.3">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ht="14.25" customHeight="1" x14ac:dyDescent="0.3">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ht="14.25" customHeight="1" x14ac:dyDescent="0.3">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ht="14.25" customHeight="1" x14ac:dyDescent="0.3">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ht="14.25" customHeight="1" x14ac:dyDescent="0.3">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ht="14.25" customHeight="1" x14ac:dyDescent="0.3">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ht="14.25" customHeight="1" x14ac:dyDescent="0.3">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ht="14.25" customHeight="1" x14ac:dyDescent="0.3">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ht="14.25" customHeight="1" x14ac:dyDescent="0.3">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ht="14.25" customHeight="1" x14ac:dyDescent="0.3">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ht="14.25" customHeight="1" x14ac:dyDescent="0.3">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ht="14.25" customHeight="1" x14ac:dyDescent="0.3">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ht="14.25" customHeight="1" x14ac:dyDescent="0.3">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ht="14.25" customHeight="1" x14ac:dyDescent="0.3">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ht="14.25" customHeight="1" x14ac:dyDescent="0.3">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ht="14.25" customHeight="1" x14ac:dyDescent="0.3">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ht="14.25" customHeight="1" x14ac:dyDescent="0.3">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ht="14.25" customHeight="1" x14ac:dyDescent="0.3">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ht="14.25" customHeight="1" x14ac:dyDescent="0.3">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ht="14.25" customHeight="1" x14ac:dyDescent="0.3">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ht="14.25" customHeight="1" x14ac:dyDescent="0.3">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ht="14.25" customHeight="1" x14ac:dyDescent="0.3">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ht="14.25" customHeight="1" x14ac:dyDescent="0.3">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ht="14.25" customHeight="1" x14ac:dyDescent="0.3">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ht="14.25" customHeight="1" x14ac:dyDescent="0.3">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ht="14.25" customHeight="1" x14ac:dyDescent="0.3">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ht="14.25" customHeight="1" x14ac:dyDescent="0.3">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ht="14.25" customHeight="1" x14ac:dyDescent="0.3">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ht="14.25" customHeight="1" x14ac:dyDescent="0.3">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ht="14.25" customHeight="1" x14ac:dyDescent="0.3">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ht="14.25" customHeight="1" x14ac:dyDescent="0.3">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ht="14.25" customHeight="1" x14ac:dyDescent="0.3">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ht="14.25" customHeight="1" x14ac:dyDescent="0.3">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ht="14.25" customHeight="1" x14ac:dyDescent="0.3">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ht="14.25" customHeight="1" x14ac:dyDescent="0.3">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ht="14.25" customHeight="1" x14ac:dyDescent="0.3">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ht="14.25" customHeight="1" x14ac:dyDescent="0.3">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ht="14.25" customHeight="1" x14ac:dyDescent="0.3">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ht="14.25" customHeight="1" x14ac:dyDescent="0.3">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ht="14.25" customHeight="1" x14ac:dyDescent="0.3">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ht="14.25" customHeight="1" x14ac:dyDescent="0.3">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ht="14.25" customHeight="1" x14ac:dyDescent="0.3">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ht="14.25" customHeight="1" x14ac:dyDescent="0.3">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ht="14.25" customHeight="1" x14ac:dyDescent="0.3">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ht="14.25" customHeight="1" x14ac:dyDescent="0.3">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ht="14.25" customHeight="1" x14ac:dyDescent="0.3">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ht="14.25" customHeight="1" x14ac:dyDescent="0.3">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ht="14.25" customHeight="1" x14ac:dyDescent="0.3">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ht="14.25" customHeight="1" x14ac:dyDescent="0.3">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ht="14.25" customHeight="1" x14ac:dyDescent="0.3">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ht="14.25" customHeight="1" x14ac:dyDescent="0.3">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ht="14.25" customHeight="1" x14ac:dyDescent="0.3">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ht="14.25" customHeight="1" x14ac:dyDescent="0.3">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ht="14.25" customHeight="1" x14ac:dyDescent="0.3">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ht="14.25" customHeight="1" x14ac:dyDescent="0.3">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ht="14.25" customHeight="1" x14ac:dyDescent="0.3">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ht="14.25" customHeight="1" x14ac:dyDescent="0.3">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ht="14.25" customHeight="1" x14ac:dyDescent="0.3">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ht="14.25" customHeight="1" x14ac:dyDescent="0.3">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ht="14.25" customHeight="1" x14ac:dyDescent="0.3">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ht="14.25" customHeight="1" x14ac:dyDescent="0.3">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ht="14.25" customHeight="1" x14ac:dyDescent="0.3">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ht="14.25" customHeight="1" x14ac:dyDescent="0.3">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ht="14.25" customHeight="1" x14ac:dyDescent="0.3">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ht="14.25" customHeight="1" x14ac:dyDescent="0.3">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ht="14.25" customHeight="1" x14ac:dyDescent="0.3">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ht="14.25" customHeight="1" x14ac:dyDescent="0.3">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ht="14.25" customHeight="1" x14ac:dyDescent="0.3">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ht="14.25" customHeight="1" x14ac:dyDescent="0.3">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ht="14.25" customHeight="1" x14ac:dyDescent="0.3">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ht="14.25" customHeight="1" x14ac:dyDescent="0.3">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ht="14.25" customHeight="1" x14ac:dyDescent="0.3">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ht="14.25" customHeight="1" x14ac:dyDescent="0.3">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ht="14.25" customHeight="1" x14ac:dyDescent="0.3">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ht="14.25" customHeight="1" x14ac:dyDescent="0.3">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ht="14.25" customHeight="1" x14ac:dyDescent="0.3">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ht="14.25" customHeight="1" x14ac:dyDescent="0.3">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ht="14.25" customHeight="1" x14ac:dyDescent="0.3">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ht="14.25" customHeight="1" x14ac:dyDescent="0.3">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ht="14.25" customHeight="1" x14ac:dyDescent="0.3">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ht="14.25" customHeight="1" x14ac:dyDescent="0.3">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ht="14.25" customHeight="1" x14ac:dyDescent="0.3">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ht="14.25" customHeight="1" x14ac:dyDescent="0.3">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ht="14.25" customHeight="1" x14ac:dyDescent="0.3">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ht="14.25" customHeight="1" x14ac:dyDescent="0.3">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ht="14.25" customHeight="1" x14ac:dyDescent="0.3">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ht="14.25" customHeight="1" x14ac:dyDescent="0.3">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ht="14.25" customHeight="1" x14ac:dyDescent="0.3">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ht="14.25" customHeight="1" x14ac:dyDescent="0.3">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ht="14.25" customHeight="1" x14ac:dyDescent="0.3">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ht="14.25" customHeight="1" x14ac:dyDescent="0.3">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ht="14.25" customHeight="1" x14ac:dyDescent="0.3">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ht="14.25" customHeight="1" x14ac:dyDescent="0.3">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ht="14.25" customHeight="1" x14ac:dyDescent="0.3">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ht="14.25" customHeight="1" x14ac:dyDescent="0.3">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ht="14.25" customHeight="1" x14ac:dyDescent="0.3">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ht="14.25" customHeight="1" x14ac:dyDescent="0.3">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ht="14.25" customHeight="1" x14ac:dyDescent="0.3">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ht="14.25" customHeight="1" x14ac:dyDescent="0.3">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ht="14.25" customHeight="1" x14ac:dyDescent="0.3">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ht="14.25" customHeight="1" x14ac:dyDescent="0.3">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ht="14.25" customHeight="1" x14ac:dyDescent="0.3">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ht="14.25" customHeight="1" x14ac:dyDescent="0.3">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ht="14.25" customHeight="1" x14ac:dyDescent="0.3">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ht="14.25" customHeight="1" x14ac:dyDescent="0.3">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ht="14.25" customHeight="1" x14ac:dyDescent="0.3">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ht="14.25" customHeight="1" x14ac:dyDescent="0.3">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ht="14.25" customHeight="1" x14ac:dyDescent="0.3">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ht="14.25" customHeight="1" x14ac:dyDescent="0.3">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ht="14.25" customHeight="1" x14ac:dyDescent="0.3">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ht="14.25" customHeight="1" x14ac:dyDescent="0.3">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ht="14.25" customHeight="1" x14ac:dyDescent="0.3">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ht="14.25" customHeight="1" x14ac:dyDescent="0.3">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ht="14.25" customHeight="1" x14ac:dyDescent="0.3">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ht="14.25" customHeight="1" x14ac:dyDescent="0.3">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ht="14.25" customHeight="1" x14ac:dyDescent="0.3">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ht="14.25" customHeight="1" x14ac:dyDescent="0.3">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ht="14.25" customHeight="1" x14ac:dyDescent="0.3">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ht="14.25" customHeight="1" x14ac:dyDescent="0.3">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ht="14.25" customHeight="1" x14ac:dyDescent="0.3">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ht="14.25" customHeight="1" x14ac:dyDescent="0.3">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ht="14.25" customHeight="1" x14ac:dyDescent="0.3">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ht="14.25" customHeight="1" x14ac:dyDescent="0.3">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ht="14.25" customHeight="1" x14ac:dyDescent="0.3">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ht="14.25" customHeight="1" x14ac:dyDescent="0.3">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ht="14.25" customHeight="1" x14ac:dyDescent="0.3">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ht="14.25" customHeight="1" x14ac:dyDescent="0.3">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ht="14.25" customHeight="1" x14ac:dyDescent="0.3">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ht="14.25" customHeight="1" x14ac:dyDescent="0.3">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ht="14.25" customHeight="1" x14ac:dyDescent="0.3">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ht="14.25" customHeight="1" x14ac:dyDescent="0.3">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ht="14.25" customHeight="1" x14ac:dyDescent="0.3">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ht="14.25" customHeight="1" x14ac:dyDescent="0.3">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ht="14.25" customHeight="1" x14ac:dyDescent="0.3">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ht="14.25" customHeight="1" x14ac:dyDescent="0.3">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ht="14.25" customHeight="1" x14ac:dyDescent="0.3">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ht="14.25" customHeight="1" x14ac:dyDescent="0.3">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ht="14.25" customHeight="1" x14ac:dyDescent="0.3">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ht="14.25" customHeight="1" x14ac:dyDescent="0.3">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ht="14.25" customHeight="1" x14ac:dyDescent="0.3">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ht="14.25" customHeight="1" x14ac:dyDescent="0.3">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ht="14.25" customHeight="1" x14ac:dyDescent="0.3">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ht="14.25" customHeight="1" x14ac:dyDescent="0.3">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ht="14.25" customHeight="1" x14ac:dyDescent="0.3">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ht="14.25" customHeight="1" x14ac:dyDescent="0.3">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ht="14.25" customHeight="1" x14ac:dyDescent="0.3">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ht="14.25" customHeight="1" x14ac:dyDescent="0.3">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ht="14.25" customHeight="1" x14ac:dyDescent="0.3">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ht="14.25" customHeight="1" x14ac:dyDescent="0.3">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ht="14.25" customHeight="1" x14ac:dyDescent="0.3">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ht="14.25" customHeight="1" x14ac:dyDescent="0.3">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ht="14.25" customHeight="1" x14ac:dyDescent="0.3">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ht="14.25" customHeight="1" x14ac:dyDescent="0.3">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ht="14.25" customHeight="1" x14ac:dyDescent="0.3">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ht="14.25" customHeight="1" x14ac:dyDescent="0.3">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ht="14.25" customHeight="1" x14ac:dyDescent="0.3">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ht="14.25" customHeight="1" x14ac:dyDescent="0.3">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ht="14.25" customHeight="1" x14ac:dyDescent="0.3">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ht="14.25" customHeight="1" x14ac:dyDescent="0.3">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ht="14.25" customHeight="1" x14ac:dyDescent="0.3">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ht="14.25" customHeight="1" x14ac:dyDescent="0.3">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ht="14.25" customHeight="1" x14ac:dyDescent="0.3">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ht="14.25" customHeight="1" x14ac:dyDescent="0.3">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ht="14.25" customHeight="1" x14ac:dyDescent="0.3">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ht="14.25" customHeight="1" x14ac:dyDescent="0.3">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ht="14.25" customHeight="1" x14ac:dyDescent="0.3">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ht="14.25" customHeight="1" x14ac:dyDescent="0.3">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ht="14.25" customHeight="1" x14ac:dyDescent="0.3">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ht="14.25" customHeight="1" x14ac:dyDescent="0.3">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ht="14.25" customHeight="1" x14ac:dyDescent="0.3">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ht="14.25" customHeight="1" x14ac:dyDescent="0.3">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ht="14.25" customHeight="1" x14ac:dyDescent="0.3">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ht="14.25" customHeight="1" x14ac:dyDescent="0.3">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ht="14.25" customHeight="1" x14ac:dyDescent="0.3">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ht="14.25" customHeight="1" x14ac:dyDescent="0.3">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ht="14.25" customHeight="1" x14ac:dyDescent="0.3">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ht="14.25" customHeight="1" x14ac:dyDescent="0.3">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ht="14.25" customHeight="1" x14ac:dyDescent="0.3">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ht="14.25" customHeight="1" x14ac:dyDescent="0.3">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ht="14.25" customHeight="1" x14ac:dyDescent="0.3">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ht="14.25" customHeight="1" x14ac:dyDescent="0.3">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ht="14.25" customHeight="1" x14ac:dyDescent="0.3">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ht="14.25" customHeight="1" x14ac:dyDescent="0.3">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ht="14.25" customHeight="1" x14ac:dyDescent="0.3">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ht="14.25" customHeight="1" x14ac:dyDescent="0.3">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ht="14.25" customHeight="1" x14ac:dyDescent="0.3">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ht="14.25" customHeight="1" x14ac:dyDescent="0.3">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ht="14.25" customHeight="1" x14ac:dyDescent="0.3">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ht="14.25" customHeight="1" x14ac:dyDescent="0.3">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ht="14.25" customHeight="1" x14ac:dyDescent="0.3">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ht="14.25" customHeight="1" x14ac:dyDescent="0.3">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ht="14.25" customHeight="1" x14ac:dyDescent="0.3">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ht="14.25" customHeight="1" x14ac:dyDescent="0.3">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ht="14.25" customHeight="1" x14ac:dyDescent="0.3">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ht="14.25" customHeight="1" x14ac:dyDescent="0.3">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ht="14.25" customHeight="1" x14ac:dyDescent="0.3">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ht="14.25" customHeight="1" x14ac:dyDescent="0.3">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ht="14.25" customHeight="1" x14ac:dyDescent="0.3">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ht="14.25" customHeight="1" x14ac:dyDescent="0.3">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ht="14.25" customHeight="1" x14ac:dyDescent="0.3">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ht="14.25" customHeight="1" x14ac:dyDescent="0.3">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ht="14.25" customHeight="1" x14ac:dyDescent="0.3">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ht="14.25" customHeight="1" x14ac:dyDescent="0.3">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ht="14.25" customHeight="1" x14ac:dyDescent="0.3">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ht="14.25" customHeight="1" x14ac:dyDescent="0.3">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ht="14.25" customHeight="1" x14ac:dyDescent="0.3">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ht="14.25" customHeight="1" x14ac:dyDescent="0.3">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ht="14.25" customHeight="1" x14ac:dyDescent="0.3">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ht="14.25" customHeight="1" x14ac:dyDescent="0.3">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ht="14.25" customHeight="1" x14ac:dyDescent="0.3">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ht="14.25" customHeight="1" x14ac:dyDescent="0.3">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ht="14.25" customHeight="1" x14ac:dyDescent="0.3">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ht="14.25" customHeight="1" x14ac:dyDescent="0.3">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ht="14.25" customHeight="1" x14ac:dyDescent="0.3">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ht="14.25" customHeight="1" x14ac:dyDescent="0.3">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ht="14.25" customHeight="1" x14ac:dyDescent="0.3">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ht="14.25" customHeight="1" x14ac:dyDescent="0.3">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ht="14.25" customHeight="1" x14ac:dyDescent="0.3">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ht="14.25" customHeight="1" x14ac:dyDescent="0.3">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ht="14.25" customHeight="1" x14ac:dyDescent="0.3">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ht="14.25" customHeight="1" x14ac:dyDescent="0.3">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ht="14.25" customHeight="1" x14ac:dyDescent="0.3">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ht="14.25" customHeight="1" x14ac:dyDescent="0.3">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ht="14.25" customHeight="1" x14ac:dyDescent="0.3">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ht="14.25" customHeight="1" x14ac:dyDescent="0.3">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ht="14.25" customHeight="1" x14ac:dyDescent="0.3">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ht="14.25" customHeight="1" x14ac:dyDescent="0.3">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ht="14.25" customHeight="1" x14ac:dyDescent="0.3">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ht="14.25" customHeight="1" x14ac:dyDescent="0.3">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ht="14.25" customHeight="1" x14ac:dyDescent="0.3">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ht="14.25" customHeight="1" x14ac:dyDescent="0.3">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ht="14.25" customHeight="1" x14ac:dyDescent="0.3">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ht="14.25" customHeight="1" x14ac:dyDescent="0.3">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ht="14.25" customHeight="1" x14ac:dyDescent="0.3">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ht="14.25" customHeight="1" x14ac:dyDescent="0.3">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ht="14.25" customHeight="1" x14ac:dyDescent="0.3">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ht="14.25" customHeight="1" x14ac:dyDescent="0.3">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ht="14.25" customHeight="1" x14ac:dyDescent="0.3">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ht="14.25" customHeight="1" x14ac:dyDescent="0.3">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ht="14.25" customHeight="1" x14ac:dyDescent="0.3">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ht="14.25" customHeight="1" x14ac:dyDescent="0.3">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ht="14.25" customHeight="1" x14ac:dyDescent="0.3">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ht="14.25" customHeight="1" x14ac:dyDescent="0.3">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ht="14.25" customHeight="1" x14ac:dyDescent="0.3">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ht="14.25" customHeight="1" x14ac:dyDescent="0.3">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ht="14.25" customHeight="1" x14ac:dyDescent="0.3">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ht="14.25" customHeight="1" x14ac:dyDescent="0.3">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ht="14.25" customHeight="1" x14ac:dyDescent="0.3">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ht="14.25" customHeight="1" x14ac:dyDescent="0.3">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ht="14.25" customHeight="1" x14ac:dyDescent="0.3">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ht="14.25" customHeight="1" x14ac:dyDescent="0.3">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ht="14.25" customHeight="1" x14ac:dyDescent="0.3">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ht="14.25" customHeight="1" x14ac:dyDescent="0.3">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ht="14.25" customHeight="1" x14ac:dyDescent="0.3">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ht="14.25" customHeight="1" x14ac:dyDescent="0.3">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ht="14.25" customHeight="1" x14ac:dyDescent="0.3">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ht="14.25" customHeight="1" x14ac:dyDescent="0.3">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ht="14.25" customHeight="1" x14ac:dyDescent="0.3">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ht="14.25" customHeight="1" x14ac:dyDescent="0.3">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ht="14.25" customHeight="1" x14ac:dyDescent="0.3">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ht="14.25" customHeight="1" x14ac:dyDescent="0.3">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ht="14.25" customHeight="1" x14ac:dyDescent="0.3">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ht="14.25" customHeight="1" x14ac:dyDescent="0.3">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ht="14.25" customHeight="1" x14ac:dyDescent="0.3">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ht="14.25" customHeight="1" x14ac:dyDescent="0.3">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ht="14.25" customHeight="1" x14ac:dyDescent="0.3">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ht="14.25" customHeight="1" x14ac:dyDescent="0.3">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ht="14.25" customHeight="1" x14ac:dyDescent="0.3">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ht="14.25" customHeight="1" x14ac:dyDescent="0.3">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ht="14.25" customHeight="1" x14ac:dyDescent="0.3">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ht="14.25" customHeight="1" x14ac:dyDescent="0.3">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ht="14.25" customHeight="1" x14ac:dyDescent="0.3">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ht="14.25" customHeight="1" x14ac:dyDescent="0.3">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ht="14.25" customHeight="1" x14ac:dyDescent="0.3">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ht="14.25" customHeight="1" x14ac:dyDescent="0.3">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ht="14.25" customHeight="1" x14ac:dyDescent="0.3">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ht="14.25" customHeight="1" x14ac:dyDescent="0.3">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ht="14.25" customHeight="1" x14ac:dyDescent="0.3">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ht="14.25" customHeight="1" x14ac:dyDescent="0.3">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ht="14.25" customHeight="1" x14ac:dyDescent="0.3">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ht="14.25" customHeight="1" x14ac:dyDescent="0.3">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ht="14.25" customHeight="1" x14ac:dyDescent="0.3">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ht="14.25" customHeight="1" x14ac:dyDescent="0.3">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ht="14.25" customHeight="1" x14ac:dyDescent="0.3">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ht="14.25" customHeight="1" x14ac:dyDescent="0.3">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ht="14.25" customHeight="1" x14ac:dyDescent="0.3">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ht="14.25" customHeight="1" x14ac:dyDescent="0.3">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ht="14.25" customHeight="1" x14ac:dyDescent="0.3">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ht="14.25" customHeight="1" x14ac:dyDescent="0.3">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ht="14.25" customHeight="1" x14ac:dyDescent="0.3">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ht="14.25" customHeight="1" x14ac:dyDescent="0.3">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ht="14.25" customHeight="1" x14ac:dyDescent="0.3">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ht="14.25" customHeight="1" x14ac:dyDescent="0.3">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ht="14.25" customHeight="1" x14ac:dyDescent="0.3">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ht="14.25" customHeight="1" x14ac:dyDescent="0.3">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ht="14.25" customHeight="1" x14ac:dyDescent="0.3">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ht="14.25" customHeight="1" x14ac:dyDescent="0.3">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ht="14.25" customHeight="1" x14ac:dyDescent="0.3">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ht="14.25" customHeight="1" x14ac:dyDescent="0.3">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ht="14.25" customHeight="1" x14ac:dyDescent="0.3">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ht="14.25" customHeight="1" x14ac:dyDescent="0.3">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ht="14.25" customHeight="1" x14ac:dyDescent="0.3">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ht="14.25" customHeight="1" x14ac:dyDescent="0.3">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ht="14.25" customHeight="1" x14ac:dyDescent="0.3">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ht="14.25" customHeight="1" x14ac:dyDescent="0.3">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ht="14.25" customHeight="1" x14ac:dyDescent="0.3">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ht="14.25" customHeight="1" x14ac:dyDescent="0.3">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ht="14.25" customHeight="1" x14ac:dyDescent="0.3">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ht="14.25" customHeight="1" x14ac:dyDescent="0.3">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ht="14.25" customHeight="1" x14ac:dyDescent="0.3">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ht="14.25" customHeight="1" x14ac:dyDescent="0.3">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ht="14.25" customHeight="1" x14ac:dyDescent="0.3">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ht="14.25" customHeight="1" x14ac:dyDescent="0.3">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ht="14.25" customHeight="1" x14ac:dyDescent="0.3">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ht="14.25" customHeight="1" x14ac:dyDescent="0.3">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ht="14.25" customHeight="1" x14ac:dyDescent="0.3">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ht="14.25" customHeight="1" x14ac:dyDescent="0.3">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ht="14.25" customHeight="1" x14ac:dyDescent="0.3">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ht="14.25" customHeight="1" x14ac:dyDescent="0.3">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ht="14.25" customHeight="1" x14ac:dyDescent="0.3">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ht="14.25" customHeight="1" x14ac:dyDescent="0.3">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ht="14.25" customHeight="1" x14ac:dyDescent="0.3">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ht="14.25" customHeight="1" x14ac:dyDescent="0.3">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ht="14.25" customHeight="1" x14ac:dyDescent="0.3">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ht="14.25" customHeight="1" x14ac:dyDescent="0.3">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ht="14.25" customHeight="1" x14ac:dyDescent="0.3">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ht="14.25" customHeight="1" x14ac:dyDescent="0.3">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ht="14.25" customHeight="1" x14ac:dyDescent="0.3">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ht="14.25" customHeight="1" x14ac:dyDescent="0.3">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ht="14.25" customHeight="1" x14ac:dyDescent="0.3">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ht="14.25" customHeight="1" x14ac:dyDescent="0.3">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ht="14.25" customHeight="1" x14ac:dyDescent="0.3">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ht="14.25" customHeight="1" x14ac:dyDescent="0.3">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ht="14.25" customHeight="1" x14ac:dyDescent="0.3">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ht="14.25" customHeight="1" x14ac:dyDescent="0.3">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ht="14.25" customHeight="1" x14ac:dyDescent="0.3">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ht="14.25" customHeight="1" x14ac:dyDescent="0.3">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ht="14.25" customHeight="1" x14ac:dyDescent="0.3">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ht="14.25" customHeight="1" x14ac:dyDescent="0.3">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ht="14.25" customHeight="1" x14ac:dyDescent="0.3">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ht="14.25" customHeight="1" x14ac:dyDescent="0.3">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ht="14.25" customHeight="1" x14ac:dyDescent="0.3">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ht="14.25" customHeight="1" x14ac:dyDescent="0.3">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ht="14.25" customHeight="1" x14ac:dyDescent="0.3">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ht="14.25" customHeight="1" x14ac:dyDescent="0.3">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ht="14.25" customHeight="1" x14ac:dyDescent="0.3">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ht="14.25" customHeight="1" x14ac:dyDescent="0.3">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ht="14.25" customHeight="1" x14ac:dyDescent="0.3">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ht="14.25" customHeight="1" x14ac:dyDescent="0.3">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ht="14.25" customHeight="1" x14ac:dyDescent="0.3">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ht="14.25" customHeight="1" x14ac:dyDescent="0.3">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ht="14.25" customHeight="1" x14ac:dyDescent="0.3">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ht="14.25" customHeight="1" x14ac:dyDescent="0.3">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ht="14.25" customHeight="1" x14ac:dyDescent="0.3">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ht="14.25" customHeight="1" x14ac:dyDescent="0.3">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ht="14.25" customHeight="1" x14ac:dyDescent="0.3">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ht="14.25" customHeight="1" x14ac:dyDescent="0.3">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ht="14.25" customHeight="1" x14ac:dyDescent="0.3">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ht="14.25" customHeight="1" x14ac:dyDescent="0.3">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ht="14.25" customHeight="1" x14ac:dyDescent="0.3">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ht="14.25" customHeight="1" x14ac:dyDescent="0.3">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ht="14.25" customHeight="1" x14ac:dyDescent="0.3">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ht="14.25" customHeight="1" x14ac:dyDescent="0.3">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ht="14.25" customHeight="1" x14ac:dyDescent="0.3">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ht="14.25" customHeight="1" x14ac:dyDescent="0.3">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ht="14.25" customHeight="1" x14ac:dyDescent="0.3">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ht="14.25" customHeight="1" x14ac:dyDescent="0.3">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ht="14.25" customHeight="1" x14ac:dyDescent="0.3">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ht="14.25" customHeight="1" x14ac:dyDescent="0.3">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ht="14.25" customHeight="1" x14ac:dyDescent="0.3">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ht="14.25" customHeight="1" x14ac:dyDescent="0.3">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ht="14.25" customHeight="1" x14ac:dyDescent="0.3">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ht="14.25" customHeight="1" x14ac:dyDescent="0.3">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ht="14.25" customHeight="1" x14ac:dyDescent="0.3">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ht="14.25" customHeight="1" x14ac:dyDescent="0.3">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ht="14.25" customHeight="1" x14ac:dyDescent="0.3">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ht="14.25" customHeight="1" x14ac:dyDescent="0.3">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ht="14.25" customHeight="1" x14ac:dyDescent="0.3">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ht="14.25" customHeight="1" x14ac:dyDescent="0.3">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ht="14.25" customHeight="1" x14ac:dyDescent="0.3">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ht="14.25" customHeight="1" x14ac:dyDescent="0.3">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ht="14.25" customHeight="1" x14ac:dyDescent="0.3">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ht="14.25" customHeight="1" x14ac:dyDescent="0.3">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ht="14.25" customHeight="1" x14ac:dyDescent="0.3">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ht="14.25" customHeight="1" x14ac:dyDescent="0.3">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ht="14.25" customHeight="1" x14ac:dyDescent="0.3">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ht="14.25" customHeight="1" x14ac:dyDescent="0.3">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ht="14.25" customHeight="1" x14ac:dyDescent="0.3">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ht="14.25" customHeight="1" x14ac:dyDescent="0.3">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ht="14.25" customHeight="1" x14ac:dyDescent="0.3">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ht="14.25" customHeight="1" x14ac:dyDescent="0.3">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ht="14.25" customHeight="1" x14ac:dyDescent="0.3">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ht="14.25" customHeight="1" x14ac:dyDescent="0.3">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ht="14.25" customHeight="1" x14ac:dyDescent="0.3">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ht="14.25" customHeight="1" x14ac:dyDescent="0.3">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ht="14.25" customHeight="1" x14ac:dyDescent="0.3">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ht="14.25" customHeight="1" x14ac:dyDescent="0.3">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ht="14.25" customHeight="1" x14ac:dyDescent="0.3">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ht="14.25" customHeight="1" x14ac:dyDescent="0.3">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ht="14.25" customHeight="1" x14ac:dyDescent="0.3">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ht="14.25" customHeight="1" x14ac:dyDescent="0.3">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ht="14.25" customHeight="1" x14ac:dyDescent="0.3">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ht="14.25" customHeight="1" x14ac:dyDescent="0.3">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ht="14.25" customHeight="1" x14ac:dyDescent="0.3">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ht="14.25" customHeight="1" x14ac:dyDescent="0.3">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ht="14.25" customHeight="1" x14ac:dyDescent="0.3">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ht="14.25" customHeight="1" x14ac:dyDescent="0.3">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ht="14.25" customHeight="1" x14ac:dyDescent="0.3">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ht="14.25" customHeight="1" x14ac:dyDescent="0.3">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ht="14.25" customHeight="1" x14ac:dyDescent="0.3">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ht="14.25" customHeight="1" x14ac:dyDescent="0.3">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ht="14.25" customHeight="1" x14ac:dyDescent="0.3">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ht="14.25" customHeight="1" x14ac:dyDescent="0.3">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ht="14.25" customHeight="1" x14ac:dyDescent="0.3">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ht="14.25" customHeight="1" x14ac:dyDescent="0.3">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ht="14.25" customHeight="1" x14ac:dyDescent="0.3">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ht="14.25" customHeight="1" x14ac:dyDescent="0.3">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ht="14.25" customHeight="1" x14ac:dyDescent="0.3">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ht="14.25" customHeight="1" x14ac:dyDescent="0.3">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ht="14.25" customHeight="1" x14ac:dyDescent="0.3">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ht="14.25" customHeight="1" x14ac:dyDescent="0.3">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ht="14.25" customHeight="1" x14ac:dyDescent="0.3">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ht="14.25" customHeight="1" x14ac:dyDescent="0.3">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ht="14.25" customHeight="1" x14ac:dyDescent="0.3">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ht="14.25" customHeight="1" x14ac:dyDescent="0.3">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ht="14.25" customHeight="1" x14ac:dyDescent="0.3">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ht="14.25" customHeight="1" x14ac:dyDescent="0.3">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ht="14.25" customHeight="1" x14ac:dyDescent="0.3">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ht="14.25" customHeight="1" x14ac:dyDescent="0.3">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ht="14.25" customHeight="1" x14ac:dyDescent="0.3">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ht="14.25" customHeight="1" x14ac:dyDescent="0.3">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ht="14.25" customHeight="1" x14ac:dyDescent="0.3">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ht="14.25" customHeight="1" x14ac:dyDescent="0.3">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ht="14.25" customHeight="1" x14ac:dyDescent="0.3">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ht="14.25" customHeight="1" x14ac:dyDescent="0.3">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ht="14.25" customHeight="1" x14ac:dyDescent="0.3">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ht="14.25" customHeight="1" x14ac:dyDescent="0.3">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ht="14.25" customHeight="1" x14ac:dyDescent="0.3">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ht="14.25" customHeight="1" x14ac:dyDescent="0.3">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ht="14.25" customHeight="1" x14ac:dyDescent="0.3">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ht="14.25" customHeight="1" x14ac:dyDescent="0.3">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ht="14.25" customHeight="1" x14ac:dyDescent="0.3">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ht="14.25" customHeight="1" x14ac:dyDescent="0.3">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ht="14.25" customHeight="1" x14ac:dyDescent="0.3">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ht="14.25" customHeight="1" x14ac:dyDescent="0.3">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ht="14.25" customHeight="1" x14ac:dyDescent="0.3">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ht="14.25" customHeight="1" x14ac:dyDescent="0.3">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ht="14.25" customHeight="1" x14ac:dyDescent="0.3">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ht="14.25" customHeight="1" x14ac:dyDescent="0.3">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ht="14.25" customHeight="1" x14ac:dyDescent="0.3">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ht="14.25" customHeight="1" x14ac:dyDescent="0.3">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ht="14.25" customHeight="1" x14ac:dyDescent="0.3">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ht="14.25" customHeight="1" x14ac:dyDescent="0.3">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ht="14.25" customHeight="1" x14ac:dyDescent="0.3">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ht="14.25" customHeight="1" x14ac:dyDescent="0.3">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ht="14.25" customHeight="1" x14ac:dyDescent="0.3">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ht="14.25" customHeight="1" x14ac:dyDescent="0.3">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ht="14.25" customHeight="1" x14ac:dyDescent="0.3">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ht="14.25" customHeight="1" x14ac:dyDescent="0.3">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ht="14.25" customHeight="1" x14ac:dyDescent="0.3">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ht="14.25" customHeight="1" x14ac:dyDescent="0.3">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ht="14.25" customHeight="1" x14ac:dyDescent="0.3">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ht="14.25" customHeight="1" x14ac:dyDescent="0.3">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ht="14.25" customHeight="1" x14ac:dyDescent="0.3">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ht="14.25" customHeight="1" x14ac:dyDescent="0.3">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ht="14.25" customHeight="1" x14ac:dyDescent="0.3">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ht="14.25" customHeight="1" x14ac:dyDescent="0.3">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ht="14.25" customHeight="1" x14ac:dyDescent="0.3">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ht="14.25" customHeight="1" x14ac:dyDescent="0.3">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ht="14.25" customHeight="1" x14ac:dyDescent="0.3">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ht="14.25" customHeight="1" x14ac:dyDescent="0.3">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ht="14.25" customHeight="1" x14ac:dyDescent="0.3">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ht="14.25" customHeight="1" x14ac:dyDescent="0.3">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ht="14.25" customHeight="1" x14ac:dyDescent="0.3">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ht="14.25" customHeight="1" x14ac:dyDescent="0.3">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ht="14.25" customHeight="1" x14ac:dyDescent="0.3">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ht="14.25" customHeight="1" x14ac:dyDescent="0.3">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ht="14.25" customHeight="1" x14ac:dyDescent="0.3">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ht="14.25" customHeight="1" x14ac:dyDescent="0.3">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ht="14.25" customHeight="1" x14ac:dyDescent="0.3">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ht="14.25" customHeight="1" x14ac:dyDescent="0.3">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ht="14.25" customHeight="1" x14ac:dyDescent="0.3">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ht="14.25" customHeight="1" x14ac:dyDescent="0.3">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ht="14.25" customHeight="1" x14ac:dyDescent="0.3">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ht="14.25" customHeight="1" x14ac:dyDescent="0.3">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ht="14.25" customHeight="1" x14ac:dyDescent="0.3">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ht="14.25" customHeight="1" x14ac:dyDescent="0.3">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ht="14.25" customHeight="1" x14ac:dyDescent="0.3">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ht="14.25" customHeight="1" x14ac:dyDescent="0.3">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ht="14.25" customHeight="1" x14ac:dyDescent="0.3">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ht="14.25" customHeight="1" x14ac:dyDescent="0.3">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ht="14.25" customHeight="1" x14ac:dyDescent="0.3">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ht="14.25" customHeight="1" x14ac:dyDescent="0.3">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ht="14.25" customHeight="1" x14ac:dyDescent="0.3">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ht="14.25" customHeight="1" x14ac:dyDescent="0.3">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ht="14.25" customHeight="1" x14ac:dyDescent="0.3">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ht="14.25" customHeight="1" x14ac:dyDescent="0.3">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ht="14.25" customHeight="1" x14ac:dyDescent="0.3">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ht="14.25" customHeight="1" x14ac:dyDescent="0.3">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ht="14.25" customHeight="1" x14ac:dyDescent="0.3">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ht="14.25" customHeight="1" x14ac:dyDescent="0.3">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ht="14.25" customHeight="1" x14ac:dyDescent="0.3">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ht="14.25" customHeight="1" x14ac:dyDescent="0.3">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ht="14.25" customHeight="1" x14ac:dyDescent="0.3">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ht="14.25" customHeight="1" x14ac:dyDescent="0.3">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ht="14.25" customHeight="1" x14ac:dyDescent="0.3">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ht="14.25" customHeight="1" x14ac:dyDescent="0.3">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ht="14.25" customHeight="1" x14ac:dyDescent="0.3">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ht="14.25" customHeight="1" x14ac:dyDescent="0.3">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ht="14.25" customHeight="1" x14ac:dyDescent="0.3">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ht="14.25" customHeight="1" x14ac:dyDescent="0.3">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ht="14.25" customHeight="1" x14ac:dyDescent="0.3">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ht="14.25" customHeight="1" x14ac:dyDescent="0.3">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ht="14.25" customHeight="1" x14ac:dyDescent="0.3">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ht="14.25" customHeight="1" x14ac:dyDescent="0.3">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ht="14.25" customHeight="1" x14ac:dyDescent="0.3">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ht="14.25" customHeight="1" x14ac:dyDescent="0.3">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ht="14.25" customHeight="1" x14ac:dyDescent="0.3">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ht="14.25" customHeight="1" x14ac:dyDescent="0.3">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ht="14.25" customHeight="1" x14ac:dyDescent="0.3">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ht="14.25" customHeight="1" x14ac:dyDescent="0.3">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ht="14.25" customHeight="1" x14ac:dyDescent="0.3">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ht="14.25" customHeight="1" x14ac:dyDescent="0.3">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ht="14.25" customHeight="1" x14ac:dyDescent="0.3">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ht="14.25" customHeight="1" x14ac:dyDescent="0.3">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ht="14.25" customHeight="1" x14ac:dyDescent="0.3">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ht="14.25" customHeight="1" x14ac:dyDescent="0.3">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ht="14.25" customHeight="1" x14ac:dyDescent="0.3">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ht="14.25" customHeight="1" x14ac:dyDescent="0.3">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ht="14.25" customHeight="1" x14ac:dyDescent="0.3">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ht="14.25" customHeight="1" x14ac:dyDescent="0.3">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ht="14.25" customHeight="1" x14ac:dyDescent="0.3">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ht="14.25" customHeight="1" x14ac:dyDescent="0.3">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ht="14.25" customHeight="1" x14ac:dyDescent="0.3">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ht="14.25" customHeight="1" x14ac:dyDescent="0.3">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ht="14.25" customHeight="1" x14ac:dyDescent="0.3">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ht="14.25" customHeight="1" x14ac:dyDescent="0.3">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ht="14.25" customHeight="1" x14ac:dyDescent="0.3">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ht="14.25" customHeight="1" x14ac:dyDescent="0.3">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ht="14.25" customHeight="1" x14ac:dyDescent="0.3">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ht="14.25" customHeight="1" x14ac:dyDescent="0.3">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ht="14.25" customHeight="1" x14ac:dyDescent="0.3">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ht="14.25" customHeight="1" x14ac:dyDescent="0.3">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ht="14.25" customHeight="1" x14ac:dyDescent="0.3">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ht="14.25" customHeight="1" x14ac:dyDescent="0.3">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ht="14.25" customHeight="1" x14ac:dyDescent="0.3">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ht="14.25" customHeight="1" x14ac:dyDescent="0.3">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ht="14.25" customHeight="1" x14ac:dyDescent="0.3">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ht="14.25" customHeight="1" x14ac:dyDescent="0.3">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ht="14.25" customHeight="1" x14ac:dyDescent="0.3">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ht="14.25" customHeight="1" x14ac:dyDescent="0.3">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ht="14.25" customHeight="1" x14ac:dyDescent="0.3">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ht="14.25" customHeight="1" x14ac:dyDescent="0.3">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ht="14.25" customHeight="1" x14ac:dyDescent="0.3">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ht="14.25" customHeight="1" x14ac:dyDescent="0.3">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ht="14.25" customHeight="1" x14ac:dyDescent="0.3">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ht="14.25" customHeight="1" x14ac:dyDescent="0.3">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ht="14.25" customHeight="1" x14ac:dyDescent="0.3">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ht="14.25" customHeight="1" x14ac:dyDescent="0.3">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ht="14.25" customHeight="1" x14ac:dyDescent="0.3">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ht="14.25" customHeight="1" x14ac:dyDescent="0.3">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ht="14.25" customHeight="1" x14ac:dyDescent="0.3">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ht="14.25" customHeight="1" x14ac:dyDescent="0.3">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ht="14.25" customHeight="1" x14ac:dyDescent="0.3">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ht="14.25" customHeight="1" x14ac:dyDescent="0.3">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ht="14.25" customHeight="1" x14ac:dyDescent="0.3">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ht="14.25" customHeight="1" x14ac:dyDescent="0.3">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ht="14.25" customHeight="1" x14ac:dyDescent="0.3">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ht="14.25" customHeight="1" x14ac:dyDescent="0.3">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ht="14.25" customHeight="1" x14ac:dyDescent="0.3">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ht="14.25" customHeight="1" x14ac:dyDescent="0.3">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ht="14.25" customHeight="1" x14ac:dyDescent="0.3">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ht="14.25" customHeight="1" x14ac:dyDescent="0.3">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ht="14.25" customHeight="1" x14ac:dyDescent="0.3">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ht="14.25" customHeight="1" x14ac:dyDescent="0.3">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ht="14.25" customHeight="1" x14ac:dyDescent="0.3">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ht="14.25" customHeight="1" x14ac:dyDescent="0.3">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ht="14.25" customHeight="1" x14ac:dyDescent="0.3">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ht="14.25" customHeight="1" x14ac:dyDescent="0.3">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ht="14.25" customHeight="1" x14ac:dyDescent="0.3">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ht="14.25" customHeight="1" x14ac:dyDescent="0.3">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ht="14.25" customHeight="1" x14ac:dyDescent="0.3">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ht="14.25" customHeight="1" x14ac:dyDescent="0.3">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ht="14.25" customHeight="1" x14ac:dyDescent="0.3">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ht="14.25" customHeight="1" x14ac:dyDescent="0.3">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ht="14.25" customHeight="1" x14ac:dyDescent="0.3">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ht="14.25" customHeight="1" x14ac:dyDescent="0.3">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ht="14.25" customHeight="1" x14ac:dyDescent="0.3">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ht="14.25" customHeight="1" x14ac:dyDescent="0.3">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ht="14.25" customHeight="1" x14ac:dyDescent="0.3">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ht="14.25" customHeight="1" x14ac:dyDescent="0.3">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ht="14.25" customHeight="1" x14ac:dyDescent="0.3">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ht="14.25" customHeight="1" x14ac:dyDescent="0.3">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ht="14.25" customHeight="1" x14ac:dyDescent="0.3">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ht="14.25" customHeight="1" x14ac:dyDescent="0.3">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ht="14.25" customHeight="1" x14ac:dyDescent="0.3">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ht="14.25" customHeight="1" x14ac:dyDescent="0.3">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ht="14.25" customHeight="1" x14ac:dyDescent="0.3">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ht="14.25" customHeight="1" x14ac:dyDescent="0.3">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ht="14.25" customHeight="1" x14ac:dyDescent="0.3">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ht="14.25" customHeight="1" x14ac:dyDescent="0.3">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ht="14.25" customHeight="1" x14ac:dyDescent="0.3">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ht="14.25" customHeight="1" x14ac:dyDescent="0.3">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ht="14.25" customHeight="1" x14ac:dyDescent="0.3">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ht="14.25" customHeight="1" x14ac:dyDescent="0.3">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ht="14.25" customHeight="1" x14ac:dyDescent="0.3">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ht="14.25" customHeight="1" x14ac:dyDescent="0.3">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ht="14.25" customHeight="1" x14ac:dyDescent="0.3">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ht="14.25" customHeight="1" x14ac:dyDescent="0.3">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ht="14.25" customHeight="1" x14ac:dyDescent="0.3">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ht="14.25" customHeight="1" x14ac:dyDescent="0.3">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ht="14.25" customHeight="1" x14ac:dyDescent="0.3">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ht="14.25" customHeight="1" x14ac:dyDescent="0.3">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ht="14.25" customHeight="1" x14ac:dyDescent="0.3">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ht="14.25" customHeight="1" x14ac:dyDescent="0.3">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ht="14.25" customHeight="1" x14ac:dyDescent="0.3">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ht="14.25" customHeight="1" x14ac:dyDescent="0.3">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ht="14.25" customHeight="1" x14ac:dyDescent="0.3">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ht="14.25" customHeight="1" x14ac:dyDescent="0.3">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ht="14.25" customHeight="1" x14ac:dyDescent="0.3">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ht="14.25" customHeight="1" x14ac:dyDescent="0.3">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ht="14.25" customHeight="1" x14ac:dyDescent="0.3">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ht="14.25" customHeight="1" x14ac:dyDescent="0.3">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ht="14.25" customHeight="1" x14ac:dyDescent="0.3">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ht="14.25" customHeight="1" x14ac:dyDescent="0.3">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ht="14.25" customHeight="1" x14ac:dyDescent="0.3">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ht="14.25" customHeight="1" x14ac:dyDescent="0.3">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ht="14.25" customHeight="1" x14ac:dyDescent="0.3">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ht="14.25" customHeight="1" x14ac:dyDescent="0.3">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ht="14.25" customHeight="1" x14ac:dyDescent="0.3">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ht="14.25" customHeight="1" x14ac:dyDescent="0.3">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ht="14.25" customHeight="1" x14ac:dyDescent="0.3">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ht="14.25" customHeight="1" x14ac:dyDescent="0.3">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ht="14.25" customHeight="1" x14ac:dyDescent="0.3">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ht="14.25" customHeight="1" x14ac:dyDescent="0.3">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ht="14.25" customHeight="1" x14ac:dyDescent="0.3">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ht="14.25" customHeight="1" x14ac:dyDescent="0.3">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ht="14.25" customHeight="1" x14ac:dyDescent="0.3">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ht="14.25" customHeight="1" x14ac:dyDescent="0.3">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ht="14.25" customHeight="1" x14ac:dyDescent="0.3">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ht="14.25" customHeight="1" x14ac:dyDescent="0.3">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ht="14.25" customHeight="1" x14ac:dyDescent="0.3">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ht="14.25" customHeight="1" x14ac:dyDescent="0.3">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ht="14.25" customHeight="1" x14ac:dyDescent="0.3">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ht="14.25" customHeight="1" x14ac:dyDescent="0.3">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ht="14.25" customHeight="1" x14ac:dyDescent="0.3">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ht="14.25" customHeight="1" x14ac:dyDescent="0.3">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ht="14.25" customHeight="1" x14ac:dyDescent="0.3">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ht="14.25" customHeight="1" x14ac:dyDescent="0.3">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ht="14.25" customHeight="1" x14ac:dyDescent="0.3">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ht="14.25" customHeight="1" x14ac:dyDescent="0.3">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ht="14.25" customHeight="1" x14ac:dyDescent="0.3">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ht="14.25" customHeight="1" x14ac:dyDescent="0.3">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ht="14.25" customHeight="1" x14ac:dyDescent="0.3">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ht="14.25" customHeight="1" x14ac:dyDescent="0.3">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ht="14.25" customHeight="1" x14ac:dyDescent="0.3">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ht="14.25" customHeight="1" x14ac:dyDescent="0.3">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ht="14.25" customHeight="1" x14ac:dyDescent="0.3">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ht="14.25" customHeight="1" x14ac:dyDescent="0.3">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ht="14.25" customHeight="1" x14ac:dyDescent="0.3">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ht="14.25" customHeight="1" x14ac:dyDescent="0.3">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ht="14.25" customHeight="1" x14ac:dyDescent="0.3">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ht="14.25" customHeight="1" x14ac:dyDescent="0.3">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ht="14.25" customHeight="1" x14ac:dyDescent="0.3">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ht="14.25" customHeight="1" x14ac:dyDescent="0.3">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ht="14.25" customHeight="1" x14ac:dyDescent="0.3">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ht="14.25" customHeight="1" x14ac:dyDescent="0.3">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ht="14.25" customHeight="1" x14ac:dyDescent="0.3">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ht="14.25" customHeight="1" x14ac:dyDescent="0.3">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ht="14.25" customHeight="1" x14ac:dyDescent="0.3">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ht="14.25" customHeight="1" x14ac:dyDescent="0.3">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ht="14.25" customHeight="1" x14ac:dyDescent="0.3">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ht="14.25" customHeight="1" x14ac:dyDescent="0.3">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ht="14.25" customHeight="1" x14ac:dyDescent="0.3">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ht="14.25" customHeight="1" x14ac:dyDescent="0.3">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ht="14.25" customHeight="1" x14ac:dyDescent="0.3">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ht="14.25" customHeight="1" x14ac:dyDescent="0.3">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ht="14.25" customHeight="1" x14ac:dyDescent="0.3">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ht="14.25" customHeight="1" x14ac:dyDescent="0.3">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ht="14.25" customHeight="1" x14ac:dyDescent="0.3">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ht="14.25" customHeight="1" x14ac:dyDescent="0.3">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ht="14.25" customHeight="1" x14ac:dyDescent="0.3">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ht="14.25" customHeight="1" x14ac:dyDescent="0.3">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ht="14.25" customHeight="1" x14ac:dyDescent="0.3">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ht="14.25" customHeight="1" x14ac:dyDescent="0.3">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ht="14.25" customHeight="1" x14ac:dyDescent="0.3">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ht="14.25" customHeight="1" x14ac:dyDescent="0.3">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ht="14.25" customHeight="1" x14ac:dyDescent="0.3">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ht="14.25" customHeight="1" x14ac:dyDescent="0.3">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ht="14.25" customHeight="1" x14ac:dyDescent="0.3">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ht="14.25" customHeight="1" x14ac:dyDescent="0.3">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ht="14.25" customHeight="1" x14ac:dyDescent="0.3">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ht="14.25" customHeight="1" x14ac:dyDescent="0.3">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ht="14.25" customHeight="1" x14ac:dyDescent="0.3">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ht="14.25" customHeight="1" x14ac:dyDescent="0.3">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ht="14.25" customHeight="1" x14ac:dyDescent="0.3">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ht="14.25" customHeight="1" x14ac:dyDescent="0.3">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ht="14.25" customHeight="1" x14ac:dyDescent="0.3">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ht="14.25" customHeight="1" x14ac:dyDescent="0.3">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ht="14.25" customHeight="1" x14ac:dyDescent="0.3">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ht="14.25" customHeight="1" x14ac:dyDescent="0.3">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ht="14.25" customHeight="1" x14ac:dyDescent="0.3">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ht="14.25" customHeight="1" x14ac:dyDescent="0.3">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ht="14.25" customHeight="1" x14ac:dyDescent="0.3">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ht="14.25" customHeight="1" x14ac:dyDescent="0.3">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ht="14.25" customHeight="1" x14ac:dyDescent="0.3">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ht="14.25" customHeight="1" x14ac:dyDescent="0.3">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ht="14.25" customHeight="1" x14ac:dyDescent="0.3">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ht="14.25" customHeight="1" x14ac:dyDescent="0.3">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ht="14.25" customHeight="1" x14ac:dyDescent="0.3">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ht="14.25" customHeight="1" x14ac:dyDescent="0.3">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ht="14.25" customHeight="1" x14ac:dyDescent="0.3">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ht="14.25" customHeight="1" x14ac:dyDescent="0.3">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ht="14.25" customHeight="1" x14ac:dyDescent="0.3">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ht="14.25" customHeight="1" x14ac:dyDescent="0.3">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ht="14.25" customHeight="1" x14ac:dyDescent="0.3">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ht="14.25" customHeight="1" x14ac:dyDescent="0.3">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ht="14.25" customHeight="1" x14ac:dyDescent="0.3">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ht="14.25" customHeight="1" x14ac:dyDescent="0.3">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ht="14.25" customHeight="1" x14ac:dyDescent="0.3">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ht="14.25" customHeight="1" x14ac:dyDescent="0.3">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ht="14.25" customHeight="1" x14ac:dyDescent="0.3">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ht="14.25" customHeight="1" x14ac:dyDescent="0.3">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ht="14.25" customHeight="1" x14ac:dyDescent="0.3">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ht="14.25" customHeight="1" x14ac:dyDescent="0.3">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ht="14.25" customHeight="1" x14ac:dyDescent="0.3">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ht="14.25" customHeight="1" x14ac:dyDescent="0.3">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ht="14.25" customHeight="1" x14ac:dyDescent="0.3">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ht="14.25" customHeight="1" x14ac:dyDescent="0.3">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ht="14.25" customHeight="1" x14ac:dyDescent="0.3">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ht="14.25" customHeight="1" x14ac:dyDescent="0.3">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ht="14.25" customHeight="1" x14ac:dyDescent="0.3">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ht="14.25" customHeight="1" x14ac:dyDescent="0.3">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ht="14.25" customHeight="1" x14ac:dyDescent="0.3">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ht="14.25" customHeight="1" x14ac:dyDescent="0.3">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ht="14.25" customHeight="1" x14ac:dyDescent="0.3">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ht="14.25" customHeight="1" x14ac:dyDescent="0.3">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ht="14.25" customHeight="1" x14ac:dyDescent="0.3">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ht="14.25" customHeight="1" x14ac:dyDescent="0.3">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ht="14.25" customHeight="1" x14ac:dyDescent="0.3">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ht="14.25" customHeight="1" x14ac:dyDescent="0.3">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ht="14.25" customHeight="1" x14ac:dyDescent="0.3">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ht="14.25" customHeight="1" x14ac:dyDescent="0.3">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ht="14.25" customHeight="1" x14ac:dyDescent="0.3">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ht="14.25" customHeight="1" x14ac:dyDescent="0.3">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ht="14.25" customHeight="1" x14ac:dyDescent="0.3">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ht="14.25" customHeight="1" x14ac:dyDescent="0.3">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ht="14.25" customHeight="1" x14ac:dyDescent="0.3">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ht="14.25" customHeight="1" x14ac:dyDescent="0.3">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ht="14.25" customHeight="1" x14ac:dyDescent="0.3">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ht="14.25" customHeight="1" x14ac:dyDescent="0.3">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ht="14.25" customHeight="1" x14ac:dyDescent="0.3">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ht="14.25" customHeight="1" x14ac:dyDescent="0.3">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ht="14.25" customHeight="1" x14ac:dyDescent="0.3">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ht="14.25" customHeight="1" x14ac:dyDescent="0.3">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ht="14.25" customHeight="1" x14ac:dyDescent="0.3">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ht="14.25" customHeight="1" x14ac:dyDescent="0.3">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ht="14.25" customHeight="1" x14ac:dyDescent="0.3">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ht="14.25" customHeight="1" x14ac:dyDescent="0.3">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ht="14.25" customHeight="1" x14ac:dyDescent="0.3">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ht="14.25" customHeight="1" x14ac:dyDescent="0.3">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ht="14.25" customHeight="1" x14ac:dyDescent="0.3">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ht="14.25" customHeight="1" x14ac:dyDescent="0.3">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ht="14.25" customHeight="1" x14ac:dyDescent="0.3">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ht="14.25" customHeight="1" x14ac:dyDescent="0.3">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ht="14.25" customHeight="1" x14ac:dyDescent="0.3">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ht="14.25" customHeight="1" x14ac:dyDescent="0.3">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ht="14.25" customHeight="1" x14ac:dyDescent="0.3">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ht="14.25" customHeight="1" x14ac:dyDescent="0.3">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ht="14.25" customHeight="1" x14ac:dyDescent="0.3">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ht="14.25" customHeight="1" x14ac:dyDescent="0.3">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ht="14.25" customHeight="1" x14ac:dyDescent="0.3">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ht="14.25" customHeight="1" x14ac:dyDescent="0.3">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ht="14.25" customHeight="1" x14ac:dyDescent="0.3">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ht="14.25" customHeight="1" x14ac:dyDescent="0.3">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ht="14.25" customHeight="1" x14ac:dyDescent="0.3">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ht="14.25" customHeight="1" x14ac:dyDescent="0.3">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ht="14.25" customHeight="1" x14ac:dyDescent="0.3">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ht="14.25" customHeight="1" x14ac:dyDescent="0.3">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ht="14.25" customHeight="1" x14ac:dyDescent="0.3">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ht="14.25" customHeight="1" x14ac:dyDescent="0.3">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ht="14.25" customHeight="1" x14ac:dyDescent="0.3">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ht="14.25" customHeight="1" x14ac:dyDescent="0.3">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ht="14.25" customHeight="1" x14ac:dyDescent="0.3">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ht="14.25" customHeight="1" x14ac:dyDescent="0.3">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ht="14.25" customHeight="1" x14ac:dyDescent="0.3">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ht="14.25" customHeight="1" x14ac:dyDescent="0.3">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ht="14.25" customHeight="1" x14ac:dyDescent="0.3">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ht="14.25" customHeight="1" x14ac:dyDescent="0.3">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ht="14.25" customHeight="1" x14ac:dyDescent="0.3">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ht="14.25" customHeight="1" x14ac:dyDescent="0.3">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ht="14.25" customHeight="1" x14ac:dyDescent="0.3">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ht="14.25" customHeight="1" x14ac:dyDescent="0.3">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ht="14.25" customHeight="1" x14ac:dyDescent="0.3">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ht="14.25" customHeight="1" x14ac:dyDescent="0.3">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ht="14.25" customHeight="1" x14ac:dyDescent="0.3">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ht="14.25" customHeight="1" x14ac:dyDescent="0.3">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ht="14.25" customHeight="1" x14ac:dyDescent="0.3">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ht="14.25" customHeight="1" x14ac:dyDescent="0.3">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ht="14.25" customHeight="1" x14ac:dyDescent="0.3">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ht="14.25" customHeight="1" x14ac:dyDescent="0.3">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ht="14.25" customHeight="1" x14ac:dyDescent="0.3">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ht="14.25" customHeight="1" x14ac:dyDescent="0.3">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ht="14.25" customHeight="1" x14ac:dyDescent="0.3">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ht="14.25" customHeight="1" x14ac:dyDescent="0.3">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ht="14.25" customHeight="1" x14ac:dyDescent="0.3">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ht="14.25" customHeight="1" x14ac:dyDescent="0.3">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ht="14.25" customHeight="1" x14ac:dyDescent="0.3">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ht="14.25" customHeight="1" x14ac:dyDescent="0.3">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ht="14.25" customHeight="1" x14ac:dyDescent="0.3">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ht="14.25" customHeight="1" x14ac:dyDescent="0.3">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ht="14.25" customHeight="1" x14ac:dyDescent="0.3">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ht="14.25" customHeight="1" x14ac:dyDescent="0.3">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ht="14.25" customHeight="1" x14ac:dyDescent="0.3">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ht="14.25" customHeight="1" x14ac:dyDescent="0.3">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ht="14.25" customHeight="1" x14ac:dyDescent="0.3">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ht="14.25" customHeight="1" x14ac:dyDescent="0.3">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ht="14.25" customHeight="1" x14ac:dyDescent="0.3">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ht="14.25" customHeight="1" x14ac:dyDescent="0.3">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ht="14.25" customHeight="1" x14ac:dyDescent="0.3">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ht="14.25" customHeight="1" x14ac:dyDescent="0.3">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ht="14.25" customHeight="1" x14ac:dyDescent="0.3">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ht="14.25" customHeight="1" x14ac:dyDescent="0.3">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ht="14.25" customHeight="1" x14ac:dyDescent="0.3">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ht="14.25" customHeight="1" x14ac:dyDescent="0.3">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ht="14.25" customHeight="1" x14ac:dyDescent="0.3">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ht="14.25" customHeight="1" x14ac:dyDescent="0.3">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ht="14.25" customHeight="1" x14ac:dyDescent="0.3">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ht="14.25" customHeight="1" x14ac:dyDescent="0.3">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ht="14.25" customHeight="1" x14ac:dyDescent="0.3">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ht="14.25" customHeight="1" x14ac:dyDescent="0.3">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ht="14.25" customHeight="1" x14ac:dyDescent="0.3">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ht="14.25" customHeight="1" x14ac:dyDescent="0.3">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ht="14.25" customHeight="1" x14ac:dyDescent="0.3">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ht="14.25" customHeight="1" x14ac:dyDescent="0.3">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ht="14.25" customHeight="1" x14ac:dyDescent="0.3">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ht="14.25" customHeight="1" x14ac:dyDescent="0.3">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ht="14.25" customHeight="1" x14ac:dyDescent="0.3">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ht="14.25" customHeight="1" x14ac:dyDescent="0.3">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ht="14.25" customHeight="1" x14ac:dyDescent="0.3">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ht="14.25" customHeight="1" x14ac:dyDescent="0.3">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ht="14.25" customHeight="1" x14ac:dyDescent="0.3">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ht="14.25" customHeight="1" x14ac:dyDescent="0.3">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ht="14.25" customHeight="1" x14ac:dyDescent="0.3">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ht="14.25" customHeight="1" x14ac:dyDescent="0.3">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ht="14.25" customHeight="1" x14ac:dyDescent="0.3">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ht="14.25" customHeight="1" x14ac:dyDescent="0.3">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ht="14.25" customHeight="1" x14ac:dyDescent="0.3">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ht="14.25" customHeight="1" x14ac:dyDescent="0.3">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ht="14.25" customHeight="1" x14ac:dyDescent="0.3">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ht="14.25" customHeight="1" x14ac:dyDescent="0.3">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ht="14.25" customHeight="1" x14ac:dyDescent="0.3">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ht="14.25" customHeight="1" x14ac:dyDescent="0.3">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ht="14.25" customHeight="1" x14ac:dyDescent="0.3">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ht="14.25" customHeight="1" x14ac:dyDescent="0.3">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ht="14.25" customHeight="1" x14ac:dyDescent="0.3">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ht="14.25" customHeight="1" x14ac:dyDescent="0.3">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ht="14.25" customHeight="1" x14ac:dyDescent="0.3">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ht="14.25" customHeight="1" x14ac:dyDescent="0.3">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ht="14.25" customHeight="1" x14ac:dyDescent="0.3">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ht="14.25" customHeight="1" x14ac:dyDescent="0.3">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ht="14.25" customHeight="1" x14ac:dyDescent="0.3">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ht="14.25" customHeight="1" x14ac:dyDescent="0.3">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ht="14.25" customHeight="1" x14ac:dyDescent="0.3">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ht="14.25" customHeight="1" x14ac:dyDescent="0.3">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ht="14.25" customHeight="1" x14ac:dyDescent="0.3">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ht="14.25" customHeight="1" x14ac:dyDescent="0.3">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ht="14.25" customHeight="1" x14ac:dyDescent="0.3">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ht="14.25" customHeight="1" x14ac:dyDescent="0.3">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ht="14.25" customHeight="1" x14ac:dyDescent="0.3">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ht="14.25" customHeight="1" x14ac:dyDescent="0.3">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ht="14.25" customHeight="1" x14ac:dyDescent="0.3">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ht="14.25" customHeight="1" x14ac:dyDescent="0.3">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ht="14.25" customHeight="1" x14ac:dyDescent="0.3">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ht="14.25" customHeight="1" x14ac:dyDescent="0.3">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ht="14.25" customHeight="1" x14ac:dyDescent="0.3">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ht="14.25" customHeight="1" x14ac:dyDescent="0.3">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ht="14.25" customHeight="1" x14ac:dyDescent="0.3">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ht="14.25" customHeight="1" x14ac:dyDescent="0.3">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ht="14.25" customHeight="1" x14ac:dyDescent="0.3">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ht="14.25" customHeight="1" x14ac:dyDescent="0.3">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ht="14.25" customHeight="1" x14ac:dyDescent="0.3">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ht="14.25" customHeight="1" x14ac:dyDescent="0.3">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ht="14.25" customHeight="1" x14ac:dyDescent="0.3">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ht="14.25" customHeight="1" x14ac:dyDescent="0.3">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ht="14.25" customHeight="1" x14ac:dyDescent="0.3">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ht="14.25" customHeight="1" x14ac:dyDescent="0.3">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ht="14.25" customHeight="1" x14ac:dyDescent="0.3">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ht="14.25" customHeight="1" x14ac:dyDescent="0.3">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ht="14.25" customHeight="1" x14ac:dyDescent="0.3">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ht="14.25" customHeight="1" x14ac:dyDescent="0.3">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ht="14.25" customHeight="1" x14ac:dyDescent="0.3">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ht="14.25" customHeight="1" x14ac:dyDescent="0.3">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ht="14.25" customHeight="1" x14ac:dyDescent="0.3">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ht="14.25" customHeight="1" x14ac:dyDescent="0.3">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ht="14.25" customHeight="1" x14ac:dyDescent="0.3">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ht="14.25" customHeight="1" x14ac:dyDescent="0.3">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ht="14.25" customHeight="1" x14ac:dyDescent="0.3">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ht="14.25" customHeight="1" x14ac:dyDescent="0.3">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ht="14.25" customHeight="1" x14ac:dyDescent="0.3">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ht="14.25" customHeight="1" x14ac:dyDescent="0.3">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ht="14.25" customHeight="1" x14ac:dyDescent="0.3">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ht="14.25" customHeight="1" x14ac:dyDescent="0.3">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ht="14.25" customHeight="1" x14ac:dyDescent="0.3">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ht="14.25" customHeight="1" x14ac:dyDescent="0.3">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ht="14.25" customHeight="1" x14ac:dyDescent="0.3">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ht="14.25" customHeight="1" x14ac:dyDescent="0.3">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ht="14.25" customHeight="1" x14ac:dyDescent="0.3">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ht="14.25" customHeight="1" x14ac:dyDescent="0.3">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ht="14.25" customHeight="1" x14ac:dyDescent="0.3">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ht="14.25" customHeight="1" x14ac:dyDescent="0.3">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ht="14.25" customHeight="1" x14ac:dyDescent="0.3">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ht="14.25" customHeight="1" x14ac:dyDescent="0.3">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ht="14.25" customHeight="1" x14ac:dyDescent="0.3">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ht="14.25" customHeight="1" x14ac:dyDescent="0.3">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ht="14.25" customHeight="1" x14ac:dyDescent="0.3">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ht="14.25" customHeight="1" x14ac:dyDescent="0.3">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ht="14.25" customHeight="1" x14ac:dyDescent="0.3">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ht="14.25" customHeight="1" x14ac:dyDescent="0.3">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ht="14.25" customHeight="1" x14ac:dyDescent="0.3">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ht="14.25" customHeight="1" x14ac:dyDescent="0.3">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ht="14.25" customHeight="1" x14ac:dyDescent="0.3">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ht="14.25" customHeight="1" x14ac:dyDescent="0.3">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ht="14.25" customHeight="1" x14ac:dyDescent="0.3">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ht="14.25" customHeight="1" x14ac:dyDescent="0.3">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ht="14.25" customHeight="1" x14ac:dyDescent="0.3">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ht="14.25" customHeight="1" x14ac:dyDescent="0.3">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ht="14.25" customHeight="1" x14ac:dyDescent="0.3">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ht="14.25" customHeight="1" x14ac:dyDescent="0.3">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ht="14.25" customHeight="1" x14ac:dyDescent="0.3">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ht="14.25" customHeight="1" x14ac:dyDescent="0.3">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ht="14.25" customHeight="1" x14ac:dyDescent="0.3">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ht="14.25" customHeight="1" x14ac:dyDescent="0.3">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ht="14.25" customHeight="1" x14ac:dyDescent="0.3">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ht="14.25" customHeight="1" x14ac:dyDescent="0.3">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ht="14.25" customHeight="1" x14ac:dyDescent="0.3">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ht="14.25" customHeight="1" x14ac:dyDescent="0.3">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ht="14.25" customHeight="1" x14ac:dyDescent="0.3">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ht="14.25" customHeight="1" x14ac:dyDescent="0.3">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ht="14.25" customHeight="1" x14ac:dyDescent="0.3">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ht="14.25" customHeight="1" x14ac:dyDescent="0.3">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ht="14.25" customHeight="1" x14ac:dyDescent="0.3">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ht="14.25" customHeight="1" x14ac:dyDescent="0.3">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ht="14.25" customHeight="1" x14ac:dyDescent="0.3">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ht="14.25" customHeight="1" x14ac:dyDescent="0.3">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ht="14.25" customHeight="1" x14ac:dyDescent="0.3">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ht="14.25" customHeight="1" x14ac:dyDescent="0.3">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ht="14.25" customHeight="1" x14ac:dyDescent="0.3">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ht="14.25" customHeight="1" x14ac:dyDescent="0.3">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ht="14.25" customHeight="1" x14ac:dyDescent="0.3">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ht="14.25" customHeight="1" x14ac:dyDescent="0.3">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ht="14.25" customHeight="1" x14ac:dyDescent="0.3">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ht="14.25" customHeight="1" x14ac:dyDescent="0.3">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ht="14.25" customHeight="1" x14ac:dyDescent="0.3">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ht="14.25" customHeight="1" x14ac:dyDescent="0.3">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ht="14.25" customHeight="1" x14ac:dyDescent="0.3">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ht="14.25" customHeight="1" x14ac:dyDescent="0.3">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ht="14.25" customHeight="1" x14ac:dyDescent="0.3">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ht="14.25" customHeight="1" x14ac:dyDescent="0.3">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ht="14.25" customHeight="1" x14ac:dyDescent="0.3">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ht="14.25" customHeight="1" x14ac:dyDescent="0.3">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ht="14.25" customHeight="1" x14ac:dyDescent="0.3">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ht="14.25" customHeight="1" x14ac:dyDescent="0.3">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ht="14.25" customHeight="1" x14ac:dyDescent="0.3">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ht="14.25" customHeight="1" x14ac:dyDescent="0.3">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ht="14.25" customHeight="1" x14ac:dyDescent="0.3">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ht="14.25" customHeight="1" x14ac:dyDescent="0.3">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ht="14.25" customHeight="1" x14ac:dyDescent="0.3">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ht="14.25" customHeight="1" x14ac:dyDescent="0.3">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ht="14.25" customHeight="1" x14ac:dyDescent="0.3">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ht="14.25" customHeight="1" x14ac:dyDescent="0.3">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ht="14.25" customHeight="1" x14ac:dyDescent="0.3">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ht="14.25" customHeight="1" x14ac:dyDescent="0.3">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ht="14.25" customHeight="1" x14ac:dyDescent="0.3">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ht="14.25" customHeight="1" x14ac:dyDescent="0.3">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ht="14.25" customHeight="1" x14ac:dyDescent="0.3">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ht="14.25" customHeight="1" x14ac:dyDescent="0.3">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ht="14.25" customHeight="1" x14ac:dyDescent="0.3">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ht="14.25" customHeight="1" x14ac:dyDescent="0.3">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ht="14.25" customHeight="1" x14ac:dyDescent="0.3">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ht="14.25" customHeight="1" x14ac:dyDescent="0.3">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ht="14.25" customHeight="1" x14ac:dyDescent="0.3">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ht="14.25" customHeight="1" x14ac:dyDescent="0.3">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ht="14.25" customHeight="1" x14ac:dyDescent="0.3">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ht="14.25" customHeight="1" x14ac:dyDescent="0.3">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ht="14.25" customHeight="1" x14ac:dyDescent="0.3">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ht="14.25" customHeight="1" x14ac:dyDescent="0.3">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ht="14.25" customHeight="1" x14ac:dyDescent="0.3">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ht="14.25" customHeight="1" x14ac:dyDescent="0.3">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ht="14.25" customHeight="1" x14ac:dyDescent="0.3">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ht="14.25" customHeight="1" x14ac:dyDescent="0.3">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ht="14.25" customHeight="1" x14ac:dyDescent="0.3">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ht="14.25" customHeight="1" x14ac:dyDescent="0.3">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ht="14.25" customHeight="1" x14ac:dyDescent="0.3">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ht="14.25" customHeight="1" x14ac:dyDescent="0.3">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ht="14.25" customHeight="1" x14ac:dyDescent="0.3">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ht="14.25" customHeight="1" x14ac:dyDescent="0.3">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ht="14.25" customHeight="1" x14ac:dyDescent="0.3">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ht="14.25" customHeight="1" x14ac:dyDescent="0.3">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ht="14.25" customHeight="1" x14ac:dyDescent="0.3">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ht="14.25" customHeight="1" x14ac:dyDescent="0.3">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ht="14.25" customHeight="1" x14ac:dyDescent="0.3">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ht="14.25" customHeight="1" x14ac:dyDescent="0.3">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ht="14.25" customHeight="1" x14ac:dyDescent="0.3">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ht="14.25" customHeight="1" x14ac:dyDescent="0.3">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ht="14.25" customHeight="1" x14ac:dyDescent="0.3">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ht="14.25" customHeight="1" x14ac:dyDescent="0.3">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ht="14.25" customHeight="1" x14ac:dyDescent="0.3">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ht="14.25" customHeight="1" x14ac:dyDescent="0.3">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ht="14.25" customHeight="1" x14ac:dyDescent="0.3">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ht="14.25" customHeight="1" x14ac:dyDescent="0.3">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ht="14.25" customHeight="1" x14ac:dyDescent="0.3">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ht="14.25" customHeight="1" x14ac:dyDescent="0.3">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ht="14.25" customHeight="1" x14ac:dyDescent="0.3">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ht="14.25" customHeight="1" x14ac:dyDescent="0.3">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ht="14.25" customHeight="1" x14ac:dyDescent="0.3">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ht="14.25" customHeight="1" x14ac:dyDescent="0.3">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ht="14.25" customHeight="1" x14ac:dyDescent="0.3">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ht="14.25" customHeight="1" x14ac:dyDescent="0.3">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ht="14.25" customHeight="1" x14ac:dyDescent="0.3">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ht="14.25" customHeight="1" x14ac:dyDescent="0.3">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ht="14.25" customHeight="1" x14ac:dyDescent="0.3">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ht="14.25" customHeight="1" x14ac:dyDescent="0.3">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ht="14.25" customHeight="1" x14ac:dyDescent="0.3">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ht="14.25" customHeight="1" x14ac:dyDescent="0.3">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ht="14.25" customHeight="1" x14ac:dyDescent="0.3">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ht="14.25" customHeight="1" x14ac:dyDescent="0.3">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ht="14.25" customHeight="1" x14ac:dyDescent="0.3">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ht="14.25" customHeight="1" x14ac:dyDescent="0.3">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ht="14.25" customHeight="1" x14ac:dyDescent="0.3">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ht="14.25" customHeight="1" x14ac:dyDescent="0.3">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ht="14.25" customHeight="1" x14ac:dyDescent="0.3">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ht="14.25" customHeight="1" x14ac:dyDescent="0.3">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ht="14.25" customHeight="1" x14ac:dyDescent="0.3">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ht="14.25" customHeight="1" x14ac:dyDescent="0.3">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ht="14.25" customHeight="1" x14ac:dyDescent="0.3">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ht="14.25" customHeight="1" x14ac:dyDescent="0.3">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ht="14.25" customHeight="1" x14ac:dyDescent="0.3">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ht="14.25" customHeight="1" x14ac:dyDescent="0.3">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ht="14.25" customHeight="1" x14ac:dyDescent="0.3">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ht="14.25" customHeight="1" x14ac:dyDescent="0.3">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ht="14.25" customHeight="1" x14ac:dyDescent="0.3">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ht="14.25" customHeight="1" x14ac:dyDescent="0.3">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ht="14.25" customHeight="1" x14ac:dyDescent="0.3">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ht="14.25" customHeight="1" x14ac:dyDescent="0.3">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ht="14.25" customHeight="1" x14ac:dyDescent="0.3">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ht="14.25" customHeight="1" x14ac:dyDescent="0.3">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ht="14.25" customHeight="1" x14ac:dyDescent="0.3">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ht="14.25" customHeight="1" x14ac:dyDescent="0.3">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ht="14.25" customHeight="1" x14ac:dyDescent="0.3">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ht="14.25" customHeight="1" x14ac:dyDescent="0.3">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ht="14.25" customHeight="1" x14ac:dyDescent="0.3">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ht="14.25" customHeight="1" x14ac:dyDescent="0.3">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ht="14.25" customHeight="1" x14ac:dyDescent="0.3">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ht="14.25" customHeight="1" x14ac:dyDescent="0.3">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ht="14.25" customHeight="1" x14ac:dyDescent="0.3">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ht="14.25" customHeight="1" x14ac:dyDescent="0.3">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ht="14.25" customHeight="1" x14ac:dyDescent="0.3">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ht="14.25" customHeight="1" x14ac:dyDescent="0.3">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ht="14.25" customHeight="1" x14ac:dyDescent="0.3">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ht="14.25" customHeight="1" x14ac:dyDescent="0.3">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ht="14.25" customHeight="1" x14ac:dyDescent="0.3">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ht="14.25" customHeight="1" x14ac:dyDescent="0.3">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ht="14.25" customHeight="1" x14ac:dyDescent="0.3">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ht="14.25" customHeight="1" x14ac:dyDescent="0.3">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ht="14.25" customHeight="1" x14ac:dyDescent="0.3">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ht="14.25" customHeight="1" x14ac:dyDescent="0.3">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ht="14.25" customHeight="1" x14ac:dyDescent="0.3">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ht="14.25" customHeight="1" x14ac:dyDescent="0.3">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ht="14.25" customHeight="1" x14ac:dyDescent="0.3">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ht="14.25" customHeight="1" x14ac:dyDescent="0.3">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ht="14.25" customHeight="1" x14ac:dyDescent="0.3">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ht="14.25" customHeight="1" x14ac:dyDescent="0.3">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ht="14.25" customHeight="1" x14ac:dyDescent="0.3">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ht="14.25" customHeight="1" x14ac:dyDescent="0.3">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ht="14.25" customHeight="1" x14ac:dyDescent="0.3">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ht="14.25" customHeight="1" x14ac:dyDescent="0.3">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ht="14.25" customHeight="1" x14ac:dyDescent="0.3">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ht="14.25" customHeight="1" x14ac:dyDescent="0.3">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ht="14.25" customHeight="1" x14ac:dyDescent="0.3">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ht="14.25" customHeight="1" x14ac:dyDescent="0.3">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ht="14.25" customHeight="1" x14ac:dyDescent="0.3">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ht="14.25" customHeight="1" x14ac:dyDescent="0.3">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ht="14.25" customHeight="1" x14ac:dyDescent="0.3">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ht="14.25" customHeight="1" x14ac:dyDescent="0.3">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ht="14.25" customHeight="1" x14ac:dyDescent="0.3">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ht="14.25" customHeight="1" x14ac:dyDescent="0.3">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ht="14.25" customHeight="1" x14ac:dyDescent="0.3">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ht="14.25" customHeight="1" x14ac:dyDescent="0.3">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ht="14.25" customHeight="1" x14ac:dyDescent="0.3">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ht="14.25" customHeight="1" x14ac:dyDescent="0.3">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ht="14.25" customHeight="1" x14ac:dyDescent="0.3">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ht="14.25" customHeight="1" x14ac:dyDescent="0.3">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ht="14.25" customHeight="1" x14ac:dyDescent="0.3">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ht="14.25" customHeight="1" x14ac:dyDescent="0.3">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ht="14.25" customHeight="1" x14ac:dyDescent="0.3">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ht="14.25" customHeight="1" x14ac:dyDescent="0.3">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ht="14.25" customHeight="1" x14ac:dyDescent="0.3">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ht="14.25" customHeight="1" x14ac:dyDescent="0.3">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ht="14.25" customHeight="1" x14ac:dyDescent="0.3">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ht="14.25" customHeight="1" x14ac:dyDescent="0.3">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ht="14.25" customHeight="1" x14ac:dyDescent="0.3">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ht="14.25" customHeight="1" x14ac:dyDescent="0.3">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ht="14.25" customHeight="1" x14ac:dyDescent="0.3">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ht="14.25" customHeight="1" x14ac:dyDescent="0.3">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ht="14.25" customHeight="1" x14ac:dyDescent="0.3">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ht="14.25" customHeight="1" x14ac:dyDescent="0.3">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ht="14.25" customHeight="1" x14ac:dyDescent="0.3">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ht="14.25" customHeight="1" x14ac:dyDescent="0.3">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ht="14.25" customHeight="1" x14ac:dyDescent="0.3">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ht="14.25" customHeight="1" x14ac:dyDescent="0.3">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ht="14.25" customHeight="1" x14ac:dyDescent="0.3">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ht="14.25" customHeight="1" x14ac:dyDescent="0.3">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ht="14.25" customHeight="1" x14ac:dyDescent="0.3">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ht="14.25" customHeight="1" x14ac:dyDescent="0.3">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ht="14.25" customHeight="1" x14ac:dyDescent="0.3">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ht="14.25" customHeight="1" x14ac:dyDescent="0.3">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ht="14.25" customHeight="1" x14ac:dyDescent="0.3">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ht="14.25" customHeight="1" x14ac:dyDescent="0.3">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ht="14.25" customHeight="1" x14ac:dyDescent="0.3">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ht="14.25" customHeight="1" x14ac:dyDescent="0.3">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ht="14.25" customHeight="1" x14ac:dyDescent="0.3">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ht="14.25" customHeight="1" x14ac:dyDescent="0.3">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ht="14.25" customHeight="1" x14ac:dyDescent="0.3">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ht="14.25" customHeight="1" x14ac:dyDescent="0.3">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ht="14.25" customHeight="1" x14ac:dyDescent="0.3">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ht="14.25" customHeight="1" x14ac:dyDescent="0.3">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ht="14.25" customHeight="1" x14ac:dyDescent="0.3">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ht="14.25" customHeight="1" x14ac:dyDescent="0.3">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ht="14.25" customHeight="1" x14ac:dyDescent="0.3">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ht="14.25" customHeight="1" x14ac:dyDescent="0.3">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ht="14.25" customHeight="1" x14ac:dyDescent="0.3">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ht="14.25" customHeight="1" x14ac:dyDescent="0.3">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ht="14.25" customHeight="1" x14ac:dyDescent="0.3">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ht="14.25" customHeight="1" x14ac:dyDescent="0.3">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ht="14.25" customHeight="1" x14ac:dyDescent="0.3">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ht="14.25" customHeight="1" x14ac:dyDescent="0.3">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ht="14.25" customHeight="1" x14ac:dyDescent="0.3">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ht="14.25" customHeight="1" x14ac:dyDescent="0.3">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ht="14.25" customHeight="1" x14ac:dyDescent="0.3">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ht="14.25" customHeight="1" x14ac:dyDescent="0.3">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ht="14.25" customHeight="1" x14ac:dyDescent="0.3">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ht="14.25" customHeight="1" x14ac:dyDescent="0.3">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ht="14.25" customHeight="1" x14ac:dyDescent="0.3">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ht="14.25" customHeight="1" x14ac:dyDescent="0.3">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ht="14.25" customHeight="1" x14ac:dyDescent="0.3">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ht="14.25" customHeight="1" x14ac:dyDescent="0.3">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ht="14.25" customHeight="1" x14ac:dyDescent="0.3">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ht="14.25" customHeight="1" x14ac:dyDescent="0.3">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ht="14.25" customHeight="1" x14ac:dyDescent="0.3">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ht="14.25" customHeight="1" x14ac:dyDescent="0.3">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ht="14.25" customHeight="1" x14ac:dyDescent="0.3">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ht="14.25" customHeight="1" x14ac:dyDescent="0.3">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ht="14.25" customHeight="1" x14ac:dyDescent="0.3">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ht="14.25" customHeight="1" x14ac:dyDescent="0.3">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ht="14.25" customHeight="1" x14ac:dyDescent="0.3">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ht="14.25" customHeight="1" x14ac:dyDescent="0.3">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ht="14.25" customHeight="1" x14ac:dyDescent="0.3">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ht="14.25" customHeight="1" x14ac:dyDescent="0.3">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ht="14.25" customHeight="1" x14ac:dyDescent="0.3">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ht="14.25" customHeight="1" x14ac:dyDescent="0.3">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ht="14.25" customHeight="1" x14ac:dyDescent="0.3">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ht="14.25" customHeight="1" x14ac:dyDescent="0.3">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ht="14.25" customHeight="1" x14ac:dyDescent="0.3">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ht="14.25" customHeight="1" x14ac:dyDescent="0.3">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ht="14.25" customHeight="1" x14ac:dyDescent="0.3">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ht="14.25" customHeight="1" x14ac:dyDescent="0.3">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ht="14.25" customHeight="1" x14ac:dyDescent="0.3">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ht="14.25" customHeight="1" x14ac:dyDescent="0.3">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ht="14.25" customHeight="1" x14ac:dyDescent="0.3">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ht="14.25" customHeight="1" x14ac:dyDescent="0.3">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ht="14.25" customHeight="1" x14ac:dyDescent="0.3">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ht="14.25" customHeight="1" x14ac:dyDescent="0.3">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ht="14.25" customHeight="1" x14ac:dyDescent="0.3">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ht="14.25" customHeight="1" x14ac:dyDescent="0.3">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ht="14.25" customHeight="1" x14ac:dyDescent="0.3">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ht="14.25" customHeight="1" x14ac:dyDescent="0.3">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ht="14.25" customHeight="1" x14ac:dyDescent="0.3">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ht="14.25" customHeight="1" x14ac:dyDescent="0.3">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ht="14.25" customHeight="1" x14ac:dyDescent="0.3">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ht="14.25" customHeight="1" x14ac:dyDescent="0.3">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ht="14.25" customHeight="1" x14ac:dyDescent="0.3">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ht="14.25" customHeight="1" x14ac:dyDescent="0.3">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ht="14.25" customHeight="1" x14ac:dyDescent="0.3">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ht="14.25" customHeight="1" x14ac:dyDescent="0.3">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ht="14.25" customHeight="1" x14ac:dyDescent="0.3">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ht="14.25" customHeight="1" x14ac:dyDescent="0.3">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ht="14.25" customHeight="1" x14ac:dyDescent="0.3">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ht="14.25" customHeight="1" x14ac:dyDescent="0.3">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ht="14.25" customHeight="1" x14ac:dyDescent="0.3">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ht="14.25" customHeight="1" x14ac:dyDescent="0.3">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ht="14.25" customHeight="1" x14ac:dyDescent="0.3">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ht="14.25" customHeight="1" x14ac:dyDescent="0.3">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ht="14.25" customHeight="1" x14ac:dyDescent="0.3">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ht="14.25" customHeight="1" x14ac:dyDescent="0.3">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ht="14.25" customHeight="1" x14ac:dyDescent="0.3">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ht="14.25" customHeight="1" x14ac:dyDescent="0.3">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ht="14.25" customHeight="1" x14ac:dyDescent="0.3">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ht="14.25" customHeight="1" x14ac:dyDescent="0.3">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ht="14.25" customHeight="1" x14ac:dyDescent="0.3">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ht="14.25" customHeight="1" x14ac:dyDescent="0.3">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ht="14.25" customHeight="1" x14ac:dyDescent="0.3">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ht="14.25" customHeight="1" x14ac:dyDescent="0.3">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ht="14.25" customHeight="1" x14ac:dyDescent="0.3">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ht="14.25" customHeight="1" x14ac:dyDescent="0.3">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ht="14.25" customHeight="1" x14ac:dyDescent="0.3">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ht="14.25" customHeight="1" x14ac:dyDescent="0.3">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ht="14.25" customHeight="1" x14ac:dyDescent="0.3">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ht="14.25" customHeight="1" x14ac:dyDescent="0.3">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ht="14.25" customHeight="1" x14ac:dyDescent="0.3">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ht="14.25" customHeight="1" x14ac:dyDescent="0.3">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ht="14.25" customHeight="1" x14ac:dyDescent="0.3">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ht="14.25" customHeight="1" x14ac:dyDescent="0.3">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ht="14.25" customHeight="1" x14ac:dyDescent="0.3">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ht="14.25" customHeight="1" x14ac:dyDescent="0.3">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ht="14.25" customHeight="1" x14ac:dyDescent="0.3">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ht="14.25" customHeight="1" x14ac:dyDescent="0.3">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ht="14.25" customHeight="1" x14ac:dyDescent="0.3">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ht="14.25" customHeight="1" x14ac:dyDescent="0.3">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ht="14.25" customHeight="1" x14ac:dyDescent="0.3">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ht="14.25" customHeight="1" x14ac:dyDescent="0.3">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ht="14.25" customHeight="1" x14ac:dyDescent="0.3">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ht="14.25" customHeight="1" x14ac:dyDescent="0.3">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ht="14.25" customHeight="1" x14ac:dyDescent="0.3">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ht="14.25" customHeight="1" x14ac:dyDescent="0.3">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ht="14.25" customHeight="1" x14ac:dyDescent="0.3">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ht="14.25" customHeight="1" x14ac:dyDescent="0.3">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ht="14.25" customHeight="1" x14ac:dyDescent="0.3">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ht="14.25" customHeight="1" x14ac:dyDescent="0.3">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ht="14.25" customHeight="1" x14ac:dyDescent="0.3">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ht="14.25" customHeight="1" x14ac:dyDescent="0.3">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ht="14.25" customHeight="1" x14ac:dyDescent="0.3">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ht="14.25" customHeight="1" x14ac:dyDescent="0.3">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ht="14.25" customHeight="1" x14ac:dyDescent="0.3">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ht="14.25" customHeight="1" x14ac:dyDescent="0.3">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ht="14.25" customHeight="1" x14ac:dyDescent="0.3">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ht="14.25" customHeight="1" x14ac:dyDescent="0.3">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ht="14.25" customHeight="1" x14ac:dyDescent="0.3">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ht="14.25" customHeight="1" x14ac:dyDescent="0.3">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ht="14.25" customHeight="1" x14ac:dyDescent="0.3">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ht="14.25" customHeight="1" x14ac:dyDescent="0.3">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ht="14.25" customHeight="1" x14ac:dyDescent="0.3">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ht="14.25" customHeight="1" x14ac:dyDescent="0.3">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ht="14.25" customHeight="1" x14ac:dyDescent="0.3">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ht="14.25" customHeight="1" x14ac:dyDescent="0.3">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ht="14.25" customHeight="1" x14ac:dyDescent="0.3">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ht="14.25" customHeight="1" x14ac:dyDescent="0.3">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ht="14.25" customHeight="1" x14ac:dyDescent="0.3">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ht="14.25" customHeight="1" x14ac:dyDescent="0.3">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ht="14.25" customHeight="1" x14ac:dyDescent="0.3">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ht="14.25" customHeight="1" x14ac:dyDescent="0.3">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ht="14.25" customHeight="1" x14ac:dyDescent="0.3">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ht="14.25" customHeight="1" x14ac:dyDescent="0.3">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ht="14.25" customHeight="1" x14ac:dyDescent="0.3">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ht="14.25" customHeight="1" x14ac:dyDescent="0.3">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ht="14.25" customHeight="1" x14ac:dyDescent="0.3">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ht="14.25" customHeight="1" x14ac:dyDescent="0.3">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ht="14.25" customHeight="1" x14ac:dyDescent="0.3">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ht="14.25" customHeight="1" x14ac:dyDescent="0.3">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ht="14.25" customHeight="1" x14ac:dyDescent="0.3">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ht="14.25" customHeight="1" x14ac:dyDescent="0.3">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ht="14.25" customHeight="1" x14ac:dyDescent="0.3">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ht="14.25" customHeight="1" x14ac:dyDescent="0.3">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ht="14.25" customHeight="1" x14ac:dyDescent="0.3">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ht="14.25" customHeight="1" x14ac:dyDescent="0.3">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ht="14.25" customHeight="1" x14ac:dyDescent="0.3">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ht="14.25" customHeight="1" x14ac:dyDescent="0.3">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ht="14.25" customHeight="1" x14ac:dyDescent="0.3">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ht="14.25" customHeight="1" x14ac:dyDescent="0.3">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ht="14.25" customHeight="1" x14ac:dyDescent="0.3">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ht="14.25" customHeight="1" x14ac:dyDescent="0.3">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ht="14.25" customHeight="1" x14ac:dyDescent="0.3">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ht="14.25" customHeight="1" x14ac:dyDescent="0.3">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ht="14.25" customHeight="1" x14ac:dyDescent="0.3">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ht="14.25" customHeight="1" x14ac:dyDescent="0.3">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ht="14.25" customHeight="1" x14ac:dyDescent="0.3">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ht="14.25" customHeight="1" x14ac:dyDescent="0.3">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ht="14.25" customHeight="1" x14ac:dyDescent="0.3">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ht="14.25" customHeight="1" x14ac:dyDescent="0.3">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ht="14.25" customHeight="1" x14ac:dyDescent="0.3">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ht="14.25" customHeight="1" x14ac:dyDescent="0.3">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ht="14.25" customHeight="1" x14ac:dyDescent="0.3">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ht="14.25" customHeight="1" x14ac:dyDescent="0.3">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ht="14.25" customHeight="1" x14ac:dyDescent="0.3">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ht="14.25" customHeight="1" x14ac:dyDescent="0.3">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ht="14.25" customHeight="1" x14ac:dyDescent="0.3">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ht="14.25" customHeight="1" x14ac:dyDescent="0.3">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ht="14.25" customHeight="1" x14ac:dyDescent="0.3">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ht="14.25" customHeight="1" x14ac:dyDescent="0.3">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ht="14.25" customHeight="1" x14ac:dyDescent="0.3">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ht="14.25" customHeight="1" x14ac:dyDescent="0.3">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ht="14.25" customHeight="1" x14ac:dyDescent="0.3">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ht="14.25" customHeight="1" x14ac:dyDescent="0.3">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ht="14.25" customHeight="1" x14ac:dyDescent="0.3">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ht="14.25" customHeight="1" x14ac:dyDescent="0.3">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ht="14.25" customHeight="1" x14ac:dyDescent="0.3">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ht="14.25" customHeight="1" x14ac:dyDescent="0.3">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ht="14.25" customHeight="1" x14ac:dyDescent="0.3">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ht="14.25" customHeight="1" x14ac:dyDescent="0.3">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ht="14.25" customHeight="1" x14ac:dyDescent="0.3">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ht="14.25" customHeight="1" x14ac:dyDescent="0.3">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ht="14.25" customHeight="1" x14ac:dyDescent="0.3">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ht="14.25" customHeight="1" x14ac:dyDescent="0.3">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ht="14.25" customHeight="1" x14ac:dyDescent="0.3">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ht="14.25" customHeight="1" x14ac:dyDescent="0.3">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ht="14.25" customHeight="1" x14ac:dyDescent="0.3">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ht="14.25" customHeight="1" x14ac:dyDescent="0.3">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ht="14.25" customHeight="1" x14ac:dyDescent="0.3">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ht="14.25" customHeight="1" x14ac:dyDescent="0.3">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ht="14.25" customHeight="1" x14ac:dyDescent="0.3">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ht="14.25" customHeight="1" x14ac:dyDescent="0.3">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ht="14.25" customHeight="1" x14ac:dyDescent="0.3">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ht="14.25" customHeight="1" x14ac:dyDescent="0.3">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ht="14.25" customHeight="1" x14ac:dyDescent="0.3">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ht="14.25" customHeight="1" x14ac:dyDescent="0.3">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ht="14.25" customHeight="1" x14ac:dyDescent="0.3">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ht="14.25" customHeight="1" x14ac:dyDescent="0.3">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ht="14.25" customHeight="1" x14ac:dyDescent="0.3">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ht="14.25" customHeight="1" x14ac:dyDescent="0.3">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ht="14.25" customHeight="1" x14ac:dyDescent="0.3">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ht="14.25" customHeight="1" x14ac:dyDescent="0.3">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ht="14.25" customHeight="1" x14ac:dyDescent="0.3">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ht="14.25" customHeight="1" x14ac:dyDescent="0.3">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ht="14.25" customHeight="1" x14ac:dyDescent="0.3">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ht="14.25" customHeight="1" x14ac:dyDescent="0.3">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ht="14.25" customHeight="1" x14ac:dyDescent="0.3">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ht="14.25" customHeight="1" x14ac:dyDescent="0.3">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ht="14.25" customHeight="1" x14ac:dyDescent="0.3">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ht="14.25" customHeight="1" x14ac:dyDescent="0.3">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ht="14.25" customHeight="1" x14ac:dyDescent="0.3">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ht="14.25" customHeight="1" x14ac:dyDescent="0.3">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ht="14.25" customHeight="1" x14ac:dyDescent="0.3">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ht="14.25" customHeight="1" x14ac:dyDescent="0.3">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ht="14.25" customHeight="1" x14ac:dyDescent="0.3">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ht="14.25" customHeight="1" x14ac:dyDescent="0.3">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ht="14.25" customHeight="1" x14ac:dyDescent="0.3">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ht="14.25" customHeight="1" x14ac:dyDescent="0.3">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ht="14.25" customHeight="1" x14ac:dyDescent="0.3">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ht="14.25" customHeight="1" x14ac:dyDescent="0.3">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ht="14.25" customHeight="1" x14ac:dyDescent="0.3">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ht="14.25" customHeight="1" x14ac:dyDescent="0.3">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ht="14.25" customHeight="1" x14ac:dyDescent="0.3">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ht="14.25" customHeight="1" x14ac:dyDescent="0.3">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ht="14.25" customHeight="1" x14ac:dyDescent="0.3">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ht="14.25" customHeight="1" x14ac:dyDescent="0.3">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ht="14.25" customHeight="1" x14ac:dyDescent="0.3">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ht="14.25" customHeight="1" x14ac:dyDescent="0.3">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ht="14.25" customHeight="1" x14ac:dyDescent="0.3">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ht="14.25" customHeight="1" x14ac:dyDescent="0.3">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ht="14.25" customHeight="1" x14ac:dyDescent="0.3">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ht="14.25" customHeight="1" x14ac:dyDescent="0.3">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ht="14.25" customHeight="1" x14ac:dyDescent="0.3">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ht="14.25" customHeight="1" x14ac:dyDescent="0.3">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ht="14.25" customHeight="1" x14ac:dyDescent="0.3">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ht="14.25" customHeight="1" x14ac:dyDescent="0.3">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ht="14.25" customHeight="1" x14ac:dyDescent="0.3">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ht="14.25" customHeight="1" x14ac:dyDescent="0.3">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ht="14.25" customHeight="1" x14ac:dyDescent="0.3">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ht="14.25" customHeight="1" x14ac:dyDescent="0.3">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ht="14.25" customHeight="1" x14ac:dyDescent="0.3">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ht="14.25" customHeight="1" x14ac:dyDescent="0.3">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ht="14.25" customHeight="1" x14ac:dyDescent="0.3">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ht="14.25" customHeight="1" x14ac:dyDescent="0.3">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ht="14.25" customHeight="1" x14ac:dyDescent="0.3">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ht="14.25" customHeight="1" x14ac:dyDescent="0.3">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ht="14.25" customHeight="1" x14ac:dyDescent="0.3">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ht="14.25" customHeight="1" x14ac:dyDescent="0.3">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ht="14.25" customHeight="1" x14ac:dyDescent="0.3">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ht="14.25" customHeight="1" x14ac:dyDescent="0.3">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ht="14.25" customHeight="1" x14ac:dyDescent="0.3">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ht="14.25" customHeight="1" x14ac:dyDescent="0.3">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ht="14.25" customHeight="1" x14ac:dyDescent="0.3">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ht="14.25" customHeight="1" x14ac:dyDescent="0.3">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ht="14.25" customHeight="1" x14ac:dyDescent="0.3">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ht="14.25" customHeight="1" x14ac:dyDescent="0.3">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ht="14.25" customHeight="1" x14ac:dyDescent="0.3">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ht="14.25" customHeight="1" x14ac:dyDescent="0.3">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ht="14.25" customHeight="1" x14ac:dyDescent="0.3">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ht="14.25" customHeight="1" x14ac:dyDescent="0.3">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ht="14.25" customHeight="1" x14ac:dyDescent="0.3">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ht="14.25" customHeight="1" x14ac:dyDescent="0.3">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ht="14.25" customHeight="1" x14ac:dyDescent="0.3">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ht="14.25" customHeight="1" x14ac:dyDescent="0.3">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ht="14.25" customHeight="1" x14ac:dyDescent="0.3">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ht="14.25" customHeight="1" x14ac:dyDescent="0.3">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ht="14.25" customHeight="1" x14ac:dyDescent="0.3">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ht="14.25" customHeight="1" x14ac:dyDescent="0.3">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ht="14.25" customHeight="1" x14ac:dyDescent="0.3">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ht="14.25" customHeight="1" x14ac:dyDescent="0.3">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ht="14.25" customHeight="1" x14ac:dyDescent="0.3">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ht="14.25" customHeight="1" x14ac:dyDescent="0.3">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ht="14.25" customHeight="1" x14ac:dyDescent="0.3">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ht="14.25" customHeight="1" x14ac:dyDescent="0.3">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ht="14.25" customHeight="1" x14ac:dyDescent="0.3">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ht="14.25" customHeight="1" x14ac:dyDescent="0.3">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ht="14.25" customHeight="1" x14ac:dyDescent="0.3">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ht="14.25" customHeight="1" x14ac:dyDescent="0.3">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ht="14.25" customHeight="1" x14ac:dyDescent="0.3">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ht="14.25" customHeight="1" x14ac:dyDescent="0.3">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ht="14.25" customHeight="1" x14ac:dyDescent="0.3">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ht="14.25" customHeight="1" x14ac:dyDescent="0.3">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ht="14.25" customHeight="1" x14ac:dyDescent="0.3">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ht="14.25" customHeight="1" x14ac:dyDescent="0.3">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ht="14.25" customHeight="1" x14ac:dyDescent="0.3">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ht="14.25" customHeight="1" x14ac:dyDescent="0.3">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ht="14.25" customHeight="1" x14ac:dyDescent="0.3">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ht="14.25" customHeight="1" x14ac:dyDescent="0.3">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ht="14.25" customHeight="1" x14ac:dyDescent="0.3">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ht="14.25" customHeight="1" x14ac:dyDescent="0.3">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ht="14.25" customHeight="1" x14ac:dyDescent="0.3">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ht="14.25" customHeight="1" x14ac:dyDescent="0.3">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ht="14.25" customHeight="1" x14ac:dyDescent="0.3">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ht="14.25" customHeight="1" x14ac:dyDescent="0.3">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ht="14.25" customHeight="1" x14ac:dyDescent="0.3">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ht="14.25" customHeight="1" x14ac:dyDescent="0.3">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ht="14.25" customHeight="1" x14ac:dyDescent="0.3">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ht="14.25" customHeight="1" x14ac:dyDescent="0.3">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ht="14.25" customHeight="1" x14ac:dyDescent="0.3">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ht="14.25" customHeight="1" x14ac:dyDescent="0.3">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ht="14.25" customHeight="1" x14ac:dyDescent="0.3">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ht="14.25" customHeight="1" x14ac:dyDescent="0.3">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ht="14.25" customHeight="1" x14ac:dyDescent="0.3">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ht="14.25" customHeight="1" x14ac:dyDescent="0.3">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ht="14.25" customHeight="1" x14ac:dyDescent="0.3">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ht="14.25" customHeight="1" x14ac:dyDescent="0.3">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ht="14.25" customHeight="1" x14ac:dyDescent="0.3">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ht="14.25" customHeight="1" x14ac:dyDescent="0.3">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ht="14.25" customHeight="1" x14ac:dyDescent="0.3">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ht="14.25" customHeight="1" x14ac:dyDescent="0.3">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ht="14.25" customHeight="1" x14ac:dyDescent="0.3">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ht="14.25" customHeight="1" x14ac:dyDescent="0.3">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ht="14.25" customHeight="1" x14ac:dyDescent="0.3">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ht="14.25" customHeight="1" x14ac:dyDescent="0.3">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ht="14.25" customHeight="1" x14ac:dyDescent="0.3">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ht="14.25" customHeight="1" x14ac:dyDescent="0.3">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ht="14.25" customHeight="1" x14ac:dyDescent="0.3">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ht="14.25" customHeight="1" x14ac:dyDescent="0.3">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ht="14.25" customHeight="1" x14ac:dyDescent="0.3">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ht="14.25" customHeight="1" x14ac:dyDescent="0.3">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ht="14.25" customHeight="1" x14ac:dyDescent="0.3">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ht="14.25" customHeight="1" x14ac:dyDescent="0.3">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ht="14.25" customHeight="1" x14ac:dyDescent="0.3">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ht="14.25" customHeight="1" x14ac:dyDescent="0.3">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ht="14.25" customHeight="1" x14ac:dyDescent="0.3">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ht="14.25" customHeight="1" x14ac:dyDescent="0.3">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ht="14.25" customHeight="1" x14ac:dyDescent="0.3">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ht="14.25" customHeight="1" x14ac:dyDescent="0.3">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ht="14.25" customHeight="1" x14ac:dyDescent="0.3">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ht="14.25" customHeight="1" x14ac:dyDescent="0.3">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ht="14.25" customHeight="1" x14ac:dyDescent="0.3">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ht="14.25" customHeight="1" x14ac:dyDescent="0.3">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ht="14.25" customHeight="1" x14ac:dyDescent="0.3">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ht="14.25" customHeight="1" x14ac:dyDescent="0.3">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ht="14.25" customHeight="1" x14ac:dyDescent="0.3">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ht="14.25" customHeight="1" x14ac:dyDescent="0.3">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ht="14.25" customHeight="1" x14ac:dyDescent="0.3">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ht="14.25" customHeight="1" x14ac:dyDescent="0.3">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ht="14.25" customHeight="1" x14ac:dyDescent="0.3">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ht="14.25" customHeight="1" x14ac:dyDescent="0.3">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ht="14.25" customHeight="1" x14ac:dyDescent="0.3">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ht="14.25" customHeight="1" x14ac:dyDescent="0.3">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ht="14.25" customHeight="1" x14ac:dyDescent="0.3">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ht="14.25" customHeight="1" x14ac:dyDescent="0.3">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ht="14.25" customHeight="1" x14ac:dyDescent="0.3">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ht="14.25" customHeight="1" x14ac:dyDescent="0.3">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ht="14.25" customHeight="1" x14ac:dyDescent="0.3">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ht="14.25" customHeight="1" x14ac:dyDescent="0.3">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ht="14.25" customHeight="1" x14ac:dyDescent="0.3">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ht="14.25" customHeight="1" x14ac:dyDescent="0.3">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ht="14.25" customHeight="1" x14ac:dyDescent="0.3">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ht="14.25" customHeight="1" x14ac:dyDescent="0.3">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ht="14.25" customHeight="1" x14ac:dyDescent="0.3">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ht="14.25" customHeight="1" x14ac:dyDescent="0.3">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ht="14.25" customHeight="1" x14ac:dyDescent="0.3">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ht="14.25" customHeight="1" x14ac:dyDescent="0.3">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ht="14.25" customHeight="1" x14ac:dyDescent="0.3">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ht="14.25" customHeight="1" x14ac:dyDescent="0.3">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ht="14.25" customHeight="1" x14ac:dyDescent="0.3">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ht="14.25" customHeight="1" x14ac:dyDescent="0.3">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ht="14.25" customHeight="1" x14ac:dyDescent="0.3">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ht="14.25" customHeight="1" x14ac:dyDescent="0.3">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ht="14.25" customHeight="1" x14ac:dyDescent="0.3">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ht="14.25" customHeight="1" x14ac:dyDescent="0.3">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ht="14.25" customHeight="1" x14ac:dyDescent="0.3">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ht="14.25" customHeight="1" x14ac:dyDescent="0.3">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ht="14.25" customHeight="1" x14ac:dyDescent="0.3">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ht="14.25" customHeight="1" x14ac:dyDescent="0.3">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ht="14.25" customHeight="1" x14ac:dyDescent="0.3">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ht="14.25" customHeight="1" x14ac:dyDescent="0.3">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ht="14.25" customHeight="1" x14ac:dyDescent="0.3">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ht="14.25" customHeight="1" x14ac:dyDescent="0.3">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ht="14.25" customHeight="1" x14ac:dyDescent="0.3">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ht="14.25" customHeight="1" x14ac:dyDescent="0.3">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ht="14.25" customHeight="1" x14ac:dyDescent="0.3">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ht="14.25" customHeight="1" x14ac:dyDescent="0.3">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ht="14.25" customHeight="1" x14ac:dyDescent="0.3">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ht="14.25" customHeight="1" x14ac:dyDescent="0.3">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ht="14.25" customHeight="1" x14ac:dyDescent="0.3">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ht="14.25" customHeight="1" x14ac:dyDescent="0.3">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ht="14.25" customHeight="1" x14ac:dyDescent="0.3">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ht="14.25" customHeight="1" x14ac:dyDescent="0.3">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ht="14.25" customHeight="1" x14ac:dyDescent="0.3">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ht="14.25" customHeight="1" x14ac:dyDescent="0.3">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ht="14.25" customHeight="1" x14ac:dyDescent="0.3">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ht="14.25" customHeight="1" x14ac:dyDescent="0.3">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ht="14.25" customHeight="1" x14ac:dyDescent="0.3">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ht="14.25" customHeight="1" x14ac:dyDescent="0.3">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ht="14.25" customHeight="1" x14ac:dyDescent="0.3">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ht="14.25" customHeight="1" x14ac:dyDescent="0.3">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ht="14.25" customHeight="1" x14ac:dyDescent="0.3">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ht="14.25" customHeight="1" x14ac:dyDescent="0.3">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ht="14.25" customHeight="1" x14ac:dyDescent="0.3">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ht="14.25" customHeight="1" x14ac:dyDescent="0.3">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ht="14.25" customHeight="1" x14ac:dyDescent="0.3">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ht="14.25" customHeight="1" x14ac:dyDescent="0.3">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ht="14.25" customHeight="1" x14ac:dyDescent="0.3">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ht="14.25" customHeight="1" x14ac:dyDescent="0.3">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ht="14.25" customHeight="1" x14ac:dyDescent="0.3">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ht="14.25" customHeight="1" x14ac:dyDescent="0.3">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ht="14.25" customHeight="1" x14ac:dyDescent="0.3">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ht="14.25" customHeight="1" x14ac:dyDescent="0.3">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ht="14.25" customHeight="1" x14ac:dyDescent="0.3">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ht="14.25" customHeight="1" x14ac:dyDescent="0.3">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ht="14.25" customHeight="1" x14ac:dyDescent="0.3">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ht="14.25" customHeight="1" x14ac:dyDescent="0.3">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ht="14.25" customHeight="1" x14ac:dyDescent="0.3">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ht="14.25" customHeight="1" x14ac:dyDescent="0.3">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ht="14.25" customHeight="1" x14ac:dyDescent="0.3">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ht="14.25" customHeight="1" x14ac:dyDescent="0.3">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ht="14.25" customHeight="1" x14ac:dyDescent="0.3">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ht="14.25" customHeight="1" x14ac:dyDescent="0.3">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ht="14.25" customHeight="1" x14ac:dyDescent="0.3">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ht="14.25" customHeight="1" x14ac:dyDescent="0.3">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ht="14.25" customHeight="1" x14ac:dyDescent="0.3">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ht="14.25" customHeight="1" x14ac:dyDescent="0.3">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ht="14.25" customHeight="1" x14ac:dyDescent="0.3">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ht="14.25" customHeight="1" x14ac:dyDescent="0.3">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ht="14.25" customHeight="1" x14ac:dyDescent="0.3">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ht="14.25" customHeight="1" x14ac:dyDescent="0.3">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ht="14.25" customHeight="1" x14ac:dyDescent="0.3">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ht="14.25" customHeight="1" x14ac:dyDescent="0.3">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ht="14.25" customHeight="1" x14ac:dyDescent="0.3">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ht="14.25" customHeight="1" x14ac:dyDescent="0.3">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ht="14.25" customHeight="1" x14ac:dyDescent="0.3">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ht="14.25" customHeight="1" x14ac:dyDescent="0.3">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ht="14.25" customHeight="1" x14ac:dyDescent="0.3">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ht="14.25" customHeight="1" x14ac:dyDescent="0.3">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ht="14.25" customHeight="1" x14ac:dyDescent="0.3">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ht="14.25" customHeight="1" x14ac:dyDescent="0.3">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ht="14.25" customHeight="1" x14ac:dyDescent="0.3">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ht="14.25" customHeight="1" x14ac:dyDescent="0.3">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ht="14.25" customHeight="1" x14ac:dyDescent="0.3">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ht="14.25" customHeight="1" x14ac:dyDescent="0.3">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ht="14.25" customHeight="1" x14ac:dyDescent="0.3">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ht="14.25" customHeight="1" x14ac:dyDescent="0.3">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ht="14.25" customHeight="1" x14ac:dyDescent="0.3">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ht="14.25" customHeight="1" x14ac:dyDescent="0.3">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ht="14.25" customHeight="1" x14ac:dyDescent="0.3">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ht="14.25" customHeight="1" x14ac:dyDescent="0.3">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ht="14.25" customHeight="1" x14ac:dyDescent="0.3">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ht="14.25" customHeight="1" x14ac:dyDescent="0.3">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ht="14.25" customHeight="1" x14ac:dyDescent="0.3">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ht="14.25" customHeight="1" x14ac:dyDescent="0.3">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ht="14.25" customHeight="1" x14ac:dyDescent="0.3">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ht="14.25" customHeight="1" x14ac:dyDescent="0.3">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ht="14.25" customHeight="1" x14ac:dyDescent="0.3">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ht="14.25" customHeight="1" x14ac:dyDescent="0.3">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ht="14.25" customHeight="1" x14ac:dyDescent="0.3">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ht="14.25" customHeight="1" x14ac:dyDescent="0.3">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ht="14.25" customHeight="1" x14ac:dyDescent="0.3">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ht="14.25" customHeight="1" x14ac:dyDescent="0.3">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ht="14.25" customHeight="1" x14ac:dyDescent="0.3">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ht="14.25" customHeight="1" x14ac:dyDescent="0.3">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ht="14.25" customHeight="1" x14ac:dyDescent="0.3">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ht="14.25" customHeight="1" x14ac:dyDescent="0.3">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ht="14.25" customHeight="1" x14ac:dyDescent="0.3">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ht="14.25" customHeight="1" x14ac:dyDescent="0.3">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ht="14.25" customHeight="1" x14ac:dyDescent="0.3">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ht="14.25" customHeight="1" x14ac:dyDescent="0.3">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ht="14.25" customHeight="1" x14ac:dyDescent="0.3">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ht="14.25" customHeight="1" x14ac:dyDescent="0.3">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ht="14.25" customHeight="1" x14ac:dyDescent="0.3">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ht="14.25" customHeight="1" x14ac:dyDescent="0.3">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ht="14.25" customHeight="1" x14ac:dyDescent="0.3">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ht="14.25" customHeight="1" x14ac:dyDescent="0.3">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ht="14.25" customHeight="1" x14ac:dyDescent="0.3">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ht="14.25" customHeight="1" x14ac:dyDescent="0.3">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ht="14.25" customHeight="1" x14ac:dyDescent="0.3">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ht="14.25" customHeight="1" x14ac:dyDescent="0.3">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ht="14.25" customHeight="1" x14ac:dyDescent="0.3">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ht="14.25" customHeight="1" x14ac:dyDescent="0.3">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ht="14.25" customHeight="1" x14ac:dyDescent="0.3">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ht="14.25" customHeight="1" x14ac:dyDescent="0.3">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ht="14.25" customHeight="1" x14ac:dyDescent="0.3">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ht="14.25" customHeight="1" x14ac:dyDescent="0.3">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ht="14.25" customHeight="1" x14ac:dyDescent="0.3">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ht="14.25" customHeight="1" x14ac:dyDescent="0.3">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ht="14.25" customHeight="1" x14ac:dyDescent="0.3">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ht="14.25" customHeight="1" x14ac:dyDescent="0.3">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ht="14.25" customHeight="1" x14ac:dyDescent="0.3">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ht="14.25" customHeight="1" x14ac:dyDescent="0.3">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ht="14.25" customHeight="1" x14ac:dyDescent="0.3">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ht="14.25" customHeight="1" x14ac:dyDescent="0.3">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ht="14.25" customHeight="1" x14ac:dyDescent="0.3">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ht="14.25" customHeight="1" x14ac:dyDescent="0.3">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ht="14.25" customHeight="1" x14ac:dyDescent="0.3">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ht="14.25" customHeight="1" x14ac:dyDescent="0.3">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ht="14.25" customHeight="1" x14ac:dyDescent="0.3">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ht="14.25" customHeight="1" x14ac:dyDescent="0.3">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ht="14.25" customHeight="1" x14ac:dyDescent="0.3">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ht="14.25" customHeight="1" x14ac:dyDescent="0.3">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ht="14.25" customHeight="1" x14ac:dyDescent="0.3">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ht="14.25" customHeight="1" x14ac:dyDescent="0.3">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ht="14.25" customHeight="1" x14ac:dyDescent="0.3">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ht="14.25" customHeight="1" x14ac:dyDescent="0.3">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ht="14.25" customHeight="1" x14ac:dyDescent="0.3">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ht="14.25" customHeight="1" x14ac:dyDescent="0.3">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ht="14.25" customHeight="1" x14ac:dyDescent="0.3">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ht="14.25" customHeight="1" x14ac:dyDescent="0.3">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ht="14.25" customHeight="1" x14ac:dyDescent="0.3">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ht="14.25" customHeight="1" x14ac:dyDescent="0.3">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ht="14.25" customHeight="1" x14ac:dyDescent="0.3">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ht="14.25" customHeight="1" x14ac:dyDescent="0.3">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ht="14.25" customHeight="1" x14ac:dyDescent="0.3">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ht="14.25" customHeight="1" x14ac:dyDescent="0.3">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ht="14.25" customHeight="1" x14ac:dyDescent="0.3">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ht="14.25" customHeight="1" x14ac:dyDescent="0.3">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ht="14.25" customHeight="1" x14ac:dyDescent="0.3">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ht="14.25" customHeight="1" x14ac:dyDescent="0.3">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ht="14.25" customHeight="1" x14ac:dyDescent="0.3">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ht="14.25" customHeight="1" x14ac:dyDescent="0.3">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ht="14.25" customHeight="1" x14ac:dyDescent="0.3">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ht="14.25" customHeight="1" x14ac:dyDescent="0.3">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ht="14.25" customHeight="1" x14ac:dyDescent="0.3">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ht="14.25" customHeight="1" x14ac:dyDescent="0.3">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ht="14.25" customHeight="1" x14ac:dyDescent="0.3">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ht="14.25" customHeight="1" x14ac:dyDescent="0.3">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ht="14.25" customHeight="1" x14ac:dyDescent="0.3">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ht="14.25" customHeight="1" x14ac:dyDescent="0.3">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ht="14.25" customHeight="1" x14ac:dyDescent="0.3">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ht="14.25" customHeight="1" x14ac:dyDescent="0.3">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ht="14.25" customHeight="1" x14ac:dyDescent="0.3">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ht="14.25" customHeight="1" x14ac:dyDescent="0.3">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ht="14.25" customHeight="1" x14ac:dyDescent="0.3">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ht="14.25" customHeight="1" x14ac:dyDescent="0.3">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ht="14.25" customHeight="1" x14ac:dyDescent="0.3">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ht="14.25" customHeight="1" x14ac:dyDescent="0.3">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ht="14.25" customHeight="1" x14ac:dyDescent="0.3">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ht="14.25" customHeight="1" x14ac:dyDescent="0.3">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ht="14.25" customHeight="1" x14ac:dyDescent="0.3">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ht="14.25" customHeight="1" x14ac:dyDescent="0.3">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ht="14.25" customHeight="1" x14ac:dyDescent="0.3">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ht="14.25" customHeight="1" x14ac:dyDescent="0.3">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ht="14.25" customHeight="1" x14ac:dyDescent="0.3">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ht="14.25" customHeight="1" x14ac:dyDescent="0.3">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ht="14.25" customHeight="1" x14ac:dyDescent="0.3">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ht="14.25" customHeight="1" x14ac:dyDescent="0.3">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ht="14.25" customHeight="1" x14ac:dyDescent="0.3">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ht="14.25" customHeight="1" x14ac:dyDescent="0.3">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ht="14.25" customHeight="1" x14ac:dyDescent="0.3">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ht="14.25" customHeight="1" x14ac:dyDescent="0.3">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ht="14.25" customHeight="1" x14ac:dyDescent="0.3">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ht="14.25" customHeight="1" x14ac:dyDescent="0.3">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ht="14.25" customHeight="1" x14ac:dyDescent="0.3">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ht="14.25" customHeight="1" x14ac:dyDescent="0.3">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ht="14.25" customHeight="1" x14ac:dyDescent="0.3">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ht="14.25" customHeight="1" x14ac:dyDescent="0.3">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ht="14.25" customHeight="1" x14ac:dyDescent="0.3">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ht="14.25" customHeight="1" x14ac:dyDescent="0.3">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ht="14.25" customHeight="1" x14ac:dyDescent="0.3">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ht="14.25" customHeight="1" x14ac:dyDescent="0.3">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ht="14.25" customHeight="1" x14ac:dyDescent="0.3">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ht="14.25" customHeight="1" x14ac:dyDescent="0.3">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ht="14.25" customHeight="1" x14ac:dyDescent="0.3">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ht="14.25" customHeight="1" x14ac:dyDescent="0.3">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ht="14.25" customHeight="1" x14ac:dyDescent="0.3">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ht="14.25" customHeight="1" x14ac:dyDescent="0.3">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ht="14.25" customHeight="1" x14ac:dyDescent="0.3">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ht="14.25" customHeight="1" x14ac:dyDescent="0.3">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ht="14.25" customHeight="1" x14ac:dyDescent="0.3">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ht="14.25" customHeight="1" x14ac:dyDescent="0.3">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ht="14.25" customHeight="1" x14ac:dyDescent="0.3">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ht="14.25" customHeight="1" x14ac:dyDescent="0.3">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ht="14.25" customHeight="1" x14ac:dyDescent="0.3">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ht="14.25" customHeight="1" x14ac:dyDescent="0.3">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ht="14.25" customHeight="1" x14ac:dyDescent="0.3">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ht="14.25" customHeight="1" x14ac:dyDescent="0.3">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ht="14.25" customHeight="1" x14ac:dyDescent="0.3">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ht="14.25" customHeight="1" x14ac:dyDescent="0.3">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ht="14.25" customHeight="1" x14ac:dyDescent="0.3">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ht="14.25" customHeight="1" x14ac:dyDescent="0.3">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ht="14.25" customHeight="1" x14ac:dyDescent="0.3">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ht="14.25" customHeight="1" x14ac:dyDescent="0.3">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ht="14.25" customHeight="1" x14ac:dyDescent="0.3">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ht="14.25" customHeight="1" x14ac:dyDescent="0.3">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ht="14.25" customHeight="1" x14ac:dyDescent="0.3">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ht="14.25" customHeight="1" x14ac:dyDescent="0.3">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ht="14.25" customHeight="1" x14ac:dyDescent="0.3">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ht="14.25" customHeight="1" x14ac:dyDescent="0.3">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ht="14.25" customHeight="1" x14ac:dyDescent="0.3">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ht="14.25" customHeight="1" x14ac:dyDescent="0.3">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ht="14.25" customHeight="1" x14ac:dyDescent="0.3">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ht="14.25" customHeight="1" x14ac:dyDescent="0.3">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ht="14.25" customHeight="1" x14ac:dyDescent="0.3">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ht="14.25" customHeight="1" x14ac:dyDescent="0.3">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ht="14.25" customHeight="1" x14ac:dyDescent="0.3">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ht="14.25" customHeight="1" x14ac:dyDescent="0.3">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ht="14.25" customHeight="1" x14ac:dyDescent="0.3">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ht="14.25" customHeight="1" x14ac:dyDescent="0.3">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ht="14.25" customHeight="1" x14ac:dyDescent="0.3">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ht="14.25" customHeight="1" x14ac:dyDescent="0.3">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ht="14.25" customHeight="1" x14ac:dyDescent="0.3">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ht="14.25" customHeight="1" x14ac:dyDescent="0.3">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ht="14.25" customHeight="1" x14ac:dyDescent="0.3">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ht="14.25" customHeight="1" x14ac:dyDescent="0.3">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ht="14.25" customHeight="1" x14ac:dyDescent="0.3">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ht="14.25" customHeight="1" x14ac:dyDescent="0.3">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ht="14.25" customHeight="1" x14ac:dyDescent="0.3">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ht="14.25" customHeight="1" x14ac:dyDescent="0.3">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ht="14.25" customHeight="1" x14ac:dyDescent="0.3">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ht="14.25" customHeight="1" x14ac:dyDescent="0.3">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ht="14.25" customHeight="1" x14ac:dyDescent="0.3">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ht="14.25" customHeight="1" x14ac:dyDescent="0.3">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ht="14.25" customHeight="1" x14ac:dyDescent="0.3">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ht="14.25" customHeight="1" x14ac:dyDescent="0.3">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ht="14.25" customHeight="1" x14ac:dyDescent="0.3">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ht="14.25" customHeight="1" x14ac:dyDescent="0.3">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ht="14.25" customHeight="1" x14ac:dyDescent="0.3">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ht="14.25" customHeight="1" x14ac:dyDescent="0.3">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ht="14.25" customHeight="1" x14ac:dyDescent="0.3">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ht="14.25" customHeight="1" x14ac:dyDescent="0.3">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ht="14.25" customHeight="1" x14ac:dyDescent="0.3">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ht="14.25" customHeight="1" x14ac:dyDescent="0.3">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ht="14.25" customHeight="1" x14ac:dyDescent="0.3">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ht="14.25" customHeight="1" x14ac:dyDescent="0.3">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ht="14.25" customHeight="1" x14ac:dyDescent="0.3">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ht="14.25" customHeight="1" x14ac:dyDescent="0.3">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ht="14.25" customHeight="1" x14ac:dyDescent="0.3">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ht="14.25" customHeight="1" x14ac:dyDescent="0.3">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ht="14.25" customHeight="1" x14ac:dyDescent="0.3">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ht="14.25" customHeight="1" x14ac:dyDescent="0.3">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ht="14.25" customHeight="1" x14ac:dyDescent="0.3">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ht="14.25" customHeight="1" x14ac:dyDescent="0.3">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ht="14.25" customHeight="1" x14ac:dyDescent="0.3">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ht="14.25" customHeight="1" x14ac:dyDescent="0.3">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ht="14.25" customHeight="1" x14ac:dyDescent="0.3">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ht="14.25" customHeight="1" x14ac:dyDescent="0.3">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ht="14.25" customHeight="1" x14ac:dyDescent="0.3">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ht="14.25" customHeight="1" x14ac:dyDescent="0.3">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ht="14.25" customHeight="1" x14ac:dyDescent="0.3">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ht="14.25" customHeight="1" x14ac:dyDescent="0.3">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ht="14.25" customHeight="1" x14ac:dyDescent="0.3">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ht="14.25" customHeight="1" x14ac:dyDescent="0.3">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ht="14.25" customHeight="1" x14ac:dyDescent="0.3">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ht="14.25" customHeight="1" x14ac:dyDescent="0.3">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ht="14.25" customHeight="1" x14ac:dyDescent="0.3">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ht="14.25" customHeight="1" x14ac:dyDescent="0.3">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ht="14.25" customHeight="1" x14ac:dyDescent="0.3">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ht="14.25" customHeight="1" x14ac:dyDescent="0.3">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ht="14.25" customHeight="1" x14ac:dyDescent="0.3">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ht="14.25" customHeight="1" x14ac:dyDescent="0.3">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ht="14.25" customHeight="1" x14ac:dyDescent="0.3">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ht="14.25" customHeight="1" x14ac:dyDescent="0.3">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ht="14.25" customHeight="1" x14ac:dyDescent="0.3">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ht="14.25" customHeight="1" x14ac:dyDescent="0.3">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ht="14.25" customHeight="1" x14ac:dyDescent="0.3">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ht="14.25" customHeight="1" x14ac:dyDescent="0.3">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ht="14.25" customHeight="1" x14ac:dyDescent="0.3">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ht="14.25" customHeight="1" x14ac:dyDescent="0.3">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ht="14.25" customHeight="1" x14ac:dyDescent="0.3">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ht="14.25" customHeight="1" x14ac:dyDescent="0.3">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ht="14.25" customHeight="1" x14ac:dyDescent="0.3">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ht="14.25" customHeight="1" x14ac:dyDescent="0.3">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ht="14.25" customHeight="1" x14ac:dyDescent="0.3">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ht="14.25" customHeight="1" x14ac:dyDescent="0.3">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ht="14.25" customHeight="1" x14ac:dyDescent="0.3">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ht="14.25" customHeight="1" x14ac:dyDescent="0.3">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ht="14.25" customHeight="1" x14ac:dyDescent="0.3">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ht="14.25" customHeight="1" x14ac:dyDescent="0.3">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ht="14.25" customHeight="1" x14ac:dyDescent="0.3">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ht="14.25" customHeight="1" x14ac:dyDescent="0.3">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ht="14.25" customHeight="1" x14ac:dyDescent="0.3">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ht="14.25" customHeight="1" x14ac:dyDescent="0.3">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ht="14.25" customHeight="1" x14ac:dyDescent="0.3">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ht="14.25" customHeight="1" x14ac:dyDescent="0.3">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ht="14.25" customHeight="1" x14ac:dyDescent="0.3">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ht="14.25" customHeight="1" x14ac:dyDescent="0.3">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ht="14.25" customHeight="1" x14ac:dyDescent="0.3">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ht="14.25" customHeight="1" x14ac:dyDescent="0.3">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ht="14.25" customHeight="1" x14ac:dyDescent="0.3">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ht="14.25" customHeight="1" x14ac:dyDescent="0.3">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ht="14.25" customHeight="1" x14ac:dyDescent="0.3">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ht="14.25" customHeight="1" x14ac:dyDescent="0.3">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ht="14.25" customHeight="1" x14ac:dyDescent="0.3">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ht="14.25" customHeight="1" x14ac:dyDescent="0.3">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ht="14.25" customHeight="1" x14ac:dyDescent="0.3">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ht="14.25" customHeight="1" x14ac:dyDescent="0.3">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ht="14.25" customHeight="1" x14ac:dyDescent="0.3">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ht="14.25" customHeight="1" x14ac:dyDescent="0.3">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ht="14.25" customHeight="1" x14ac:dyDescent="0.3">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ht="14.25" customHeight="1" x14ac:dyDescent="0.3">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ht="14.25" customHeight="1" x14ac:dyDescent="0.3">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ht="14.25" customHeight="1" x14ac:dyDescent="0.3">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ht="14.25" customHeight="1" x14ac:dyDescent="0.3">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ht="14.25" customHeight="1" x14ac:dyDescent="0.3">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ht="14.25" customHeight="1" x14ac:dyDescent="0.3">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ht="14.25" customHeight="1" x14ac:dyDescent="0.3">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ht="14.25" customHeight="1" x14ac:dyDescent="0.3">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ht="14.25" customHeight="1" x14ac:dyDescent="0.3">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ht="14.25" customHeight="1" x14ac:dyDescent="0.3">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ht="14.25" customHeight="1" x14ac:dyDescent="0.3">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ht="14.25" customHeight="1" x14ac:dyDescent="0.3">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ht="14.25" customHeight="1" x14ac:dyDescent="0.3">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ht="14.25" customHeight="1" x14ac:dyDescent="0.3">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ht="14.25" customHeight="1" x14ac:dyDescent="0.3">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ht="14.25" customHeight="1" x14ac:dyDescent="0.3">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ht="14.25" customHeight="1" x14ac:dyDescent="0.3">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ht="14.25" customHeight="1" x14ac:dyDescent="0.3">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ht="14.25" customHeight="1" x14ac:dyDescent="0.3">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ht="14.25" customHeight="1" x14ac:dyDescent="0.3">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ht="14.25" customHeight="1" x14ac:dyDescent="0.3">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ht="14.25" customHeight="1" x14ac:dyDescent="0.3">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ht="14.25" customHeight="1" x14ac:dyDescent="0.3">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ht="14.25" customHeight="1" x14ac:dyDescent="0.3">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ht="14.25" customHeight="1" x14ac:dyDescent="0.3">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ht="14.25" customHeight="1" x14ac:dyDescent="0.3">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ht="14.25" customHeight="1" x14ac:dyDescent="0.3">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ht="14.25" customHeight="1" x14ac:dyDescent="0.3">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ht="14.25" customHeight="1" x14ac:dyDescent="0.3">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ht="14.25" customHeight="1" x14ac:dyDescent="0.3">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ht="14.25" customHeight="1" x14ac:dyDescent="0.3">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ht="14.25" customHeight="1" x14ac:dyDescent="0.3">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ht="14.25" customHeight="1" x14ac:dyDescent="0.3">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ht="14.25" customHeight="1" x14ac:dyDescent="0.3">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ht="14.25" customHeight="1" x14ac:dyDescent="0.3">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ht="14.25" customHeight="1" x14ac:dyDescent="0.3">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ht="14.25" customHeight="1" x14ac:dyDescent="0.3">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ht="14.25" customHeight="1" x14ac:dyDescent="0.3">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ht="14.25" customHeight="1" x14ac:dyDescent="0.3">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ht="14.25" customHeight="1" x14ac:dyDescent="0.3">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ht="14.25" customHeight="1" x14ac:dyDescent="0.3">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ht="14.25" customHeight="1" x14ac:dyDescent="0.3">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ht="14.25" customHeight="1" x14ac:dyDescent="0.3">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ht="14.25" customHeight="1" x14ac:dyDescent="0.3">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ht="14.25" customHeight="1" x14ac:dyDescent="0.3">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ht="14.25" customHeight="1" x14ac:dyDescent="0.3">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ht="14.25" customHeight="1" x14ac:dyDescent="0.3">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ht="14.25" customHeight="1" x14ac:dyDescent="0.3">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ht="14.25" customHeight="1" x14ac:dyDescent="0.3">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ht="14.25" customHeight="1" x14ac:dyDescent="0.3">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ht="14.25" customHeight="1" x14ac:dyDescent="0.3">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ht="14.25" customHeight="1" x14ac:dyDescent="0.3">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ht="14.25" customHeight="1" x14ac:dyDescent="0.3">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ht="14.25" customHeight="1" x14ac:dyDescent="0.3">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ht="14.25" customHeight="1" x14ac:dyDescent="0.3">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ht="14.25" customHeight="1" x14ac:dyDescent="0.3">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ht="14.25" customHeight="1" x14ac:dyDescent="0.3">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ht="14.25" customHeight="1" x14ac:dyDescent="0.3">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ht="14.25" customHeight="1" x14ac:dyDescent="0.3">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ht="14.25" customHeight="1" x14ac:dyDescent="0.3">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ht="14.25" customHeight="1" x14ac:dyDescent="0.3">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ht="14.25" customHeight="1" x14ac:dyDescent="0.3">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ht="14.25" customHeight="1" x14ac:dyDescent="0.3">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ht="14.25" customHeight="1" x14ac:dyDescent="0.3">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ht="14.25" customHeight="1" x14ac:dyDescent="0.3">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ht="14.25" customHeight="1" x14ac:dyDescent="0.3">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ht="14.25" customHeight="1" x14ac:dyDescent="0.3">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ht="14.25" customHeight="1" x14ac:dyDescent="0.3">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ht="14.25" customHeight="1" x14ac:dyDescent="0.3">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ht="14.25" customHeight="1" x14ac:dyDescent="0.3">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ht="14.25" customHeight="1" x14ac:dyDescent="0.3">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ht="14.25" customHeight="1" x14ac:dyDescent="0.3">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ht="14.25" customHeight="1" x14ac:dyDescent="0.3">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ht="14.25" customHeight="1" x14ac:dyDescent="0.3">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ht="14.25" customHeight="1" x14ac:dyDescent="0.3">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ht="14.25" customHeight="1" x14ac:dyDescent="0.3">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ht="14.25" customHeight="1" x14ac:dyDescent="0.3">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ht="14.25" customHeight="1" x14ac:dyDescent="0.3">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ht="14.25" customHeight="1" x14ac:dyDescent="0.3">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ht="14.25" customHeight="1" x14ac:dyDescent="0.3">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ht="14.25" customHeight="1" x14ac:dyDescent="0.3">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ht="14.25" customHeight="1" x14ac:dyDescent="0.3">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ht="14.25" customHeight="1" x14ac:dyDescent="0.3">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ht="14.25" customHeight="1" x14ac:dyDescent="0.3">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ht="14.25" customHeight="1" x14ac:dyDescent="0.3">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ht="14.25" customHeight="1" x14ac:dyDescent="0.3">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ht="14.25" customHeight="1" x14ac:dyDescent="0.3">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ht="14.25" customHeight="1" x14ac:dyDescent="0.3">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ht="14.25" customHeight="1" x14ac:dyDescent="0.3">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ht="14.25" customHeight="1" x14ac:dyDescent="0.3">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ht="14.25" customHeight="1" x14ac:dyDescent="0.3">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ht="14.25" customHeight="1" x14ac:dyDescent="0.3">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ht="14.25" customHeight="1" x14ac:dyDescent="0.3">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ht="14.25" customHeight="1" x14ac:dyDescent="0.3">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ht="14.25" customHeight="1" x14ac:dyDescent="0.3">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ht="14.25" customHeight="1" x14ac:dyDescent="0.3">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ht="14.25" customHeight="1" x14ac:dyDescent="0.3">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ht="14.25" customHeight="1" x14ac:dyDescent="0.3">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ht="14.25" customHeight="1" x14ac:dyDescent="0.3">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ht="14.25" customHeight="1" x14ac:dyDescent="0.3">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ht="14.25" customHeight="1" x14ac:dyDescent="0.3">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ht="14.25" customHeight="1" x14ac:dyDescent="0.3">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ht="14.25" customHeight="1" x14ac:dyDescent="0.3">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ht="14.25" customHeight="1" x14ac:dyDescent="0.3">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ht="14.25" customHeight="1" x14ac:dyDescent="0.3">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ht="14.25" customHeight="1" x14ac:dyDescent="0.3">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ht="14.25" customHeight="1" x14ac:dyDescent="0.3">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ht="14.25" customHeight="1" x14ac:dyDescent="0.3">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ht="14.25" customHeight="1" x14ac:dyDescent="0.3">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ht="14.25" customHeight="1" x14ac:dyDescent="0.3">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ht="14.25" customHeight="1" x14ac:dyDescent="0.3">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ht="14.25" customHeight="1" x14ac:dyDescent="0.3">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ht="14.25" customHeight="1" x14ac:dyDescent="0.3">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ht="14.25" customHeight="1" x14ac:dyDescent="0.3">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ht="14.25" customHeight="1" x14ac:dyDescent="0.3">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ht="14.25" customHeight="1" x14ac:dyDescent="0.3">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ht="14.25" customHeight="1" x14ac:dyDescent="0.3">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ht="14.25" customHeight="1" x14ac:dyDescent="0.3">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ht="14.25" customHeight="1" x14ac:dyDescent="0.3">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ht="14.25" customHeight="1" x14ac:dyDescent="0.3">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ht="14.25" customHeight="1" x14ac:dyDescent="0.3">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ht="14.25" customHeight="1" x14ac:dyDescent="0.3">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ht="14.25" customHeight="1" x14ac:dyDescent="0.3">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ht="14.25" customHeight="1" x14ac:dyDescent="0.3">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ht="14.25" customHeight="1" x14ac:dyDescent="0.3">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ht="14.25" customHeight="1" x14ac:dyDescent="0.3">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ht="14.25" customHeight="1" x14ac:dyDescent="0.3">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ht="14.25" customHeight="1" x14ac:dyDescent="0.3">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ht="14.25" customHeight="1" x14ac:dyDescent="0.3">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ht="14.25" customHeight="1" x14ac:dyDescent="0.3">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ht="14.25" customHeight="1" x14ac:dyDescent="0.3">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ht="14.25" customHeight="1" x14ac:dyDescent="0.3">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ht="14.25" customHeight="1" x14ac:dyDescent="0.3">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ht="14.25" customHeight="1" x14ac:dyDescent="0.3">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ht="14.25" customHeight="1" x14ac:dyDescent="0.3">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ht="14.25" customHeight="1" x14ac:dyDescent="0.3">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ht="14.25" customHeight="1" x14ac:dyDescent="0.3">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ht="14.25" customHeight="1" x14ac:dyDescent="0.3">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ht="14.25" customHeight="1" x14ac:dyDescent="0.3">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ht="14.25" customHeight="1" x14ac:dyDescent="0.3">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ht="14.25" customHeight="1" x14ac:dyDescent="0.3">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ht="14.25" customHeight="1" x14ac:dyDescent="0.3">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ht="14.25" customHeight="1" x14ac:dyDescent="0.3">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ht="14.25" customHeight="1" x14ac:dyDescent="0.3">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ht="14.25" customHeight="1" x14ac:dyDescent="0.3">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ht="14.25" customHeight="1" x14ac:dyDescent="0.3">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ht="14.25" customHeight="1" x14ac:dyDescent="0.3">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ht="14.25" customHeight="1" x14ac:dyDescent="0.3">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ht="14.25" customHeight="1" x14ac:dyDescent="0.3">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ht="14.25" customHeight="1" x14ac:dyDescent="0.3">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ht="14.25" customHeight="1" x14ac:dyDescent="0.3">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ht="14.25" customHeight="1" x14ac:dyDescent="0.3">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ht="14.25" customHeight="1" x14ac:dyDescent="0.3">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ht="14.25" customHeight="1" x14ac:dyDescent="0.3">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ht="14.25" customHeight="1" x14ac:dyDescent="0.3">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ht="14.25" customHeight="1" x14ac:dyDescent="0.3">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ht="14.25" customHeight="1" x14ac:dyDescent="0.3">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ht="14.25" customHeight="1" x14ac:dyDescent="0.3">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ht="14.25" customHeight="1" x14ac:dyDescent="0.3">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ht="14.25" customHeight="1" x14ac:dyDescent="0.3">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ht="14.25" customHeight="1" x14ac:dyDescent="0.3">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ht="14.25" customHeight="1" x14ac:dyDescent="0.3">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ht="14.25" customHeight="1" x14ac:dyDescent="0.3">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ht="14.25" customHeight="1" x14ac:dyDescent="0.3">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ht="14.25" customHeight="1" x14ac:dyDescent="0.3">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ht="14.25" customHeight="1" x14ac:dyDescent="0.3">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ht="14.25" customHeight="1" x14ac:dyDescent="0.3">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ht="14.25" customHeight="1" x14ac:dyDescent="0.3">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ht="14.25" customHeight="1" x14ac:dyDescent="0.3">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ht="14.25" customHeight="1" x14ac:dyDescent="0.3">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ht="14.25" customHeight="1" x14ac:dyDescent="0.3">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ht="14.25" customHeight="1" x14ac:dyDescent="0.3">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ht="14.25" customHeight="1" x14ac:dyDescent="0.3">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ht="14.25" customHeight="1" x14ac:dyDescent="0.3">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ht="14.25" customHeight="1" x14ac:dyDescent="0.3">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ht="14.25" customHeight="1" x14ac:dyDescent="0.3">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ht="14.25" customHeight="1" x14ac:dyDescent="0.3">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ht="14.25" customHeight="1" x14ac:dyDescent="0.3">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ht="14.25" customHeight="1" x14ac:dyDescent="0.3">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ht="14.25" customHeight="1" x14ac:dyDescent="0.3">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ht="14.25" customHeight="1" x14ac:dyDescent="0.3">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ht="14.25" customHeight="1" x14ac:dyDescent="0.3">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ht="14.25" customHeight="1" x14ac:dyDescent="0.3">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ht="14.25" customHeight="1" x14ac:dyDescent="0.3">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ht="14.25" customHeight="1" x14ac:dyDescent="0.3">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ht="14.25" customHeight="1" x14ac:dyDescent="0.3">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ht="14.25" customHeight="1" x14ac:dyDescent="0.3">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ht="14.25" customHeight="1" x14ac:dyDescent="0.3">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ht="14.25" customHeight="1" x14ac:dyDescent="0.3">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ht="14.25" customHeight="1" x14ac:dyDescent="0.3">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ht="14.25" customHeight="1" x14ac:dyDescent="0.3">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ht="14.25" customHeight="1" x14ac:dyDescent="0.3">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ht="14.25" customHeight="1" x14ac:dyDescent="0.3">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ht="14.25" customHeight="1" x14ac:dyDescent="0.3">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ht="14.25" customHeight="1" x14ac:dyDescent="0.3">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ht="14.25" customHeight="1" x14ac:dyDescent="0.3">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ht="14.25" customHeight="1" x14ac:dyDescent="0.3">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ht="14.25" customHeight="1" x14ac:dyDescent="0.3">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ht="14.25" customHeight="1" x14ac:dyDescent="0.3">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ht="14.25" customHeight="1" x14ac:dyDescent="0.3">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ht="14.25" customHeight="1" x14ac:dyDescent="0.3">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ht="14.25" customHeight="1" x14ac:dyDescent="0.3">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ht="14.25" customHeight="1" x14ac:dyDescent="0.3">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ht="14.25" customHeight="1" x14ac:dyDescent="0.3">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ht="14.25" customHeight="1" x14ac:dyDescent="0.3">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ht="14.25" customHeight="1" x14ac:dyDescent="0.3">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ht="14.25" customHeight="1" x14ac:dyDescent="0.3">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ht="14.25" customHeight="1" x14ac:dyDescent="0.3">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ht="14.25" customHeight="1" x14ac:dyDescent="0.3">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ht="14.25" customHeight="1" x14ac:dyDescent="0.3">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ht="14.25" customHeight="1" x14ac:dyDescent="0.3">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ht="14.25" customHeight="1" x14ac:dyDescent="0.3">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ht="14.25" customHeight="1" x14ac:dyDescent="0.3">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ht="14.25" customHeight="1" x14ac:dyDescent="0.3">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ht="14.25" customHeight="1" x14ac:dyDescent="0.3">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ht="14.25" customHeight="1" x14ac:dyDescent="0.3">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ht="14.25" customHeight="1" x14ac:dyDescent="0.3">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ht="14.25" customHeight="1" x14ac:dyDescent="0.3">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ht="14.25" customHeight="1" x14ac:dyDescent="0.3">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ht="14.25" customHeight="1" x14ac:dyDescent="0.3">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ht="14.25" customHeight="1" x14ac:dyDescent="0.3">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ht="14.25" customHeight="1" x14ac:dyDescent="0.3">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ht="14.25" customHeight="1" x14ac:dyDescent="0.3">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ht="14.25" customHeight="1" x14ac:dyDescent="0.3">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ht="14.25" customHeight="1" x14ac:dyDescent="0.3">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ht="14.25" customHeight="1" x14ac:dyDescent="0.3">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ht="14.25" customHeight="1" x14ac:dyDescent="0.3">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ht="14.25" customHeight="1" x14ac:dyDescent="0.3">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ht="14.25" customHeight="1" x14ac:dyDescent="0.3">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ht="14.25" customHeight="1" x14ac:dyDescent="0.3">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ht="14.25" customHeight="1" x14ac:dyDescent="0.3">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ht="14.25" customHeight="1" x14ac:dyDescent="0.3">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ht="14.25" customHeight="1" x14ac:dyDescent="0.3">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ht="14.25" customHeight="1" x14ac:dyDescent="0.3">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ht="14.25" customHeight="1" x14ac:dyDescent="0.3">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ht="14.25" customHeight="1" x14ac:dyDescent="0.3">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ht="14.25" customHeight="1" x14ac:dyDescent="0.3">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ht="14.25" customHeight="1" x14ac:dyDescent="0.3">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ht="14.25" customHeight="1" x14ac:dyDescent="0.3">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ht="14.25" customHeight="1" x14ac:dyDescent="0.3">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ht="14.25" customHeight="1" x14ac:dyDescent="0.3">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ht="14.25" customHeight="1" x14ac:dyDescent="0.3">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ht="14.25" customHeight="1" x14ac:dyDescent="0.3">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ht="14.25" customHeight="1" x14ac:dyDescent="0.3">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ht="14.25" customHeight="1" x14ac:dyDescent="0.3">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ht="14.25" customHeight="1" x14ac:dyDescent="0.3">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ht="14.25" customHeight="1" x14ac:dyDescent="0.3">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ht="14.25" customHeight="1" x14ac:dyDescent="0.3">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ht="14.25" customHeight="1" x14ac:dyDescent="0.3">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ht="14.25" customHeight="1" x14ac:dyDescent="0.3">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ht="14.25" customHeight="1" x14ac:dyDescent="0.3">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ht="14.25" customHeight="1" x14ac:dyDescent="0.3">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ht="14.25" customHeight="1" x14ac:dyDescent="0.3">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ht="14.25" customHeight="1" x14ac:dyDescent="0.3">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ht="14.25" customHeight="1" x14ac:dyDescent="0.3">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ht="14.25" customHeight="1" x14ac:dyDescent="0.3">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ht="14.25" customHeight="1" x14ac:dyDescent="0.3">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ht="14.25" customHeight="1" x14ac:dyDescent="0.3">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ht="14.25" customHeight="1" x14ac:dyDescent="0.3">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ht="14.25" customHeight="1" x14ac:dyDescent="0.3">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ht="14.25" customHeight="1" x14ac:dyDescent="0.3">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ht="14.25" customHeight="1" x14ac:dyDescent="0.3">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ht="14.25" customHeight="1" x14ac:dyDescent="0.3">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ht="14.25" customHeight="1" x14ac:dyDescent="0.3">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ht="14.25" customHeight="1" x14ac:dyDescent="0.3">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ht="14.25" customHeight="1" x14ac:dyDescent="0.3">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ht="14.25" customHeight="1" x14ac:dyDescent="0.3">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ht="14.25" customHeight="1" x14ac:dyDescent="0.3">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ht="14.25" customHeight="1" x14ac:dyDescent="0.3">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ht="14.25" customHeight="1" x14ac:dyDescent="0.3">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ht="14.25" customHeight="1" x14ac:dyDescent="0.3">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ht="14.25" customHeight="1" x14ac:dyDescent="0.3">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ht="14.25" customHeight="1" x14ac:dyDescent="0.3">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ht="14.25" customHeight="1" x14ac:dyDescent="0.3">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ht="14.25" customHeight="1" x14ac:dyDescent="0.3">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ht="14.25" customHeight="1" x14ac:dyDescent="0.3">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ht="14.25" customHeight="1" x14ac:dyDescent="0.3">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ht="14.25" customHeight="1" x14ac:dyDescent="0.3">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ht="14.25" customHeight="1" x14ac:dyDescent="0.3">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ht="14.25" customHeight="1" x14ac:dyDescent="0.3">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ht="14.25" customHeight="1" x14ac:dyDescent="0.3">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ht="14.25" customHeight="1" x14ac:dyDescent="0.3">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ht="14.25" customHeight="1" x14ac:dyDescent="0.3">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ht="14.25" customHeight="1" x14ac:dyDescent="0.3">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ht="14.25" customHeight="1" x14ac:dyDescent="0.3">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ht="14.25" customHeight="1" x14ac:dyDescent="0.3">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ht="14.25" customHeight="1" x14ac:dyDescent="0.3">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ht="14.25" customHeight="1" x14ac:dyDescent="0.3">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ht="14.25" customHeight="1" x14ac:dyDescent="0.3">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ht="14.25" customHeight="1" x14ac:dyDescent="0.3">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ht="14.25" customHeight="1" x14ac:dyDescent="0.3">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ht="14.25" customHeight="1" x14ac:dyDescent="0.3">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ht="14.25" customHeight="1" x14ac:dyDescent="0.3">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ht="14.25" customHeight="1" x14ac:dyDescent="0.3">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ht="14.25" customHeight="1" x14ac:dyDescent="0.3">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ht="14.25" customHeight="1" x14ac:dyDescent="0.3">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ht="14.25" customHeight="1" x14ac:dyDescent="0.3">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ht="14.25" customHeight="1" x14ac:dyDescent="0.3">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ht="14.25" customHeight="1" x14ac:dyDescent="0.3">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ht="14.25" customHeight="1" x14ac:dyDescent="0.3">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ht="14.25" customHeight="1" x14ac:dyDescent="0.3">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ht="14.25" customHeight="1" x14ac:dyDescent="0.3">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ht="14.25" customHeight="1" x14ac:dyDescent="0.3">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ht="14.25" customHeight="1" x14ac:dyDescent="0.3">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ht="14.25" customHeight="1" x14ac:dyDescent="0.3">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ht="14.25" customHeight="1" x14ac:dyDescent="0.3">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ht="14.25" customHeight="1" x14ac:dyDescent="0.3">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ht="14.25" customHeight="1" x14ac:dyDescent="0.3">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ht="14.25" customHeight="1" x14ac:dyDescent="0.3">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ht="14.25" customHeight="1" x14ac:dyDescent="0.3">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ht="14.25" customHeight="1" x14ac:dyDescent="0.3">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ht="14.25" customHeight="1" x14ac:dyDescent="0.3">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ht="14.25" customHeight="1" x14ac:dyDescent="0.3">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ht="14.25" customHeight="1" x14ac:dyDescent="0.3">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ht="14.25" customHeight="1" x14ac:dyDescent="0.3">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ht="14.25" customHeight="1" x14ac:dyDescent="0.3">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ht="14.25" customHeight="1" x14ac:dyDescent="0.3">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ht="14.25" customHeight="1" x14ac:dyDescent="0.3">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ht="14.25" customHeight="1" x14ac:dyDescent="0.3">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ht="14.25" customHeight="1" x14ac:dyDescent="0.3">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ht="14.25" customHeight="1" x14ac:dyDescent="0.3">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ht="14.25" customHeight="1" x14ac:dyDescent="0.3">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ht="14.25" customHeight="1" x14ac:dyDescent="0.3">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ht="14.25" customHeight="1" x14ac:dyDescent="0.3">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ht="14.25" customHeight="1" x14ac:dyDescent="0.3">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ht="14.25" customHeight="1" x14ac:dyDescent="0.3">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ht="14.25" customHeight="1" x14ac:dyDescent="0.3">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ht="14.25" customHeight="1" x14ac:dyDescent="0.3">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ht="14.25" customHeight="1" x14ac:dyDescent="0.3">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ht="14.25" customHeight="1" x14ac:dyDescent="0.3">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ht="14.25" customHeight="1" x14ac:dyDescent="0.3">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ht="14.25" customHeight="1" x14ac:dyDescent="0.3">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ht="14.25" customHeight="1" x14ac:dyDescent="0.3">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ht="14.25" customHeight="1" x14ac:dyDescent="0.3">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ht="14.25" customHeight="1" x14ac:dyDescent="0.3">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ht="14.25" customHeight="1" x14ac:dyDescent="0.3">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ht="14.25" customHeight="1" x14ac:dyDescent="0.3">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ht="14.25" customHeight="1" x14ac:dyDescent="0.3">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ht="14.25" customHeight="1" x14ac:dyDescent="0.3">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ht="14.25" customHeight="1" x14ac:dyDescent="0.3">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ht="14.25" customHeight="1" x14ac:dyDescent="0.3">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ht="14.25" customHeight="1" x14ac:dyDescent="0.3">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ht="14.25" customHeight="1" x14ac:dyDescent="0.3">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ht="14.25" customHeight="1" x14ac:dyDescent="0.3">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ht="14.25" customHeight="1" x14ac:dyDescent="0.3">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ht="14.25" customHeight="1" x14ac:dyDescent="0.3">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ht="14.25" customHeight="1" x14ac:dyDescent="0.3">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ht="14.25" customHeight="1" x14ac:dyDescent="0.3">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ht="14.25" customHeight="1" x14ac:dyDescent="0.3">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ht="14.25" customHeight="1" x14ac:dyDescent="0.3">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ht="14.25" customHeight="1" x14ac:dyDescent="0.3">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ht="14.25" customHeight="1" x14ac:dyDescent="0.3">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ht="14.25" customHeight="1" x14ac:dyDescent="0.3">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ht="14.25" customHeight="1" x14ac:dyDescent="0.3">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ht="14.25" customHeight="1" x14ac:dyDescent="0.3">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ht="14.25" customHeight="1" x14ac:dyDescent="0.3">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ht="14.25" customHeight="1" x14ac:dyDescent="0.3">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ht="14.25" customHeight="1" x14ac:dyDescent="0.3">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ht="14.25" customHeight="1" x14ac:dyDescent="0.3">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ht="14.25" customHeight="1" x14ac:dyDescent="0.3">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ht="14.25" customHeight="1" x14ac:dyDescent="0.3">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ht="14.25" customHeight="1" x14ac:dyDescent="0.3">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ht="14.25" customHeight="1" x14ac:dyDescent="0.3">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ht="14.25" customHeight="1" x14ac:dyDescent="0.3">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ht="14.25" customHeight="1" x14ac:dyDescent="0.3">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ht="14.25" customHeight="1" x14ac:dyDescent="0.3">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ht="14.25" customHeight="1" x14ac:dyDescent="0.3">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ht="14.25" customHeight="1" x14ac:dyDescent="0.3">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ht="14.25" customHeight="1" x14ac:dyDescent="0.3">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ht="14.25" customHeight="1" x14ac:dyDescent="0.3">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ht="14.25" customHeight="1" x14ac:dyDescent="0.3">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ht="14.25" customHeight="1" x14ac:dyDescent="0.3">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ht="14.25" customHeight="1" x14ac:dyDescent="0.3">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ht="14.25" customHeight="1" x14ac:dyDescent="0.3">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ht="14.25" customHeight="1" x14ac:dyDescent="0.3">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ht="14.25" customHeight="1" x14ac:dyDescent="0.3">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ht="14.25" customHeight="1" x14ac:dyDescent="0.3">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ht="14.25" customHeight="1" x14ac:dyDescent="0.3">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ht="14.25" customHeight="1" x14ac:dyDescent="0.3">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ht="14.25" customHeight="1" x14ac:dyDescent="0.3">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ht="14.25" customHeight="1" x14ac:dyDescent="0.3">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ht="14.25" customHeight="1" x14ac:dyDescent="0.3">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ht="14.25" customHeight="1" x14ac:dyDescent="0.3">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ht="14.25" customHeight="1" x14ac:dyDescent="0.3">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ht="14.25" customHeight="1" x14ac:dyDescent="0.3">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ht="14.25" customHeight="1" x14ac:dyDescent="0.3">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ht="14.25" customHeight="1" x14ac:dyDescent="0.3">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ht="14.25" customHeight="1" x14ac:dyDescent="0.3">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ht="14.25" customHeight="1" x14ac:dyDescent="0.3">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ht="14.25" customHeight="1" x14ac:dyDescent="0.3">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ht="14.25" customHeight="1" x14ac:dyDescent="0.3">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ht="14.25" customHeight="1" x14ac:dyDescent="0.3">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ht="14.25" customHeight="1" x14ac:dyDescent="0.3">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ht="14.25" customHeight="1" x14ac:dyDescent="0.3">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ht="14.25" customHeight="1" x14ac:dyDescent="0.3">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ht="14.25" customHeight="1" x14ac:dyDescent="0.3">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ht="14.25" customHeight="1" x14ac:dyDescent="0.3">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ht="14.25" customHeight="1" x14ac:dyDescent="0.3">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ht="14.25" customHeight="1" x14ac:dyDescent="0.3">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ht="14.25" customHeight="1" x14ac:dyDescent="0.3">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ht="14.25" customHeight="1" x14ac:dyDescent="0.3">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ht="14.25" customHeight="1" x14ac:dyDescent="0.3">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ht="14.25" customHeight="1" x14ac:dyDescent="0.3">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ht="14.25" customHeight="1" x14ac:dyDescent="0.3">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ht="14.25" customHeight="1" x14ac:dyDescent="0.3">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ht="14.25" customHeight="1" x14ac:dyDescent="0.3">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ht="14.25" customHeight="1" x14ac:dyDescent="0.3">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ht="14.25" customHeight="1" x14ac:dyDescent="0.3">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ht="14.25" customHeight="1" x14ac:dyDescent="0.3">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ht="14.25" customHeight="1" x14ac:dyDescent="0.3">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ht="14.25" customHeight="1" x14ac:dyDescent="0.3">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ht="14.25" customHeight="1" x14ac:dyDescent="0.3">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ht="14.25" customHeight="1" x14ac:dyDescent="0.3">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ht="14.25" customHeight="1" x14ac:dyDescent="0.3">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ht="14.25" customHeight="1" x14ac:dyDescent="0.3">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ht="14.25" customHeight="1" x14ac:dyDescent="0.3">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ht="14.25" customHeight="1" x14ac:dyDescent="0.3">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ht="14.25" customHeight="1" x14ac:dyDescent="0.3">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ht="14.25" customHeight="1" x14ac:dyDescent="0.3">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ht="14.25" customHeight="1" x14ac:dyDescent="0.3">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ht="14.25" customHeight="1" x14ac:dyDescent="0.3">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ht="14.25" customHeight="1" x14ac:dyDescent="0.3">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ht="14.25" customHeight="1" x14ac:dyDescent="0.3">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ht="14.25" customHeight="1" x14ac:dyDescent="0.3">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ht="14.25" customHeight="1" x14ac:dyDescent="0.3">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ht="14.25" customHeight="1" x14ac:dyDescent="0.3">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ht="14.25" customHeight="1" x14ac:dyDescent="0.3">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ht="14.25" customHeight="1" x14ac:dyDescent="0.3">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ht="14.25" customHeight="1" x14ac:dyDescent="0.3">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ht="14.25" customHeight="1" x14ac:dyDescent="0.3">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ht="14.25" customHeight="1" x14ac:dyDescent="0.3">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ht="14.25" customHeight="1" x14ac:dyDescent="0.3">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ht="14.25" customHeight="1" x14ac:dyDescent="0.3">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ht="14.25" customHeight="1" x14ac:dyDescent="0.3">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ht="14.25" customHeight="1" x14ac:dyDescent="0.3">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ht="14.25" customHeight="1" x14ac:dyDescent="0.3">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ht="14.25" customHeight="1" x14ac:dyDescent="0.3">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ht="14.25" customHeight="1" x14ac:dyDescent="0.3">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ht="14.25" customHeight="1" x14ac:dyDescent="0.3">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ht="14.25" customHeight="1" x14ac:dyDescent="0.3">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ht="14.25" customHeight="1" x14ac:dyDescent="0.3">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ht="14.25" customHeight="1" x14ac:dyDescent="0.3">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ht="14.25" customHeight="1" x14ac:dyDescent="0.3">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ht="14.25" customHeight="1" x14ac:dyDescent="0.3">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ht="14.25" customHeight="1" x14ac:dyDescent="0.3">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ht="14.25" customHeight="1" x14ac:dyDescent="0.3">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ht="14.25" customHeight="1" x14ac:dyDescent="0.3">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ht="14.25" customHeight="1" x14ac:dyDescent="0.3">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ht="14.25" customHeight="1" x14ac:dyDescent="0.3">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ht="14.25" customHeight="1" x14ac:dyDescent="0.3">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ht="14.25" customHeight="1" x14ac:dyDescent="0.3">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ht="14.25" customHeight="1" x14ac:dyDescent="0.3">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ht="14.25" customHeight="1" x14ac:dyDescent="0.3">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ht="14.25" customHeight="1" x14ac:dyDescent="0.3">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ht="14.25" customHeight="1" x14ac:dyDescent="0.3">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ht="14.25" customHeight="1" x14ac:dyDescent="0.3">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ht="14.25" customHeight="1" x14ac:dyDescent="0.3">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ht="14.25" customHeight="1" x14ac:dyDescent="0.3">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ht="14.25" customHeight="1" x14ac:dyDescent="0.3">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ht="14.25" customHeight="1" x14ac:dyDescent="0.3">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ht="14.25" customHeight="1" x14ac:dyDescent="0.3">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ht="14.25" customHeight="1" x14ac:dyDescent="0.3">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ht="14.25" customHeight="1" x14ac:dyDescent="0.3">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ht="14.25" customHeight="1" x14ac:dyDescent="0.3">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ht="14.25" customHeight="1" x14ac:dyDescent="0.3">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ht="14.25" customHeight="1" x14ac:dyDescent="0.3">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ht="14.25" customHeight="1" x14ac:dyDescent="0.3">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ht="14.25" customHeight="1" x14ac:dyDescent="0.3">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ht="14.25" customHeight="1" x14ac:dyDescent="0.3">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ht="14.25" customHeight="1" x14ac:dyDescent="0.3">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ht="14.25" customHeight="1" x14ac:dyDescent="0.3">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ht="14.25" customHeight="1" x14ac:dyDescent="0.3">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ht="14.25" customHeight="1" x14ac:dyDescent="0.3">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ht="14.25" customHeight="1" x14ac:dyDescent="0.3">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ht="14.25" customHeight="1" x14ac:dyDescent="0.3">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ht="14.25" customHeight="1" x14ac:dyDescent="0.3">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ht="14.25" customHeight="1" x14ac:dyDescent="0.3">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ht="14.25" customHeight="1" x14ac:dyDescent="0.3">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ht="14.25" customHeight="1" x14ac:dyDescent="0.3">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ht="14.25" customHeight="1" x14ac:dyDescent="0.3">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ht="14.25" customHeight="1" x14ac:dyDescent="0.3">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ht="14.25" customHeight="1" x14ac:dyDescent="0.3">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ht="14.25" customHeight="1" x14ac:dyDescent="0.3">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ht="14.25" customHeight="1" x14ac:dyDescent="0.3">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ht="14.25" customHeight="1" x14ac:dyDescent="0.3">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ht="14.25" customHeight="1" x14ac:dyDescent="0.3">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ht="14.25" customHeight="1" x14ac:dyDescent="0.3">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ht="14.25" customHeight="1" x14ac:dyDescent="0.3">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ht="14.25" customHeight="1" x14ac:dyDescent="0.3">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ht="14.25" customHeight="1" x14ac:dyDescent="0.3">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ht="14.25" customHeight="1" x14ac:dyDescent="0.3">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ht="14.25" customHeight="1" x14ac:dyDescent="0.3">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ht="14.25" customHeight="1" x14ac:dyDescent="0.3">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ht="14.25" customHeight="1" x14ac:dyDescent="0.3">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ht="14.25" customHeight="1" x14ac:dyDescent="0.3">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ht="14.25" customHeight="1" x14ac:dyDescent="0.3">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ht="14.25" customHeight="1" x14ac:dyDescent="0.3">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ht="14.25" customHeight="1" x14ac:dyDescent="0.3">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ht="14.25" customHeight="1" x14ac:dyDescent="0.3">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ht="14.25" customHeight="1" x14ac:dyDescent="0.3">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ht="14.25" customHeight="1" x14ac:dyDescent="0.3">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ht="14.25" customHeight="1" x14ac:dyDescent="0.3">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ht="14.25" customHeight="1" x14ac:dyDescent="0.3">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ht="14.25" customHeight="1" x14ac:dyDescent="0.3">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ht="14.25" customHeight="1" x14ac:dyDescent="0.3">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ht="14.25" customHeight="1" x14ac:dyDescent="0.3">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ht="14.25" customHeight="1" x14ac:dyDescent="0.3">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ht="14.25" customHeight="1" x14ac:dyDescent="0.3">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ht="14.25" customHeight="1" x14ac:dyDescent="0.3">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ht="14.25" customHeight="1" x14ac:dyDescent="0.3">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ht="14.25" customHeight="1" x14ac:dyDescent="0.3">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ht="14.25" customHeight="1" x14ac:dyDescent="0.3">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ht="14.25" customHeight="1" x14ac:dyDescent="0.3">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ht="14.25" customHeight="1" x14ac:dyDescent="0.3">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ht="14.25" customHeight="1" x14ac:dyDescent="0.3">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ht="14.25" customHeight="1" x14ac:dyDescent="0.3">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ht="14.25" customHeight="1" x14ac:dyDescent="0.3">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ht="14.25" customHeight="1" x14ac:dyDescent="0.3">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ht="14.25" customHeight="1" x14ac:dyDescent="0.3">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ht="14.25" customHeight="1" x14ac:dyDescent="0.3">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ht="14.25" customHeight="1" x14ac:dyDescent="0.3">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ht="14.25" customHeight="1" x14ac:dyDescent="0.3">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ht="14.25" customHeight="1" x14ac:dyDescent="0.3">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ht="14.25" customHeight="1" x14ac:dyDescent="0.3">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ht="14.25" customHeight="1" x14ac:dyDescent="0.3">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ht="14.25" customHeight="1" x14ac:dyDescent="0.3">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ht="14.25" customHeight="1" x14ac:dyDescent="0.3">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ht="14.25" customHeight="1" x14ac:dyDescent="0.3">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ht="14.25" customHeight="1" x14ac:dyDescent="0.3">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ht="14.25" customHeight="1" x14ac:dyDescent="0.3">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ht="14.25" customHeight="1" x14ac:dyDescent="0.3">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ht="14.25" customHeight="1" x14ac:dyDescent="0.3">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ht="14.25" customHeight="1" x14ac:dyDescent="0.3">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ht="14.25" customHeight="1" x14ac:dyDescent="0.3">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ht="14.25" customHeight="1" x14ac:dyDescent="0.3">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ht="14.25" customHeight="1" x14ac:dyDescent="0.3">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ht="14.25" customHeight="1" x14ac:dyDescent="0.3">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ht="14.25" customHeight="1" x14ac:dyDescent="0.3">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ht="14.25" customHeight="1" x14ac:dyDescent="0.3">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ht="14.25" customHeight="1" x14ac:dyDescent="0.3">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ht="14.25" customHeight="1" x14ac:dyDescent="0.3">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ht="14.25" customHeight="1" x14ac:dyDescent="0.3">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ht="14.25" customHeight="1" x14ac:dyDescent="0.3">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ht="14.25" customHeight="1" x14ac:dyDescent="0.3">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ht="14.25" customHeight="1" x14ac:dyDescent="0.3">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ht="14.25" customHeight="1" x14ac:dyDescent="0.3">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ht="14.25" customHeight="1" x14ac:dyDescent="0.3">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ht="14.25" customHeight="1" x14ac:dyDescent="0.3">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ht="14.25" customHeight="1" x14ac:dyDescent="0.3">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ht="14.25" customHeight="1" x14ac:dyDescent="0.3">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ht="14.25" customHeight="1" x14ac:dyDescent="0.3">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ht="14.25" customHeight="1" x14ac:dyDescent="0.3">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ht="14.25" customHeight="1" x14ac:dyDescent="0.3">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ht="14.25" customHeight="1" x14ac:dyDescent="0.3">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ht="14.25" customHeight="1" x14ac:dyDescent="0.3">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ht="14.25" customHeight="1" x14ac:dyDescent="0.3">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ht="14.25" customHeight="1" x14ac:dyDescent="0.3">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ht="14.25" customHeight="1" x14ac:dyDescent="0.3">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ht="14.25" customHeight="1" x14ac:dyDescent="0.3">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ht="14.25" customHeight="1" x14ac:dyDescent="0.3">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ht="14.25" customHeight="1" x14ac:dyDescent="0.3">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ht="14.25" customHeight="1" x14ac:dyDescent="0.3">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ht="14.25" customHeight="1" x14ac:dyDescent="0.3">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ht="14.25" customHeight="1" x14ac:dyDescent="0.3">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ht="14.25" customHeight="1" x14ac:dyDescent="0.3">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ht="14.25" customHeight="1" x14ac:dyDescent="0.3">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ht="14.25" customHeight="1" x14ac:dyDescent="0.3">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ht="14.25" customHeight="1" x14ac:dyDescent="0.3">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ht="14.25" customHeight="1" x14ac:dyDescent="0.3">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ht="14.25" customHeight="1" x14ac:dyDescent="0.3">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ht="14.25" customHeight="1" x14ac:dyDescent="0.3">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ht="14.25" customHeight="1" x14ac:dyDescent="0.3">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ht="14.25" customHeight="1" x14ac:dyDescent="0.3">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ht="14.25" customHeight="1" x14ac:dyDescent="0.3">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ht="14.25" customHeight="1" x14ac:dyDescent="0.3">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ht="14.25" customHeight="1" x14ac:dyDescent="0.3">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ht="14.25" customHeight="1" x14ac:dyDescent="0.3">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ht="14.25" customHeight="1" x14ac:dyDescent="0.3">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ht="14.25" customHeight="1" x14ac:dyDescent="0.3">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ht="14.25" customHeight="1" x14ac:dyDescent="0.3">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ht="14.25" customHeight="1" x14ac:dyDescent="0.3">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ht="14.25" customHeight="1" x14ac:dyDescent="0.3">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ht="14.25" customHeight="1" x14ac:dyDescent="0.3">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ht="14.25" customHeight="1" x14ac:dyDescent="0.3">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ht="14.25" customHeight="1" x14ac:dyDescent="0.3">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ht="14.25" customHeight="1" x14ac:dyDescent="0.3">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ht="14.25" customHeight="1" x14ac:dyDescent="0.3">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ht="14.25" customHeight="1" x14ac:dyDescent="0.3">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ht="14.25" customHeight="1" x14ac:dyDescent="0.3">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ht="14.25" customHeight="1" x14ac:dyDescent="0.3">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ht="14.25" customHeight="1" x14ac:dyDescent="0.3">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ht="14.25" customHeight="1" x14ac:dyDescent="0.3">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ht="14.25" customHeight="1" x14ac:dyDescent="0.3">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ht="14.25" customHeight="1" x14ac:dyDescent="0.3">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ht="14.25" customHeight="1" x14ac:dyDescent="0.3">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ht="14.25" customHeight="1" x14ac:dyDescent="0.3">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ht="14.25" customHeight="1" x14ac:dyDescent="0.3">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ht="14.25" customHeight="1" x14ac:dyDescent="0.3">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ht="14.25" customHeight="1" x14ac:dyDescent="0.3">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ht="14.25" customHeight="1" x14ac:dyDescent="0.3">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ht="14.25" customHeight="1" x14ac:dyDescent="0.3">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ht="14.25" customHeight="1" x14ac:dyDescent="0.3">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ht="14.25" customHeight="1" x14ac:dyDescent="0.3">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ht="14.25" customHeight="1" x14ac:dyDescent="0.3">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ht="14.25" customHeight="1" x14ac:dyDescent="0.3">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ht="14.25" customHeight="1" x14ac:dyDescent="0.3">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ht="14.25" customHeight="1" x14ac:dyDescent="0.3">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ht="14.25" customHeight="1" x14ac:dyDescent="0.3">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ht="14.25" customHeight="1" x14ac:dyDescent="0.3">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ht="14.25" customHeight="1" x14ac:dyDescent="0.3">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ht="14.25" customHeight="1" x14ac:dyDescent="0.3">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ht="14.25" customHeight="1" x14ac:dyDescent="0.3">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ht="14.25" customHeight="1" x14ac:dyDescent="0.3">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ht="14.25" customHeight="1" x14ac:dyDescent="0.3">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ht="14.25" customHeight="1" x14ac:dyDescent="0.3">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ht="14.25" customHeight="1" x14ac:dyDescent="0.3">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ht="14.25" customHeight="1" x14ac:dyDescent="0.3">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ht="14.25" customHeight="1" x14ac:dyDescent="0.3">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ht="14.25" customHeight="1" x14ac:dyDescent="0.3">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ht="14.25" customHeight="1" x14ac:dyDescent="0.3">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ht="14.25" customHeight="1" x14ac:dyDescent="0.3">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ht="14.25" customHeight="1" x14ac:dyDescent="0.3">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ht="14.25" customHeight="1" x14ac:dyDescent="0.3">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ht="14.25" customHeight="1" x14ac:dyDescent="0.3">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ht="14.25" customHeight="1" x14ac:dyDescent="0.3">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ht="14.25" customHeight="1" x14ac:dyDescent="0.3">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ht="14.25" customHeight="1" x14ac:dyDescent="0.3">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ht="14.25" customHeight="1" x14ac:dyDescent="0.3">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ht="14.25" customHeight="1" x14ac:dyDescent="0.3">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ht="14.25" customHeight="1" x14ac:dyDescent="0.3">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ht="14.25" customHeight="1" x14ac:dyDescent="0.3">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ht="14.25" customHeight="1" x14ac:dyDescent="0.3">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ht="14.25" customHeight="1" x14ac:dyDescent="0.3">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ht="14.25" customHeight="1" x14ac:dyDescent="0.3">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ht="14.25" customHeight="1" x14ac:dyDescent="0.3">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ht="14.25" customHeight="1" x14ac:dyDescent="0.3">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ht="14.25" customHeight="1" x14ac:dyDescent="0.3">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ht="14.25" customHeight="1" x14ac:dyDescent="0.3">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ht="14.25" customHeight="1" x14ac:dyDescent="0.3">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ht="14.25" customHeight="1" x14ac:dyDescent="0.3">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ht="14.25" customHeight="1" x14ac:dyDescent="0.3">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ht="14.25" customHeight="1" x14ac:dyDescent="0.3">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ht="14.25" customHeight="1" x14ac:dyDescent="0.3">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ht="14.25" customHeight="1" x14ac:dyDescent="0.3">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ht="14.25" customHeight="1" x14ac:dyDescent="0.3">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ht="14.25" customHeight="1" x14ac:dyDescent="0.3">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ht="14.25" customHeight="1" x14ac:dyDescent="0.3">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ht="14.25" customHeight="1" x14ac:dyDescent="0.3">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ht="14.25" customHeight="1" x14ac:dyDescent="0.3">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ht="14.25" customHeight="1" x14ac:dyDescent="0.3">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ht="14.25" customHeight="1" x14ac:dyDescent="0.3">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ht="14.25" customHeight="1" x14ac:dyDescent="0.3">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ht="14.25" customHeight="1" x14ac:dyDescent="0.3">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ht="14.25" customHeight="1" x14ac:dyDescent="0.3">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ht="14.25" customHeight="1" x14ac:dyDescent="0.3">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ht="14.25" customHeight="1" x14ac:dyDescent="0.3">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ht="14.25" customHeight="1" x14ac:dyDescent="0.3">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ht="14.25" customHeight="1" x14ac:dyDescent="0.3">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ht="14.25" customHeight="1" x14ac:dyDescent="0.3">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ht="14.25" customHeight="1" x14ac:dyDescent="0.3">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ht="14.25" customHeight="1" x14ac:dyDescent="0.3">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ht="14.25" customHeight="1" x14ac:dyDescent="0.3">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ht="14.25" customHeight="1" x14ac:dyDescent="0.3">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ht="14.25" customHeight="1" x14ac:dyDescent="0.3">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ht="14.25" customHeight="1" x14ac:dyDescent="0.3">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ht="14.25" customHeight="1" x14ac:dyDescent="0.3">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ht="14.25" customHeight="1" x14ac:dyDescent="0.3">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ht="14.25" customHeight="1" x14ac:dyDescent="0.3">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ht="14.25" customHeight="1" x14ac:dyDescent="0.3">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ht="14.25" customHeight="1" x14ac:dyDescent="0.3">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ht="14.25" customHeight="1" x14ac:dyDescent="0.3">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ht="14.25" customHeight="1" x14ac:dyDescent="0.3">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ht="14.25" customHeight="1" x14ac:dyDescent="0.3">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ht="14.25" customHeight="1" x14ac:dyDescent="0.3">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ht="14.25" customHeight="1" x14ac:dyDescent="0.3">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ht="14.25" customHeight="1" x14ac:dyDescent="0.3">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ht="14.25" customHeight="1" x14ac:dyDescent="0.3">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ht="14.25" customHeight="1" x14ac:dyDescent="0.3">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ht="14.25" customHeight="1" x14ac:dyDescent="0.3">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ht="14.25" customHeight="1" x14ac:dyDescent="0.3">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ht="14.25" customHeight="1" x14ac:dyDescent="0.3">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ht="14.25" customHeight="1" x14ac:dyDescent="0.3">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ht="14.25" customHeight="1" x14ac:dyDescent="0.3">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ht="14.25" customHeight="1" x14ac:dyDescent="0.3">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ht="14.25" customHeight="1" x14ac:dyDescent="0.3">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ht="14.25" customHeight="1" x14ac:dyDescent="0.3">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ht="14.25" customHeight="1" x14ac:dyDescent="0.3">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ht="14.25" customHeight="1" x14ac:dyDescent="0.3">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ht="14.25" customHeight="1" x14ac:dyDescent="0.3">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ht="14.25" customHeight="1" x14ac:dyDescent="0.3">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ht="14.25" customHeight="1" x14ac:dyDescent="0.3">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ht="14.25" customHeight="1" x14ac:dyDescent="0.3">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ht="14.25" customHeight="1" x14ac:dyDescent="0.3">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ht="14.25" customHeight="1" x14ac:dyDescent="0.3">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ht="14.25" customHeight="1" x14ac:dyDescent="0.3">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ht="14.25" customHeight="1" x14ac:dyDescent="0.3">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ht="14.25" customHeight="1" x14ac:dyDescent="0.3">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ht="14.25" customHeight="1" x14ac:dyDescent="0.3">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ht="14.25" customHeight="1" x14ac:dyDescent="0.3">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ht="14.25" customHeight="1" x14ac:dyDescent="0.3">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ht="14.25" customHeight="1" x14ac:dyDescent="0.3">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ht="14.25" customHeight="1" x14ac:dyDescent="0.3">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ht="14.25" customHeight="1" x14ac:dyDescent="0.3">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ht="14.25" customHeight="1" x14ac:dyDescent="0.3">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ht="14.25" customHeight="1" x14ac:dyDescent="0.3">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ht="14.25" customHeight="1" x14ac:dyDescent="0.3">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ht="14.25" customHeight="1" x14ac:dyDescent="0.3">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ht="14.25" customHeight="1" x14ac:dyDescent="0.3">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ht="14.25" customHeight="1" x14ac:dyDescent="0.3">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ht="14.25" customHeight="1" x14ac:dyDescent="0.3">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ht="14.25" customHeight="1" x14ac:dyDescent="0.3">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ht="14.25" customHeight="1" x14ac:dyDescent="0.3">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ht="14.25" customHeight="1" x14ac:dyDescent="0.3">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ht="14.25" customHeight="1" x14ac:dyDescent="0.3">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ht="14.25" customHeight="1" x14ac:dyDescent="0.3">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ht="14.25" customHeight="1" x14ac:dyDescent="0.3">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ht="14.25" customHeight="1" x14ac:dyDescent="0.3">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ht="14.25" customHeight="1" x14ac:dyDescent="0.3">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ht="14.25" customHeight="1" x14ac:dyDescent="0.3">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ht="14.25" customHeight="1" x14ac:dyDescent="0.3">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ht="14.25" customHeight="1" x14ac:dyDescent="0.3">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ht="14.25" customHeight="1" x14ac:dyDescent="0.3">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ht="14.25" customHeight="1" x14ac:dyDescent="0.3">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ht="14.25" customHeight="1" x14ac:dyDescent="0.3">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ht="14.25" customHeight="1" x14ac:dyDescent="0.3">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ht="14.25" customHeight="1" x14ac:dyDescent="0.3">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ht="14.25" customHeight="1" x14ac:dyDescent="0.3">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ht="14.25" customHeight="1" x14ac:dyDescent="0.3">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ht="14.25" customHeight="1" x14ac:dyDescent="0.3">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ht="14.25" customHeight="1" x14ac:dyDescent="0.3">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ht="14.25" customHeight="1" x14ac:dyDescent="0.3">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ht="14.25" customHeight="1" x14ac:dyDescent="0.3">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ht="14.25" customHeight="1" x14ac:dyDescent="0.3">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ht="14.25" customHeight="1" x14ac:dyDescent="0.3">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ht="14.25" customHeight="1" x14ac:dyDescent="0.3">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ht="14.25" customHeight="1" x14ac:dyDescent="0.3">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ht="14.25" customHeight="1" x14ac:dyDescent="0.3">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ht="14.25" customHeight="1" x14ac:dyDescent="0.3">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ht="14.25" customHeight="1" x14ac:dyDescent="0.3">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ht="14.25" customHeight="1" x14ac:dyDescent="0.3">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ht="14.25" customHeight="1" x14ac:dyDescent="0.3">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ht="14.25" customHeight="1" x14ac:dyDescent="0.3">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ht="14.25" customHeight="1" x14ac:dyDescent="0.3">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ht="14.25" customHeight="1" x14ac:dyDescent="0.3">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ht="14.25" customHeight="1" x14ac:dyDescent="0.3">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ht="14.25" customHeight="1" x14ac:dyDescent="0.3">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ht="14.25" customHeight="1" x14ac:dyDescent="0.3">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ht="14.25" customHeight="1" x14ac:dyDescent="0.3">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ht="14.25" customHeight="1" x14ac:dyDescent="0.3">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ht="14.25" customHeight="1" x14ac:dyDescent="0.3">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ht="14.25" customHeight="1" x14ac:dyDescent="0.3">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ht="14.25" customHeight="1" x14ac:dyDescent="0.3">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ht="14.25" customHeight="1" x14ac:dyDescent="0.3">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ht="14.25" customHeight="1" x14ac:dyDescent="0.3">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ht="14.25" customHeight="1" x14ac:dyDescent="0.3">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ht="14.25" customHeight="1" x14ac:dyDescent="0.3">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ht="14.25" customHeight="1" x14ac:dyDescent="0.3">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ht="14.25" customHeight="1" x14ac:dyDescent="0.3">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ht="14.25" customHeight="1" x14ac:dyDescent="0.3">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ht="14.25" customHeight="1" x14ac:dyDescent="0.3">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ht="14.25" customHeight="1" x14ac:dyDescent="0.3">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ht="14.25" customHeight="1" x14ac:dyDescent="0.3">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ht="14.25" customHeight="1" x14ac:dyDescent="0.3">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ht="14.25" customHeight="1" x14ac:dyDescent="0.3">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ht="14.25" customHeight="1" x14ac:dyDescent="0.3">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ht="14.25" customHeight="1" x14ac:dyDescent="0.3">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ht="14.25" customHeight="1" x14ac:dyDescent="0.3">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ht="14.25" customHeight="1" x14ac:dyDescent="0.3">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ht="14.25" customHeight="1" x14ac:dyDescent="0.3">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ht="14.25" customHeight="1" x14ac:dyDescent="0.3">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ht="14.25" customHeight="1" x14ac:dyDescent="0.3">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ht="14.25" customHeight="1" x14ac:dyDescent="0.3">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ht="14.25" customHeight="1" x14ac:dyDescent="0.3">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ht="14.25" customHeight="1" x14ac:dyDescent="0.3">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ht="14.25" customHeight="1" x14ac:dyDescent="0.3">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ht="14.25" customHeight="1" x14ac:dyDescent="0.3">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ht="14.25" customHeight="1" x14ac:dyDescent="0.3">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ht="14.25" customHeight="1" x14ac:dyDescent="0.3">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ht="14.25" customHeight="1" x14ac:dyDescent="0.3">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ht="14.25" customHeight="1" x14ac:dyDescent="0.3">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ht="14.25" customHeight="1" x14ac:dyDescent="0.3">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ht="14.25" customHeight="1" x14ac:dyDescent="0.3">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ht="14.25" customHeight="1" x14ac:dyDescent="0.3">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ht="14.25" customHeight="1" x14ac:dyDescent="0.3">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ht="14.25" customHeight="1" x14ac:dyDescent="0.3">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ht="14.25" customHeight="1" x14ac:dyDescent="0.3">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ht="14.25" customHeight="1" x14ac:dyDescent="0.3">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ht="14.25" customHeight="1" x14ac:dyDescent="0.3">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ht="14.25" customHeight="1" x14ac:dyDescent="0.3">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ht="14.25" customHeight="1" x14ac:dyDescent="0.3">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ht="14.25" customHeight="1" x14ac:dyDescent="0.3">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ht="14.25" customHeight="1" x14ac:dyDescent="0.3">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ht="14.25" customHeight="1" x14ac:dyDescent="0.3">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ht="14.25" customHeight="1" x14ac:dyDescent="0.3">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ht="14.25" customHeight="1" x14ac:dyDescent="0.3">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ht="14.25" customHeight="1" x14ac:dyDescent="0.3">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ht="14.25" customHeight="1" x14ac:dyDescent="0.3">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ht="14.25" customHeight="1" x14ac:dyDescent="0.3">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ht="14.25" customHeight="1" x14ac:dyDescent="0.3">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ht="14.25" customHeight="1" x14ac:dyDescent="0.3">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ht="14.25" customHeight="1" x14ac:dyDescent="0.3">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ht="14.25" customHeight="1" x14ac:dyDescent="0.3">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ht="14.25" customHeight="1" x14ac:dyDescent="0.3">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ht="14.25" customHeight="1" x14ac:dyDescent="0.3">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ht="14.25" customHeight="1" x14ac:dyDescent="0.3">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ht="14.25" customHeight="1" x14ac:dyDescent="0.3">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ht="14.25" customHeight="1" x14ac:dyDescent="0.3">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ht="14.25" customHeight="1" x14ac:dyDescent="0.3">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ht="14.25" customHeight="1" x14ac:dyDescent="0.3">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ht="14.25" customHeight="1" x14ac:dyDescent="0.3">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ht="14.25" customHeight="1" x14ac:dyDescent="0.3">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ht="14.25" customHeight="1" x14ac:dyDescent="0.3">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ht="14.25" customHeight="1" x14ac:dyDescent="0.3">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ht="14.25" customHeight="1" x14ac:dyDescent="0.3">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ht="14.25" customHeight="1" x14ac:dyDescent="0.3">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ht="14.25" customHeight="1" x14ac:dyDescent="0.3">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ht="14.25" customHeight="1" x14ac:dyDescent="0.3">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ht="14.25" customHeight="1" x14ac:dyDescent="0.3">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ht="14.25" customHeight="1" x14ac:dyDescent="0.3">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ht="14.25" customHeight="1" x14ac:dyDescent="0.3">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ht="14.25" customHeight="1" x14ac:dyDescent="0.3">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ht="14.25" customHeight="1" x14ac:dyDescent="0.3">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ht="14.25" customHeight="1" x14ac:dyDescent="0.3">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ht="14.25" customHeight="1" x14ac:dyDescent="0.3">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ht="14.25" customHeight="1" x14ac:dyDescent="0.3">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ht="14.25" customHeight="1" x14ac:dyDescent="0.3">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ht="14.25" customHeight="1" x14ac:dyDescent="0.3">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ht="14.25" customHeight="1" x14ac:dyDescent="0.3">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ht="14.25" customHeight="1" x14ac:dyDescent="0.3">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ht="14.25" customHeight="1" x14ac:dyDescent="0.3">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ht="14.25" customHeight="1" x14ac:dyDescent="0.3">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ht="14.25" customHeight="1" x14ac:dyDescent="0.3">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ht="14.25" customHeight="1" x14ac:dyDescent="0.3">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ht="14.25" customHeight="1" x14ac:dyDescent="0.3">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ht="14.25" customHeight="1" x14ac:dyDescent="0.3">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ht="14.25" customHeight="1" x14ac:dyDescent="0.3">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ht="14.25" customHeight="1" x14ac:dyDescent="0.3">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ht="14.25" customHeight="1" x14ac:dyDescent="0.3">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ht="14.25" customHeight="1" x14ac:dyDescent="0.3">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ht="14.25" customHeight="1" x14ac:dyDescent="0.3">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ht="14.25" customHeight="1" x14ac:dyDescent="0.3">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ht="14.25" customHeight="1" x14ac:dyDescent="0.3">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ht="14.25" customHeight="1" x14ac:dyDescent="0.3">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ht="14.25" customHeight="1" x14ac:dyDescent="0.3">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ht="14.25" customHeight="1" x14ac:dyDescent="0.3">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ht="14.25" customHeight="1" x14ac:dyDescent="0.3">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ht="14.25" customHeight="1" x14ac:dyDescent="0.3">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ht="14.25" customHeight="1" x14ac:dyDescent="0.3">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ht="14.25" customHeight="1" x14ac:dyDescent="0.3">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ht="14.25" customHeight="1" x14ac:dyDescent="0.3">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ht="14.25" customHeight="1" x14ac:dyDescent="0.3">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ht="14.25" customHeight="1" x14ac:dyDescent="0.3">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ht="14.25" customHeight="1" x14ac:dyDescent="0.3">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ht="14.25" customHeight="1" x14ac:dyDescent="0.3">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ht="14.25" customHeight="1" x14ac:dyDescent="0.3">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ht="14.25" customHeight="1" x14ac:dyDescent="0.3">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ht="14.25" customHeight="1" x14ac:dyDescent="0.3">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ht="14.25" customHeight="1" x14ac:dyDescent="0.3">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ht="14.25" customHeight="1" x14ac:dyDescent="0.3">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ht="14.25" customHeight="1" x14ac:dyDescent="0.3">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ht="14.25" customHeight="1" x14ac:dyDescent="0.3">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ht="14.25" customHeight="1" x14ac:dyDescent="0.3">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ht="14.25" customHeight="1" x14ac:dyDescent="0.3">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ht="14.25" customHeight="1" x14ac:dyDescent="0.3">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ht="14.25" customHeight="1" x14ac:dyDescent="0.3">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ht="14.25" customHeight="1" x14ac:dyDescent="0.3">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ht="14.25" customHeight="1" x14ac:dyDescent="0.3">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ht="14.25" customHeight="1" x14ac:dyDescent="0.3">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ht="14.25" customHeight="1" x14ac:dyDescent="0.3">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ht="14.25" customHeight="1" x14ac:dyDescent="0.3">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ht="14.25" customHeight="1" x14ac:dyDescent="0.3">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ht="14.25" customHeight="1" x14ac:dyDescent="0.3">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ht="14.25" customHeight="1" x14ac:dyDescent="0.3">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ht="14.25" customHeight="1" x14ac:dyDescent="0.3">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ht="14.25" customHeight="1" x14ac:dyDescent="0.3">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ht="14.25" customHeight="1" x14ac:dyDescent="0.3">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ht="14.25" customHeight="1" x14ac:dyDescent="0.3">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ht="14.25" customHeight="1" x14ac:dyDescent="0.3">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ht="14.25" customHeight="1" x14ac:dyDescent="0.3">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ht="14.25" customHeight="1" x14ac:dyDescent="0.3">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ht="14.25" customHeight="1" x14ac:dyDescent="0.3">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ht="14.25" customHeight="1" x14ac:dyDescent="0.3">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ht="14.25" customHeight="1" x14ac:dyDescent="0.3">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ht="14.25" customHeight="1" x14ac:dyDescent="0.3">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ht="14.25" customHeight="1" x14ac:dyDescent="0.3">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ht="14.25" customHeight="1" x14ac:dyDescent="0.3">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ht="14.25" customHeight="1" x14ac:dyDescent="0.3">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ht="14.25" customHeight="1" x14ac:dyDescent="0.3">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ht="14.25" customHeight="1" x14ac:dyDescent="0.3">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ht="14.25" customHeight="1" x14ac:dyDescent="0.3">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ht="14.25" customHeight="1" x14ac:dyDescent="0.3">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ht="14.25" customHeight="1" x14ac:dyDescent="0.3">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ht="14.25" customHeight="1" x14ac:dyDescent="0.3">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ht="14.25" customHeight="1" x14ac:dyDescent="0.3">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ht="14.25" customHeight="1" x14ac:dyDescent="0.3">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ht="14.25" customHeight="1" x14ac:dyDescent="0.3">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ht="14.25" customHeight="1" x14ac:dyDescent="0.3">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ht="14.25" customHeight="1" x14ac:dyDescent="0.3">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ht="14.25" customHeight="1" x14ac:dyDescent="0.3">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ht="14.25" customHeight="1" x14ac:dyDescent="0.3">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ht="14.25" customHeight="1" x14ac:dyDescent="0.3">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ht="14.25" customHeight="1" x14ac:dyDescent="0.3">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ht="14.25" customHeight="1" x14ac:dyDescent="0.3">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ht="14.25" customHeight="1" x14ac:dyDescent="0.3">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ht="14.25" customHeight="1" x14ac:dyDescent="0.3">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ht="14.25" customHeight="1" x14ac:dyDescent="0.3">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ht="14.25" customHeight="1" x14ac:dyDescent="0.3">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ht="14.25" customHeight="1" x14ac:dyDescent="0.3">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ht="14.25" customHeight="1" x14ac:dyDescent="0.3">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ht="14.25" customHeight="1" x14ac:dyDescent="0.3">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ht="14.25" customHeight="1" x14ac:dyDescent="0.3">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ht="14.25" customHeight="1" x14ac:dyDescent="0.3">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ht="14.25" customHeight="1" x14ac:dyDescent="0.3">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ht="14.25" customHeight="1" x14ac:dyDescent="0.3">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ht="14.25" customHeight="1" x14ac:dyDescent="0.3">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ht="14.25" customHeight="1" x14ac:dyDescent="0.3">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ht="14.25" customHeight="1" x14ac:dyDescent="0.3">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ht="14.25" customHeight="1" x14ac:dyDescent="0.3">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ht="14.25" customHeight="1" x14ac:dyDescent="0.3">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ht="14.25" customHeight="1" x14ac:dyDescent="0.3">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ht="14.25" customHeight="1" x14ac:dyDescent="0.3">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ht="14.25" customHeight="1" x14ac:dyDescent="0.3">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ht="14.25" customHeight="1" x14ac:dyDescent="0.3">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ht="14.25" customHeight="1" x14ac:dyDescent="0.3">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ht="14.25" customHeight="1" x14ac:dyDescent="0.3">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ht="14.25" customHeight="1" x14ac:dyDescent="0.3">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ht="14.25" customHeight="1" x14ac:dyDescent="0.3">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ht="14.25" customHeight="1" x14ac:dyDescent="0.3">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ht="14.25" customHeight="1" x14ac:dyDescent="0.3">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ht="14.25" customHeight="1" x14ac:dyDescent="0.3">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ht="14.25" customHeight="1" x14ac:dyDescent="0.3">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ht="14.25" customHeight="1" x14ac:dyDescent="0.3">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ht="14.25" customHeight="1" x14ac:dyDescent="0.3">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ht="14.25" customHeight="1" x14ac:dyDescent="0.3">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ht="14.25" customHeight="1" x14ac:dyDescent="0.3">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ht="14.25" customHeight="1" x14ac:dyDescent="0.3">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ht="14.25" customHeight="1" x14ac:dyDescent="0.3">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ht="14.25" customHeight="1" x14ac:dyDescent="0.3">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ht="14.25" customHeight="1" x14ac:dyDescent="0.3">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ht="14.25" customHeight="1" x14ac:dyDescent="0.3">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ht="14.25" customHeight="1" x14ac:dyDescent="0.3">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ht="14.25" customHeight="1" x14ac:dyDescent="0.3">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ht="14.25" customHeight="1" x14ac:dyDescent="0.3">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ht="14.25" customHeight="1" x14ac:dyDescent="0.3">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ht="14.25" customHeight="1" x14ac:dyDescent="0.3">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ht="14.25" customHeight="1" x14ac:dyDescent="0.3">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ht="14.25" customHeight="1" x14ac:dyDescent="0.3">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ht="14.25" customHeight="1" x14ac:dyDescent="0.3">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ht="14.25" customHeight="1" x14ac:dyDescent="0.3">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ht="14.25" customHeight="1" x14ac:dyDescent="0.3">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ht="14.25" customHeight="1" x14ac:dyDescent="0.3">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ht="14.25" customHeight="1" x14ac:dyDescent="0.3">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ht="14.25" customHeight="1" x14ac:dyDescent="0.3">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ht="14.25" customHeight="1" x14ac:dyDescent="0.3">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ht="14.25" customHeight="1" x14ac:dyDescent="0.3">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ht="14.25" customHeight="1" x14ac:dyDescent="0.3">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ht="14.25" customHeight="1" x14ac:dyDescent="0.3">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ht="14.25" customHeight="1" x14ac:dyDescent="0.3">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ht="14.25" customHeight="1" x14ac:dyDescent="0.3">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ht="14.25" customHeight="1" x14ac:dyDescent="0.3">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ht="14.25" customHeight="1" x14ac:dyDescent="0.3">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ht="14.25" customHeight="1" x14ac:dyDescent="0.3">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ht="14.25" customHeight="1" x14ac:dyDescent="0.3">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ht="14.25" customHeight="1" x14ac:dyDescent="0.3">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ht="14.25" customHeight="1" x14ac:dyDescent="0.3">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ht="14.25" customHeight="1" x14ac:dyDescent="0.3">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ht="14.25" customHeight="1" x14ac:dyDescent="0.3">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ht="14.25" customHeight="1" x14ac:dyDescent="0.3">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ht="14.25" customHeight="1" x14ac:dyDescent="0.3">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ht="14.25" customHeight="1" x14ac:dyDescent="0.3">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ht="14.25" customHeight="1" x14ac:dyDescent="0.3">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ht="14.25" customHeight="1" x14ac:dyDescent="0.3">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ht="14.25" customHeight="1" x14ac:dyDescent="0.3">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ht="14.25" customHeight="1" x14ac:dyDescent="0.3">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ht="14.25" customHeight="1" x14ac:dyDescent="0.3">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ht="14.25" customHeight="1" x14ac:dyDescent="0.3">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ht="14.25" customHeight="1" x14ac:dyDescent="0.3">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ht="14.25" customHeight="1" x14ac:dyDescent="0.3">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ht="14.25" customHeight="1" x14ac:dyDescent="0.3">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ht="14.25" customHeight="1" x14ac:dyDescent="0.3">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ht="14.25" customHeight="1" x14ac:dyDescent="0.3">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ht="14.25" customHeight="1" x14ac:dyDescent="0.3">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ht="14.25" customHeight="1" x14ac:dyDescent="0.3">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ht="14.25" customHeight="1" x14ac:dyDescent="0.3">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ht="14.25" customHeight="1" x14ac:dyDescent="0.3">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ht="14.25" customHeight="1" x14ac:dyDescent="0.3">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ht="14.25" customHeight="1" x14ac:dyDescent="0.3">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ht="14.25" customHeight="1" x14ac:dyDescent="0.3">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ht="14.25" customHeight="1" x14ac:dyDescent="0.3">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ht="14.25" customHeight="1" x14ac:dyDescent="0.3">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ht="14.25" customHeight="1" x14ac:dyDescent="0.3">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ht="14.25" customHeight="1" x14ac:dyDescent="0.3">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ht="14.25" customHeight="1" x14ac:dyDescent="0.3">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ht="14.25" customHeight="1" x14ac:dyDescent="0.3">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ht="14.25" customHeight="1" x14ac:dyDescent="0.3">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ht="14.25" customHeight="1" x14ac:dyDescent="0.3">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ht="14.25" customHeight="1" x14ac:dyDescent="0.3">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ht="14.25" customHeight="1" x14ac:dyDescent="0.3">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ht="14.25" customHeight="1" x14ac:dyDescent="0.3">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ht="14.25" customHeight="1" x14ac:dyDescent="0.3">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ht="14.25" customHeight="1" x14ac:dyDescent="0.3">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ht="14.25" customHeight="1" x14ac:dyDescent="0.3">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ht="14.25" customHeight="1" x14ac:dyDescent="0.3">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ht="14.25" customHeight="1" x14ac:dyDescent="0.3">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ht="14.25" customHeight="1" x14ac:dyDescent="0.3">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ht="14.25" customHeight="1" x14ac:dyDescent="0.3">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ht="14.25" customHeight="1" x14ac:dyDescent="0.3">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ht="14.25" customHeight="1" x14ac:dyDescent="0.3">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ht="14.25" customHeight="1" x14ac:dyDescent="0.3">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ht="14.25" customHeight="1" x14ac:dyDescent="0.3">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ht="14.25" customHeight="1" x14ac:dyDescent="0.3">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ht="14.25" customHeight="1" x14ac:dyDescent="0.3">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ht="14.25" customHeight="1" x14ac:dyDescent="0.3">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ht="14.25" customHeight="1" x14ac:dyDescent="0.3">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ht="14.25" customHeight="1" x14ac:dyDescent="0.3">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ht="14.25" customHeight="1" x14ac:dyDescent="0.3">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ht="14.25" customHeight="1" x14ac:dyDescent="0.3">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ht="14.25" customHeight="1" x14ac:dyDescent="0.3">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ht="14.25" customHeight="1" x14ac:dyDescent="0.3">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ht="14.25" customHeight="1" x14ac:dyDescent="0.3">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ht="14.25" customHeight="1" x14ac:dyDescent="0.3">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ht="14.25" customHeight="1" x14ac:dyDescent="0.3">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ht="14.25" customHeight="1" x14ac:dyDescent="0.3">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ht="14.25" customHeight="1" x14ac:dyDescent="0.3">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ht="14.25" customHeight="1" x14ac:dyDescent="0.3">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ht="14.25" customHeight="1" x14ac:dyDescent="0.3">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ht="14.25" customHeight="1" x14ac:dyDescent="0.3">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ht="14.25" customHeight="1" x14ac:dyDescent="0.3">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ht="14.25" customHeight="1" x14ac:dyDescent="0.3">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ht="14.25" customHeight="1" x14ac:dyDescent="0.3">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ht="14.25" customHeight="1" x14ac:dyDescent="0.3">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ht="14.25" customHeight="1" x14ac:dyDescent="0.3">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ht="14.25" customHeight="1" x14ac:dyDescent="0.3">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ht="14.25" customHeight="1" x14ac:dyDescent="0.3">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ht="14.25" customHeight="1" x14ac:dyDescent="0.3">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ht="14.25" customHeight="1" x14ac:dyDescent="0.3">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ht="14.25" customHeight="1" x14ac:dyDescent="0.3">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ht="14.25" customHeight="1" x14ac:dyDescent="0.3">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ht="14.25" customHeight="1" x14ac:dyDescent="0.3">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ht="14.25" customHeight="1" x14ac:dyDescent="0.3">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ht="14.25" customHeight="1" x14ac:dyDescent="0.3">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ht="14.25" customHeight="1" x14ac:dyDescent="0.3">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ht="14.25" customHeight="1" x14ac:dyDescent="0.3">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ht="14.25" customHeight="1" x14ac:dyDescent="0.3">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ht="14.25" customHeight="1" x14ac:dyDescent="0.3">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ht="14.25" customHeight="1" x14ac:dyDescent="0.3">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ht="14.25" customHeight="1" x14ac:dyDescent="0.3">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ht="14.25" customHeight="1" x14ac:dyDescent="0.3">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ht="14.25" customHeight="1" x14ac:dyDescent="0.3">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ht="14.25" customHeight="1" x14ac:dyDescent="0.3">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ht="14.25" customHeight="1" x14ac:dyDescent="0.3">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ht="14.25" customHeight="1" x14ac:dyDescent="0.3">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ht="14.25" customHeight="1" x14ac:dyDescent="0.3">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ht="14.25" customHeight="1" x14ac:dyDescent="0.3">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ht="14.25" customHeight="1" x14ac:dyDescent="0.3">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ht="14.25" customHeight="1" x14ac:dyDescent="0.3">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ht="14.25" customHeight="1" x14ac:dyDescent="0.3">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ht="14.25" customHeight="1" x14ac:dyDescent="0.3">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ht="14.25" customHeight="1" x14ac:dyDescent="0.3">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ht="14.25" customHeight="1" x14ac:dyDescent="0.3">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ht="14.25" customHeight="1" x14ac:dyDescent="0.3">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ht="14.25" customHeight="1" x14ac:dyDescent="0.3">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ht="14.25" customHeight="1" x14ac:dyDescent="0.3">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ht="14.25" customHeight="1" x14ac:dyDescent="0.3">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ht="14.25" customHeight="1" x14ac:dyDescent="0.3">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ht="14.25" customHeight="1" x14ac:dyDescent="0.3">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ht="14.25" customHeight="1" x14ac:dyDescent="0.3">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ht="14.25" customHeight="1" x14ac:dyDescent="0.3">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ht="14.25" customHeight="1" x14ac:dyDescent="0.3">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ht="14.25" customHeight="1" x14ac:dyDescent="0.3">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ht="14.25" customHeight="1" x14ac:dyDescent="0.3">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ht="14.25" customHeight="1" x14ac:dyDescent="0.3">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ht="14.25" customHeight="1" x14ac:dyDescent="0.3">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ht="14.25" customHeight="1" x14ac:dyDescent="0.3">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ht="14.25" customHeight="1" x14ac:dyDescent="0.3">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ht="14.25" customHeight="1" x14ac:dyDescent="0.3">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ht="14.25" customHeight="1" x14ac:dyDescent="0.3">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ht="14.25" customHeight="1" x14ac:dyDescent="0.3">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ht="14.25" customHeight="1" x14ac:dyDescent="0.3">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ht="14.25" customHeight="1" x14ac:dyDescent="0.3">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ht="14.25" customHeight="1" x14ac:dyDescent="0.3">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ht="14.25" customHeight="1" x14ac:dyDescent="0.3">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ht="14.25" customHeight="1" x14ac:dyDescent="0.3">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ht="14.25" customHeight="1" x14ac:dyDescent="0.3">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ht="14.25" customHeight="1" x14ac:dyDescent="0.3">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ht="14.25" customHeight="1" x14ac:dyDescent="0.3">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ht="14.25" customHeight="1" x14ac:dyDescent="0.3">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ht="14.25" customHeight="1" x14ac:dyDescent="0.3">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ht="14.25" customHeight="1" x14ac:dyDescent="0.3">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ht="14.25" customHeight="1" x14ac:dyDescent="0.3">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ht="14.25" customHeight="1" x14ac:dyDescent="0.3">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ht="14.25" customHeight="1" x14ac:dyDescent="0.3">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ht="14.25" customHeight="1" x14ac:dyDescent="0.3">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ht="14.25" customHeight="1" x14ac:dyDescent="0.3">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ht="14.25" customHeight="1" x14ac:dyDescent="0.3">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ht="14.25" customHeight="1" x14ac:dyDescent="0.3">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ht="14.25" customHeight="1" x14ac:dyDescent="0.3">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ht="14.25" customHeight="1" x14ac:dyDescent="0.3">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ht="14.25" customHeight="1" x14ac:dyDescent="0.3">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ht="14.25" customHeight="1" x14ac:dyDescent="0.3">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ht="14.25" customHeight="1" x14ac:dyDescent="0.3">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ht="14.25" customHeight="1" x14ac:dyDescent="0.3">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ht="14.25" customHeight="1" x14ac:dyDescent="0.3">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ht="14.25" customHeight="1" x14ac:dyDescent="0.3">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ht="14.25" customHeight="1" x14ac:dyDescent="0.3">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ht="14.25" customHeight="1" x14ac:dyDescent="0.3">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ht="14.25" customHeight="1" x14ac:dyDescent="0.3">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ht="14.25" customHeight="1" x14ac:dyDescent="0.3">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ht="14.25" customHeight="1" x14ac:dyDescent="0.3">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ht="14.25" customHeight="1" x14ac:dyDescent="0.3">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ht="14.25" customHeight="1" x14ac:dyDescent="0.3">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ht="14.25" customHeight="1" x14ac:dyDescent="0.3">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ht="14.25" customHeight="1" x14ac:dyDescent="0.3">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ht="14.25" customHeight="1" x14ac:dyDescent="0.3">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ht="14.25" customHeight="1" x14ac:dyDescent="0.3">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ht="14.25" customHeight="1" x14ac:dyDescent="0.3">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ht="14.25" customHeight="1" x14ac:dyDescent="0.3">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ht="14.25" customHeight="1" x14ac:dyDescent="0.3">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ht="14.25" customHeight="1" x14ac:dyDescent="0.3">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ht="14.25" customHeight="1" x14ac:dyDescent="0.3">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ht="14.25" customHeight="1" x14ac:dyDescent="0.3">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ht="14.25" customHeight="1" x14ac:dyDescent="0.3">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ht="14.25" customHeight="1" x14ac:dyDescent="0.3">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ht="14.25" customHeight="1" x14ac:dyDescent="0.3">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ht="14.25" customHeight="1" x14ac:dyDescent="0.3">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ht="14.25" customHeight="1" x14ac:dyDescent="0.3">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ht="14.25" customHeight="1" x14ac:dyDescent="0.3">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ht="14.25" customHeight="1" x14ac:dyDescent="0.3">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ht="14.25" customHeight="1" x14ac:dyDescent="0.3">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ht="14.25" customHeight="1" x14ac:dyDescent="0.3">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ht="14.25" customHeight="1" x14ac:dyDescent="0.3">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ht="14.25" customHeight="1" x14ac:dyDescent="0.3">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ht="14.25" customHeight="1" x14ac:dyDescent="0.3">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ht="14.25" customHeight="1" x14ac:dyDescent="0.3">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ht="14.25" customHeight="1" x14ac:dyDescent="0.3">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ht="14.25" customHeight="1" x14ac:dyDescent="0.3">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ht="14.25" customHeight="1" x14ac:dyDescent="0.3">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ht="14.25" customHeight="1" x14ac:dyDescent="0.3">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ht="14.25" customHeight="1" x14ac:dyDescent="0.3">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ht="14.25" customHeight="1" x14ac:dyDescent="0.3">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ht="14.25" customHeight="1" x14ac:dyDescent="0.3">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ht="14.25" customHeight="1" x14ac:dyDescent="0.3">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ht="14.25" customHeight="1" x14ac:dyDescent="0.3">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ht="14.25" customHeight="1" x14ac:dyDescent="0.3">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ht="14.25" customHeight="1" x14ac:dyDescent="0.3">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ht="14.25" customHeight="1" x14ac:dyDescent="0.3">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ht="14.25" customHeight="1" x14ac:dyDescent="0.3">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ht="14.25" customHeight="1" x14ac:dyDescent="0.3">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ht="14.25" customHeight="1" x14ac:dyDescent="0.3">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ht="14.25" customHeight="1" x14ac:dyDescent="0.3">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ht="14.25" customHeight="1" x14ac:dyDescent="0.3">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ht="14.25" customHeight="1" x14ac:dyDescent="0.3">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ht="14.25" customHeight="1" x14ac:dyDescent="0.3">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ht="14.25" customHeight="1" x14ac:dyDescent="0.3">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ht="14.25" customHeight="1" x14ac:dyDescent="0.3">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ht="14.25" customHeight="1" x14ac:dyDescent="0.3">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ht="14.25" customHeight="1" x14ac:dyDescent="0.3">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ht="14.25" customHeight="1" x14ac:dyDescent="0.3">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ht="14.25" customHeight="1" x14ac:dyDescent="0.3">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ht="14.25" customHeight="1" x14ac:dyDescent="0.3">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ht="14.25" customHeight="1" x14ac:dyDescent="0.3">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ht="14.25" customHeight="1" x14ac:dyDescent="0.3">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ht="14.25" customHeight="1" x14ac:dyDescent="0.3">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ht="14.25" customHeight="1" x14ac:dyDescent="0.3">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ht="14.25" customHeight="1" x14ac:dyDescent="0.3">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ht="14.25" customHeight="1" x14ac:dyDescent="0.3">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ht="14.25" customHeight="1" x14ac:dyDescent="0.3">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ht="14.25" customHeight="1" x14ac:dyDescent="0.3">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ht="14.25" customHeight="1" x14ac:dyDescent="0.3">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ht="14.25" customHeight="1" x14ac:dyDescent="0.3">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ht="14.25" customHeight="1" x14ac:dyDescent="0.3">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ht="14.25" customHeight="1" x14ac:dyDescent="0.3">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ht="14.25" customHeight="1" x14ac:dyDescent="0.3">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ht="14.25" customHeight="1" x14ac:dyDescent="0.3">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ht="14.25" customHeight="1" x14ac:dyDescent="0.3">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ht="14.25" customHeight="1" x14ac:dyDescent="0.3">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ht="14.25" customHeight="1" x14ac:dyDescent="0.3">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ht="14.25" customHeight="1" x14ac:dyDescent="0.3">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ht="14.25" customHeight="1" x14ac:dyDescent="0.3">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ht="14.25" customHeight="1" x14ac:dyDescent="0.3">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ht="14.25" customHeight="1" x14ac:dyDescent="0.3">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ht="14.25" customHeight="1" x14ac:dyDescent="0.3">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ht="14.25" customHeight="1" x14ac:dyDescent="0.3">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ht="14.25" customHeight="1" x14ac:dyDescent="0.3">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ht="14.25" customHeight="1" x14ac:dyDescent="0.3">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ht="14.25" customHeight="1" x14ac:dyDescent="0.3">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ht="14.25" customHeight="1" x14ac:dyDescent="0.3">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ht="14.25" customHeight="1" x14ac:dyDescent="0.3">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ht="14.25" customHeight="1" x14ac:dyDescent="0.3">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ht="14.25" customHeight="1" x14ac:dyDescent="0.3">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ht="14.25" customHeight="1" x14ac:dyDescent="0.3">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ht="14.25" customHeight="1" x14ac:dyDescent="0.3">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ht="14.25" customHeight="1" x14ac:dyDescent="0.3">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ht="14.25" customHeight="1" x14ac:dyDescent="0.3">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ht="14.25" customHeight="1" x14ac:dyDescent="0.3">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ht="14.25" customHeight="1" x14ac:dyDescent="0.3">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ht="14.25" customHeight="1" x14ac:dyDescent="0.3">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ht="14.25" customHeight="1" x14ac:dyDescent="0.3">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ht="14.25" customHeight="1" x14ac:dyDescent="0.3">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ht="14.25" customHeight="1" x14ac:dyDescent="0.3">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ht="14.25" customHeight="1" x14ac:dyDescent="0.3">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ht="14.25" customHeight="1" x14ac:dyDescent="0.3">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ht="14.25" customHeight="1" x14ac:dyDescent="0.3">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ht="14.25" customHeight="1" x14ac:dyDescent="0.3">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ht="14.25" customHeight="1" x14ac:dyDescent="0.3">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ht="14.25" customHeight="1" x14ac:dyDescent="0.3">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ht="14.25" customHeight="1" x14ac:dyDescent="0.3">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ht="14.25" customHeight="1" x14ac:dyDescent="0.3">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ht="14.25" customHeight="1" x14ac:dyDescent="0.3">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ht="14.25" customHeight="1" x14ac:dyDescent="0.3">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ht="14.25" customHeight="1" x14ac:dyDescent="0.3">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ht="14.25" customHeight="1" x14ac:dyDescent="0.3">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ht="14.25" customHeight="1" x14ac:dyDescent="0.3">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ht="14.25" customHeight="1" x14ac:dyDescent="0.3">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ht="14.25" customHeight="1" x14ac:dyDescent="0.3">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ht="14.25" customHeight="1" x14ac:dyDescent="0.3">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ht="14.25" customHeight="1" x14ac:dyDescent="0.3">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ht="14.25" customHeight="1" x14ac:dyDescent="0.3">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ht="14.25" customHeight="1" x14ac:dyDescent="0.3">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ht="14.25" customHeight="1" x14ac:dyDescent="0.3">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ht="14.25" customHeight="1" x14ac:dyDescent="0.3">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ht="14.25" customHeight="1" x14ac:dyDescent="0.3">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ht="14.25" customHeight="1" x14ac:dyDescent="0.3">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ht="14.25" customHeight="1" x14ac:dyDescent="0.3">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ht="14.25" customHeight="1" x14ac:dyDescent="0.3">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ht="14.25" customHeight="1" x14ac:dyDescent="0.3">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ht="14.25" customHeight="1" x14ac:dyDescent="0.3">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ht="14.25" customHeight="1" x14ac:dyDescent="0.3">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ht="14.25" customHeight="1" x14ac:dyDescent="0.3">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ht="14.25" customHeight="1" x14ac:dyDescent="0.3">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ht="14.25" customHeight="1" x14ac:dyDescent="0.3">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ht="14.25" customHeight="1" x14ac:dyDescent="0.3">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ht="14.25" customHeight="1" x14ac:dyDescent="0.3">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ht="14.25" customHeight="1" x14ac:dyDescent="0.3">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ht="14.25" customHeight="1" x14ac:dyDescent="0.3">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ht="14.25" customHeight="1" x14ac:dyDescent="0.3">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ht="14.25" customHeight="1" x14ac:dyDescent="0.3">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ht="14.25" customHeight="1" x14ac:dyDescent="0.3">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ht="14.25" customHeight="1" x14ac:dyDescent="0.3">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ht="14.25" customHeight="1" x14ac:dyDescent="0.3">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ht="14.25" customHeight="1" x14ac:dyDescent="0.3">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ht="14.25" customHeight="1" x14ac:dyDescent="0.3">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ht="14.25" customHeight="1" x14ac:dyDescent="0.3">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ht="14.25" customHeight="1" x14ac:dyDescent="0.3">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ht="14.25" customHeight="1" x14ac:dyDescent="0.3">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ht="14.25" customHeight="1" x14ac:dyDescent="0.3">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ht="14.25" customHeight="1" x14ac:dyDescent="0.3">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ht="14.25" customHeight="1" x14ac:dyDescent="0.3">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ht="14.25" customHeight="1" x14ac:dyDescent="0.3">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ht="14.25" customHeight="1" x14ac:dyDescent="0.3">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ht="14.25" customHeight="1" x14ac:dyDescent="0.3">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ht="14.25" customHeight="1" x14ac:dyDescent="0.3">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ht="14.25" customHeight="1" x14ac:dyDescent="0.3">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ht="14.25" customHeight="1" x14ac:dyDescent="0.3">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ht="14.25" customHeight="1" x14ac:dyDescent="0.3">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ht="14.25" customHeight="1" x14ac:dyDescent="0.3">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ht="14.25" customHeight="1" x14ac:dyDescent="0.3">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ht="14.25" customHeight="1" x14ac:dyDescent="0.3">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ht="14.25" customHeight="1" x14ac:dyDescent="0.3">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ht="14.25" customHeight="1" x14ac:dyDescent="0.3">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ht="14.25" customHeight="1" x14ac:dyDescent="0.3">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ht="14.25" customHeight="1" x14ac:dyDescent="0.3">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ht="14.25" customHeight="1" x14ac:dyDescent="0.3">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ht="14.25" customHeight="1" x14ac:dyDescent="0.3">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ht="14.25" customHeight="1" x14ac:dyDescent="0.3">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ht="14.25" customHeight="1" x14ac:dyDescent="0.3">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ht="14.25" customHeight="1" x14ac:dyDescent="0.3">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ht="14.25" customHeight="1" x14ac:dyDescent="0.3">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ht="14.25" customHeight="1" x14ac:dyDescent="0.3">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ht="14.25" customHeight="1" x14ac:dyDescent="0.3">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ht="14.25" customHeight="1" x14ac:dyDescent="0.3">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ht="14.25" customHeight="1" x14ac:dyDescent="0.3">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ht="14.25" customHeight="1" x14ac:dyDescent="0.3">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ht="14.25" customHeight="1" x14ac:dyDescent="0.3">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ht="14.25" customHeight="1" x14ac:dyDescent="0.3">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ht="14.25" customHeight="1" x14ac:dyDescent="0.3">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ht="14.25" customHeight="1" x14ac:dyDescent="0.3">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ht="14.25" customHeight="1" x14ac:dyDescent="0.3">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ht="14.25" customHeight="1" x14ac:dyDescent="0.3">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ht="14.25" customHeight="1" x14ac:dyDescent="0.3">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ht="14.25" customHeight="1" x14ac:dyDescent="0.3">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ht="14.25" customHeight="1" x14ac:dyDescent="0.3">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ht="14.25" customHeight="1" x14ac:dyDescent="0.3">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ht="14.25" customHeight="1" x14ac:dyDescent="0.3">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ht="14.25" customHeight="1" x14ac:dyDescent="0.3">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ht="14.25" customHeight="1" x14ac:dyDescent="0.3">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ht="14.25" customHeight="1" x14ac:dyDescent="0.3">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ht="14.25" customHeight="1" x14ac:dyDescent="0.3">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ht="14.25" customHeight="1" x14ac:dyDescent="0.3">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ht="14.25" customHeight="1" x14ac:dyDescent="0.3">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ht="14.25" customHeight="1" x14ac:dyDescent="0.3">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ht="14.25" customHeight="1" x14ac:dyDescent="0.3">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ht="14.25" customHeight="1" x14ac:dyDescent="0.3">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ht="14.25" customHeight="1" x14ac:dyDescent="0.3">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ht="14.25" customHeight="1" x14ac:dyDescent="0.3">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ht="14.25" customHeight="1" x14ac:dyDescent="0.3">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ht="14.25" customHeight="1" x14ac:dyDescent="0.3">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ht="14.25" customHeight="1" x14ac:dyDescent="0.3">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ht="14.25" customHeight="1" x14ac:dyDescent="0.3">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ht="14.25" customHeight="1" x14ac:dyDescent="0.3">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ht="14.25" customHeight="1" x14ac:dyDescent="0.3">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ht="14.25" customHeight="1" x14ac:dyDescent="0.3">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ht="14.25" customHeight="1" x14ac:dyDescent="0.3">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ht="14.25" customHeight="1" x14ac:dyDescent="0.3">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ht="14.25" customHeight="1" x14ac:dyDescent="0.3">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ht="14.25" customHeight="1" x14ac:dyDescent="0.3">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ht="14.25" customHeight="1" x14ac:dyDescent="0.3">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ht="14.25" customHeight="1" x14ac:dyDescent="0.3">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ht="14.25" customHeight="1" x14ac:dyDescent="0.3">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ht="14.25" customHeight="1" x14ac:dyDescent="0.3">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ht="14.25" customHeight="1" x14ac:dyDescent="0.3">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ht="14.25" customHeight="1" x14ac:dyDescent="0.3">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ht="14.25" customHeight="1" x14ac:dyDescent="0.3">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ht="14.25" customHeight="1" x14ac:dyDescent="0.3">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ht="14.25" customHeight="1" x14ac:dyDescent="0.3">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ht="14.25" customHeight="1" x14ac:dyDescent="0.3">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ht="14.25" customHeight="1" x14ac:dyDescent="0.3">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ht="14.25" customHeight="1" x14ac:dyDescent="0.3">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ht="14.25" customHeight="1" x14ac:dyDescent="0.3">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ht="14.25" customHeight="1" x14ac:dyDescent="0.3">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ht="14.25" customHeight="1" x14ac:dyDescent="0.3">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ht="14.25" customHeight="1" x14ac:dyDescent="0.3">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ht="14.25" customHeight="1" x14ac:dyDescent="0.3">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ht="14.25" customHeight="1" x14ac:dyDescent="0.3">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ht="14.25" customHeight="1" x14ac:dyDescent="0.3">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ht="14.25" customHeight="1" x14ac:dyDescent="0.3">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ht="14.25" customHeight="1" x14ac:dyDescent="0.3">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ht="14.25" customHeight="1" x14ac:dyDescent="0.3">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ht="14.25" customHeight="1" x14ac:dyDescent="0.3">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ht="14.25" customHeight="1" x14ac:dyDescent="0.3">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ht="14.25" customHeight="1" x14ac:dyDescent="0.3">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ht="14.25" customHeight="1" x14ac:dyDescent="0.3">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ht="14.25" customHeight="1" x14ac:dyDescent="0.3">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ht="14.25" customHeight="1" x14ac:dyDescent="0.3">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ht="14.25" customHeight="1" x14ac:dyDescent="0.3">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ht="14.25" customHeight="1" x14ac:dyDescent="0.3">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ht="14.25" customHeight="1" x14ac:dyDescent="0.3">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ht="14.25" customHeight="1" x14ac:dyDescent="0.3">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ht="14.25" customHeight="1" x14ac:dyDescent="0.3">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ht="14.25" customHeight="1" x14ac:dyDescent="0.3">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ht="14.25" customHeight="1" x14ac:dyDescent="0.3">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ht="14.25" customHeight="1" x14ac:dyDescent="0.3">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ht="14.25" customHeight="1" x14ac:dyDescent="0.3">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ht="14.25" customHeight="1" x14ac:dyDescent="0.3">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ht="14.25" customHeight="1" x14ac:dyDescent="0.3">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ht="14.25" customHeight="1" x14ac:dyDescent="0.3">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ht="14.25" customHeight="1" x14ac:dyDescent="0.3">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ht="14.25" customHeight="1" x14ac:dyDescent="0.3">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ht="14.25" customHeight="1" x14ac:dyDescent="0.3">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ht="14.25" customHeight="1" x14ac:dyDescent="0.3">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ht="14.25" customHeight="1" x14ac:dyDescent="0.3">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ht="14.25" customHeight="1" x14ac:dyDescent="0.3">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ht="14.25" customHeight="1" x14ac:dyDescent="0.3">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ht="14.25" customHeight="1" x14ac:dyDescent="0.3">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ht="14.25" customHeight="1" x14ac:dyDescent="0.3">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ht="14.25" customHeight="1" x14ac:dyDescent="0.3">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ht="14.25" customHeight="1" x14ac:dyDescent="0.3">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ht="14.25" customHeight="1" x14ac:dyDescent="0.3">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ht="14.25" customHeight="1" x14ac:dyDescent="0.3">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ht="14.25" customHeight="1" x14ac:dyDescent="0.3">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ht="14.25" customHeight="1" x14ac:dyDescent="0.3">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ht="14.25" customHeight="1" x14ac:dyDescent="0.3">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ht="14.25" customHeight="1" x14ac:dyDescent="0.3">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ht="14.25" customHeight="1" x14ac:dyDescent="0.3">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ht="14.25" customHeight="1" x14ac:dyDescent="0.3">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ht="14.25" customHeight="1" x14ac:dyDescent="0.3">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ht="14.25" customHeight="1" x14ac:dyDescent="0.3">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ht="14.25" customHeight="1" x14ac:dyDescent="0.3">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ht="14.25" customHeight="1" x14ac:dyDescent="0.3">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ht="14.25" customHeight="1" x14ac:dyDescent="0.3">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ht="14.25" customHeight="1" x14ac:dyDescent="0.3">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ht="14.25" customHeight="1" x14ac:dyDescent="0.3">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ht="14.25" customHeight="1" x14ac:dyDescent="0.3">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ht="14.25" customHeight="1" x14ac:dyDescent="0.3">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ht="14.25" customHeight="1" x14ac:dyDescent="0.3">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ht="14.25" customHeight="1" x14ac:dyDescent="0.3">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ht="14.25" customHeight="1" x14ac:dyDescent="0.3">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ht="14.25" customHeight="1" x14ac:dyDescent="0.3">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ht="14.25" customHeight="1" x14ac:dyDescent="0.3">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ht="14.25" customHeight="1" x14ac:dyDescent="0.3">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ht="14.25" customHeight="1" x14ac:dyDescent="0.3">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ht="14.25" customHeight="1" x14ac:dyDescent="0.3">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ht="14.25" customHeight="1" x14ac:dyDescent="0.3">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ht="14.25" customHeight="1" x14ac:dyDescent="0.3">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ht="14.25" customHeight="1" x14ac:dyDescent="0.3">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ht="14.25" customHeight="1" x14ac:dyDescent="0.3">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ht="14.25" customHeight="1" x14ac:dyDescent="0.3">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ht="14.25" customHeight="1" x14ac:dyDescent="0.3">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ht="14.25" customHeight="1" x14ac:dyDescent="0.3">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ht="14.25" customHeight="1" x14ac:dyDescent="0.3">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ht="14.25" customHeight="1" x14ac:dyDescent="0.3">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ht="14.25" customHeight="1" x14ac:dyDescent="0.3">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ht="14.25" customHeight="1" x14ac:dyDescent="0.3">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ht="14.25" customHeight="1" x14ac:dyDescent="0.3">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ht="14.25" customHeight="1" x14ac:dyDescent="0.3">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ht="14.25" customHeight="1" x14ac:dyDescent="0.3">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ht="14.25" customHeight="1" x14ac:dyDescent="0.3">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ht="14.25" customHeight="1" x14ac:dyDescent="0.3">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ht="14.25" customHeight="1" x14ac:dyDescent="0.3">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ht="14.25" customHeight="1" x14ac:dyDescent="0.3">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ht="14.25" customHeight="1" x14ac:dyDescent="0.3">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ht="14.25" customHeight="1" x14ac:dyDescent="0.3">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ht="14.25" customHeight="1" x14ac:dyDescent="0.3">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ht="14.25" customHeight="1" x14ac:dyDescent="0.3">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ht="14.25" customHeight="1" x14ac:dyDescent="0.3">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ht="14.25" customHeight="1" x14ac:dyDescent="0.3">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ht="14.25" customHeight="1" x14ac:dyDescent="0.3">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ht="14.25" customHeight="1" x14ac:dyDescent="0.3">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ht="14.25" customHeight="1" x14ac:dyDescent="0.3">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ht="14.25" customHeight="1" x14ac:dyDescent="0.3">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ht="14.25" customHeight="1" x14ac:dyDescent="0.3">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ht="14.25" customHeight="1" x14ac:dyDescent="0.3">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ht="14.25" customHeight="1" x14ac:dyDescent="0.3">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ht="14.25" customHeight="1" x14ac:dyDescent="0.3">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ht="14.25" customHeight="1" x14ac:dyDescent="0.3">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ht="14.25" customHeight="1" x14ac:dyDescent="0.3">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ht="14.25" customHeight="1" x14ac:dyDescent="0.3">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ht="14.25" customHeight="1" x14ac:dyDescent="0.3">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ht="14.25" customHeight="1" x14ac:dyDescent="0.3">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ht="14.25" customHeight="1" x14ac:dyDescent="0.3">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ht="14.25" customHeight="1" x14ac:dyDescent="0.3">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ht="14.25" customHeight="1" x14ac:dyDescent="0.3">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ht="14.25" customHeight="1" x14ac:dyDescent="0.3">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ht="14.25" customHeight="1" x14ac:dyDescent="0.3">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ht="14.25" customHeight="1" x14ac:dyDescent="0.3">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ht="14.25" customHeight="1" x14ac:dyDescent="0.3">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ht="14.25" customHeight="1" x14ac:dyDescent="0.3">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ht="14.25" customHeight="1" x14ac:dyDescent="0.3">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ht="14.25" customHeight="1" x14ac:dyDescent="0.3">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ht="14.25" customHeight="1" x14ac:dyDescent="0.3">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ht="14.25" customHeight="1" x14ac:dyDescent="0.3">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ht="14.25" customHeight="1" x14ac:dyDescent="0.3">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ht="14.25" customHeight="1" x14ac:dyDescent="0.3">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ht="14.25" customHeight="1" x14ac:dyDescent="0.3">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ht="14.25" customHeight="1" x14ac:dyDescent="0.3">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ht="14.25" customHeight="1" x14ac:dyDescent="0.3">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ht="14.25" customHeight="1" x14ac:dyDescent="0.3">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ht="14.25" customHeight="1" x14ac:dyDescent="0.3">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ht="14.25" customHeight="1" x14ac:dyDescent="0.3">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ht="14.25" customHeight="1" x14ac:dyDescent="0.3">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ht="14.25" customHeight="1" x14ac:dyDescent="0.3">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ht="14.25" customHeight="1" x14ac:dyDescent="0.3">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ht="14.25" customHeight="1" x14ac:dyDescent="0.3">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ht="14.25" customHeight="1" x14ac:dyDescent="0.3">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ht="14.25" customHeight="1" x14ac:dyDescent="0.3">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ht="14.25" customHeight="1" x14ac:dyDescent="0.3">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ht="14.25" customHeight="1" x14ac:dyDescent="0.3">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ht="14.25" customHeight="1" x14ac:dyDescent="0.3">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ht="14.25" customHeight="1" x14ac:dyDescent="0.3">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ht="14.25" customHeight="1" x14ac:dyDescent="0.3">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ht="14.25" customHeight="1" x14ac:dyDescent="0.3">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ht="14.25" customHeight="1" x14ac:dyDescent="0.3">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ht="14.25" customHeight="1" x14ac:dyDescent="0.3">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ht="14.25" customHeight="1" x14ac:dyDescent="0.3">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ht="14.25" customHeight="1" x14ac:dyDescent="0.3">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ht="14.25" customHeight="1" x14ac:dyDescent="0.3">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ht="14.25" customHeight="1" x14ac:dyDescent="0.3">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ht="14.25" customHeight="1" x14ac:dyDescent="0.3">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ht="14.25" customHeight="1" x14ac:dyDescent="0.3">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ht="14.25" customHeight="1" x14ac:dyDescent="0.3">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ht="14.25" customHeight="1" x14ac:dyDescent="0.3">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ht="14.25" customHeight="1" x14ac:dyDescent="0.3">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ht="14.25" customHeight="1" x14ac:dyDescent="0.3">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ht="14.25" customHeight="1" x14ac:dyDescent="0.3">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ht="14.25" customHeight="1" x14ac:dyDescent="0.3">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ht="14.25" customHeight="1" x14ac:dyDescent="0.3">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ht="14.25" customHeight="1" x14ac:dyDescent="0.3">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ht="14.25" customHeight="1" x14ac:dyDescent="0.3">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ht="14.25" customHeight="1" x14ac:dyDescent="0.3">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ht="14.25" customHeight="1" x14ac:dyDescent="0.3">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ht="14.25" customHeight="1" x14ac:dyDescent="0.3">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ht="14.25" customHeight="1" x14ac:dyDescent="0.3">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ht="14.25" customHeight="1" x14ac:dyDescent="0.3">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ht="14.25" customHeight="1" x14ac:dyDescent="0.3">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ht="14.25" customHeight="1" x14ac:dyDescent="0.3">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ht="14.25" customHeight="1" x14ac:dyDescent="0.3">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ht="14.25" customHeight="1" x14ac:dyDescent="0.3">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ht="14.25" customHeight="1" x14ac:dyDescent="0.3">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ht="14.25" customHeight="1" x14ac:dyDescent="0.3">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ht="14.25" customHeight="1" x14ac:dyDescent="0.3">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ht="14.25" customHeight="1" x14ac:dyDescent="0.3">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ht="14.25" customHeight="1" x14ac:dyDescent="0.3">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ht="14.25" customHeight="1" x14ac:dyDescent="0.3">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ht="14.25" customHeight="1" x14ac:dyDescent="0.3">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ht="14.25" customHeight="1" x14ac:dyDescent="0.3">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ht="14.25" customHeight="1" x14ac:dyDescent="0.3">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ht="14.25" customHeight="1" x14ac:dyDescent="0.3">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ht="14.25" customHeight="1" x14ac:dyDescent="0.3">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ht="14.25" customHeight="1" x14ac:dyDescent="0.3">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ht="14.25" customHeight="1" x14ac:dyDescent="0.3">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ht="14.25" customHeight="1" x14ac:dyDescent="0.3">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ht="14.25" customHeight="1" x14ac:dyDescent="0.3">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ht="14.25" customHeight="1" x14ac:dyDescent="0.3">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ht="14.25" customHeight="1" x14ac:dyDescent="0.3">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ht="14.25" customHeight="1" x14ac:dyDescent="0.3">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ht="14.25" customHeight="1" x14ac:dyDescent="0.3">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ht="14.25" customHeight="1" x14ac:dyDescent="0.3">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ht="14.25" customHeight="1" x14ac:dyDescent="0.3">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ht="14.25" customHeight="1" x14ac:dyDescent="0.3">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ht="14.25" customHeight="1" x14ac:dyDescent="0.3">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ht="14.25" customHeight="1" x14ac:dyDescent="0.3">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ht="14.25" customHeight="1" x14ac:dyDescent="0.3">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ht="14.25" customHeight="1" x14ac:dyDescent="0.3">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ht="14.25" customHeight="1" x14ac:dyDescent="0.3">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ht="14.25" customHeight="1" x14ac:dyDescent="0.3">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ht="14.25" customHeight="1" x14ac:dyDescent="0.3">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ht="14.25" customHeight="1" x14ac:dyDescent="0.3">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ht="14.25" customHeight="1" x14ac:dyDescent="0.3">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ht="14.25" customHeight="1" x14ac:dyDescent="0.3">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ht="14.25" customHeight="1" x14ac:dyDescent="0.3">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ht="14.25" customHeight="1" x14ac:dyDescent="0.3">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ht="14.25" customHeight="1" x14ac:dyDescent="0.3">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ht="14.25" customHeight="1" x14ac:dyDescent="0.3">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ht="14.25" customHeight="1" x14ac:dyDescent="0.3">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ht="14.25" customHeight="1" x14ac:dyDescent="0.3">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ht="14.25" customHeight="1" x14ac:dyDescent="0.3">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ht="14.25" customHeight="1" x14ac:dyDescent="0.3">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ht="14.25" customHeight="1" x14ac:dyDescent="0.3">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ht="14.25" customHeight="1" x14ac:dyDescent="0.3">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ht="14.25" customHeight="1" x14ac:dyDescent="0.3">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ht="14.25" customHeight="1" x14ac:dyDescent="0.3">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ht="14.25" customHeight="1" x14ac:dyDescent="0.3">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ht="14.25" customHeight="1" x14ac:dyDescent="0.3">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ht="14.25" customHeight="1" x14ac:dyDescent="0.3">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ht="14.25" customHeight="1" x14ac:dyDescent="0.3">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ht="14.25" customHeight="1" x14ac:dyDescent="0.3">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ht="14.25" customHeight="1" x14ac:dyDescent="0.3">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ht="14.25" customHeight="1" x14ac:dyDescent="0.3">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ht="14.25" customHeight="1" x14ac:dyDescent="0.3">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ht="14.25" customHeight="1" x14ac:dyDescent="0.3">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ht="14.25" customHeight="1" x14ac:dyDescent="0.3">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ht="14.25" customHeight="1" x14ac:dyDescent="0.3">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ht="14.25" customHeight="1" x14ac:dyDescent="0.3">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ht="14.25" customHeight="1" x14ac:dyDescent="0.3">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ht="14.25" customHeight="1" x14ac:dyDescent="0.3">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ht="14.25" customHeight="1" x14ac:dyDescent="0.3">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ht="14.25" customHeight="1" x14ac:dyDescent="0.3">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ht="14.25" customHeight="1" x14ac:dyDescent="0.3">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ht="14.25" customHeight="1" x14ac:dyDescent="0.3">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ht="14.25" customHeight="1" x14ac:dyDescent="0.3">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ht="14.25" customHeight="1" x14ac:dyDescent="0.3">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ht="14.25" customHeight="1" x14ac:dyDescent="0.3">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ht="14.25" customHeight="1" x14ac:dyDescent="0.3">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ht="14.25" customHeight="1" x14ac:dyDescent="0.3">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ht="14.25" customHeight="1" x14ac:dyDescent="0.3">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ht="14.25" customHeight="1" x14ac:dyDescent="0.3">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ht="14.25" customHeight="1" x14ac:dyDescent="0.3">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ht="14.25" customHeight="1" x14ac:dyDescent="0.3">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ht="14.25" customHeight="1" x14ac:dyDescent="0.3">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ht="14.25" customHeight="1" x14ac:dyDescent="0.3">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ht="14.25" customHeight="1" x14ac:dyDescent="0.3">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ht="14.25" customHeight="1" x14ac:dyDescent="0.3">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ht="14.25" customHeight="1" x14ac:dyDescent="0.3">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ht="14.25" customHeight="1" x14ac:dyDescent="0.3">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ht="14.25" customHeight="1" x14ac:dyDescent="0.3">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ht="14.25" customHeight="1" x14ac:dyDescent="0.3">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ht="14.25" customHeight="1" x14ac:dyDescent="0.3">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ht="14.25" customHeight="1" x14ac:dyDescent="0.3">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ht="14.25" customHeight="1" x14ac:dyDescent="0.3">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ht="14.25" customHeight="1" x14ac:dyDescent="0.3">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ht="14.25" customHeight="1" x14ac:dyDescent="0.3">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ht="14.25" customHeight="1" x14ac:dyDescent="0.3">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ht="14.25" customHeight="1" x14ac:dyDescent="0.3">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ht="14.25" customHeight="1" x14ac:dyDescent="0.3">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ht="14.25" customHeight="1" x14ac:dyDescent="0.3">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ht="14.25" customHeight="1" x14ac:dyDescent="0.3">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ht="14.25" customHeight="1" x14ac:dyDescent="0.3">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ht="14.25" customHeight="1" x14ac:dyDescent="0.3">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ht="14.25" customHeight="1" x14ac:dyDescent="0.3">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ht="14.25" customHeight="1" x14ac:dyDescent="0.3">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ht="14.25" customHeight="1" x14ac:dyDescent="0.3">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ht="14.25" customHeight="1" x14ac:dyDescent="0.3">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ht="14.25" customHeight="1" x14ac:dyDescent="0.3">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ht="14.25" customHeight="1" x14ac:dyDescent="0.3">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ht="14.25" customHeight="1" x14ac:dyDescent="0.3">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ht="14.25" customHeight="1" x14ac:dyDescent="0.3">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ht="14.25" customHeight="1" x14ac:dyDescent="0.3">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ht="14.25" customHeight="1" x14ac:dyDescent="0.3">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ht="14.25" customHeight="1" x14ac:dyDescent="0.3">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ht="14.25" customHeight="1" x14ac:dyDescent="0.3">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ht="14.25" customHeight="1" x14ac:dyDescent="0.3">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ht="14.25" customHeight="1" x14ac:dyDescent="0.3">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ht="14.25" customHeight="1" x14ac:dyDescent="0.3">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ht="14.25" customHeight="1" x14ac:dyDescent="0.3">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ht="14.25" customHeight="1" x14ac:dyDescent="0.3">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ht="14.25" customHeight="1" x14ac:dyDescent="0.3">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ht="14.25" customHeight="1" x14ac:dyDescent="0.3">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ht="14.25" customHeight="1" x14ac:dyDescent="0.3">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ht="14.25" customHeight="1" x14ac:dyDescent="0.3">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ht="14.25" customHeight="1" x14ac:dyDescent="0.3">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ht="14.25" customHeight="1" x14ac:dyDescent="0.3">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ht="14.25" customHeight="1" x14ac:dyDescent="0.3">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ht="14.25" customHeight="1" x14ac:dyDescent="0.3">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ht="14.25" customHeight="1" x14ac:dyDescent="0.3">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ht="14.25" customHeight="1" x14ac:dyDescent="0.3">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ht="14.25" customHeight="1" x14ac:dyDescent="0.3">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ht="14.25" customHeight="1" x14ac:dyDescent="0.3">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ht="14.25" customHeight="1" x14ac:dyDescent="0.3">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ht="14.25" customHeight="1" x14ac:dyDescent="0.3">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ht="14.25" customHeight="1" x14ac:dyDescent="0.3">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ht="14.25" customHeight="1" x14ac:dyDescent="0.3">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ht="14.25" customHeight="1" x14ac:dyDescent="0.3">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ht="14.25" customHeight="1" x14ac:dyDescent="0.3">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ht="14.25" customHeight="1" x14ac:dyDescent="0.3">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ht="14.25" customHeight="1" x14ac:dyDescent="0.3">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ht="14.25" customHeight="1" x14ac:dyDescent="0.3">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ht="14.25" customHeight="1" x14ac:dyDescent="0.3">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ht="14.25" customHeight="1" x14ac:dyDescent="0.3">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ht="14.25" customHeight="1" x14ac:dyDescent="0.3">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ht="14.25" customHeight="1" x14ac:dyDescent="0.3">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ht="14.25" customHeight="1" x14ac:dyDescent="0.3">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ht="14.25" customHeight="1" x14ac:dyDescent="0.3">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ht="14.25" customHeight="1" x14ac:dyDescent="0.3">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ht="14.25" customHeight="1" x14ac:dyDescent="0.3">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ht="14.25" customHeight="1" x14ac:dyDescent="0.3">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ht="14.25" customHeight="1" x14ac:dyDescent="0.3">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ht="14.25" customHeight="1" x14ac:dyDescent="0.3">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ht="14.25" customHeight="1" x14ac:dyDescent="0.3">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ht="14.25" customHeight="1" x14ac:dyDescent="0.3">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ht="14.25" customHeight="1" x14ac:dyDescent="0.3">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ht="14.25" customHeight="1" x14ac:dyDescent="0.3">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ht="14.25" customHeight="1" x14ac:dyDescent="0.3">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ht="14.25" customHeight="1" x14ac:dyDescent="0.3">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ht="14.25" customHeight="1" x14ac:dyDescent="0.3">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ht="14.25" customHeight="1" x14ac:dyDescent="0.3">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ht="14.25" customHeight="1" x14ac:dyDescent="0.3">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ht="14.25" customHeight="1" x14ac:dyDescent="0.3">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ht="14.25" customHeight="1" x14ac:dyDescent="0.3">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ht="14.25" customHeight="1" x14ac:dyDescent="0.3">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ht="14.25" customHeight="1" x14ac:dyDescent="0.3">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ht="14.25" customHeight="1" x14ac:dyDescent="0.3">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ht="14.25" customHeight="1" x14ac:dyDescent="0.3">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ht="14.25" customHeight="1" x14ac:dyDescent="0.3">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ht="14.25" customHeight="1" x14ac:dyDescent="0.3">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ht="14.25" customHeight="1" x14ac:dyDescent="0.3">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ht="14.25" customHeight="1" x14ac:dyDescent="0.3">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ht="14.25" customHeight="1" x14ac:dyDescent="0.3">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ht="14.25" customHeight="1" x14ac:dyDescent="0.3">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ht="14.25" customHeight="1" x14ac:dyDescent="0.3">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ht="14.25" customHeight="1" x14ac:dyDescent="0.3">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ht="14.25" customHeight="1" x14ac:dyDescent="0.3">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ht="14.25" customHeight="1" x14ac:dyDescent="0.3">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ht="14.25" customHeight="1" x14ac:dyDescent="0.3">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ht="14.25" customHeight="1" x14ac:dyDescent="0.3">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ht="14.25" customHeight="1" x14ac:dyDescent="0.3">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ht="14.25" customHeight="1" x14ac:dyDescent="0.3">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ht="14.25" customHeight="1" x14ac:dyDescent="0.3">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ht="14.25" customHeight="1" x14ac:dyDescent="0.3">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ht="14.25" customHeight="1" x14ac:dyDescent="0.3">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ht="14.25" customHeight="1" x14ac:dyDescent="0.3">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ht="14.25" customHeight="1" x14ac:dyDescent="0.3">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ht="14.25" customHeight="1" x14ac:dyDescent="0.3">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ht="14.25" customHeight="1" x14ac:dyDescent="0.3">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ht="14.25" customHeight="1" x14ac:dyDescent="0.3">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ht="14.25" customHeight="1" x14ac:dyDescent="0.3">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ht="14.25" customHeight="1" x14ac:dyDescent="0.3">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ht="14.25" customHeight="1" x14ac:dyDescent="0.3">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ht="14.25" customHeight="1" x14ac:dyDescent="0.3">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ht="14.25" customHeight="1" x14ac:dyDescent="0.3">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ht="14.25" customHeight="1" x14ac:dyDescent="0.3">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ht="14.25" customHeight="1" x14ac:dyDescent="0.3">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ht="14.25" customHeight="1" x14ac:dyDescent="0.3">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ht="14.25" customHeight="1" x14ac:dyDescent="0.3">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ht="14.25" customHeight="1" x14ac:dyDescent="0.3">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ht="14.25" customHeight="1" x14ac:dyDescent="0.3">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ht="14.25" customHeight="1" x14ac:dyDescent="0.3">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ht="14.25" customHeight="1" x14ac:dyDescent="0.3">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ht="14.25" customHeight="1" x14ac:dyDescent="0.3">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ht="14.25" customHeight="1" x14ac:dyDescent="0.3">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ht="14.25" customHeight="1" x14ac:dyDescent="0.3">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ht="14.25" customHeight="1" x14ac:dyDescent="0.3">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ht="14.25" customHeight="1" x14ac:dyDescent="0.3">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ht="14.25" customHeight="1" x14ac:dyDescent="0.3">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ht="14.25" customHeight="1" x14ac:dyDescent="0.3">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ht="14.25" customHeight="1" x14ac:dyDescent="0.3">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ht="14.25" customHeight="1" x14ac:dyDescent="0.3">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ht="14.25" customHeight="1" x14ac:dyDescent="0.3">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ht="14.25" customHeight="1" x14ac:dyDescent="0.3">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ht="14.25" customHeight="1" x14ac:dyDescent="0.3">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ht="14.25" customHeight="1" x14ac:dyDescent="0.3">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ht="14.25" customHeight="1" x14ac:dyDescent="0.3">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ht="14.25" customHeight="1" x14ac:dyDescent="0.3">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ht="14.25" customHeight="1" x14ac:dyDescent="0.3">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ht="14.25" customHeight="1" x14ac:dyDescent="0.3">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ht="14.25" customHeight="1" x14ac:dyDescent="0.3">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ht="14.25" customHeight="1" x14ac:dyDescent="0.3">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ht="14.25" customHeight="1" x14ac:dyDescent="0.3">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ht="14.25" customHeight="1" x14ac:dyDescent="0.3">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ht="14.25" customHeight="1" x14ac:dyDescent="0.3">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ht="14.25" customHeight="1" x14ac:dyDescent="0.3">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ht="14.25" customHeight="1" x14ac:dyDescent="0.3">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ht="14.25" customHeight="1" x14ac:dyDescent="0.3">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ht="14.25" customHeight="1" x14ac:dyDescent="0.3">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ht="14.25" customHeight="1" x14ac:dyDescent="0.3">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ht="14.25" customHeight="1" x14ac:dyDescent="0.3">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ht="14.25" customHeight="1" x14ac:dyDescent="0.3">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ht="14.25" customHeight="1" x14ac:dyDescent="0.3">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ht="14.25" customHeight="1" x14ac:dyDescent="0.3">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ht="14.25" customHeight="1" x14ac:dyDescent="0.3">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ht="14.25" customHeight="1" x14ac:dyDescent="0.3">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ht="14.25" customHeight="1" x14ac:dyDescent="0.3">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ht="14.25" customHeight="1" x14ac:dyDescent="0.3">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ht="14.25" customHeight="1" x14ac:dyDescent="0.3">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ht="14.25" customHeight="1" x14ac:dyDescent="0.3">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ht="14.25" customHeight="1" x14ac:dyDescent="0.3">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ht="14.25" customHeight="1" x14ac:dyDescent="0.3">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ht="14.25" customHeight="1" x14ac:dyDescent="0.3">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ht="14.25" customHeight="1" x14ac:dyDescent="0.3">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ht="14.25" customHeight="1" x14ac:dyDescent="0.3">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ht="14.25" customHeight="1" x14ac:dyDescent="0.3">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ht="14.25" customHeight="1" x14ac:dyDescent="0.3">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ht="14.25" customHeight="1" x14ac:dyDescent="0.3">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ht="14.25" customHeight="1" x14ac:dyDescent="0.3">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ht="14.25" customHeight="1" x14ac:dyDescent="0.3">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ht="14.25" customHeight="1" x14ac:dyDescent="0.3">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ht="14.25" customHeight="1" x14ac:dyDescent="0.3">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ht="14.25" customHeight="1" x14ac:dyDescent="0.3">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ht="14.25" customHeight="1" x14ac:dyDescent="0.3">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ht="14.25" customHeight="1" x14ac:dyDescent="0.3">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ht="14.25" customHeight="1" x14ac:dyDescent="0.3">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ht="14.25" customHeight="1" x14ac:dyDescent="0.3">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ht="14.25" customHeight="1" x14ac:dyDescent="0.3">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ht="14.25" customHeight="1" x14ac:dyDescent="0.3">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ht="14.25" customHeight="1" x14ac:dyDescent="0.3">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ht="14.25" customHeight="1" x14ac:dyDescent="0.3">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ht="14.25" customHeight="1" x14ac:dyDescent="0.3">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ht="14.25" customHeight="1" x14ac:dyDescent="0.3">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ht="14.25" customHeight="1" x14ac:dyDescent="0.3">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ht="14.25" customHeight="1" x14ac:dyDescent="0.3">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ht="14.25" customHeight="1" x14ac:dyDescent="0.3">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ht="14.25" customHeight="1" x14ac:dyDescent="0.3">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ht="14.25" customHeight="1" x14ac:dyDescent="0.3">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ht="14.25" customHeight="1" x14ac:dyDescent="0.3">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ht="14.25" customHeight="1" x14ac:dyDescent="0.3">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ht="14.25" customHeight="1" x14ac:dyDescent="0.3">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ht="14.25" customHeight="1" x14ac:dyDescent="0.3">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ht="14.25" customHeight="1" x14ac:dyDescent="0.3">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ht="14.25" customHeight="1" x14ac:dyDescent="0.3">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ht="14.25" customHeight="1" x14ac:dyDescent="0.3">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ht="14.25" customHeight="1" x14ac:dyDescent="0.3">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ht="14.25" customHeight="1" x14ac:dyDescent="0.3">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ht="14.25" customHeight="1" x14ac:dyDescent="0.3">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ht="14.25" customHeight="1" x14ac:dyDescent="0.3">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ht="14.25" customHeight="1" x14ac:dyDescent="0.3">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ht="14.25" customHeight="1" x14ac:dyDescent="0.3">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ht="14.25" customHeight="1" x14ac:dyDescent="0.3">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ht="14.25" customHeight="1" x14ac:dyDescent="0.3">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ht="14.25" customHeight="1" x14ac:dyDescent="0.3">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ht="14.25" customHeight="1" x14ac:dyDescent="0.3">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ht="14.25" customHeight="1" x14ac:dyDescent="0.3">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ht="14.25" customHeight="1" x14ac:dyDescent="0.3">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ht="14.25" customHeight="1" x14ac:dyDescent="0.3">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ht="14.25" customHeight="1" x14ac:dyDescent="0.3">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ht="14.25" customHeight="1" x14ac:dyDescent="0.3">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ht="14.25" customHeight="1" x14ac:dyDescent="0.3">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ht="14.25" customHeight="1" x14ac:dyDescent="0.3">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ht="14.25" customHeight="1" x14ac:dyDescent="0.3">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ht="14.25" customHeight="1" x14ac:dyDescent="0.3">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ht="14.25" customHeight="1" x14ac:dyDescent="0.3">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ht="14.25" customHeight="1" x14ac:dyDescent="0.3">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ht="14.25" customHeight="1" x14ac:dyDescent="0.3">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ht="14.25" customHeight="1" x14ac:dyDescent="0.3">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ht="14.25" customHeight="1" x14ac:dyDescent="0.3">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ht="14.25" customHeight="1" x14ac:dyDescent="0.3">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ht="14.25" customHeight="1" x14ac:dyDescent="0.3">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ht="14.25" customHeight="1" x14ac:dyDescent="0.3">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ht="14.25" customHeight="1" x14ac:dyDescent="0.3">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ht="14.25" customHeight="1" x14ac:dyDescent="0.3">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ht="14.25" customHeight="1" x14ac:dyDescent="0.3">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ht="14.25" customHeight="1" x14ac:dyDescent="0.3">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ht="14.25" customHeight="1" x14ac:dyDescent="0.3">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ht="14.25" customHeight="1" x14ac:dyDescent="0.3">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ht="14.25" customHeight="1" x14ac:dyDescent="0.3">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ht="14.25" customHeight="1" x14ac:dyDescent="0.3">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ht="14.25" customHeight="1" x14ac:dyDescent="0.3">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ht="14.25" customHeight="1" x14ac:dyDescent="0.3">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ht="14.25" customHeight="1" x14ac:dyDescent="0.3">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ht="14.25" customHeight="1" x14ac:dyDescent="0.3">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ht="14.25" customHeight="1" x14ac:dyDescent="0.3">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ht="14.25" customHeight="1" x14ac:dyDescent="0.3">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ht="14.25" customHeight="1" x14ac:dyDescent="0.3">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ht="14.25" customHeight="1" x14ac:dyDescent="0.3">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ht="14.25" customHeight="1" x14ac:dyDescent="0.3">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ht="14.25" customHeight="1" x14ac:dyDescent="0.3">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ht="14.25" customHeight="1" x14ac:dyDescent="0.3">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ht="14.25" customHeight="1" x14ac:dyDescent="0.3">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ht="14.25" customHeight="1" x14ac:dyDescent="0.3">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ht="14.25" customHeight="1" x14ac:dyDescent="0.3">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ht="14.25" customHeight="1" x14ac:dyDescent="0.3">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ht="14.25" customHeight="1" x14ac:dyDescent="0.3">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ht="14.25" customHeight="1" x14ac:dyDescent="0.3">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ht="14.25" customHeight="1" x14ac:dyDescent="0.3">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ht="14.25" customHeight="1" x14ac:dyDescent="0.3">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ht="14.25" customHeight="1" x14ac:dyDescent="0.3">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ht="14.25" customHeight="1" x14ac:dyDescent="0.3">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ht="14.25" customHeight="1" x14ac:dyDescent="0.3">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ht="14.25" customHeight="1" x14ac:dyDescent="0.3">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ht="14.25" customHeight="1" x14ac:dyDescent="0.3">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ht="14.25" customHeight="1" x14ac:dyDescent="0.3">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ht="14.25" customHeight="1" x14ac:dyDescent="0.3">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ht="14.25" customHeight="1" x14ac:dyDescent="0.3">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ht="14.25" customHeight="1" x14ac:dyDescent="0.3">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ht="14.25" customHeight="1" x14ac:dyDescent="0.3">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ht="14.25" customHeight="1" x14ac:dyDescent="0.3">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ht="14.25" customHeight="1" x14ac:dyDescent="0.3">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ht="14.25" customHeight="1" x14ac:dyDescent="0.3">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ht="14.25" customHeight="1" x14ac:dyDescent="0.3">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ht="14.25" customHeight="1" x14ac:dyDescent="0.3">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ht="14.25" customHeight="1" x14ac:dyDescent="0.3">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ht="14.25" customHeight="1" x14ac:dyDescent="0.3">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ht="14.25" customHeight="1" x14ac:dyDescent="0.3">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ht="14.25" customHeight="1" x14ac:dyDescent="0.3">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ht="14.25" customHeight="1" x14ac:dyDescent="0.3">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ht="14.25" customHeight="1" x14ac:dyDescent="0.3">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ht="14.25" customHeight="1" x14ac:dyDescent="0.3">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ht="14.25" customHeight="1" x14ac:dyDescent="0.3">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ht="14.25" customHeight="1" x14ac:dyDescent="0.3">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ht="14.25" customHeight="1" x14ac:dyDescent="0.3">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ht="14.25" customHeight="1" x14ac:dyDescent="0.3">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ht="14.25" customHeight="1" x14ac:dyDescent="0.3">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ht="14.25" customHeight="1" x14ac:dyDescent="0.3">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ht="14.25" customHeight="1" x14ac:dyDescent="0.3">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ht="14.25" customHeight="1" x14ac:dyDescent="0.3">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ht="14.25" customHeight="1" x14ac:dyDescent="0.3">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ht="14.25" customHeight="1" x14ac:dyDescent="0.3">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ht="14.25" customHeight="1" x14ac:dyDescent="0.3">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ht="14.25" customHeight="1" x14ac:dyDescent="0.3">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ht="14.25" customHeight="1" x14ac:dyDescent="0.3">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ht="14.25" customHeight="1" x14ac:dyDescent="0.3">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ht="14.25" customHeight="1" x14ac:dyDescent="0.3">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ht="14.25" customHeight="1" x14ac:dyDescent="0.3">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ht="14.25" customHeight="1" x14ac:dyDescent="0.3">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ht="14.25" customHeight="1" x14ac:dyDescent="0.3">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ht="14.25" customHeight="1" x14ac:dyDescent="0.3">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ht="14.25" customHeight="1" x14ac:dyDescent="0.3">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ht="14.25" customHeight="1" x14ac:dyDescent="0.3">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ht="14.25" customHeight="1" x14ac:dyDescent="0.3">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ht="14.25" customHeight="1" x14ac:dyDescent="0.3">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ht="14.25" customHeight="1" x14ac:dyDescent="0.3">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ht="14.25" customHeight="1" x14ac:dyDescent="0.3">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ht="14.25" customHeight="1" x14ac:dyDescent="0.3">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ht="14.25" customHeight="1" x14ac:dyDescent="0.3">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ht="14.25" customHeight="1" x14ac:dyDescent="0.3">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ht="14.25" customHeight="1" x14ac:dyDescent="0.3">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ht="14.25" customHeight="1" x14ac:dyDescent="0.3">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ht="14.25" customHeight="1" x14ac:dyDescent="0.3">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ht="14.25" customHeight="1" x14ac:dyDescent="0.3">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ht="14.25" customHeight="1" x14ac:dyDescent="0.3">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ht="14.25" customHeight="1" x14ac:dyDescent="0.3">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ht="14.25" customHeight="1" x14ac:dyDescent="0.3">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ht="14.25" customHeight="1" x14ac:dyDescent="0.3">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ht="14.25" customHeight="1" x14ac:dyDescent="0.3">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ht="14.25" customHeight="1" x14ac:dyDescent="0.3">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ht="14.25" customHeight="1" x14ac:dyDescent="0.3">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ht="14.25" customHeight="1" x14ac:dyDescent="0.3">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ht="14.25" customHeight="1" x14ac:dyDescent="0.3">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ht="14.25" customHeight="1" x14ac:dyDescent="0.3">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ht="14.25" customHeight="1" x14ac:dyDescent="0.3">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ht="14.25" customHeight="1" x14ac:dyDescent="0.3">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ht="14.25" customHeight="1" x14ac:dyDescent="0.3">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ht="14.25" customHeight="1" x14ac:dyDescent="0.3">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ht="14.25" customHeight="1" x14ac:dyDescent="0.3">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ht="14.25" customHeight="1" x14ac:dyDescent="0.3">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ht="14.25" customHeight="1" x14ac:dyDescent="0.3">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ht="14.25" customHeight="1" x14ac:dyDescent="0.3">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ht="14.25" customHeight="1" x14ac:dyDescent="0.3">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ht="14.25" customHeight="1" x14ac:dyDescent="0.3">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ht="14.25" customHeight="1" x14ac:dyDescent="0.3">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ht="14.25" customHeight="1" x14ac:dyDescent="0.3">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ht="14.25" customHeight="1" x14ac:dyDescent="0.3">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ht="14.25" customHeight="1" x14ac:dyDescent="0.3">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ht="14.25" customHeight="1" x14ac:dyDescent="0.3">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ht="14.25" customHeight="1" x14ac:dyDescent="0.3">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ht="14.25" customHeight="1" x14ac:dyDescent="0.3">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ht="14.25" customHeight="1" x14ac:dyDescent="0.3">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ht="14.25" customHeight="1" x14ac:dyDescent="0.3">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ht="14.25" customHeight="1" x14ac:dyDescent="0.3">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ht="14.25" customHeight="1" x14ac:dyDescent="0.3">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ht="14.25" customHeight="1" x14ac:dyDescent="0.3">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ht="14.25" customHeight="1" x14ac:dyDescent="0.3">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ht="14.25" customHeight="1" x14ac:dyDescent="0.3">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ht="14.25" customHeight="1" x14ac:dyDescent="0.3">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ht="14.25" customHeight="1" x14ac:dyDescent="0.3">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ht="14.25" customHeight="1" x14ac:dyDescent="0.3">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ht="14.25" customHeight="1" x14ac:dyDescent="0.3">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ht="14.25" customHeight="1" x14ac:dyDescent="0.3">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ht="14.25" customHeight="1" x14ac:dyDescent="0.3">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ht="14.25" customHeight="1" x14ac:dyDescent="0.3">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ht="14.25" customHeight="1" x14ac:dyDescent="0.3">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ht="14.25" customHeight="1" x14ac:dyDescent="0.3">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ht="14.25" customHeight="1" x14ac:dyDescent="0.3">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ht="14.25" customHeight="1" x14ac:dyDescent="0.3">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ht="14.25" customHeight="1" x14ac:dyDescent="0.3">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ht="14.25" customHeight="1" x14ac:dyDescent="0.3">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ht="14.25" customHeight="1" x14ac:dyDescent="0.3">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ht="14.25" customHeight="1" x14ac:dyDescent="0.3">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ht="14.25" customHeight="1" x14ac:dyDescent="0.3">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ht="14.25" customHeight="1" x14ac:dyDescent="0.3">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ht="14.25" customHeight="1" x14ac:dyDescent="0.3">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ht="14.25" customHeight="1" x14ac:dyDescent="0.3">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ht="14.25" customHeight="1" x14ac:dyDescent="0.3">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ht="14.25" customHeight="1" x14ac:dyDescent="0.3">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ht="14.25" customHeight="1" x14ac:dyDescent="0.3">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ht="14.25" customHeight="1" x14ac:dyDescent="0.3">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ht="14.25" customHeight="1" x14ac:dyDescent="0.3">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ht="14.25" customHeight="1" x14ac:dyDescent="0.3">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ht="14.25" customHeight="1" x14ac:dyDescent="0.3">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ht="14.25" customHeight="1" x14ac:dyDescent="0.3">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ht="14.25" customHeight="1" x14ac:dyDescent="0.3">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ht="14.25" customHeight="1" x14ac:dyDescent="0.3">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ht="14.25" customHeight="1" x14ac:dyDescent="0.3">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ht="14.25" customHeight="1" x14ac:dyDescent="0.3">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ht="14.25" customHeight="1" x14ac:dyDescent="0.3">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ht="14.25" customHeight="1" x14ac:dyDescent="0.3">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ht="14.25" customHeight="1" x14ac:dyDescent="0.3">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ht="14.25" customHeight="1" x14ac:dyDescent="0.3">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ht="14.25" customHeight="1" x14ac:dyDescent="0.3">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ht="14.25" customHeight="1" x14ac:dyDescent="0.3">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ht="14.25" customHeight="1" x14ac:dyDescent="0.3">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ht="14.25" customHeight="1" x14ac:dyDescent="0.3">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ht="14.25" customHeight="1" x14ac:dyDescent="0.3">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ht="14.25" customHeight="1" x14ac:dyDescent="0.3">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ht="14.25" customHeight="1" x14ac:dyDescent="0.3">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ht="14.25" customHeight="1" x14ac:dyDescent="0.3">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ht="14.25" customHeight="1" x14ac:dyDescent="0.3">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ht="14.25" customHeight="1" x14ac:dyDescent="0.3">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ht="14.25" customHeight="1" x14ac:dyDescent="0.3">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ht="14.25" customHeight="1" x14ac:dyDescent="0.3">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ht="14.25" customHeight="1" x14ac:dyDescent="0.3">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ht="14.25" customHeight="1" x14ac:dyDescent="0.3">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ht="14.25" customHeight="1" x14ac:dyDescent="0.3">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ht="14.25" customHeight="1" x14ac:dyDescent="0.3">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ht="14.25" customHeight="1" x14ac:dyDescent="0.3">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ht="14.25" customHeight="1" x14ac:dyDescent="0.3">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ht="14.25" customHeight="1" x14ac:dyDescent="0.3">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ht="14.25" customHeight="1" x14ac:dyDescent="0.3">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ht="14.25" customHeight="1" x14ac:dyDescent="0.3">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ht="14.25" customHeight="1" x14ac:dyDescent="0.3">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ht="14.25" customHeight="1" x14ac:dyDescent="0.3">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ht="14.25" customHeight="1" x14ac:dyDescent="0.3">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ht="14.25" customHeight="1" x14ac:dyDescent="0.3">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ht="14.25" customHeight="1" x14ac:dyDescent="0.3">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ht="14.25" customHeight="1" x14ac:dyDescent="0.3">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ht="14.25" customHeight="1" x14ac:dyDescent="0.3">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ht="14.25" customHeight="1" x14ac:dyDescent="0.3">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ht="14.25" customHeight="1" x14ac:dyDescent="0.3">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ht="14.25" customHeight="1" x14ac:dyDescent="0.3">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ht="14.25" customHeight="1" x14ac:dyDescent="0.3">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ht="14.25" customHeight="1" x14ac:dyDescent="0.3">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ht="14.25" customHeight="1" x14ac:dyDescent="0.3">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ht="14.25" customHeight="1" x14ac:dyDescent="0.3">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ht="14.25" customHeight="1" x14ac:dyDescent="0.3">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ht="14.25" customHeight="1" x14ac:dyDescent="0.3">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ht="14.25" customHeight="1" x14ac:dyDescent="0.3">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ht="14.25" customHeight="1" x14ac:dyDescent="0.3">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ht="14.25" customHeight="1" x14ac:dyDescent="0.3">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ht="14.25" customHeight="1" x14ac:dyDescent="0.3">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ht="14.25" customHeight="1" x14ac:dyDescent="0.3">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ht="14.25" customHeight="1" x14ac:dyDescent="0.3">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ht="14.25" customHeight="1" x14ac:dyDescent="0.3">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ht="14.25" customHeight="1" x14ac:dyDescent="0.3">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ht="14.25" customHeight="1" x14ac:dyDescent="0.3">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ht="14.25" customHeight="1" x14ac:dyDescent="0.3">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ht="14.25" customHeight="1" x14ac:dyDescent="0.3">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ht="14.25" customHeight="1" x14ac:dyDescent="0.3">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ht="14.25" customHeight="1" x14ac:dyDescent="0.3">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ht="14.25" customHeight="1" x14ac:dyDescent="0.3">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ht="14.25" customHeight="1" x14ac:dyDescent="0.3">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ht="14.25" customHeight="1" x14ac:dyDescent="0.3">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ht="14.25" customHeight="1" x14ac:dyDescent="0.3">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ht="14.25" customHeight="1" x14ac:dyDescent="0.3">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ht="14.25" customHeight="1" x14ac:dyDescent="0.3">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ht="14.25" customHeight="1" x14ac:dyDescent="0.3">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ht="14.25" customHeight="1" x14ac:dyDescent="0.3">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ht="14.25" customHeight="1" x14ac:dyDescent="0.3">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ht="14.25" customHeight="1" x14ac:dyDescent="0.3">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ht="14.25" customHeight="1" x14ac:dyDescent="0.3">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ht="14.25" customHeight="1" x14ac:dyDescent="0.3">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ht="14.25" customHeight="1" x14ac:dyDescent="0.3">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ht="14.25" customHeight="1" x14ac:dyDescent="0.3">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ht="14.25" customHeight="1" x14ac:dyDescent="0.3">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ht="14.25" customHeight="1" x14ac:dyDescent="0.3">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ht="14.25" customHeight="1" x14ac:dyDescent="0.3">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ht="14.25" customHeight="1" x14ac:dyDescent="0.3">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ht="14.25" customHeight="1" x14ac:dyDescent="0.3">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ht="14.25" customHeight="1" x14ac:dyDescent="0.3">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ht="14.25" customHeight="1" x14ac:dyDescent="0.3">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ht="14.25" customHeight="1" x14ac:dyDescent="0.3">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ht="14.25" customHeight="1" x14ac:dyDescent="0.3">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ht="14.25" customHeight="1" x14ac:dyDescent="0.3">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ht="14.25" customHeight="1" x14ac:dyDescent="0.3">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ht="14.25" customHeight="1" x14ac:dyDescent="0.3">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ht="14.25" customHeight="1" x14ac:dyDescent="0.3">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ht="14.25" customHeight="1" x14ac:dyDescent="0.3">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ht="14.25" customHeight="1" x14ac:dyDescent="0.3">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ht="14.25" customHeight="1" x14ac:dyDescent="0.3">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ht="14.25" customHeight="1" x14ac:dyDescent="0.3">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ht="14.25" customHeight="1" x14ac:dyDescent="0.3">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ht="14.25" customHeight="1" x14ac:dyDescent="0.3">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ht="14.25" customHeight="1" x14ac:dyDescent="0.3">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ht="14.25" customHeight="1" x14ac:dyDescent="0.3">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ht="14.25" customHeight="1" x14ac:dyDescent="0.3">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ht="14.25" customHeight="1" x14ac:dyDescent="0.3">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ht="14.25" customHeight="1" x14ac:dyDescent="0.3">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ht="14.25" customHeight="1" x14ac:dyDescent="0.3">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ht="14.25" customHeight="1" x14ac:dyDescent="0.3">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ht="14.25" customHeight="1" x14ac:dyDescent="0.3">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ht="14.25" customHeight="1" x14ac:dyDescent="0.3">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ht="14.25" customHeight="1" x14ac:dyDescent="0.3">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ht="14.25" customHeight="1" x14ac:dyDescent="0.3">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ht="14.25" customHeight="1" x14ac:dyDescent="0.3">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ht="14.25" customHeight="1" x14ac:dyDescent="0.3">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ht="14.25" customHeight="1" x14ac:dyDescent="0.3">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ht="14.25" customHeight="1" x14ac:dyDescent="0.3">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ht="14.25" customHeight="1" x14ac:dyDescent="0.3">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ht="14.25" customHeight="1" x14ac:dyDescent="0.3">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ht="14.25" customHeight="1" x14ac:dyDescent="0.3">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ht="14.25" customHeight="1" x14ac:dyDescent="0.3">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ht="14.25" customHeight="1" x14ac:dyDescent="0.3">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ht="14.25" customHeight="1" x14ac:dyDescent="0.3">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ht="14.25" customHeight="1" x14ac:dyDescent="0.3">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ht="14.25" customHeight="1" x14ac:dyDescent="0.3">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ht="14.25" customHeight="1" x14ac:dyDescent="0.3">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ht="14.25" customHeight="1" x14ac:dyDescent="0.3">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ht="14.25" customHeight="1" x14ac:dyDescent="0.3">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ht="14.25" customHeight="1" x14ac:dyDescent="0.3">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ht="14.25" customHeight="1" x14ac:dyDescent="0.3">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ht="14.25" customHeight="1" x14ac:dyDescent="0.3">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ht="14.25" customHeight="1" x14ac:dyDescent="0.3">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ht="14.25" customHeight="1" x14ac:dyDescent="0.3">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ht="14.25" customHeight="1" x14ac:dyDescent="0.3">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ht="14.25" customHeight="1" x14ac:dyDescent="0.3">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ht="14.25" customHeight="1" x14ac:dyDescent="0.3">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ht="14.25" customHeight="1" x14ac:dyDescent="0.3">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ht="14.25" customHeight="1" x14ac:dyDescent="0.3">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ht="14.25" customHeight="1" x14ac:dyDescent="0.3">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ht="14.25" customHeight="1" x14ac:dyDescent="0.3">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ht="14.25" customHeight="1" x14ac:dyDescent="0.3">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ht="14.25" customHeight="1" x14ac:dyDescent="0.3">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ht="14.25" customHeight="1" x14ac:dyDescent="0.3">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ht="14.25" customHeight="1" x14ac:dyDescent="0.3">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ht="14.25" customHeight="1" x14ac:dyDescent="0.3">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ht="14.25" customHeight="1" x14ac:dyDescent="0.3">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ht="14.25" customHeight="1" x14ac:dyDescent="0.3">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ht="14.25" customHeight="1" x14ac:dyDescent="0.3">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ht="14.25" customHeight="1" x14ac:dyDescent="0.3">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ht="14.25" customHeight="1" x14ac:dyDescent="0.3">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ht="14.25" customHeight="1" x14ac:dyDescent="0.3">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ht="14.25" customHeight="1" x14ac:dyDescent="0.3">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ht="14.25" customHeight="1" x14ac:dyDescent="0.3">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ht="14.25" customHeight="1" x14ac:dyDescent="0.3">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ht="14.25" customHeight="1" x14ac:dyDescent="0.3">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ht="14.25" customHeight="1" x14ac:dyDescent="0.3">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ht="14.25" customHeight="1" x14ac:dyDescent="0.3">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ht="14.25" customHeight="1" x14ac:dyDescent="0.3">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ht="14.25" customHeight="1" x14ac:dyDescent="0.3">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ht="14.25" customHeight="1" x14ac:dyDescent="0.3">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ht="14.25" customHeight="1" x14ac:dyDescent="0.3">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ht="14.25" customHeight="1" x14ac:dyDescent="0.3">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ht="14.25" customHeight="1" x14ac:dyDescent="0.3">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ht="14.25" customHeight="1" x14ac:dyDescent="0.3">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ht="14.25" customHeight="1" x14ac:dyDescent="0.3">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ht="14.25" customHeight="1" x14ac:dyDescent="0.3">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ht="14.25" customHeight="1" x14ac:dyDescent="0.3">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ht="14.25" customHeight="1" x14ac:dyDescent="0.3">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ht="14.25" customHeight="1" x14ac:dyDescent="0.3">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ht="14.25" customHeight="1" x14ac:dyDescent="0.3">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ht="14.25" customHeight="1" x14ac:dyDescent="0.3">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ht="14.25" customHeight="1" x14ac:dyDescent="0.3">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ht="14.25" customHeight="1" x14ac:dyDescent="0.3">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ht="14.25" customHeight="1" x14ac:dyDescent="0.3">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ht="14.25" customHeight="1" x14ac:dyDescent="0.3">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ht="14.25" customHeight="1" x14ac:dyDescent="0.3">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ht="14.25" customHeight="1" x14ac:dyDescent="0.3">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ht="14.25" customHeight="1" x14ac:dyDescent="0.3">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ht="14.25" customHeight="1" x14ac:dyDescent="0.3">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ht="14.25" customHeight="1" x14ac:dyDescent="0.3">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ht="14.25" customHeight="1" x14ac:dyDescent="0.3">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ht="14.25" customHeight="1" x14ac:dyDescent="0.3">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ht="14.25" customHeight="1" x14ac:dyDescent="0.3">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ht="14.25" customHeight="1" x14ac:dyDescent="0.3">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ht="14.25" customHeight="1" x14ac:dyDescent="0.3">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ht="14.25" customHeight="1" x14ac:dyDescent="0.3">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ht="14.25" customHeight="1" x14ac:dyDescent="0.3">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ht="14.25" customHeight="1" x14ac:dyDescent="0.3">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ht="14.25" customHeight="1" x14ac:dyDescent="0.3">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ht="14.25" customHeight="1" x14ac:dyDescent="0.3">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ht="14.25" customHeight="1" x14ac:dyDescent="0.3">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ht="14.25" customHeight="1" x14ac:dyDescent="0.3">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ht="14.25" customHeight="1" x14ac:dyDescent="0.3">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ht="14.25" customHeight="1" x14ac:dyDescent="0.3">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ht="14.25" customHeight="1" x14ac:dyDescent="0.3">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ht="14.25" customHeight="1" x14ac:dyDescent="0.3">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ht="14.25" customHeight="1" x14ac:dyDescent="0.3">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ht="14.25" customHeight="1" x14ac:dyDescent="0.3">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ht="14.25" customHeight="1" x14ac:dyDescent="0.3">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ht="14.25" customHeight="1" x14ac:dyDescent="0.3">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ht="14.25" customHeight="1" x14ac:dyDescent="0.3">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ht="14.25" customHeight="1" x14ac:dyDescent="0.3">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ht="14.25" customHeight="1" x14ac:dyDescent="0.3">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ht="14.25" customHeight="1" x14ac:dyDescent="0.3">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ht="14.25" customHeight="1" x14ac:dyDescent="0.3">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ht="14.25" customHeight="1" x14ac:dyDescent="0.3">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ht="14.25" customHeight="1" x14ac:dyDescent="0.3">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ht="14.25" customHeight="1" x14ac:dyDescent="0.3">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ht="14.25" customHeight="1" x14ac:dyDescent="0.3">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ht="14.25" customHeight="1" x14ac:dyDescent="0.3">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ht="14.25" customHeight="1" x14ac:dyDescent="0.3">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ht="14.25" customHeight="1" x14ac:dyDescent="0.3">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ht="14.25" customHeight="1" x14ac:dyDescent="0.3">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ht="14.25" customHeight="1" x14ac:dyDescent="0.3">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ht="14.25" customHeight="1" x14ac:dyDescent="0.3">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ht="14.25" customHeight="1" x14ac:dyDescent="0.3">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ht="14.25" customHeight="1" x14ac:dyDescent="0.3">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ht="14.25" customHeight="1" x14ac:dyDescent="0.3">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ht="14.25" customHeight="1" x14ac:dyDescent="0.3">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ht="14.25" customHeight="1" x14ac:dyDescent="0.3">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ht="14.25" customHeight="1" x14ac:dyDescent="0.3">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ht="14.25" customHeight="1" x14ac:dyDescent="0.3">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ht="14.25" customHeight="1" x14ac:dyDescent="0.3">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ht="14.25" customHeight="1" x14ac:dyDescent="0.3">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ht="14.25" customHeight="1" x14ac:dyDescent="0.3">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ht="14.25" customHeight="1" x14ac:dyDescent="0.3">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ht="14.25" customHeight="1" x14ac:dyDescent="0.3">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ht="14.25" customHeight="1" x14ac:dyDescent="0.3">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ht="14.25" customHeight="1" x14ac:dyDescent="0.3">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ht="14.25" customHeight="1" x14ac:dyDescent="0.3">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ht="14.25" customHeight="1" x14ac:dyDescent="0.3">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ht="14.25" customHeight="1" x14ac:dyDescent="0.3">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ht="14.25" customHeight="1" x14ac:dyDescent="0.3">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ht="14.25" customHeight="1" x14ac:dyDescent="0.3">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ht="14.25" customHeight="1" x14ac:dyDescent="0.3">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ht="14.25" customHeight="1" x14ac:dyDescent="0.3">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ht="14.25" customHeight="1" x14ac:dyDescent="0.3">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ht="14.25" customHeight="1" x14ac:dyDescent="0.3">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ht="14.25" customHeight="1" x14ac:dyDescent="0.3">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ht="14.25" customHeight="1" x14ac:dyDescent="0.3">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ht="14.25" customHeight="1" x14ac:dyDescent="0.3">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ht="14.25" customHeight="1" x14ac:dyDescent="0.3">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ht="14.25" customHeight="1" x14ac:dyDescent="0.3">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ht="14.25" customHeight="1" x14ac:dyDescent="0.3">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ht="14.25" customHeight="1" x14ac:dyDescent="0.3">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ht="14.25" customHeight="1" x14ac:dyDescent="0.3">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ht="14.25" customHeight="1" x14ac:dyDescent="0.3">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ht="14.25" customHeight="1" x14ac:dyDescent="0.3">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ht="14.25" customHeight="1" x14ac:dyDescent="0.3">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ht="14.25" customHeight="1" x14ac:dyDescent="0.3">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ht="14.25" customHeight="1" x14ac:dyDescent="0.3">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ht="14.25" customHeight="1" x14ac:dyDescent="0.3">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ht="14.25" customHeight="1" x14ac:dyDescent="0.3">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ht="14.25" customHeight="1" x14ac:dyDescent="0.3">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ht="14.25" customHeight="1" x14ac:dyDescent="0.3">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ht="14.25" customHeight="1" x14ac:dyDescent="0.3">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ht="14.25" customHeight="1" x14ac:dyDescent="0.3">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ht="14.25" customHeight="1" x14ac:dyDescent="0.3">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ht="14.25" customHeight="1" x14ac:dyDescent="0.3">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ht="14.25" customHeight="1" x14ac:dyDescent="0.3">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ht="14.25" customHeight="1" x14ac:dyDescent="0.3">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ht="14.25" customHeight="1" x14ac:dyDescent="0.3">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ht="14.25" customHeight="1" x14ac:dyDescent="0.3">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ht="14.25" customHeight="1" x14ac:dyDescent="0.3">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ht="14.25" customHeight="1" x14ac:dyDescent="0.3">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ht="14.25" customHeight="1" x14ac:dyDescent="0.3">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ht="14.25" customHeight="1" x14ac:dyDescent="0.3">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ht="14.25" customHeight="1" x14ac:dyDescent="0.3">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ht="14.25" customHeight="1" x14ac:dyDescent="0.3">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ht="14.25" customHeight="1" x14ac:dyDescent="0.3">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ht="14.25" customHeight="1" x14ac:dyDescent="0.3">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ht="14.25" customHeight="1" x14ac:dyDescent="0.3">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ht="14.25" customHeight="1" x14ac:dyDescent="0.3">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ht="14.25" customHeight="1" x14ac:dyDescent="0.3">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ht="14.25" customHeight="1" x14ac:dyDescent="0.3">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ht="14.25" customHeight="1" x14ac:dyDescent="0.3">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ht="14.25" customHeight="1" x14ac:dyDescent="0.3">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ht="14.25" customHeight="1" x14ac:dyDescent="0.3">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ht="14.25" customHeight="1" x14ac:dyDescent="0.3">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ht="14.25" customHeight="1" x14ac:dyDescent="0.3">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ht="14.25" customHeight="1" x14ac:dyDescent="0.3">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ht="14.25" customHeight="1" x14ac:dyDescent="0.3">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ht="14.25" customHeight="1" x14ac:dyDescent="0.3">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ht="14.25" customHeight="1" x14ac:dyDescent="0.3">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ht="14.25" customHeight="1" x14ac:dyDescent="0.3">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ht="14.25" customHeight="1" x14ac:dyDescent="0.3">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ht="14.25" customHeight="1" x14ac:dyDescent="0.3">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ht="14.25" customHeight="1" x14ac:dyDescent="0.3">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ht="14.25" customHeight="1" x14ac:dyDescent="0.3">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ht="14.25" customHeight="1" x14ac:dyDescent="0.3">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ht="14.25" customHeight="1" x14ac:dyDescent="0.3">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ht="14.25" customHeight="1" x14ac:dyDescent="0.3">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ht="14.25" customHeight="1" x14ac:dyDescent="0.3">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ht="14.25" customHeight="1" x14ac:dyDescent="0.3">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ht="14.25" customHeight="1" x14ac:dyDescent="0.3">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ht="14.25" customHeight="1" x14ac:dyDescent="0.3">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ht="14.25" customHeight="1" x14ac:dyDescent="0.3">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ht="14.25" customHeight="1" x14ac:dyDescent="0.3">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ht="14.25" customHeight="1" x14ac:dyDescent="0.3">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ht="14.25" customHeight="1" x14ac:dyDescent="0.3">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ht="14.25" customHeight="1" x14ac:dyDescent="0.3">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ht="14.25" customHeight="1" x14ac:dyDescent="0.3">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ht="14.25" customHeight="1" x14ac:dyDescent="0.3">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ht="14.25" customHeight="1" x14ac:dyDescent="0.3">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ht="14.25" customHeight="1" x14ac:dyDescent="0.3">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ht="14.25" customHeight="1" x14ac:dyDescent="0.3">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ht="14.25" customHeight="1" x14ac:dyDescent="0.3">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ht="14.25" customHeight="1" x14ac:dyDescent="0.3">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ht="14.25" customHeight="1" x14ac:dyDescent="0.3">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ht="14.25" customHeight="1" x14ac:dyDescent="0.3">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ht="14.25" customHeight="1" x14ac:dyDescent="0.3">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ht="14.25" customHeight="1" x14ac:dyDescent="0.3">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ht="14.25" customHeight="1" x14ac:dyDescent="0.3">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ht="14.25" customHeight="1" x14ac:dyDescent="0.3">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ht="14.25" customHeight="1" x14ac:dyDescent="0.3">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ht="14.25" customHeight="1" x14ac:dyDescent="0.3">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ht="14.25" customHeight="1" x14ac:dyDescent="0.3">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ht="14.25" customHeight="1" x14ac:dyDescent="0.3">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ht="14.25" customHeight="1" x14ac:dyDescent="0.3">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ht="14.25" customHeight="1" x14ac:dyDescent="0.3">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ht="14.25" customHeight="1" x14ac:dyDescent="0.3">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ht="14.25" customHeight="1" x14ac:dyDescent="0.3">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ht="14.25" customHeight="1" x14ac:dyDescent="0.3">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ht="14.25" customHeight="1" x14ac:dyDescent="0.3">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ht="14.25" customHeight="1" x14ac:dyDescent="0.3">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ht="14.25" customHeight="1" x14ac:dyDescent="0.3">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ht="14.25" customHeight="1" x14ac:dyDescent="0.3">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ht="14.25" customHeight="1" x14ac:dyDescent="0.3">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ht="14.25" customHeight="1" x14ac:dyDescent="0.3">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ht="14.25" customHeight="1" x14ac:dyDescent="0.3">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ht="14.25" customHeight="1" x14ac:dyDescent="0.3">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ht="14.25" customHeight="1" x14ac:dyDescent="0.3">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ht="14.25" customHeight="1" x14ac:dyDescent="0.3">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ht="14.25" customHeight="1" x14ac:dyDescent="0.3">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ht="14.25" customHeight="1" x14ac:dyDescent="0.3">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ht="14.25" customHeight="1" x14ac:dyDescent="0.3">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ht="14.25" customHeight="1" x14ac:dyDescent="0.3">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ht="14.25" customHeight="1" x14ac:dyDescent="0.3">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ht="14.25" customHeight="1" x14ac:dyDescent="0.3">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ht="14.25" customHeight="1" x14ac:dyDescent="0.3">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ht="14.25" customHeight="1" x14ac:dyDescent="0.3">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ht="14.25" customHeight="1" x14ac:dyDescent="0.3">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ht="14.25" customHeight="1" x14ac:dyDescent="0.3">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ht="14.25" customHeight="1" x14ac:dyDescent="0.3">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ht="14.25" customHeight="1" x14ac:dyDescent="0.3">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ht="14.25" customHeight="1" x14ac:dyDescent="0.3">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ht="14.25" customHeight="1" x14ac:dyDescent="0.3">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ht="14.25" customHeight="1" x14ac:dyDescent="0.3">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ht="14.25" customHeight="1" x14ac:dyDescent="0.3">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ht="14.25" customHeight="1" x14ac:dyDescent="0.3">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ht="14.25" customHeight="1" x14ac:dyDescent="0.3">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ht="14.25" customHeight="1" x14ac:dyDescent="0.3">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ht="14.25" customHeight="1" x14ac:dyDescent="0.3">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ht="14.25" customHeight="1" x14ac:dyDescent="0.3">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ht="14.25" customHeight="1" x14ac:dyDescent="0.3">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ht="14.25" customHeight="1" x14ac:dyDescent="0.3">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ht="14.25" customHeight="1" x14ac:dyDescent="0.3">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ht="14.25" customHeight="1" x14ac:dyDescent="0.3">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ht="14.25" customHeight="1" x14ac:dyDescent="0.3">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ht="14.25" customHeight="1" x14ac:dyDescent="0.3">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ht="14.25" customHeight="1" x14ac:dyDescent="0.3">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ht="14.25" customHeight="1" x14ac:dyDescent="0.3">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ht="14.25" customHeight="1" x14ac:dyDescent="0.3">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ht="14.25" customHeight="1" x14ac:dyDescent="0.3">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ht="14.25" customHeight="1" x14ac:dyDescent="0.3">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ht="14.25" customHeight="1" x14ac:dyDescent="0.3">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ht="14.25" customHeight="1" x14ac:dyDescent="0.3">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ht="14.25" customHeight="1" x14ac:dyDescent="0.3">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ht="14.25" customHeight="1" x14ac:dyDescent="0.3">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ht="14.25" customHeight="1" x14ac:dyDescent="0.3">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ht="14.25" customHeight="1" x14ac:dyDescent="0.3">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ht="14.25" customHeight="1" x14ac:dyDescent="0.3">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ht="14.25" customHeight="1" x14ac:dyDescent="0.3">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ht="14.25" customHeight="1" x14ac:dyDescent="0.3">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ht="14.25" customHeight="1" x14ac:dyDescent="0.3">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ht="14.25" customHeight="1" x14ac:dyDescent="0.3">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ht="14.25" customHeight="1" x14ac:dyDescent="0.3">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ht="14.25" customHeight="1" x14ac:dyDescent="0.3">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ht="14.25" customHeight="1" x14ac:dyDescent="0.3">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ht="14.25" customHeight="1" x14ac:dyDescent="0.3">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ht="14.25" customHeight="1" x14ac:dyDescent="0.3">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ht="14.25" customHeight="1" x14ac:dyDescent="0.3">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ht="14.25" customHeight="1" x14ac:dyDescent="0.3">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ht="14.25" customHeight="1" x14ac:dyDescent="0.3">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ht="14.25" customHeight="1" x14ac:dyDescent="0.3">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ht="14.25" customHeight="1" x14ac:dyDescent="0.3">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ht="14.25" customHeight="1" x14ac:dyDescent="0.3">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ht="14.25" customHeight="1" x14ac:dyDescent="0.3">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ht="14.25" customHeight="1" x14ac:dyDescent="0.3">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ht="14.25" customHeight="1" x14ac:dyDescent="0.3">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ht="14.25" customHeight="1" x14ac:dyDescent="0.3">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ht="14.25" customHeight="1" x14ac:dyDescent="0.3">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ht="14.25" customHeight="1" x14ac:dyDescent="0.3">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ht="14.25" customHeight="1" x14ac:dyDescent="0.3">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ht="14.25" customHeight="1" x14ac:dyDescent="0.3">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ht="14.25" customHeight="1" x14ac:dyDescent="0.3">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ht="14.25" customHeight="1" x14ac:dyDescent="0.3">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ht="14.25" customHeight="1" x14ac:dyDescent="0.3">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ht="14.25" customHeight="1" x14ac:dyDescent="0.3">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ht="14.25" customHeight="1" x14ac:dyDescent="0.3">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ht="14.25" customHeight="1" x14ac:dyDescent="0.3">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ht="14.25" customHeight="1" x14ac:dyDescent="0.3">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ht="14.25" customHeight="1" x14ac:dyDescent="0.3">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ht="14.25" customHeight="1" x14ac:dyDescent="0.3">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ht="14.25" customHeight="1" x14ac:dyDescent="0.3">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ht="14.25" customHeight="1" x14ac:dyDescent="0.3">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ht="14.25" customHeight="1" x14ac:dyDescent="0.3">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ht="14.25" customHeight="1" x14ac:dyDescent="0.3">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ht="14.25" customHeight="1" x14ac:dyDescent="0.3">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ht="14.25" customHeight="1" x14ac:dyDescent="0.3">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ht="14.25" customHeight="1" x14ac:dyDescent="0.3">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ht="14.25" customHeight="1" x14ac:dyDescent="0.3">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ht="14.25" customHeight="1" x14ac:dyDescent="0.3">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ht="14.25" customHeight="1" x14ac:dyDescent="0.3">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ht="14.25" customHeight="1" x14ac:dyDescent="0.3">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ht="14.25" customHeight="1" x14ac:dyDescent="0.3">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ht="14.25" customHeight="1" x14ac:dyDescent="0.3">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ht="14.25" customHeight="1" x14ac:dyDescent="0.3">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ht="14.25" customHeight="1" x14ac:dyDescent="0.3">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ht="14.25" customHeight="1" x14ac:dyDescent="0.3">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ht="14.25" customHeight="1" x14ac:dyDescent="0.3">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ht="14.25" customHeight="1" x14ac:dyDescent="0.3">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ht="14.25" customHeight="1" x14ac:dyDescent="0.3">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ht="14.25" customHeight="1" x14ac:dyDescent="0.3">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ht="14.25" customHeight="1" x14ac:dyDescent="0.3">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ht="14.25" customHeight="1" x14ac:dyDescent="0.3">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ht="14.25" customHeight="1" x14ac:dyDescent="0.3">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ht="14.25" customHeight="1" x14ac:dyDescent="0.3">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ht="14.25" customHeight="1" x14ac:dyDescent="0.3">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ht="14.25" customHeight="1" x14ac:dyDescent="0.3">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ht="14.25" customHeight="1" x14ac:dyDescent="0.3">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ht="14.25" customHeight="1" x14ac:dyDescent="0.3">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ht="14.25" customHeight="1" x14ac:dyDescent="0.3">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ht="14.25" customHeight="1" x14ac:dyDescent="0.3">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ht="14.25" customHeight="1" x14ac:dyDescent="0.3">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ht="14.25" customHeight="1" x14ac:dyDescent="0.3">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ht="14.25" customHeight="1" x14ac:dyDescent="0.3">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ht="14.25" customHeight="1" x14ac:dyDescent="0.3">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ht="14.25" customHeight="1" x14ac:dyDescent="0.3">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ht="14.25" customHeight="1" x14ac:dyDescent="0.3">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ht="14.25" customHeight="1" x14ac:dyDescent="0.3">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ht="14.25" customHeight="1" x14ac:dyDescent="0.3">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ht="14.25" customHeight="1" x14ac:dyDescent="0.3">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ht="14.25" customHeight="1" x14ac:dyDescent="0.3">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ht="14.25" customHeight="1" x14ac:dyDescent="0.3">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ht="14.25" customHeight="1" x14ac:dyDescent="0.3">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ht="14.25" customHeight="1" x14ac:dyDescent="0.3">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ht="14.25" customHeight="1" x14ac:dyDescent="0.3">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ht="14.25" customHeight="1" x14ac:dyDescent="0.3">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ht="14.25" customHeight="1" x14ac:dyDescent="0.3">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ht="14.25" customHeight="1" x14ac:dyDescent="0.3">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ht="14.25" customHeight="1" x14ac:dyDescent="0.3">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ht="14.25" customHeight="1" x14ac:dyDescent="0.3">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ht="14.25" customHeight="1" x14ac:dyDescent="0.3">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ht="14.25" customHeight="1" x14ac:dyDescent="0.3">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ht="14.25" customHeight="1" x14ac:dyDescent="0.3">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ht="14.25" customHeight="1" x14ac:dyDescent="0.3">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ht="14.25" customHeight="1" x14ac:dyDescent="0.3">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ht="14.25" customHeight="1" x14ac:dyDescent="0.3">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ht="14.25" customHeight="1" x14ac:dyDescent="0.3">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ht="14.25" customHeight="1" x14ac:dyDescent="0.3">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ht="14.25" customHeight="1" x14ac:dyDescent="0.3">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ht="14.25" customHeight="1" x14ac:dyDescent="0.3">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ht="14.25" customHeight="1" x14ac:dyDescent="0.3">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ht="14.25" customHeight="1" x14ac:dyDescent="0.3">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ht="14.25" customHeight="1" x14ac:dyDescent="0.3">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ht="14.25" customHeight="1" x14ac:dyDescent="0.3">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ht="14.25" customHeight="1" x14ac:dyDescent="0.3">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ht="14.25" customHeight="1" x14ac:dyDescent="0.3">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ht="14.25" customHeight="1" x14ac:dyDescent="0.3">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ht="14.25" customHeight="1" x14ac:dyDescent="0.3">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ht="14.25" customHeight="1" x14ac:dyDescent="0.3">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ht="14.25" customHeight="1" x14ac:dyDescent="0.3">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ht="14.25" customHeight="1" x14ac:dyDescent="0.3">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ht="14.25" customHeight="1" x14ac:dyDescent="0.3">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ht="14.25" customHeight="1" x14ac:dyDescent="0.3">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ht="14.25" customHeight="1" x14ac:dyDescent="0.3">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ht="14.25" customHeight="1" x14ac:dyDescent="0.3">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ht="14.25" customHeight="1" x14ac:dyDescent="0.3">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ht="14.25" customHeight="1" x14ac:dyDescent="0.3">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ht="14.25" customHeight="1" x14ac:dyDescent="0.3">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ht="14.25" customHeight="1" x14ac:dyDescent="0.3">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ht="14.25" customHeight="1" x14ac:dyDescent="0.3">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ht="14.25" customHeight="1" x14ac:dyDescent="0.3">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ht="14.25" customHeight="1" x14ac:dyDescent="0.3">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ht="14.25" customHeight="1" x14ac:dyDescent="0.3">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ht="14.25" customHeight="1" x14ac:dyDescent="0.3">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ht="14.25" customHeight="1" x14ac:dyDescent="0.3">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ht="14.25" customHeight="1" x14ac:dyDescent="0.3">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ht="14.25" customHeight="1" x14ac:dyDescent="0.3">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ht="14.25" customHeight="1" x14ac:dyDescent="0.3">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ht="14.25" customHeight="1" x14ac:dyDescent="0.3">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ht="14.25" customHeight="1" x14ac:dyDescent="0.3">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ht="14.25" customHeight="1" x14ac:dyDescent="0.3">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ht="14.25" customHeight="1" x14ac:dyDescent="0.3">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ht="14.25" customHeight="1" x14ac:dyDescent="0.3">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ht="14.25" customHeight="1" x14ac:dyDescent="0.3">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ht="14.25" customHeight="1" x14ac:dyDescent="0.3">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ht="14.25" customHeight="1" x14ac:dyDescent="0.3">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ht="14.25" customHeight="1" x14ac:dyDescent="0.3">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ht="14.25" customHeight="1" x14ac:dyDescent="0.3">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ht="14.25" customHeight="1" x14ac:dyDescent="0.3">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ht="14.25" customHeight="1" x14ac:dyDescent="0.3">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ht="14.25" customHeight="1" x14ac:dyDescent="0.3">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ht="14.25" customHeight="1" x14ac:dyDescent="0.3">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ht="14.25" customHeight="1" x14ac:dyDescent="0.3">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ht="14.25" customHeight="1" x14ac:dyDescent="0.3">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ht="14.25" customHeight="1" x14ac:dyDescent="0.3">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ht="14.25" customHeight="1" x14ac:dyDescent="0.3">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ht="14.25" customHeight="1" x14ac:dyDescent="0.3">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ht="14.25" customHeight="1" x14ac:dyDescent="0.3">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ht="14.25" customHeight="1" x14ac:dyDescent="0.3">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ht="14.25" customHeight="1" x14ac:dyDescent="0.3">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ht="14.25" customHeight="1" x14ac:dyDescent="0.3">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ht="14.25" customHeight="1" x14ac:dyDescent="0.3">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ht="14.25" customHeight="1" x14ac:dyDescent="0.3">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ht="14.25" customHeight="1" x14ac:dyDescent="0.3">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ht="14.25" customHeight="1" x14ac:dyDescent="0.3">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ht="14.25" customHeight="1" x14ac:dyDescent="0.3">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ht="14.25" customHeight="1" x14ac:dyDescent="0.3">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ht="14.25" customHeight="1" x14ac:dyDescent="0.3">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ht="14.25" customHeight="1" x14ac:dyDescent="0.3">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ht="14.25" customHeight="1" x14ac:dyDescent="0.3">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ht="14.25" customHeight="1" x14ac:dyDescent="0.3">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ht="14.25" customHeight="1" x14ac:dyDescent="0.3">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ht="14.25" customHeight="1" x14ac:dyDescent="0.3">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ht="14.25" customHeight="1" x14ac:dyDescent="0.3">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ht="14.25" customHeight="1" x14ac:dyDescent="0.3">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ht="14.25" customHeight="1" x14ac:dyDescent="0.3">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ht="14.25" customHeight="1" x14ac:dyDescent="0.3">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ht="14.25" customHeight="1" x14ac:dyDescent="0.3">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ht="14.25" customHeight="1" x14ac:dyDescent="0.3">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ht="14.25" customHeight="1" x14ac:dyDescent="0.3">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ht="14.25" customHeight="1" x14ac:dyDescent="0.3">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ht="14.25" customHeight="1" x14ac:dyDescent="0.3">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ht="14.25" customHeight="1" x14ac:dyDescent="0.3">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ht="14.25" customHeight="1" x14ac:dyDescent="0.3">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ht="14.25" customHeight="1" x14ac:dyDescent="0.3">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ht="14.25" customHeight="1" x14ac:dyDescent="0.3">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ht="14.25" customHeight="1" x14ac:dyDescent="0.3">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ht="14.25" customHeight="1" x14ac:dyDescent="0.3">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ht="14.25" customHeight="1" x14ac:dyDescent="0.3">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ht="14.25" customHeight="1" x14ac:dyDescent="0.3">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ht="14.25" customHeight="1" x14ac:dyDescent="0.3">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ht="14.25" customHeight="1" x14ac:dyDescent="0.3">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ht="14.25" customHeight="1" x14ac:dyDescent="0.3">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ht="14.25" customHeight="1" x14ac:dyDescent="0.3">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ht="14.25" customHeight="1" x14ac:dyDescent="0.3">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ht="14.25" customHeight="1" x14ac:dyDescent="0.3">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ht="14.25" customHeight="1" x14ac:dyDescent="0.3">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ht="14.25" customHeight="1" x14ac:dyDescent="0.3">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ht="14.25" customHeight="1" x14ac:dyDescent="0.3">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ht="14.25" customHeight="1" x14ac:dyDescent="0.3">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ht="14.25" customHeight="1" x14ac:dyDescent="0.3">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ht="14.25" customHeight="1" x14ac:dyDescent="0.3">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ht="14.25" customHeight="1" x14ac:dyDescent="0.3">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ht="14.25" customHeight="1" x14ac:dyDescent="0.3">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ht="14.25" customHeight="1" x14ac:dyDescent="0.3">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ht="14.25" customHeight="1" x14ac:dyDescent="0.3">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ht="14.25" customHeight="1" x14ac:dyDescent="0.3">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ht="14.25" customHeight="1" x14ac:dyDescent="0.3">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ht="14.25" customHeight="1" x14ac:dyDescent="0.3">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ht="14.25" customHeight="1" x14ac:dyDescent="0.3">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ht="14.25" customHeight="1" x14ac:dyDescent="0.3">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ht="14.25" customHeight="1" x14ac:dyDescent="0.3">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ht="14.25" customHeight="1" x14ac:dyDescent="0.3">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ht="14.25" customHeight="1" x14ac:dyDescent="0.3">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ht="14.25" customHeight="1" x14ac:dyDescent="0.3">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ht="14.25" customHeight="1" x14ac:dyDescent="0.3">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ht="14.25" customHeight="1" x14ac:dyDescent="0.3">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ht="14.25" customHeight="1" x14ac:dyDescent="0.3">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ht="14.25" customHeight="1" x14ac:dyDescent="0.3">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ht="14.25" customHeight="1" x14ac:dyDescent="0.3">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ht="14.25" customHeight="1" x14ac:dyDescent="0.3">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ht="14.25" customHeight="1" x14ac:dyDescent="0.3">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ht="14.25" customHeight="1" x14ac:dyDescent="0.3">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ht="14.25" customHeight="1" x14ac:dyDescent="0.3">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ht="14.25" customHeight="1" x14ac:dyDescent="0.3">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ht="14.25" customHeight="1" x14ac:dyDescent="0.3">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ht="14.25" customHeight="1" x14ac:dyDescent="0.3">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ht="14.25" customHeight="1" x14ac:dyDescent="0.3">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ht="14.25" customHeight="1" x14ac:dyDescent="0.3">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ht="14.25" customHeight="1" x14ac:dyDescent="0.3">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ht="14.25" customHeight="1" x14ac:dyDescent="0.3">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ht="14.25" customHeight="1" x14ac:dyDescent="0.3">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ht="14.25" customHeight="1" x14ac:dyDescent="0.3">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ht="14.25" customHeight="1" x14ac:dyDescent="0.3">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ht="14.25" customHeight="1" x14ac:dyDescent="0.3">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ht="14.25" customHeight="1" x14ac:dyDescent="0.3">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ht="14.25" customHeight="1" x14ac:dyDescent="0.3">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ht="14.25" customHeight="1" x14ac:dyDescent="0.3">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ht="14.25" customHeight="1" x14ac:dyDescent="0.3">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ht="14.25" customHeight="1" x14ac:dyDescent="0.3">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ht="14.25" customHeight="1" x14ac:dyDescent="0.3">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ht="14.25" customHeight="1" x14ac:dyDescent="0.3">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ht="14.25" customHeight="1" x14ac:dyDescent="0.3">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ht="14.25" customHeight="1" x14ac:dyDescent="0.3">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ht="14.25" customHeight="1" x14ac:dyDescent="0.3">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ht="14.25" customHeight="1" x14ac:dyDescent="0.3">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ht="14.25" customHeight="1" x14ac:dyDescent="0.3">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ht="14.25" customHeight="1" x14ac:dyDescent="0.3">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ht="14.25" customHeight="1" x14ac:dyDescent="0.3">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ht="14.25" customHeight="1" x14ac:dyDescent="0.3">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ht="14.25" customHeight="1" x14ac:dyDescent="0.3">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ht="14.25" customHeight="1" x14ac:dyDescent="0.3">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ht="14.25" customHeight="1" x14ac:dyDescent="0.3">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ht="14.25" customHeight="1" x14ac:dyDescent="0.3">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ht="14.25" customHeight="1" x14ac:dyDescent="0.3">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ht="14.25" customHeight="1" x14ac:dyDescent="0.3">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ht="14.25" customHeight="1" x14ac:dyDescent="0.3">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ht="14.25" customHeight="1" x14ac:dyDescent="0.3">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ht="14.25" customHeight="1" x14ac:dyDescent="0.3">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ht="14.25" customHeight="1" x14ac:dyDescent="0.3">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ht="14.25" customHeight="1" x14ac:dyDescent="0.3">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ht="14.25" customHeight="1" x14ac:dyDescent="0.3">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ht="14.25" customHeight="1" x14ac:dyDescent="0.3">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ht="14.25" customHeight="1" x14ac:dyDescent="0.3">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ht="14.25" customHeight="1" x14ac:dyDescent="0.3">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ht="14.25" customHeight="1" x14ac:dyDescent="0.3">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ht="14.25" customHeight="1" x14ac:dyDescent="0.3">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ht="14.25" customHeight="1" x14ac:dyDescent="0.3">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ht="14.25" customHeight="1" x14ac:dyDescent="0.3">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ht="14.25" customHeight="1" x14ac:dyDescent="0.3">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ht="14.25" customHeight="1" x14ac:dyDescent="0.3">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ht="14.25" customHeight="1" x14ac:dyDescent="0.3">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ht="14.25" customHeight="1" x14ac:dyDescent="0.3">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ht="14.25" customHeight="1" x14ac:dyDescent="0.3">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ht="14.25" customHeight="1" x14ac:dyDescent="0.3">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ht="14.25" customHeight="1" x14ac:dyDescent="0.3">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ht="14.25" customHeight="1" x14ac:dyDescent="0.3">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ht="14.25" customHeight="1" x14ac:dyDescent="0.3">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ht="14.25" customHeight="1" x14ac:dyDescent="0.3">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ht="14.25" customHeight="1" x14ac:dyDescent="0.3">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ht="14.25" customHeight="1" x14ac:dyDescent="0.3">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ht="14.25" customHeight="1" x14ac:dyDescent="0.3">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ht="14.25" customHeight="1" x14ac:dyDescent="0.3">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ht="14.25" customHeight="1" x14ac:dyDescent="0.3">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ht="14.25" customHeight="1" x14ac:dyDescent="0.3">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ht="14.25" customHeight="1" x14ac:dyDescent="0.3">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ht="14.25" customHeight="1" x14ac:dyDescent="0.3">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ht="14.25" customHeight="1" x14ac:dyDescent="0.3">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ht="14.25" customHeight="1" x14ac:dyDescent="0.3">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ht="14.25" customHeight="1" x14ac:dyDescent="0.3">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ht="14.25" customHeight="1" x14ac:dyDescent="0.3">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ht="14.25" customHeight="1" x14ac:dyDescent="0.3">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ht="14.25" customHeight="1" x14ac:dyDescent="0.3">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ht="14.25" customHeight="1" x14ac:dyDescent="0.3">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ht="14.25" customHeight="1" x14ac:dyDescent="0.3">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ht="14.25" customHeight="1" x14ac:dyDescent="0.3">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ht="14.25" customHeight="1" x14ac:dyDescent="0.3">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ht="14.25" customHeight="1" x14ac:dyDescent="0.3">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ht="14.25" customHeight="1" x14ac:dyDescent="0.3">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ht="14.25" customHeight="1" x14ac:dyDescent="0.3">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ht="14.25" customHeight="1" x14ac:dyDescent="0.3">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ht="14.25" customHeight="1" x14ac:dyDescent="0.3">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ht="14.25" customHeight="1" x14ac:dyDescent="0.3">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ht="14.25" customHeight="1" x14ac:dyDescent="0.3">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ht="14.25" customHeight="1" x14ac:dyDescent="0.3">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ht="14.25" customHeight="1" x14ac:dyDescent="0.3">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ht="14.25" customHeight="1" x14ac:dyDescent="0.3">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ht="14.25" customHeight="1" x14ac:dyDescent="0.3">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ht="14.25" customHeight="1" x14ac:dyDescent="0.3">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ht="14.25" customHeight="1" x14ac:dyDescent="0.3">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ht="14.25" customHeight="1" x14ac:dyDescent="0.3">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ht="14.25" customHeight="1" x14ac:dyDescent="0.3">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ht="14.25" customHeight="1" x14ac:dyDescent="0.3">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ht="14.25" customHeight="1" x14ac:dyDescent="0.3">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ht="14.25" customHeight="1" x14ac:dyDescent="0.3">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ht="14.25" customHeight="1" x14ac:dyDescent="0.3">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ht="14.25" customHeight="1" x14ac:dyDescent="0.3">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ht="14.25" customHeight="1" x14ac:dyDescent="0.3">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ht="14.25" customHeight="1" x14ac:dyDescent="0.3">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ht="14.25" customHeight="1" x14ac:dyDescent="0.3">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ht="14.25" customHeight="1" x14ac:dyDescent="0.3">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ht="14.25" customHeight="1" x14ac:dyDescent="0.3">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ht="14.25" customHeight="1" x14ac:dyDescent="0.3">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ht="14.25" customHeight="1" x14ac:dyDescent="0.3">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ht="14.25" customHeight="1" x14ac:dyDescent="0.3">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ht="14.25" customHeight="1" x14ac:dyDescent="0.3">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ht="14.25" customHeight="1" x14ac:dyDescent="0.3">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ht="14.25" customHeight="1" x14ac:dyDescent="0.3">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ht="14.25" customHeight="1" x14ac:dyDescent="0.3">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ht="14.25" customHeight="1" x14ac:dyDescent="0.3">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ht="14.25" customHeight="1" x14ac:dyDescent="0.3">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ht="14.25" customHeight="1" x14ac:dyDescent="0.3">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ht="14.25" customHeight="1" x14ac:dyDescent="0.3">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ht="14.25" customHeight="1" x14ac:dyDescent="0.3">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ht="14.25" customHeight="1" x14ac:dyDescent="0.3">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ht="14.25" customHeight="1" x14ac:dyDescent="0.3">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ht="14.25" customHeight="1" x14ac:dyDescent="0.3">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ht="14.25" customHeight="1" x14ac:dyDescent="0.3">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ht="14.25" customHeight="1" x14ac:dyDescent="0.3">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ht="14.25" customHeight="1" x14ac:dyDescent="0.3">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ht="14.25" customHeight="1" x14ac:dyDescent="0.3">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ht="14.25" customHeight="1" x14ac:dyDescent="0.3">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ht="14.25" customHeight="1" x14ac:dyDescent="0.3">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ht="14.25" customHeight="1" x14ac:dyDescent="0.3">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ht="14.25" customHeight="1" x14ac:dyDescent="0.3">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ht="14.25" customHeight="1" x14ac:dyDescent="0.3">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ht="14.25" customHeight="1" x14ac:dyDescent="0.3">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ht="14.25" customHeight="1" x14ac:dyDescent="0.3">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ht="14.25" customHeight="1" x14ac:dyDescent="0.3">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ht="14.25" customHeight="1" x14ac:dyDescent="0.3">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ht="14.25" customHeight="1" x14ac:dyDescent="0.3">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ht="14.25" customHeight="1" x14ac:dyDescent="0.3">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ht="14.25" customHeight="1" x14ac:dyDescent="0.3">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ht="14.25" customHeight="1" x14ac:dyDescent="0.3">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ht="14.25" customHeight="1" x14ac:dyDescent="0.3">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ht="14.25" customHeight="1" x14ac:dyDescent="0.3">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ht="14.25" customHeight="1" x14ac:dyDescent="0.3">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ht="14.25" customHeight="1" x14ac:dyDescent="0.3">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ht="14.25" customHeight="1" x14ac:dyDescent="0.3">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ht="14.25" customHeight="1" x14ac:dyDescent="0.3">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ht="14.25" customHeight="1" x14ac:dyDescent="0.3">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ht="14.25" customHeight="1" x14ac:dyDescent="0.3">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ht="14.25" customHeight="1" x14ac:dyDescent="0.3">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ht="14.25" customHeight="1" x14ac:dyDescent="0.3">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ht="14.25" customHeight="1" x14ac:dyDescent="0.3">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ht="14.25" customHeight="1" x14ac:dyDescent="0.3">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ht="14.25" customHeight="1" x14ac:dyDescent="0.3">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ht="14.25" customHeight="1" x14ac:dyDescent="0.3">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ht="14.25" customHeight="1" x14ac:dyDescent="0.3">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ht="14.25" customHeight="1" x14ac:dyDescent="0.3">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ht="14.25" customHeight="1" x14ac:dyDescent="0.3">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ht="14.25" customHeight="1" x14ac:dyDescent="0.3">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ht="14.25" customHeight="1" x14ac:dyDescent="0.3">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ht="14.25" customHeight="1" x14ac:dyDescent="0.3">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ht="14.25" customHeight="1" x14ac:dyDescent="0.3">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ht="14.25" customHeight="1" x14ac:dyDescent="0.3">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ht="14.25" customHeight="1" x14ac:dyDescent="0.3">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ht="14.25" customHeight="1" x14ac:dyDescent="0.3">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ht="14.25" customHeight="1" x14ac:dyDescent="0.3">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ht="14.25" customHeight="1" x14ac:dyDescent="0.3">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ht="14.25" customHeight="1" x14ac:dyDescent="0.3">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ht="14.25" customHeight="1" x14ac:dyDescent="0.3">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ht="14.25" customHeight="1" x14ac:dyDescent="0.3">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ht="14.25" customHeight="1" x14ac:dyDescent="0.3">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ht="14.25" customHeight="1" x14ac:dyDescent="0.3">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ht="14.25" customHeight="1" x14ac:dyDescent="0.3">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ht="14.25" customHeight="1" x14ac:dyDescent="0.3">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ht="14.25" customHeight="1" x14ac:dyDescent="0.3">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ht="14.25" customHeight="1" x14ac:dyDescent="0.3">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ht="14.25" customHeight="1" x14ac:dyDescent="0.3">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ht="14.25" customHeight="1" x14ac:dyDescent="0.3">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ht="14.25" customHeight="1" x14ac:dyDescent="0.3">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ht="14.25" customHeight="1" x14ac:dyDescent="0.3">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ht="14.25" customHeight="1" x14ac:dyDescent="0.3">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ht="14.25" customHeight="1" x14ac:dyDescent="0.3">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ht="14.25" customHeight="1" x14ac:dyDescent="0.3">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ht="14.25" customHeight="1" x14ac:dyDescent="0.3">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ht="14.25" customHeight="1" x14ac:dyDescent="0.3">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ht="14.25" customHeight="1" x14ac:dyDescent="0.3">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ht="14.25" customHeight="1" x14ac:dyDescent="0.3">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ht="14.25" customHeight="1" x14ac:dyDescent="0.3">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ht="14.25" customHeight="1" x14ac:dyDescent="0.3">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ht="14.25" customHeight="1" x14ac:dyDescent="0.3">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ht="14.25" customHeight="1" x14ac:dyDescent="0.3">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ht="14.25" customHeight="1" x14ac:dyDescent="0.3">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ht="14.25" customHeight="1" x14ac:dyDescent="0.3">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ht="14.25" customHeight="1" x14ac:dyDescent="0.3">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ht="14.25" customHeight="1" x14ac:dyDescent="0.3">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ht="14.25" customHeight="1" x14ac:dyDescent="0.3">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ht="14.25" customHeight="1" x14ac:dyDescent="0.3">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ht="14.25" customHeight="1" x14ac:dyDescent="0.3">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ht="14.25" customHeight="1" x14ac:dyDescent="0.3">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ht="14.25" customHeight="1" x14ac:dyDescent="0.3">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ht="14.25" customHeight="1" x14ac:dyDescent="0.3">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ht="14.25" customHeight="1" x14ac:dyDescent="0.3">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ht="14.25" customHeight="1" x14ac:dyDescent="0.3">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ht="14.25" customHeight="1" x14ac:dyDescent="0.3">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ht="14.25" customHeight="1" x14ac:dyDescent="0.3">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ht="14.25" customHeight="1" x14ac:dyDescent="0.3">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ht="14.25" customHeight="1" x14ac:dyDescent="0.3">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ht="14.25" customHeight="1" x14ac:dyDescent="0.3">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ht="14.25" customHeight="1" x14ac:dyDescent="0.3">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ht="14.25" customHeight="1" x14ac:dyDescent="0.3">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ht="14.25" customHeight="1" x14ac:dyDescent="0.3">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ht="14.25" customHeight="1" x14ac:dyDescent="0.3">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ht="14.25" customHeight="1" x14ac:dyDescent="0.3">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ht="14.25" customHeight="1" x14ac:dyDescent="0.3">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ht="14.25" customHeight="1" x14ac:dyDescent="0.3">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ht="14.25" customHeight="1" x14ac:dyDescent="0.3">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ht="14.25" customHeight="1" x14ac:dyDescent="0.3">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ht="14.25" customHeight="1" x14ac:dyDescent="0.3">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ht="14.25" customHeight="1" x14ac:dyDescent="0.3">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ht="14.25" customHeight="1" x14ac:dyDescent="0.3">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ht="14.25" customHeight="1" x14ac:dyDescent="0.3">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ht="14.25" customHeight="1" x14ac:dyDescent="0.3">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ht="14.25" customHeight="1" x14ac:dyDescent="0.3">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ht="14.25" customHeight="1" x14ac:dyDescent="0.3">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ht="14.25" customHeight="1" x14ac:dyDescent="0.3">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ht="14.25" customHeight="1" x14ac:dyDescent="0.3">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ht="14.25" customHeight="1" x14ac:dyDescent="0.3">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ht="14.25" customHeight="1" x14ac:dyDescent="0.3">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ht="14.25" customHeight="1" x14ac:dyDescent="0.3">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ht="14.25" customHeight="1" x14ac:dyDescent="0.3">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ht="14.25" customHeight="1" x14ac:dyDescent="0.3">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ht="14.25" customHeight="1" x14ac:dyDescent="0.3">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ht="14.25" customHeight="1" x14ac:dyDescent="0.3">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ht="14.25" customHeight="1" x14ac:dyDescent="0.3">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ht="14.25" customHeight="1" x14ac:dyDescent="0.3">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ht="14.25" customHeight="1" x14ac:dyDescent="0.3">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ht="14.25" customHeight="1" x14ac:dyDescent="0.3">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ht="14.25" customHeight="1" x14ac:dyDescent="0.3">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ht="14.25" customHeight="1" x14ac:dyDescent="0.3">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ht="14.25" customHeight="1" x14ac:dyDescent="0.3">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ht="14.25" customHeight="1" x14ac:dyDescent="0.3">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ht="14.25" customHeight="1" x14ac:dyDescent="0.3">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ht="14.25" customHeight="1" x14ac:dyDescent="0.3">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ht="14.25" customHeight="1" x14ac:dyDescent="0.3">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ht="14.25" customHeight="1" x14ac:dyDescent="0.3">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ht="14.25" customHeight="1" x14ac:dyDescent="0.3">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ht="14.25" customHeight="1" x14ac:dyDescent="0.3">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ht="14.25" customHeight="1" x14ac:dyDescent="0.3">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ht="14.25" customHeight="1" x14ac:dyDescent="0.3">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ht="14.25" customHeight="1" x14ac:dyDescent="0.3">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ht="14.25" customHeight="1" x14ac:dyDescent="0.3">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ht="14.25" customHeight="1" x14ac:dyDescent="0.3">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ht="14.25" customHeight="1" x14ac:dyDescent="0.3">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ht="14.25" customHeight="1" x14ac:dyDescent="0.3">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ht="14.25" customHeight="1" x14ac:dyDescent="0.3">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ht="14.25" customHeight="1" x14ac:dyDescent="0.3">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ht="14.25" customHeight="1" x14ac:dyDescent="0.3">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ht="14.25" customHeight="1" x14ac:dyDescent="0.3">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ht="14.25" customHeight="1" x14ac:dyDescent="0.3">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ht="14.25" customHeight="1" x14ac:dyDescent="0.3">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ht="14.25" customHeight="1" x14ac:dyDescent="0.3">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ht="14.25" customHeight="1" x14ac:dyDescent="0.3">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ht="14.25" customHeight="1" x14ac:dyDescent="0.3">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ht="14.25" customHeight="1" x14ac:dyDescent="0.3">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ht="14.25" customHeight="1" x14ac:dyDescent="0.3">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ht="14.25" customHeight="1" x14ac:dyDescent="0.3">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ht="14.25" customHeight="1" x14ac:dyDescent="0.3">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ht="14.25" customHeight="1" x14ac:dyDescent="0.3">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ht="14.25" customHeight="1" x14ac:dyDescent="0.3">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ht="14.25" customHeight="1" x14ac:dyDescent="0.3">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ht="14.25" customHeight="1" x14ac:dyDescent="0.3">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ht="14.25" customHeight="1" x14ac:dyDescent="0.3">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ht="14.25" customHeight="1" x14ac:dyDescent="0.3">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ht="14.25" customHeight="1" x14ac:dyDescent="0.3">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ht="14.25" customHeight="1" x14ac:dyDescent="0.3">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ht="14.25" customHeight="1" x14ac:dyDescent="0.3">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ht="14.25" customHeight="1" x14ac:dyDescent="0.3">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ht="14.25" customHeight="1" x14ac:dyDescent="0.3">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ht="14.25" customHeight="1" x14ac:dyDescent="0.3">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ht="14.25" customHeight="1" x14ac:dyDescent="0.3">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ht="14.25" customHeight="1" x14ac:dyDescent="0.3">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ht="14.25" customHeight="1" x14ac:dyDescent="0.3">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ht="14.25" customHeight="1" x14ac:dyDescent="0.3">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ht="14.25" customHeight="1" x14ac:dyDescent="0.3">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ht="14.25" customHeight="1" x14ac:dyDescent="0.3">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ht="14.25" customHeight="1" x14ac:dyDescent="0.3">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ht="14.25" customHeight="1" x14ac:dyDescent="0.3">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ht="14.25" customHeight="1" x14ac:dyDescent="0.3">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ht="14.25" customHeight="1" x14ac:dyDescent="0.3">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ht="14.25" customHeight="1" x14ac:dyDescent="0.3">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ht="14.25" customHeight="1" x14ac:dyDescent="0.3">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ht="14.25" customHeight="1" x14ac:dyDescent="0.3">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ht="14.25" customHeight="1" x14ac:dyDescent="0.3">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ht="14.25" customHeight="1" x14ac:dyDescent="0.3">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ht="14.25" customHeight="1" x14ac:dyDescent="0.3">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ht="14.25" customHeight="1" x14ac:dyDescent="0.3">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ht="14.25" customHeight="1" x14ac:dyDescent="0.3">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ht="14.25" customHeight="1" x14ac:dyDescent="0.3">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ht="14.25" customHeight="1" x14ac:dyDescent="0.3">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ht="14.25" customHeight="1" x14ac:dyDescent="0.3">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ht="14.25" customHeight="1" x14ac:dyDescent="0.3">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ht="14.25" customHeight="1" x14ac:dyDescent="0.3">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ht="14.25" customHeight="1" x14ac:dyDescent="0.3">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ht="14.25" customHeight="1" x14ac:dyDescent="0.3">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ht="14.25" customHeight="1" x14ac:dyDescent="0.3">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ht="14.25" customHeight="1" x14ac:dyDescent="0.3">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ht="14.25" customHeight="1" x14ac:dyDescent="0.3">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ht="14.25" customHeight="1" x14ac:dyDescent="0.3">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ht="14.25" customHeight="1" x14ac:dyDescent="0.3">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ht="14.25" customHeight="1" x14ac:dyDescent="0.3">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ht="14.25" customHeight="1" x14ac:dyDescent="0.3">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ht="14.25" customHeight="1" x14ac:dyDescent="0.3">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ht="14.25" customHeight="1" x14ac:dyDescent="0.3">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ht="14.25" customHeight="1" x14ac:dyDescent="0.3">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ht="14.25" customHeight="1" x14ac:dyDescent="0.3">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ht="14.25" customHeight="1" x14ac:dyDescent="0.3">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ht="14.25" customHeight="1" x14ac:dyDescent="0.3">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ht="14.25" customHeight="1" x14ac:dyDescent="0.3">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ht="14.25" customHeight="1" x14ac:dyDescent="0.3">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ht="14.25" customHeight="1" x14ac:dyDescent="0.3">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ht="14.25" customHeight="1" x14ac:dyDescent="0.3">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ht="14.25" customHeight="1" x14ac:dyDescent="0.3">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ht="14.25" customHeight="1" x14ac:dyDescent="0.3">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ht="14.25" customHeight="1" x14ac:dyDescent="0.3">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ht="14.25" customHeight="1" x14ac:dyDescent="0.3">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ht="14.25" customHeight="1" x14ac:dyDescent="0.3">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ht="14.25" customHeight="1" x14ac:dyDescent="0.3">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ht="14.25" customHeight="1" x14ac:dyDescent="0.3">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ht="14.25" customHeight="1" x14ac:dyDescent="0.3">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ht="14.25" customHeight="1" x14ac:dyDescent="0.3">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ht="14.25" customHeight="1" x14ac:dyDescent="0.3">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ht="14.25" customHeight="1" x14ac:dyDescent="0.3">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ht="14.25" customHeight="1" x14ac:dyDescent="0.3">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ht="14.25" customHeight="1" x14ac:dyDescent="0.3">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ht="14.25" customHeight="1" x14ac:dyDescent="0.3">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ht="14.25" customHeight="1" x14ac:dyDescent="0.3">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ht="14.25" customHeight="1" x14ac:dyDescent="0.3">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ht="14.25" customHeight="1" x14ac:dyDescent="0.3">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ht="14.25" customHeight="1" x14ac:dyDescent="0.3">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ht="14.25" customHeight="1" x14ac:dyDescent="0.3">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ht="14.25" customHeight="1" x14ac:dyDescent="0.3">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ht="14.25" customHeight="1" x14ac:dyDescent="0.3">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ht="14.25" customHeight="1" x14ac:dyDescent="0.3">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ht="14.25" customHeight="1" x14ac:dyDescent="0.3">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ht="14.25" customHeight="1" x14ac:dyDescent="0.3">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ht="14.25" customHeight="1" x14ac:dyDescent="0.3">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ht="14.25" customHeight="1" x14ac:dyDescent="0.3">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ht="14.25" customHeight="1" x14ac:dyDescent="0.3">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ht="14.25" customHeight="1" x14ac:dyDescent="0.3">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ht="14.25" customHeight="1" x14ac:dyDescent="0.3">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ht="14.25" customHeight="1" x14ac:dyDescent="0.3">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ht="14.25" customHeight="1" x14ac:dyDescent="0.3">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ht="14.25" customHeight="1" x14ac:dyDescent="0.3">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ht="14.25" customHeight="1" x14ac:dyDescent="0.3">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ht="14.25" customHeight="1" x14ac:dyDescent="0.3">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ht="14.25" customHeight="1" x14ac:dyDescent="0.3">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ht="14.25" customHeight="1" x14ac:dyDescent="0.3">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ht="14.25" customHeight="1" x14ac:dyDescent="0.3">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ht="14.25" customHeight="1" x14ac:dyDescent="0.3">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ht="14.25" customHeight="1" x14ac:dyDescent="0.3">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ht="14.25" customHeight="1" x14ac:dyDescent="0.3">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ht="14.25" customHeight="1" x14ac:dyDescent="0.3">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ht="14.25" customHeight="1" x14ac:dyDescent="0.3">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ht="14.25" customHeight="1" x14ac:dyDescent="0.3">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ht="14.25" customHeight="1" x14ac:dyDescent="0.3">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ht="14.25" customHeight="1" x14ac:dyDescent="0.3">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ht="14.25" customHeight="1" x14ac:dyDescent="0.3">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ht="14.25" customHeight="1" x14ac:dyDescent="0.3">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ht="14.25" customHeight="1" x14ac:dyDescent="0.3">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ht="14.25" customHeight="1" x14ac:dyDescent="0.3">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ht="14.25" customHeight="1" x14ac:dyDescent="0.3">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ht="14.25" customHeight="1" x14ac:dyDescent="0.3">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ht="14.25" customHeight="1" x14ac:dyDescent="0.3">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ht="14.25" customHeight="1" x14ac:dyDescent="0.3">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ht="14.25" customHeight="1" x14ac:dyDescent="0.3">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ht="14.25" customHeight="1" x14ac:dyDescent="0.3">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ht="14.25" customHeight="1" x14ac:dyDescent="0.3">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ht="14.25" customHeight="1" x14ac:dyDescent="0.3">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ht="14.25" customHeight="1" x14ac:dyDescent="0.3">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ht="14.25" customHeight="1" x14ac:dyDescent="0.3">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ht="14.25" customHeight="1" x14ac:dyDescent="0.3">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ht="14.25" customHeight="1" x14ac:dyDescent="0.3">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ht="14.25" customHeight="1" x14ac:dyDescent="0.3">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ht="14.25" customHeight="1" x14ac:dyDescent="0.3">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ht="14.25" customHeight="1" x14ac:dyDescent="0.3">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ht="14.25" customHeight="1" x14ac:dyDescent="0.3">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ht="14.25" customHeight="1" x14ac:dyDescent="0.3">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ht="14.25" customHeight="1" x14ac:dyDescent="0.3">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ht="14.25" customHeight="1" x14ac:dyDescent="0.3">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ht="14.25" customHeight="1" x14ac:dyDescent="0.3">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ht="14.25" customHeight="1" x14ac:dyDescent="0.3">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ht="14.25" customHeight="1" x14ac:dyDescent="0.3">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ht="14.25" customHeight="1" x14ac:dyDescent="0.3">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ht="14.25" customHeight="1" x14ac:dyDescent="0.3">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ht="14.25" customHeight="1" x14ac:dyDescent="0.3">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ht="14.25" customHeight="1" x14ac:dyDescent="0.3">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ht="14.25" customHeight="1" x14ac:dyDescent="0.3">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ht="14.25" customHeight="1" x14ac:dyDescent="0.3">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ht="14.25" customHeight="1" x14ac:dyDescent="0.3">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ht="14.25" customHeight="1" x14ac:dyDescent="0.3">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ht="14.25" customHeight="1" x14ac:dyDescent="0.3">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ht="14.25" customHeight="1" x14ac:dyDescent="0.3">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ht="14.25" customHeight="1" x14ac:dyDescent="0.3">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ht="14.25" customHeight="1" x14ac:dyDescent="0.3">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ht="14.25" customHeight="1" x14ac:dyDescent="0.3">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ht="14.25" customHeight="1" x14ac:dyDescent="0.3">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ht="14.25" customHeight="1" x14ac:dyDescent="0.3">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ht="14.25" customHeight="1" x14ac:dyDescent="0.3">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ht="14.25" customHeight="1" x14ac:dyDescent="0.3">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ht="14.25" customHeight="1" x14ac:dyDescent="0.3">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ht="14.25" customHeight="1" x14ac:dyDescent="0.3">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ht="14.25" customHeight="1" x14ac:dyDescent="0.3">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ht="14.25" customHeight="1" x14ac:dyDescent="0.3">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ht="14.25" customHeight="1" x14ac:dyDescent="0.3">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ht="14.25" customHeight="1" x14ac:dyDescent="0.3">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ht="14.25" customHeight="1" x14ac:dyDescent="0.3">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ht="14.25" customHeight="1" x14ac:dyDescent="0.3">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ht="14.25" customHeight="1" x14ac:dyDescent="0.3">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ht="14.25" customHeight="1" x14ac:dyDescent="0.3">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ht="14.25" customHeight="1" x14ac:dyDescent="0.3">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ht="14.25" customHeight="1" x14ac:dyDescent="0.3">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ht="14.25" customHeight="1" x14ac:dyDescent="0.3">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ht="14.25" customHeight="1" x14ac:dyDescent="0.3">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ht="14.25" customHeight="1" x14ac:dyDescent="0.3">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ht="14.25" customHeight="1" x14ac:dyDescent="0.3">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ht="14.25" customHeight="1" x14ac:dyDescent="0.3">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ht="14.25" customHeight="1" x14ac:dyDescent="0.3">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ht="14.25" customHeight="1" x14ac:dyDescent="0.3">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ht="14.25" customHeight="1" x14ac:dyDescent="0.3">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ht="14.25" customHeight="1" x14ac:dyDescent="0.3">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ht="14.25" customHeight="1" x14ac:dyDescent="0.3">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ht="14.25" customHeight="1" x14ac:dyDescent="0.3">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ht="14.25" customHeight="1" x14ac:dyDescent="0.3">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ht="14.25" customHeight="1" x14ac:dyDescent="0.3">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ht="14.25" customHeight="1" x14ac:dyDescent="0.3">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ht="14.25" customHeight="1" x14ac:dyDescent="0.3">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ht="14.25" customHeight="1" x14ac:dyDescent="0.3">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ht="14.25" customHeight="1" x14ac:dyDescent="0.3">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ht="14.25" customHeight="1" x14ac:dyDescent="0.3">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ht="14.25" customHeight="1" x14ac:dyDescent="0.3">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ht="14.25" customHeight="1" x14ac:dyDescent="0.3">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ht="14.25" customHeight="1" x14ac:dyDescent="0.3">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ht="14.25" customHeight="1" x14ac:dyDescent="0.3">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ht="14.25" customHeight="1" x14ac:dyDescent="0.3">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ht="14.25" customHeight="1" x14ac:dyDescent="0.3">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ht="14.25" customHeight="1" x14ac:dyDescent="0.3">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ht="14.25" customHeight="1" x14ac:dyDescent="0.3">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ht="14.25" customHeight="1" x14ac:dyDescent="0.3">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ht="14.25" customHeight="1" x14ac:dyDescent="0.3">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ht="14.25" customHeight="1" x14ac:dyDescent="0.3">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ht="14.25" customHeight="1" x14ac:dyDescent="0.3">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ht="14.25" customHeight="1" x14ac:dyDescent="0.3">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ht="14.25" customHeight="1" x14ac:dyDescent="0.3">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ht="14.25" customHeight="1" x14ac:dyDescent="0.3">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ht="14.25" customHeight="1" x14ac:dyDescent="0.3">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ht="14.25" customHeight="1" x14ac:dyDescent="0.3">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ht="14.25" customHeight="1" x14ac:dyDescent="0.3">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ht="14.25" customHeight="1" x14ac:dyDescent="0.3">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ht="14.25" customHeight="1" x14ac:dyDescent="0.3">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ht="14.25" customHeight="1" x14ac:dyDescent="0.3">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ht="14.25" customHeight="1" x14ac:dyDescent="0.3">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ht="14.25" customHeight="1" x14ac:dyDescent="0.3">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ht="14.25" customHeight="1" x14ac:dyDescent="0.3">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ht="14.25" customHeight="1" x14ac:dyDescent="0.3">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ht="14.25" customHeight="1" x14ac:dyDescent="0.3">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ht="14.25" customHeight="1" x14ac:dyDescent="0.3">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ht="14.25" customHeight="1" x14ac:dyDescent="0.3">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ht="14.25" customHeight="1" x14ac:dyDescent="0.3">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ht="14.25" customHeight="1" x14ac:dyDescent="0.3">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ht="14.25" customHeight="1" x14ac:dyDescent="0.3">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ht="14.25" customHeight="1" x14ac:dyDescent="0.3">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ht="14.25" customHeight="1" x14ac:dyDescent="0.3">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ht="14.25" customHeight="1" x14ac:dyDescent="0.3">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ht="14.25" customHeight="1" x14ac:dyDescent="0.3">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ht="14.25" customHeight="1" x14ac:dyDescent="0.3">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ht="14.25" customHeight="1" x14ac:dyDescent="0.3">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ht="14.25" customHeight="1" x14ac:dyDescent="0.3">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ht="14.25" customHeight="1" x14ac:dyDescent="0.3">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ht="14.25" customHeight="1" x14ac:dyDescent="0.3">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ht="14.25" customHeight="1" x14ac:dyDescent="0.3">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ht="14.25" customHeight="1" x14ac:dyDescent="0.3">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ht="14.25" customHeight="1" x14ac:dyDescent="0.3">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ht="14.25" customHeight="1" x14ac:dyDescent="0.3">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ht="14.25" customHeight="1" x14ac:dyDescent="0.3">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ht="14.25" customHeight="1" x14ac:dyDescent="0.3">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ht="14.25" customHeight="1" x14ac:dyDescent="0.3">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ht="14.25" customHeight="1" x14ac:dyDescent="0.3">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ht="14.25" customHeight="1" x14ac:dyDescent="0.3">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ht="14.25" customHeight="1" x14ac:dyDescent="0.3">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ht="14.25" customHeight="1" x14ac:dyDescent="0.3">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ht="14.25" customHeight="1" x14ac:dyDescent="0.3">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ht="14.25" customHeight="1" x14ac:dyDescent="0.3">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ht="14.25" customHeight="1" x14ac:dyDescent="0.3">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ht="14.25" customHeight="1" x14ac:dyDescent="0.3">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ht="14.25" customHeight="1" x14ac:dyDescent="0.3">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ht="14.25" customHeight="1" x14ac:dyDescent="0.3">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ht="14.25" customHeight="1" x14ac:dyDescent="0.3">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ht="14.25" customHeight="1" x14ac:dyDescent="0.3">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ht="14.25" customHeight="1" x14ac:dyDescent="0.3">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ht="14.25" customHeight="1" x14ac:dyDescent="0.3">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ht="14.25" customHeight="1" x14ac:dyDescent="0.3">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ht="14.25" customHeight="1" x14ac:dyDescent="0.3">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ht="14.25" customHeight="1" x14ac:dyDescent="0.3">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ht="14.25" customHeight="1" x14ac:dyDescent="0.3">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ht="14.25" customHeight="1" x14ac:dyDescent="0.3">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ht="14.25" customHeight="1" x14ac:dyDescent="0.3">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ht="14.25" customHeight="1" x14ac:dyDescent="0.3">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ht="14.25" customHeight="1" x14ac:dyDescent="0.3">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ht="14.25" customHeight="1" x14ac:dyDescent="0.3">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ht="14.25" customHeight="1" x14ac:dyDescent="0.3">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ht="14.25" customHeight="1" x14ac:dyDescent="0.3">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ht="14.25" customHeight="1" x14ac:dyDescent="0.3">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ht="14.25" customHeight="1" x14ac:dyDescent="0.3">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ht="14.25" customHeight="1" x14ac:dyDescent="0.3">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ht="14.25" customHeight="1" x14ac:dyDescent="0.3">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ht="14.25" customHeight="1" x14ac:dyDescent="0.3">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ht="14.25" customHeight="1" x14ac:dyDescent="0.3">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ht="14.25" customHeight="1" x14ac:dyDescent="0.3">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ht="14.25" customHeight="1" x14ac:dyDescent="0.3">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ht="14.25" customHeight="1" x14ac:dyDescent="0.3">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ht="14.25" customHeight="1" x14ac:dyDescent="0.3">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ht="14.25" customHeight="1" x14ac:dyDescent="0.3">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ht="14.25" customHeight="1" x14ac:dyDescent="0.3">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ht="14.25" customHeight="1" x14ac:dyDescent="0.3">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ht="14.25" customHeight="1" x14ac:dyDescent="0.3">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ht="14.25" customHeight="1" x14ac:dyDescent="0.3">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ht="14.25" customHeight="1" x14ac:dyDescent="0.3">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ht="14.25" customHeight="1" x14ac:dyDescent="0.3">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ht="14.25" customHeight="1" x14ac:dyDescent="0.3">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ht="14.25" customHeight="1" x14ac:dyDescent="0.3">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ht="14.25" customHeight="1" x14ac:dyDescent="0.3">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ht="14.25" customHeight="1" x14ac:dyDescent="0.3">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ht="14.25" customHeight="1" x14ac:dyDescent="0.3">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ht="14.25" customHeight="1" x14ac:dyDescent="0.3">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ht="14.25" customHeight="1" x14ac:dyDescent="0.3">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ht="14.25" customHeight="1" x14ac:dyDescent="0.3">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ht="14.25" customHeight="1" x14ac:dyDescent="0.3">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ht="14.25" customHeight="1" x14ac:dyDescent="0.3">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ht="14.25" customHeight="1" x14ac:dyDescent="0.3">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ht="14.25" customHeight="1" x14ac:dyDescent="0.3">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ht="14.25" customHeight="1" x14ac:dyDescent="0.3">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ht="14.25" customHeight="1" x14ac:dyDescent="0.3">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ht="14.25" customHeight="1" x14ac:dyDescent="0.3">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ht="14.25" customHeight="1" x14ac:dyDescent="0.3">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ht="14.25" customHeight="1" x14ac:dyDescent="0.3">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ht="14.25" customHeight="1" x14ac:dyDescent="0.3">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ht="14.25" customHeight="1" x14ac:dyDescent="0.3">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ht="14.25" customHeight="1" x14ac:dyDescent="0.3">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ht="14.25" customHeight="1" x14ac:dyDescent="0.3">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ht="14.25" customHeight="1" x14ac:dyDescent="0.3">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ht="14.25" customHeight="1" x14ac:dyDescent="0.3">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ht="14.25" customHeight="1" x14ac:dyDescent="0.3">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ht="14.25" customHeight="1" x14ac:dyDescent="0.3">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ht="14.25" customHeight="1" x14ac:dyDescent="0.3">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ht="14.25" customHeight="1" x14ac:dyDescent="0.3">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ht="14.25" customHeight="1" x14ac:dyDescent="0.3">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ht="14.25" customHeight="1" x14ac:dyDescent="0.3">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ht="14.25" customHeight="1" x14ac:dyDescent="0.3">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ht="14.25" customHeight="1" x14ac:dyDescent="0.3">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ht="14.25" customHeight="1" x14ac:dyDescent="0.3">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ht="14.25" customHeight="1" x14ac:dyDescent="0.3">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ht="14.25" customHeight="1" x14ac:dyDescent="0.3">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ht="14.25" customHeight="1" x14ac:dyDescent="0.3">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ht="14.25" customHeight="1" x14ac:dyDescent="0.3">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ht="14.25" customHeight="1" x14ac:dyDescent="0.3">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ht="14.25" customHeight="1" x14ac:dyDescent="0.3">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ht="14.25" customHeight="1" x14ac:dyDescent="0.3">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ht="14.25" customHeight="1" x14ac:dyDescent="0.3">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ht="14.25" customHeight="1" x14ac:dyDescent="0.3">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ht="14.25" customHeight="1" x14ac:dyDescent="0.3">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ht="14.25" customHeight="1" x14ac:dyDescent="0.3">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ht="14.25" customHeight="1" x14ac:dyDescent="0.3">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ht="14.25" customHeight="1" x14ac:dyDescent="0.3">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ht="14.25" customHeight="1" x14ac:dyDescent="0.3">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ht="14.25" customHeight="1" x14ac:dyDescent="0.3">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ht="14.25" customHeight="1" x14ac:dyDescent="0.3">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ht="14.25" customHeight="1" x14ac:dyDescent="0.3">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ht="14.25" customHeight="1" x14ac:dyDescent="0.3">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ht="14.25" customHeight="1" x14ac:dyDescent="0.3">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ht="14.25" customHeight="1" x14ac:dyDescent="0.3">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ht="14.25" customHeight="1" x14ac:dyDescent="0.3">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ht="14.25" customHeight="1" x14ac:dyDescent="0.3">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ht="14.25" customHeight="1" x14ac:dyDescent="0.3">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562AF-9D77-462F-A6E9-7ADF7B04A680}">
  <dimension ref="A2:K102"/>
  <sheetViews>
    <sheetView showGridLines="0" tabSelected="1" workbookViewId="0">
      <selection activeCell="O49" sqref="O49"/>
    </sheetView>
  </sheetViews>
  <sheetFormatPr defaultRowHeight="14.4" x14ac:dyDescent="0.3"/>
  <cols>
    <col min="1" max="1" width="14.21875" customWidth="1"/>
    <col min="2" max="2" width="16" bestFit="1" customWidth="1"/>
    <col min="3" max="3" width="14.6640625" bestFit="1" customWidth="1"/>
    <col min="4" max="4" width="13.77734375" customWidth="1"/>
    <col min="5" max="5" width="16" bestFit="1" customWidth="1"/>
    <col min="6" max="6" width="10" customWidth="1"/>
    <col min="7" max="7" width="14" bestFit="1" customWidth="1"/>
    <col min="8" max="8" width="16" bestFit="1" customWidth="1"/>
    <col min="9" max="9" width="13.6640625" bestFit="1" customWidth="1"/>
    <col min="10" max="10" width="10.5546875" bestFit="1" customWidth="1"/>
    <col min="11" max="11" width="16" bestFit="1" customWidth="1"/>
    <col min="12" max="12" width="12.5546875" bestFit="1" customWidth="1"/>
    <col min="13" max="20" width="13.6640625" bestFit="1" customWidth="1"/>
    <col min="21" max="21" width="12.5546875" bestFit="1" customWidth="1"/>
    <col min="22" max="24" width="13.6640625" bestFit="1" customWidth="1"/>
    <col min="25" max="25" width="12.5546875" bestFit="1" customWidth="1"/>
    <col min="26" max="26" width="13.6640625" bestFit="1" customWidth="1"/>
    <col min="27" max="27" width="12.5546875" bestFit="1" customWidth="1"/>
    <col min="28" max="30" width="13.6640625" bestFit="1" customWidth="1"/>
    <col min="31" max="31" width="12.5546875" bestFit="1" customWidth="1"/>
    <col min="32" max="39" width="13.6640625" bestFit="1" customWidth="1"/>
    <col min="40" max="41" width="12.5546875" bestFit="1" customWidth="1"/>
    <col min="42" max="43" width="13.6640625" bestFit="1" customWidth="1"/>
    <col min="44" max="44" width="12.5546875" bestFit="1" customWidth="1"/>
    <col min="45" max="45" width="13.6640625" bestFit="1" customWidth="1"/>
    <col min="46" max="46" width="12.5546875" bestFit="1" customWidth="1"/>
    <col min="47" max="50" width="13.6640625" bestFit="1" customWidth="1"/>
    <col min="51" max="51" width="12.5546875" bestFit="1" customWidth="1"/>
    <col min="52" max="52" width="13.6640625" bestFit="1" customWidth="1"/>
    <col min="53" max="53" width="12.5546875" bestFit="1" customWidth="1"/>
    <col min="54" max="55" width="13.6640625" bestFit="1" customWidth="1"/>
    <col min="56" max="58" width="12.5546875" bestFit="1" customWidth="1"/>
    <col min="59" max="59" width="13.6640625" bestFit="1" customWidth="1"/>
    <col min="60" max="60" width="14.6640625" bestFit="1" customWidth="1"/>
  </cols>
  <sheetData>
    <row r="2" spans="1:11" ht="23.4" x14ac:dyDescent="0.45">
      <c r="A2" s="13" t="s">
        <v>138</v>
      </c>
      <c r="C2" s="13" t="s">
        <v>140</v>
      </c>
      <c r="E2" s="13" t="s">
        <v>144</v>
      </c>
      <c r="G2" s="13" t="s">
        <v>141</v>
      </c>
    </row>
    <row r="3" spans="1:11" x14ac:dyDescent="0.3">
      <c r="A3" t="s">
        <v>139</v>
      </c>
      <c r="C3" t="s">
        <v>140</v>
      </c>
      <c r="E3" t="s">
        <v>135</v>
      </c>
      <c r="G3" t="s">
        <v>136</v>
      </c>
    </row>
    <row r="4" spans="1:11" x14ac:dyDescent="0.3">
      <c r="A4" s="15">
        <v>899902125</v>
      </c>
      <c r="B4" s="15">
        <f>$A$4</f>
        <v>899902125</v>
      </c>
      <c r="C4" s="9">
        <v>332134761.44999886</v>
      </c>
      <c r="D4" s="15">
        <f>$C$4</f>
        <v>332134761.44999886</v>
      </c>
      <c r="E4" s="11">
        <v>0.422991293532333</v>
      </c>
      <c r="F4" s="11">
        <f>$E$4</f>
        <v>0.422991293532333</v>
      </c>
      <c r="G4" s="9">
        <v>45.21662520729685</v>
      </c>
      <c r="H4" s="9">
        <f>$G$4</f>
        <v>45.21662520729685</v>
      </c>
    </row>
    <row r="7" spans="1:11" ht="23.4" x14ac:dyDescent="0.45">
      <c r="A7" s="13" t="s">
        <v>143</v>
      </c>
      <c r="D7" s="13" t="s">
        <v>145</v>
      </c>
      <c r="G7" s="13" t="s">
        <v>149</v>
      </c>
      <c r="J7" s="13" t="s">
        <v>151</v>
      </c>
    </row>
    <row r="8" spans="1:11" x14ac:dyDescent="0.3">
      <c r="A8" s="10" t="s">
        <v>142</v>
      </c>
      <c r="B8" t="s">
        <v>134</v>
      </c>
      <c r="D8" s="10" t="s">
        <v>147</v>
      </c>
      <c r="E8" t="s">
        <v>134</v>
      </c>
      <c r="H8" t="s">
        <v>134</v>
      </c>
      <c r="J8" s="10" t="s">
        <v>168</v>
      </c>
      <c r="K8" t="s">
        <v>134</v>
      </c>
    </row>
    <row r="9" spans="1:11" x14ac:dyDescent="0.3">
      <c r="A9" s="12" t="s">
        <v>60</v>
      </c>
      <c r="B9" s="9">
        <v>77698912</v>
      </c>
      <c r="D9" s="12" t="s">
        <v>17</v>
      </c>
      <c r="E9" s="15">
        <v>356643750</v>
      </c>
      <c r="G9" s="12" t="s">
        <v>62</v>
      </c>
      <c r="H9" s="15">
        <v>30545652</v>
      </c>
      <c r="J9" s="12" t="s">
        <v>57</v>
      </c>
      <c r="K9" s="15">
        <v>5929038</v>
      </c>
    </row>
    <row r="10" spans="1:11" x14ac:dyDescent="0.3">
      <c r="A10" s="12" t="s">
        <v>13</v>
      </c>
      <c r="B10" s="9">
        <v>220094720</v>
      </c>
      <c r="D10" s="12" t="s">
        <v>82</v>
      </c>
      <c r="E10" s="15">
        <v>247672882</v>
      </c>
      <c r="G10" s="12" t="s">
        <v>49</v>
      </c>
      <c r="H10" s="15">
        <v>31600863</v>
      </c>
      <c r="J10" s="12" t="s">
        <v>51</v>
      </c>
      <c r="K10" s="15">
        <v>7378068</v>
      </c>
    </row>
    <row r="11" spans="1:11" x14ac:dyDescent="0.3">
      <c r="A11" s="12" t="s">
        <v>33</v>
      </c>
      <c r="B11" s="9">
        <v>102114753</v>
      </c>
      <c r="D11" s="12" t="s">
        <v>23</v>
      </c>
      <c r="E11" s="15">
        <v>295585493</v>
      </c>
      <c r="G11" s="12" t="s">
        <v>32</v>
      </c>
      <c r="H11" s="15">
        <v>34539220</v>
      </c>
      <c r="J11" s="12" t="s">
        <v>112</v>
      </c>
      <c r="K11" s="15">
        <v>7424011</v>
      </c>
    </row>
    <row r="12" spans="1:11" x14ac:dyDescent="0.3">
      <c r="A12" s="12" t="s">
        <v>25</v>
      </c>
      <c r="B12" s="9">
        <v>182470997</v>
      </c>
      <c r="D12" s="12" t="s">
        <v>137</v>
      </c>
      <c r="E12" s="9">
        <v>899902125</v>
      </c>
      <c r="G12" s="12" t="s">
        <v>15</v>
      </c>
      <c r="H12" s="15">
        <v>39801235</v>
      </c>
      <c r="J12" s="12" t="s">
        <v>114</v>
      </c>
      <c r="K12" s="15">
        <v>7727469</v>
      </c>
    </row>
    <row r="13" spans="1:11" x14ac:dyDescent="0.3">
      <c r="A13" s="12" t="s">
        <v>24</v>
      </c>
      <c r="B13" s="9">
        <v>74558410</v>
      </c>
      <c r="G13" s="12" t="s">
        <v>92</v>
      </c>
      <c r="H13" s="15">
        <v>39974797</v>
      </c>
      <c r="J13" s="12" t="s">
        <v>110</v>
      </c>
      <c r="K13" s="15">
        <v>7735580</v>
      </c>
    </row>
    <row r="14" spans="1:11" x14ac:dyDescent="0.3">
      <c r="A14" s="12" t="s">
        <v>29</v>
      </c>
      <c r="B14" s="9">
        <v>242964333</v>
      </c>
      <c r="G14" s="12" t="s">
        <v>137</v>
      </c>
      <c r="H14" s="9">
        <v>176461767</v>
      </c>
      <c r="J14" s="12" t="s">
        <v>137</v>
      </c>
      <c r="K14" s="9">
        <v>36194166</v>
      </c>
    </row>
    <row r="15" spans="1:11" ht="23.4" x14ac:dyDescent="0.45">
      <c r="A15" s="12" t="s">
        <v>137</v>
      </c>
      <c r="B15" s="9">
        <v>899902125</v>
      </c>
      <c r="D15" s="13" t="s">
        <v>148</v>
      </c>
    </row>
    <row r="16" spans="1:11" ht="23.4" x14ac:dyDescent="0.45">
      <c r="D16" s="10" t="s">
        <v>3</v>
      </c>
      <c r="E16" t="s">
        <v>134</v>
      </c>
      <c r="G16" s="13" t="s">
        <v>150</v>
      </c>
      <c r="J16" s="13" t="s">
        <v>164</v>
      </c>
    </row>
    <row r="17" spans="1:11" x14ac:dyDescent="0.3">
      <c r="D17" s="12" t="s">
        <v>35</v>
      </c>
      <c r="E17" s="9">
        <v>135800459</v>
      </c>
      <c r="G17" s="10" t="s">
        <v>166</v>
      </c>
      <c r="H17" t="s">
        <v>134</v>
      </c>
      <c r="J17" s="10" t="s">
        <v>167</v>
      </c>
      <c r="K17" t="s">
        <v>134</v>
      </c>
    </row>
    <row r="18" spans="1:11" ht="23.4" x14ac:dyDescent="0.45">
      <c r="A18" s="13" t="s">
        <v>146</v>
      </c>
      <c r="D18" s="12" t="s">
        <v>14</v>
      </c>
      <c r="E18" s="9">
        <v>186324067</v>
      </c>
      <c r="G18" s="12" t="s">
        <v>58</v>
      </c>
      <c r="H18" s="9">
        <v>17633424</v>
      </c>
      <c r="J18" s="12" t="s">
        <v>152</v>
      </c>
      <c r="K18" s="15">
        <v>71479142</v>
      </c>
    </row>
    <row r="19" spans="1:11" x14ac:dyDescent="0.3">
      <c r="A19" s="10" t="s">
        <v>165</v>
      </c>
      <c r="B19" t="s">
        <v>134</v>
      </c>
      <c r="D19" s="12" t="s">
        <v>26</v>
      </c>
      <c r="E19" s="9">
        <v>144663181</v>
      </c>
      <c r="G19" s="12" t="s">
        <v>63</v>
      </c>
      <c r="H19" s="9">
        <v>14753103</v>
      </c>
      <c r="J19" s="12" t="s">
        <v>153</v>
      </c>
      <c r="K19" s="15">
        <v>61100153</v>
      </c>
    </row>
    <row r="20" spans="1:11" x14ac:dyDescent="0.3">
      <c r="A20" s="12" t="s">
        <v>21</v>
      </c>
      <c r="B20" s="9">
        <v>123728632</v>
      </c>
      <c r="D20" s="12" t="s">
        <v>47</v>
      </c>
      <c r="E20" s="9">
        <v>163171236</v>
      </c>
      <c r="G20" s="12" t="s">
        <v>85</v>
      </c>
      <c r="H20" s="9">
        <v>15782221</v>
      </c>
      <c r="J20" s="12" t="s">
        <v>154</v>
      </c>
      <c r="K20" s="15">
        <v>56809109</v>
      </c>
    </row>
    <row r="21" spans="1:11" x14ac:dyDescent="0.3">
      <c r="A21" s="12" t="s">
        <v>18</v>
      </c>
      <c r="B21" s="9">
        <v>153673680</v>
      </c>
      <c r="D21" s="12" t="s">
        <v>30</v>
      </c>
      <c r="E21" s="9">
        <v>269943182</v>
      </c>
      <c r="G21" s="12" t="s">
        <v>101</v>
      </c>
      <c r="H21" s="9">
        <v>12639347</v>
      </c>
      <c r="J21" s="12" t="s">
        <v>155</v>
      </c>
      <c r="K21" s="15">
        <v>72339970</v>
      </c>
    </row>
    <row r="22" spans="1:11" x14ac:dyDescent="0.3">
      <c r="A22" s="12" t="s">
        <v>16</v>
      </c>
      <c r="B22" s="9">
        <v>208826244</v>
      </c>
      <c r="D22" s="12" t="s">
        <v>137</v>
      </c>
      <c r="E22" s="9">
        <v>899902125</v>
      </c>
      <c r="G22" s="12" t="s">
        <v>31</v>
      </c>
      <c r="H22" s="9">
        <v>60174133</v>
      </c>
      <c r="J22" s="12" t="s">
        <v>156</v>
      </c>
      <c r="K22" s="15">
        <v>80507695</v>
      </c>
    </row>
    <row r="23" spans="1:11" x14ac:dyDescent="0.3">
      <c r="A23" s="12" t="s">
        <v>22</v>
      </c>
      <c r="B23" s="9">
        <v>179038860</v>
      </c>
      <c r="G23" s="12" t="s">
        <v>43</v>
      </c>
      <c r="H23" s="9">
        <v>20996536</v>
      </c>
      <c r="J23" s="12" t="s">
        <v>157</v>
      </c>
      <c r="K23" s="15">
        <v>74747372</v>
      </c>
    </row>
    <row r="24" spans="1:11" x14ac:dyDescent="0.3">
      <c r="A24" s="12" t="s">
        <v>20</v>
      </c>
      <c r="B24" s="9">
        <v>106631896</v>
      </c>
      <c r="G24" s="12" t="s">
        <v>124</v>
      </c>
      <c r="H24" s="9">
        <v>11573448</v>
      </c>
      <c r="J24" s="12" t="s">
        <v>158</v>
      </c>
      <c r="K24" s="15">
        <v>95480694</v>
      </c>
    </row>
    <row r="25" spans="1:11" x14ac:dyDescent="0.3">
      <c r="A25" s="12" t="s">
        <v>19</v>
      </c>
      <c r="B25" s="9">
        <v>128002813</v>
      </c>
      <c r="G25" s="12" t="s">
        <v>120</v>
      </c>
      <c r="H25" s="9">
        <v>12298412</v>
      </c>
      <c r="J25" s="12" t="s">
        <v>159</v>
      </c>
      <c r="K25" s="15">
        <v>92166201</v>
      </c>
    </row>
    <row r="26" spans="1:11" x14ac:dyDescent="0.3">
      <c r="A26" s="12" t="s">
        <v>137</v>
      </c>
      <c r="B26" s="9">
        <v>899902125</v>
      </c>
      <c r="G26" s="12" t="s">
        <v>48</v>
      </c>
      <c r="H26" s="9">
        <v>59283714</v>
      </c>
      <c r="J26" s="12" t="s">
        <v>160</v>
      </c>
      <c r="K26" s="15">
        <v>77661459</v>
      </c>
    </row>
    <row r="27" spans="1:11" x14ac:dyDescent="0.3">
      <c r="G27" s="12" t="s">
        <v>89</v>
      </c>
      <c r="H27" s="9">
        <v>18997466</v>
      </c>
      <c r="J27" s="12" t="s">
        <v>161</v>
      </c>
      <c r="K27" s="15">
        <v>63911033</v>
      </c>
    </row>
    <row r="28" spans="1:11" x14ac:dyDescent="0.3">
      <c r="G28" s="12" t="s">
        <v>65</v>
      </c>
      <c r="H28" s="9">
        <v>22282457</v>
      </c>
      <c r="J28" s="12" t="s">
        <v>162</v>
      </c>
      <c r="K28" s="15">
        <v>67857340</v>
      </c>
    </row>
    <row r="29" spans="1:11" x14ac:dyDescent="0.3">
      <c r="G29" s="12" t="s">
        <v>83</v>
      </c>
      <c r="H29" s="9">
        <v>19276878</v>
      </c>
      <c r="J29" s="12" t="s">
        <v>163</v>
      </c>
      <c r="K29" s="15">
        <v>85841957</v>
      </c>
    </row>
    <row r="30" spans="1:11" x14ac:dyDescent="0.3">
      <c r="G30" s="12" t="s">
        <v>36</v>
      </c>
      <c r="H30" s="9">
        <v>9797488</v>
      </c>
      <c r="J30" s="12" t="s">
        <v>137</v>
      </c>
      <c r="K30" s="15">
        <v>899902125</v>
      </c>
    </row>
    <row r="31" spans="1:11" x14ac:dyDescent="0.3">
      <c r="G31" s="12" t="s">
        <v>115</v>
      </c>
      <c r="H31" s="9">
        <v>8836198</v>
      </c>
    </row>
    <row r="32" spans="1:11" x14ac:dyDescent="0.3">
      <c r="G32" s="12" t="s">
        <v>111</v>
      </c>
      <c r="H32" s="9">
        <v>7424011</v>
      </c>
    </row>
    <row r="33" spans="7:8" x14ac:dyDescent="0.3">
      <c r="G33" s="12" t="s">
        <v>105</v>
      </c>
      <c r="H33" s="9">
        <v>9972864</v>
      </c>
    </row>
    <row r="34" spans="7:8" x14ac:dyDescent="0.3">
      <c r="G34" s="12" t="s">
        <v>97</v>
      </c>
      <c r="H34" s="9">
        <v>10072848</v>
      </c>
    </row>
    <row r="35" spans="7:8" x14ac:dyDescent="0.3">
      <c r="G35" s="12" t="s">
        <v>80</v>
      </c>
      <c r="H35" s="9">
        <v>23750781</v>
      </c>
    </row>
    <row r="36" spans="7:8" x14ac:dyDescent="0.3">
      <c r="G36" s="12" t="s">
        <v>61</v>
      </c>
      <c r="H36" s="9">
        <v>9195978</v>
      </c>
    </row>
    <row r="37" spans="7:8" x14ac:dyDescent="0.3">
      <c r="G37" s="12" t="s">
        <v>118</v>
      </c>
      <c r="H37" s="9">
        <v>7758059</v>
      </c>
    </row>
    <row r="38" spans="7:8" x14ac:dyDescent="0.3">
      <c r="G38" s="12" t="s">
        <v>128</v>
      </c>
      <c r="H38" s="9">
        <v>11076810</v>
      </c>
    </row>
    <row r="39" spans="7:8" x14ac:dyDescent="0.3">
      <c r="G39" s="12" t="s">
        <v>73</v>
      </c>
      <c r="H39" s="9">
        <v>18625433</v>
      </c>
    </row>
    <row r="40" spans="7:8" x14ac:dyDescent="0.3">
      <c r="G40" s="12" t="s">
        <v>50</v>
      </c>
      <c r="H40" s="9">
        <v>7378068</v>
      </c>
    </row>
    <row r="41" spans="7:8" x14ac:dyDescent="0.3">
      <c r="G41" s="12" t="s">
        <v>99</v>
      </c>
      <c r="H41" s="9">
        <v>15591709</v>
      </c>
    </row>
    <row r="42" spans="7:8" x14ac:dyDescent="0.3">
      <c r="G42" s="12" t="s">
        <v>75</v>
      </c>
      <c r="H42" s="9">
        <v>9683265</v>
      </c>
    </row>
    <row r="43" spans="7:8" x14ac:dyDescent="0.3">
      <c r="G43" s="12" t="s">
        <v>52</v>
      </c>
      <c r="H43" s="9">
        <v>15710886</v>
      </c>
    </row>
    <row r="44" spans="7:8" x14ac:dyDescent="0.3">
      <c r="G44" s="12" t="s">
        <v>56</v>
      </c>
      <c r="H44" s="9">
        <v>5929038</v>
      </c>
    </row>
    <row r="45" spans="7:8" x14ac:dyDescent="0.3">
      <c r="G45" s="12" t="s">
        <v>41</v>
      </c>
      <c r="H45" s="9">
        <v>20858509</v>
      </c>
    </row>
    <row r="46" spans="7:8" x14ac:dyDescent="0.3">
      <c r="G46" s="12" t="s">
        <v>132</v>
      </c>
      <c r="H46" s="9">
        <v>16411667</v>
      </c>
    </row>
    <row r="47" spans="7:8" x14ac:dyDescent="0.3">
      <c r="G47" s="12" t="s">
        <v>122</v>
      </c>
      <c r="H47" s="9">
        <v>9934246</v>
      </c>
    </row>
    <row r="48" spans="7:8" x14ac:dyDescent="0.3">
      <c r="G48" s="12" t="s">
        <v>87</v>
      </c>
      <c r="H48" s="9">
        <v>19865016</v>
      </c>
    </row>
    <row r="49" spans="7:11" x14ac:dyDescent="0.3">
      <c r="G49" s="12" t="s">
        <v>15</v>
      </c>
      <c r="H49" s="9">
        <v>64229039</v>
      </c>
    </row>
    <row r="50" spans="7:11" x14ac:dyDescent="0.3">
      <c r="G50" s="12" t="s">
        <v>93</v>
      </c>
      <c r="H50" s="9">
        <v>23956531</v>
      </c>
    </row>
    <row r="51" spans="7:11" x14ac:dyDescent="0.3">
      <c r="G51" s="12" t="s">
        <v>109</v>
      </c>
      <c r="H51" s="9">
        <v>7735580</v>
      </c>
      <c r="J51" t="s">
        <v>169</v>
      </c>
    </row>
    <row r="52" spans="7:11" x14ac:dyDescent="0.3">
      <c r="G52" s="12" t="s">
        <v>95</v>
      </c>
      <c r="H52" s="9">
        <v>18484583</v>
      </c>
      <c r="J52" s="16" t="s">
        <v>58</v>
      </c>
      <c r="K52" s="17">
        <v>17633424</v>
      </c>
    </row>
    <row r="53" spans="7:11" x14ac:dyDescent="0.3">
      <c r="G53" s="12" t="s">
        <v>103</v>
      </c>
      <c r="H53" s="9">
        <v>10620734</v>
      </c>
      <c r="J53" s="16" t="s">
        <v>63</v>
      </c>
      <c r="K53" s="17">
        <v>14753103</v>
      </c>
    </row>
    <row r="54" spans="7:11" x14ac:dyDescent="0.3">
      <c r="G54" s="12" t="s">
        <v>79</v>
      </c>
      <c r="H54" s="9">
        <v>21349674</v>
      </c>
      <c r="J54" s="16" t="s">
        <v>85</v>
      </c>
      <c r="K54" s="17">
        <v>15782221</v>
      </c>
    </row>
    <row r="55" spans="7:11" x14ac:dyDescent="0.3">
      <c r="G55" s="12" t="s">
        <v>39</v>
      </c>
      <c r="H55" s="9">
        <v>10357519</v>
      </c>
      <c r="J55" s="16" t="s">
        <v>101</v>
      </c>
      <c r="K55" s="17">
        <v>12639347</v>
      </c>
    </row>
    <row r="56" spans="7:11" x14ac:dyDescent="0.3">
      <c r="G56" s="12" t="s">
        <v>126</v>
      </c>
      <c r="H56" s="9">
        <v>8446806</v>
      </c>
      <c r="J56" s="16" t="s">
        <v>31</v>
      </c>
      <c r="K56" s="17">
        <v>60174133</v>
      </c>
    </row>
    <row r="57" spans="7:11" x14ac:dyDescent="0.3">
      <c r="G57" s="12" t="s">
        <v>91</v>
      </c>
      <c r="H57" s="9">
        <v>29285637</v>
      </c>
      <c r="J57" s="16" t="s">
        <v>43</v>
      </c>
      <c r="K57" s="17">
        <v>20996536</v>
      </c>
    </row>
    <row r="58" spans="7:11" x14ac:dyDescent="0.3">
      <c r="G58" s="12" t="s">
        <v>107</v>
      </c>
      <c r="H58" s="9">
        <v>8495576</v>
      </c>
      <c r="J58" s="16" t="s">
        <v>124</v>
      </c>
      <c r="K58" s="17">
        <v>11573448</v>
      </c>
    </row>
    <row r="59" spans="7:11" x14ac:dyDescent="0.3">
      <c r="G59" s="12" t="s">
        <v>54</v>
      </c>
      <c r="H59" s="9">
        <v>18067440</v>
      </c>
      <c r="J59" s="16" t="s">
        <v>120</v>
      </c>
      <c r="K59" s="17">
        <v>12298412</v>
      </c>
    </row>
    <row r="60" spans="7:11" x14ac:dyDescent="0.3">
      <c r="G60" s="12" t="s">
        <v>27</v>
      </c>
      <c r="H60" s="9">
        <v>46359746</v>
      </c>
      <c r="J60" s="16" t="s">
        <v>48</v>
      </c>
      <c r="K60" s="17">
        <v>59283714</v>
      </c>
    </row>
    <row r="61" spans="7:11" x14ac:dyDescent="0.3">
      <c r="G61" s="12" t="s">
        <v>77</v>
      </c>
      <c r="H61" s="9">
        <v>9696420</v>
      </c>
      <c r="J61" s="16" t="s">
        <v>89</v>
      </c>
      <c r="K61" s="17">
        <v>18997466</v>
      </c>
    </row>
    <row r="62" spans="7:11" x14ac:dyDescent="0.3">
      <c r="G62" s="12" t="s">
        <v>130</v>
      </c>
      <c r="H62" s="9">
        <v>14352923</v>
      </c>
      <c r="J62" s="16" t="s">
        <v>65</v>
      </c>
      <c r="K62" s="17">
        <v>22282457</v>
      </c>
    </row>
    <row r="63" spans="7:11" x14ac:dyDescent="0.3">
      <c r="G63" s="12" t="s">
        <v>71</v>
      </c>
      <c r="H63" s="9">
        <v>21575040</v>
      </c>
      <c r="J63" s="16" t="s">
        <v>83</v>
      </c>
      <c r="K63" s="17">
        <v>19276878</v>
      </c>
    </row>
    <row r="64" spans="7:11" x14ac:dyDescent="0.3">
      <c r="G64" s="12" t="s">
        <v>45</v>
      </c>
      <c r="H64" s="9">
        <v>26330718</v>
      </c>
      <c r="J64" s="16" t="s">
        <v>36</v>
      </c>
      <c r="K64" s="17">
        <v>9797488</v>
      </c>
    </row>
    <row r="65" spans="7:11" x14ac:dyDescent="0.3">
      <c r="G65" s="12" t="s">
        <v>117</v>
      </c>
      <c r="H65" s="9">
        <v>10689160</v>
      </c>
      <c r="J65" s="16" t="s">
        <v>115</v>
      </c>
      <c r="K65" s="17">
        <v>8836198</v>
      </c>
    </row>
    <row r="66" spans="7:11" x14ac:dyDescent="0.3">
      <c r="G66" s="12" t="s">
        <v>113</v>
      </c>
      <c r="H66" s="9">
        <v>7727469</v>
      </c>
      <c r="J66" s="16" t="s">
        <v>111</v>
      </c>
      <c r="K66" s="17">
        <v>7424011</v>
      </c>
    </row>
    <row r="67" spans="7:11" x14ac:dyDescent="0.3">
      <c r="G67" s="12" t="s">
        <v>69</v>
      </c>
      <c r="H67" s="9">
        <v>18577517</v>
      </c>
      <c r="J67" s="16" t="s">
        <v>105</v>
      </c>
      <c r="K67" s="17">
        <v>9972864</v>
      </c>
    </row>
    <row r="68" spans="7:11" x14ac:dyDescent="0.3">
      <c r="G68" s="12" t="s">
        <v>137</v>
      </c>
      <c r="H68" s="9">
        <v>899902125</v>
      </c>
      <c r="J68" s="16" t="s">
        <v>97</v>
      </c>
      <c r="K68" s="17">
        <v>10072848</v>
      </c>
    </row>
    <row r="69" spans="7:11" x14ac:dyDescent="0.3">
      <c r="J69" s="16" t="s">
        <v>80</v>
      </c>
      <c r="K69" s="17">
        <v>23750781</v>
      </c>
    </row>
    <row r="70" spans="7:11" x14ac:dyDescent="0.3">
      <c r="J70" s="16" t="s">
        <v>61</v>
      </c>
      <c r="K70" s="17">
        <v>9195978</v>
      </c>
    </row>
    <row r="71" spans="7:11" x14ac:dyDescent="0.3">
      <c r="J71" s="16" t="s">
        <v>118</v>
      </c>
      <c r="K71" s="17">
        <v>7758059</v>
      </c>
    </row>
    <row r="72" spans="7:11" x14ac:dyDescent="0.3">
      <c r="J72" s="16" t="s">
        <v>128</v>
      </c>
      <c r="K72" s="17">
        <v>11076810</v>
      </c>
    </row>
    <row r="73" spans="7:11" x14ac:dyDescent="0.3">
      <c r="J73" s="16" t="s">
        <v>73</v>
      </c>
      <c r="K73" s="17">
        <v>18625433</v>
      </c>
    </row>
    <row r="74" spans="7:11" x14ac:dyDescent="0.3">
      <c r="J74" s="16" t="s">
        <v>50</v>
      </c>
      <c r="K74" s="17">
        <v>7378068</v>
      </c>
    </row>
    <row r="75" spans="7:11" x14ac:dyDescent="0.3">
      <c r="J75" s="16" t="s">
        <v>99</v>
      </c>
      <c r="K75" s="17">
        <v>15591709</v>
      </c>
    </row>
    <row r="76" spans="7:11" x14ac:dyDescent="0.3">
      <c r="J76" s="16" t="s">
        <v>75</v>
      </c>
      <c r="K76" s="17">
        <v>9683265</v>
      </c>
    </row>
    <row r="77" spans="7:11" x14ac:dyDescent="0.3">
      <c r="J77" s="16" t="s">
        <v>52</v>
      </c>
      <c r="K77" s="17">
        <v>15710886</v>
      </c>
    </row>
    <row r="78" spans="7:11" x14ac:dyDescent="0.3">
      <c r="J78" s="16" t="s">
        <v>56</v>
      </c>
      <c r="K78" s="17">
        <v>5929038</v>
      </c>
    </row>
    <row r="79" spans="7:11" x14ac:dyDescent="0.3">
      <c r="J79" s="16" t="s">
        <v>41</v>
      </c>
      <c r="K79" s="17">
        <v>20858509</v>
      </c>
    </row>
    <row r="80" spans="7:11" x14ac:dyDescent="0.3">
      <c r="J80" s="16" t="s">
        <v>132</v>
      </c>
      <c r="K80" s="17">
        <v>16411667</v>
      </c>
    </row>
    <row r="81" spans="10:11" x14ac:dyDescent="0.3">
      <c r="J81" s="16" t="s">
        <v>122</v>
      </c>
      <c r="K81" s="17">
        <v>9934246</v>
      </c>
    </row>
    <row r="82" spans="10:11" x14ac:dyDescent="0.3">
      <c r="J82" s="16" t="s">
        <v>87</v>
      </c>
      <c r="K82" s="17">
        <v>19865016</v>
      </c>
    </row>
    <row r="83" spans="10:11" x14ac:dyDescent="0.3">
      <c r="J83" s="16" t="s">
        <v>15</v>
      </c>
      <c r="K83" s="17">
        <v>64229039</v>
      </c>
    </row>
    <row r="84" spans="10:11" x14ac:dyDescent="0.3">
      <c r="J84" s="16" t="s">
        <v>93</v>
      </c>
      <c r="K84" s="17">
        <v>23956531</v>
      </c>
    </row>
    <row r="85" spans="10:11" x14ac:dyDescent="0.3">
      <c r="J85" s="16" t="s">
        <v>109</v>
      </c>
      <c r="K85" s="17">
        <v>7735580</v>
      </c>
    </row>
    <row r="86" spans="10:11" x14ac:dyDescent="0.3">
      <c r="J86" s="16" t="s">
        <v>95</v>
      </c>
      <c r="K86" s="17">
        <v>18484583</v>
      </c>
    </row>
    <row r="87" spans="10:11" x14ac:dyDescent="0.3">
      <c r="J87" s="16" t="s">
        <v>103</v>
      </c>
      <c r="K87" s="17">
        <v>10620734</v>
      </c>
    </row>
    <row r="88" spans="10:11" x14ac:dyDescent="0.3">
      <c r="J88" s="16" t="s">
        <v>79</v>
      </c>
      <c r="K88" s="17">
        <v>21349674</v>
      </c>
    </row>
    <row r="89" spans="10:11" x14ac:dyDescent="0.3">
      <c r="J89" s="16" t="s">
        <v>39</v>
      </c>
      <c r="K89" s="17">
        <v>10357519</v>
      </c>
    </row>
    <row r="90" spans="10:11" x14ac:dyDescent="0.3">
      <c r="J90" s="16" t="s">
        <v>126</v>
      </c>
      <c r="K90" s="17">
        <v>8446806</v>
      </c>
    </row>
    <row r="91" spans="10:11" x14ac:dyDescent="0.3">
      <c r="J91" s="16" t="s">
        <v>91</v>
      </c>
      <c r="K91" s="17">
        <v>29285637</v>
      </c>
    </row>
    <row r="92" spans="10:11" x14ac:dyDescent="0.3">
      <c r="J92" s="16" t="s">
        <v>107</v>
      </c>
      <c r="K92" s="17">
        <v>8495576</v>
      </c>
    </row>
    <row r="93" spans="10:11" x14ac:dyDescent="0.3">
      <c r="J93" s="16" t="s">
        <v>54</v>
      </c>
      <c r="K93" s="17">
        <v>18067440</v>
      </c>
    </row>
    <row r="94" spans="10:11" x14ac:dyDescent="0.3">
      <c r="J94" s="16" t="s">
        <v>27</v>
      </c>
      <c r="K94" s="17">
        <v>46359746</v>
      </c>
    </row>
    <row r="95" spans="10:11" x14ac:dyDescent="0.3">
      <c r="J95" s="16" t="s">
        <v>77</v>
      </c>
      <c r="K95" s="17">
        <v>9696420</v>
      </c>
    </row>
    <row r="96" spans="10:11" x14ac:dyDescent="0.3">
      <c r="J96" s="16" t="s">
        <v>130</v>
      </c>
      <c r="K96" s="17">
        <v>14352923</v>
      </c>
    </row>
    <row r="97" spans="10:11" x14ac:dyDescent="0.3">
      <c r="J97" s="16" t="s">
        <v>71</v>
      </c>
      <c r="K97" s="17">
        <v>21575040</v>
      </c>
    </row>
    <row r="98" spans="10:11" x14ac:dyDescent="0.3">
      <c r="J98" s="16" t="s">
        <v>45</v>
      </c>
      <c r="K98" s="17">
        <v>26330718</v>
      </c>
    </row>
    <row r="99" spans="10:11" x14ac:dyDescent="0.3">
      <c r="J99" s="16" t="s">
        <v>117</v>
      </c>
      <c r="K99" s="17">
        <v>10689160</v>
      </c>
    </row>
    <row r="100" spans="10:11" x14ac:dyDescent="0.3">
      <c r="J100" s="16" t="s">
        <v>113</v>
      </c>
      <c r="K100" s="17">
        <v>7727469</v>
      </c>
    </row>
    <row r="101" spans="10:11" x14ac:dyDescent="0.3">
      <c r="J101" s="16" t="s">
        <v>69</v>
      </c>
      <c r="K101" s="17">
        <v>18577517</v>
      </c>
    </row>
    <row r="102" spans="10:11" x14ac:dyDescent="0.3">
      <c r="K102" s="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0A3CC-2372-4350-8E27-16EC7B656B44}">
  <dimension ref="A1:T6"/>
  <sheetViews>
    <sheetView showGridLines="0" showRowColHeaders="0" zoomScale="76" zoomScaleNormal="76" workbookViewId="0">
      <selection activeCell="AA14" sqref="AA14"/>
    </sheetView>
  </sheetViews>
  <sheetFormatPr defaultRowHeight="14.4" x14ac:dyDescent="0.3"/>
  <sheetData>
    <row r="1" spans="1:20" x14ac:dyDescent="0.3">
      <c r="A1" s="14"/>
      <c r="B1" s="14"/>
      <c r="C1" s="14"/>
      <c r="D1" s="14"/>
      <c r="E1" s="14"/>
      <c r="F1" s="14"/>
      <c r="G1" s="14"/>
      <c r="H1" s="14"/>
      <c r="I1" s="14"/>
      <c r="J1" s="14"/>
      <c r="K1" s="14"/>
      <c r="L1" s="14"/>
      <c r="M1" s="14"/>
      <c r="N1" s="14"/>
      <c r="O1" s="14"/>
      <c r="P1" s="14"/>
      <c r="Q1" s="14"/>
      <c r="R1" s="14"/>
      <c r="S1" s="21"/>
      <c r="T1" s="21"/>
    </row>
    <row r="2" spans="1:20" x14ac:dyDescent="0.3">
      <c r="A2" s="14"/>
      <c r="B2" s="14"/>
      <c r="C2" s="14"/>
      <c r="D2" s="14"/>
      <c r="E2" s="14"/>
      <c r="F2" s="14"/>
      <c r="G2" s="14"/>
      <c r="H2" s="14"/>
      <c r="I2" s="14"/>
      <c r="J2" s="14"/>
      <c r="K2" s="14"/>
      <c r="L2" s="14"/>
      <c r="M2" s="14"/>
      <c r="N2" s="14"/>
      <c r="O2" s="14"/>
      <c r="P2" s="14"/>
      <c r="Q2" s="14"/>
      <c r="R2" s="14"/>
      <c r="S2" s="21"/>
      <c r="T2" s="21"/>
    </row>
    <row r="3" spans="1:20" x14ac:dyDescent="0.3">
      <c r="A3" s="14"/>
      <c r="B3" s="14"/>
      <c r="C3" s="14"/>
      <c r="D3" s="14"/>
      <c r="E3" s="14"/>
      <c r="F3" s="14"/>
      <c r="G3" s="14"/>
      <c r="H3" s="14"/>
      <c r="I3" s="14"/>
      <c r="J3" s="14"/>
      <c r="K3" s="14"/>
      <c r="L3" s="14"/>
      <c r="M3" s="14"/>
      <c r="N3" s="14"/>
      <c r="O3" s="14"/>
      <c r="P3" s="14"/>
      <c r="Q3" s="14"/>
      <c r="R3" s="14"/>
      <c r="S3" s="21"/>
      <c r="T3" s="21"/>
    </row>
    <row r="4" spans="1:20" ht="24.6" x14ac:dyDescent="0.4">
      <c r="A4" s="14"/>
      <c r="B4" s="14"/>
      <c r="C4" s="14"/>
      <c r="D4" s="18"/>
      <c r="E4" s="19"/>
      <c r="F4" s="19"/>
      <c r="G4" s="14"/>
      <c r="H4" s="14"/>
      <c r="I4" s="14"/>
      <c r="J4" s="14"/>
      <c r="K4" s="14"/>
      <c r="L4" s="14"/>
      <c r="M4" s="14"/>
      <c r="N4" s="14"/>
      <c r="O4" s="14"/>
      <c r="P4" s="14"/>
      <c r="Q4" s="14"/>
      <c r="R4" s="14"/>
      <c r="S4" s="21"/>
      <c r="T4" s="21"/>
    </row>
    <row r="5" spans="1:20" x14ac:dyDescent="0.3">
      <c r="A5" s="14"/>
      <c r="B5" s="14"/>
      <c r="C5" s="14"/>
      <c r="D5" s="14"/>
      <c r="E5" s="14"/>
      <c r="F5" s="14"/>
      <c r="G5" s="14"/>
      <c r="H5" s="14"/>
      <c r="I5" s="14"/>
      <c r="J5" s="14"/>
      <c r="K5" s="14"/>
      <c r="L5" s="14"/>
      <c r="M5" s="14"/>
      <c r="N5" s="14"/>
      <c r="O5" s="14"/>
      <c r="P5" s="14"/>
      <c r="Q5" s="14"/>
      <c r="R5" s="14"/>
      <c r="S5" s="21"/>
      <c r="T5" s="21"/>
    </row>
    <row r="6" spans="1:20" x14ac:dyDescent="0.3">
      <c r="A6" s="20"/>
      <c r="B6" s="20"/>
      <c r="C6" s="20"/>
      <c r="D6" s="20"/>
      <c r="E6" s="20"/>
      <c r="F6" s="20"/>
      <c r="G6" s="20"/>
      <c r="H6" s="20"/>
      <c r="I6" s="20"/>
      <c r="J6" s="20"/>
      <c r="K6" s="20"/>
      <c r="L6" s="20"/>
      <c r="M6" s="20"/>
      <c r="N6" s="20"/>
      <c r="O6" s="20"/>
      <c r="P6" s="20"/>
      <c r="Q6" s="20"/>
      <c r="R6"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arwa ayman</cp:lastModifiedBy>
  <dcterms:created xsi:type="dcterms:W3CDTF">2015-06-05T18:17:20Z</dcterms:created>
  <dcterms:modified xsi:type="dcterms:W3CDTF">2024-10-02T10:34:22Z</dcterms:modified>
</cp:coreProperties>
</file>