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589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Лист1!$A$1:$Q$355</definedName>
    <definedName name="_xlnm._FilterDatabase" localSheetId="2" hidden="1">Лист3!$A$1:$AU$1</definedName>
  </definedNames>
  <calcPr calcId="125725"/>
</workbook>
</file>

<file path=xl/calcChain.xml><?xml version="1.0" encoding="utf-8"?>
<calcChain xmlns="http://schemas.openxmlformats.org/spreadsheetml/2006/main">
  <c r="AE3" i="3"/>
  <c r="AF3"/>
  <c r="AE4"/>
  <c r="AF4"/>
  <c r="AE5"/>
  <c r="AF5"/>
  <c r="AE6"/>
  <c r="AF6"/>
  <c r="AE7"/>
  <c r="AF7"/>
  <c r="AE8"/>
  <c r="AF8"/>
  <c r="AE9"/>
  <c r="AF9"/>
  <c r="AE10"/>
  <c r="AF10"/>
  <c r="AE11"/>
  <c r="AF11"/>
  <c r="AE12"/>
  <c r="AF12"/>
  <c r="AE13"/>
  <c r="AF13"/>
  <c r="AE14"/>
  <c r="AF14"/>
  <c r="AE15"/>
  <c r="AF15"/>
  <c r="AE16"/>
  <c r="AF16"/>
  <c r="AE17"/>
  <c r="AF17"/>
  <c r="AE18"/>
  <c r="AF18"/>
  <c r="AE19"/>
  <c r="AF19"/>
  <c r="AE20"/>
  <c r="AF20"/>
  <c r="AE21"/>
  <c r="AF21"/>
  <c r="AE22"/>
  <c r="AF22"/>
  <c r="AE23"/>
  <c r="AF23"/>
  <c r="AE24"/>
  <c r="AF24"/>
  <c r="AE25"/>
  <c r="AF25"/>
  <c r="AE26"/>
  <c r="AF26"/>
  <c r="AE27"/>
  <c r="AF27"/>
  <c r="AE28"/>
  <c r="AF28"/>
  <c r="AE29"/>
  <c r="AF29"/>
  <c r="AE30"/>
  <c r="AF30"/>
  <c r="AE31"/>
  <c r="AF31"/>
  <c r="AE32"/>
  <c r="AF32"/>
  <c r="AE33"/>
  <c r="AF33"/>
  <c r="AE34"/>
  <c r="AF34"/>
  <c r="AE35"/>
  <c r="AF35"/>
  <c r="AE36"/>
  <c r="AF36"/>
  <c r="AE37"/>
  <c r="AF37"/>
  <c r="AE38"/>
  <c r="AF38"/>
  <c r="AE2"/>
  <c r="AF2" s="1"/>
  <c r="AB4"/>
  <c r="AB5"/>
  <c r="AB6" s="1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"/>
  <c r="V3" l="1"/>
  <c r="W3" s="1"/>
  <c r="V4"/>
  <c r="W4" s="1"/>
  <c r="V5"/>
  <c r="W5" s="1"/>
  <c r="V6"/>
  <c r="W6" s="1"/>
  <c r="V7"/>
  <c r="W7" s="1"/>
  <c r="V8"/>
  <c r="W8" s="1"/>
  <c r="V9"/>
  <c r="W9" s="1"/>
  <c r="V10"/>
  <c r="W10" s="1"/>
  <c r="V11"/>
  <c r="W11" s="1"/>
  <c r="V12"/>
  <c r="W12" s="1"/>
  <c r="V13"/>
  <c r="W13" s="1"/>
  <c r="V14"/>
  <c r="W14" s="1"/>
  <c r="V15"/>
  <c r="W15" s="1"/>
  <c r="V16"/>
  <c r="W16" s="1"/>
  <c r="V17"/>
  <c r="W17" s="1"/>
  <c r="V18"/>
  <c r="W18" s="1"/>
  <c r="V19"/>
  <c r="W19" s="1"/>
  <c r="V20"/>
  <c r="W20" s="1"/>
  <c r="V21"/>
  <c r="W21" s="1"/>
  <c r="V22"/>
  <c r="W22" s="1"/>
  <c r="V23"/>
  <c r="W23" s="1"/>
  <c r="V24"/>
  <c r="W24" s="1"/>
  <c r="V25"/>
  <c r="W25" s="1"/>
  <c r="V26"/>
  <c r="W26" s="1"/>
  <c r="V27"/>
  <c r="W27" s="1"/>
  <c r="V28"/>
  <c r="W28" s="1"/>
  <c r="V29"/>
  <c r="W29" s="1"/>
  <c r="V30"/>
  <c r="W30" s="1"/>
  <c r="V31"/>
  <c r="W31" s="1"/>
  <c r="V32"/>
  <c r="W32" s="1"/>
  <c r="V33"/>
  <c r="W33" s="1"/>
  <c r="V34"/>
  <c r="W34" s="1"/>
  <c r="V35"/>
  <c r="W35" s="1"/>
  <c r="V36"/>
  <c r="W36" s="1"/>
  <c r="V37"/>
  <c r="W37" s="1"/>
  <c r="V38"/>
  <c r="W38" s="1"/>
  <c r="V39"/>
  <c r="W39" s="1"/>
  <c r="V2"/>
  <c r="W2" s="1"/>
  <c r="S4"/>
  <c r="S5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3"/>
  <c r="M3"/>
  <c r="N3" s="1"/>
  <c r="M4"/>
  <c r="N4" s="1"/>
  <c r="M5"/>
  <c r="N5" s="1"/>
  <c r="M6"/>
  <c r="N6" s="1"/>
  <c r="M7"/>
  <c r="N7" s="1"/>
  <c r="M8"/>
  <c r="N8" s="1"/>
  <c r="M9"/>
  <c r="N9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8"/>
  <c r="N38" s="1"/>
  <c r="M2"/>
  <c r="N2" s="1"/>
  <c r="J4"/>
  <c r="J5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2"/>
  <c r="A5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4"/>
  <c r="A3"/>
  <c r="I608" i="1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607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402"/>
  <c r="G401"/>
  <c r="G387"/>
  <c r="G388"/>
  <c r="G389"/>
  <c r="G390"/>
  <c r="G391"/>
  <c r="G392"/>
  <c r="G393"/>
  <c r="G394"/>
  <c r="G395"/>
  <c r="G396"/>
  <c r="G397"/>
  <c r="G398"/>
  <c r="G399"/>
  <c r="G400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57"/>
  <c r="G356"/>
  <c r="Q356"/>
  <c r="F356"/>
  <c r="I356" s="1"/>
  <c r="Q198"/>
  <c r="Q199"/>
  <c r="Q200"/>
  <c r="Q201"/>
  <c r="Q202"/>
  <c r="Q203"/>
  <c r="Q204"/>
  <c r="Q205"/>
  <c r="Q207"/>
  <c r="Q208"/>
  <c r="Q209"/>
  <c r="Q211"/>
  <c r="Q212"/>
  <c r="Q213"/>
  <c r="Q215"/>
  <c r="Q216"/>
  <c r="Q217"/>
  <c r="Q218"/>
  <c r="Q220"/>
  <c r="Q221"/>
  <c r="Q222"/>
  <c r="Q223"/>
  <c r="Q224"/>
  <c r="Q226"/>
  <c r="Q227"/>
  <c r="Q228"/>
  <c r="Q229"/>
  <c r="Q230"/>
  <c r="Q232"/>
  <c r="Q233"/>
  <c r="Q234"/>
  <c r="Q236"/>
  <c r="Q237"/>
  <c r="Q238"/>
  <c r="Q240"/>
  <c r="Q241"/>
  <c r="Q242"/>
  <c r="Q244"/>
  <c r="Q245"/>
  <c r="Q246"/>
  <c r="Q247"/>
  <c r="Q249"/>
  <c r="Q250"/>
  <c r="Q251"/>
  <c r="Q253"/>
  <c r="Q254"/>
  <c r="Q255"/>
  <c r="Q256"/>
  <c r="Q258"/>
  <c r="Q259"/>
  <c r="Q260"/>
  <c r="Q262"/>
  <c r="Q263"/>
  <c r="Q264"/>
  <c r="Q265"/>
  <c r="Q266"/>
  <c r="Q268"/>
  <c r="Q269"/>
  <c r="Q270"/>
  <c r="Q272"/>
  <c r="Q273"/>
  <c r="Q275"/>
  <c r="Q276"/>
  <c r="Q278"/>
  <c r="Q279"/>
  <c r="Q280"/>
  <c r="Q282"/>
  <c r="Q283"/>
  <c r="Q285"/>
  <c r="Q286"/>
  <c r="Q288"/>
  <c r="Q289"/>
  <c r="Q290"/>
  <c r="Q292"/>
  <c r="Q293"/>
  <c r="Q295"/>
  <c r="Q296"/>
  <c r="Q298"/>
  <c r="Q299"/>
  <c r="Q300"/>
  <c r="Q302"/>
  <c r="Q303"/>
  <c r="Q304"/>
  <c r="Q306"/>
  <c r="Q307"/>
  <c r="Q309"/>
  <c r="Q310"/>
  <c r="Q311"/>
  <c r="Q313"/>
  <c r="Q314"/>
  <c r="Q316"/>
  <c r="Q317"/>
  <c r="Q319"/>
  <c r="Q320"/>
  <c r="Q321"/>
  <c r="Q323"/>
  <c r="Q324"/>
  <c r="Q326"/>
  <c r="Q327"/>
  <c r="Q329"/>
  <c r="Q330"/>
  <c r="Q331"/>
  <c r="Q333"/>
  <c r="Q334"/>
  <c r="Q336"/>
  <c r="Q337"/>
  <c r="Q339"/>
  <c r="Q340"/>
  <c r="Q341"/>
  <c r="Q342"/>
  <c r="Q344"/>
  <c r="Q345"/>
  <c r="Q347"/>
  <c r="Q348"/>
  <c r="Q349"/>
  <c r="Q350"/>
  <c r="Q352"/>
  <c r="Q353"/>
  <c r="Q354"/>
  <c r="Q355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197"/>
  <c r="F198"/>
  <c r="F199"/>
  <c r="F200"/>
  <c r="F201"/>
  <c r="F202"/>
  <c r="F203"/>
  <c r="F204"/>
  <c r="F205"/>
  <c r="F206"/>
  <c r="Q206" s="1"/>
  <c r="F207"/>
  <c r="F208"/>
  <c r="F209"/>
  <c r="F210"/>
  <c r="Q210" s="1"/>
  <c r="F211"/>
  <c r="F212"/>
  <c r="F213"/>
  <c r="F214"/>
  <c r="Q214" s="1"/>
  <c r="F215"/>
  <c r="F216"/>
  <c r="F217"/>
  <c r="F218"/>
  <c r="F219"/>
  <c r="F220"/>
  <c r="F221"/>
  <c r="F222"/>
  <c r="F223"/>
  <c r="F224"/>
  <c r="F225"/>
  <c r="Q225" s="1"/>
  <c r="F226"/>
  <c r="F227"/>
  <c r="F228"/>
  <c r="F229"/>
  <c r="F230"/>
  <c r="F231"/>
  <c r="F232"/>
  <c r="F233"/>
  <c r="F234"/>
  <c r="F235"/>
  <c r="Q235" s="1"/>
  <c r="F236"/>
  <c r="F237"/>
  <c r="F238"/>
  <c r="F239"/>
  <c r="F240"/>
  <c r="F241"/>
  <c r="F242"/>
  <c r="F243"/>
  <c r="Q243" s="1"/>
  <c r="F244"/>
  <c r="F245"/>
  <c r="F246"/>
  <c r="F247"/>
  <c r="F248"/>
  <c r="Q248" s="1"/>
  <c r="F249"/>
  <c r="F250"/>
  <c r="F251"/>
  <c r="F252"/>
  <c r="Q252" s="1"/>
  <c r="F253"/>
  <c r="F254"/>
  <c r="F255"/>
  <c r="F256"/>
  <c r="F257"/>
  <c r="F258"/>
  <c r="F259"/>
  <c r="F260"/>
  <c r="F261"/>
  <c r="Q261" s="1"/>
  <c r="F262"/>
  <c r="F263"/>
  <c r="F264"/>
  <c r="F265"/>
  <c r="F266"/>
  <c r="F267"/>
  <c r="F268"/>
  <c r="F269"/>
  <c r="F270"/>
  <c r="F271"/>
  <c r="Q271" s="1"/>
  <c r="F272"/>
  <c r="F273"/>
  <c r="F274"/>
  <c r="Q274" s="1"/>
  <c r="F275"/>
  <c r="F276"/>
  <c r="F277"/>
  <c r="Q277" s="1"/>
  <c r="F278"/>
  <c r="F279"/>
  <c r="F280"/>
  <c r="F281"/>
  <c r="F282"/>
  <c r="F283"/>
  <c r="F284"/>
  <c r="Q284" s="1"/>
  <c r="F285"/>
  <c r="F286"/>
  <c r="F287"/>
  <c r="F288"/>
  <c r="F289"/>
  <c r="F290"/>
  <c r="F291"/>
  <c r="Q291" s="1"/>
  <c r="F292"/>
  <c r="F293"/>
  <c r="F294"/>
  <c r="Q294" s="1"/>
  <c r="F295"/>
  <c r="F296"/>
  <c r="F297"/>
  <c r="Q297" s="1"/>
  <c r="F298"/>
  <c r="F299"/>
  <c r="F300"/>
  <c r="F301"/>
  <c r="F302"/>
  <c r="F303"/>
  <c r="F304"/>
  <c r="F305"/>
  <c r="Q305" s="1"/>
  <c r="F306"/>
  <c r="F307"/>
  <c r="F308"/>
  <c r="Q308" s="1"/>
  <c r="F309"/>
  <c r="F310"/>
  <c r="F311"/>
  <c r="F312"/>
  <c r="Q312" s="1"/>
  <c r="F313"/>
  <c r="F314"/>
  <c r="F315"/>
  <c r="F316"/>
  <c r="F317"/>
  <c r="F318"/>
  <c r="Q318" s="1"/>
  <c r="F319"/>
  <c r="F320"/>
  <c r="F321"/>
  <c r="F322"/>
  <c r="Q322" s="1"/>
  <c r="F323"/>
  <c r="F324"/>
  <c r="F325"/>
  <c r="Q325" s="1"/>
  <c r="F326"/>
  <c r="F327"/>
  <c r="F328"/>
  <c r="Q328" s="1"/>
  <c r="F329"/>
  <c r="F330"/>
  <c r="F331"/>
  <c r="F332"/>
  <c r="Q332" s="1"/>
  <c r="F333"/>
  <c r="F334"/>
  <c r="F335"/>
  <c r="F336"/>
  <c r="F337"/>
  <c r="F338"/>
  <c r="Q338" s="1"/>
  <c r="F339"/>
  <c r="F340"/>
  <c r="F341"/>
  <c r="F342"/>
  <c r="F343"/>
  <c r="F344"/>
  <c r="F345"/>
  <c r="F346"/>
  <c r="Q346" s="1"/>
  <c r="F347"/>
  <c r="F348"/>
  <c r="F349"/>
  <c r="F350"/>
  <c r="F351"/>
  <c r="Q351" s="1"/>
  <c r="F352"/>
  <c r="F353"/>
  <c r="F354"/>
  <c r="F355"/>
  <c r="F197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2"/>
  <c r="Q3"/>
  <c r="Q4"/>
  <c r="Q5"/>
  <c r="Q7"/>
  <c r="Q8"/>
  <c r="Q9"/>
  <c r="Q10"/>
  <c r="Q11"/>
  <c r="Q12"/>
  <c r="Q14"/>
  <c r="Q15"/>
  <c r="Q16"/>
  <c r="Q17"/>
  <c r="Q18"/>
  <c r="Q20"/>
  <c r="Q21"/>
  <c r="Q22"/>
  <c r="Q23"/>
  <c r="Q24"/>
  <c r="Q26"/>
  <c r="Q27"/>
  <c r="Q28"/>
  <c r="Q29"/>
  <c r="Q30"/>
  <c r="Q32"/>
  <c r="Q33"/>
  <c r="Q34"/>
  <c r="Q35"/>
  <c r="Q36"/>
  <c r="Q37"/>
  <c r="Q39"/>
  <c r="Q40"/>
  <c r="Q41"/>
  <c r="Q42"/>
  <c r="Q43"/>
  <c r="Q44"/>
  <c r="Q46"/>
  <c r="Q47"/>
  <c r="Q48"/>
  <c r="Q49"/>
  <c r="Q50"/>
  <c r="Q51"/>
  <c r="Q53"/>
  <c r="Q54"/>
  <c r="Q55"/>
  <c r="Q56"/>
  <c r="Q57"/>
  <c r="Q58"/>
  <c r="Q60"/>
  <c r="Q61"/>
  <c r="Q62"/>
  <c r="Q63"/>
  <c r="Q64"/>
  <c r="Q65"/>
  <c r="Q67"/>
  <c r="Q68"/>
  <c r="Q69"/>
  <c r="Q70"/>
  <c r="Q71"/>
  <c r="Q72"/>
  <c r="Q74"/>
  <c r="Q75"/>
  <c r="Q76"/>
  <c r="Q77"/>
  <c r="Q79"/>
  <c r="Q80"/>
  <c r="Q82"/>
  <c r="Q83"/>
  <c r="Q84"/>
  <c r="Q85"/>
  <c r="Q87"/>
  <c r="Q88"/>
  <c r="Q90"/>
  <c r="Q91"/>
  <c r="Q92"/>
  <c r="Q93"/>
  <c r="Q95"/>
  <c r="Q96"/>
  <c r="Q98"/>
  <c r="Q99"/>
  <c r="Q100"/>
  <c r="Q101"/>
  <c r="Q103"/>
  <c r="Q104"/>
  <c r="Q106"/>
  <c r="Q107"/>
  <c r="Q108"/>
  <c r="Q109"/>
  <c r="Q111"/>
  <c r="Q112"/>
  <c r="Q114"/>
  <c r="Q115"/>
  <c r="Q116"/>
  <c r="Q118"/>
  <c r="Q119"/>
  <c r="Q121"/>
  <c r="Q122"/>
  <c r="Q123"/>
  <c r="Q125"/>
  <c r="Q126"/>
  <c r="Q128"/>
  <c r="Q129"/>
  <c r="Q130"/>
  <c r="Q132"/>
  <c r="Q133"/>
  <c r="Q135"/>
  <c r="Q136"/>
  <c r="Q137"/>
  <c r="Q139"/>
  <c r="Q140"/>
  <c r="Q142"/>
  <c r="Q143"/>
  <c r="Q145"/>
  <c r="Q146"/>
  <c r="Q148"/>
  <c r="Q149"/>
  <c r="Q150"/>
  <c r="Q151"/>
  <c r="Q153"/>
  <c r="Q154"/>
  <c r="Q155"/>
  <c r="Q157"/>
  <c r="Q158"/>
  <c r="Q159"/>
  <c r="Q161"/>
  <c r="Q162"/>
  <c r="Q164"/>
  <c r="Q165"/>
  <c r="Q166"/>
  <c r="Q168"/>
  <c r="Q169"/>
  <c r="Q170"/>
  <c r="Q171"/>
  <c r="Q172"/>
  <c r="Q173"/>
  <c r="Q174"/>
  <c r="Q175"/>
  <c r="Q176"/>
  <c r="Q178"/>
  <c r="Q179"/>
  <c r="Q180"/>
  <c r="Q181"/>
  <c r="Q183"/>
  <c r="Q185"/>
  <c r="Q186"/>
  <c r="Q187"/>
  <c r="Q188"/>
  <c r="Q189"/>
  <c r="Q190"/>
  <c r="Q191"/>
  <c r="Q192"/>
  <c r="Q193"/>
  <c r="Q194"/>
  <c r="Q195"/>
  <c r="Q196"/>
  <c r="Q197"/>
  <c r="I357"/>
  <c r="I359"/>
  <c r="I361"/>
  <c r="I363"/>
  <c r="I365"/>
  <c r="I367"/>
  <c r="I369"/>
  <c r="I371"/>
  <c r="I373"/>
  <c r="I375"/>
  <c r="I377"/>
  <c r="I379"/>
  <c r="I381"/>
  <c r="I383"/>
  <c r="I385"/>
  <c r="I387"/>
  <c r="I389"/>
  <c r="I391"/>
  <c r="I393"/>
  <c r="I395"/>
  <c r="I397"/>
  <c r="I399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F3"/>
  <c r="F4"/>
  <c r="F5"/>
  <c r="F6"/>
  <c r="F7"/>
  <c r="F8"/>
  <c r="F9"/>
  <c r="F10"/>
  <c r="F11"/>
  <c r="F12"/>
  <c r="F13"/>
  <c r="Q13" s="1"/>
  <c r="F14"/>
  <c r="F15"/>
  <c r="F16"/>
  <c r="F17"/>
  <c r="F18"/>
  <c r="F19"/>
  <c r="Q19" s="1"/>
  <c r="F20"/>
  <c r="F21"/>
  <c r="F22"/>
  <c r="F23"/>
  <c r="F24"/>
  <c r="F25"/>
  <c r="Q25" s="1"/>
  <c r="F26"/>
  <c r="I26" s="1"/>
  <c r="F27"/>
  <c r="F28"/>
  <c r="I28" s="1"/>
  <c r="F29"/>
  <c r="F30"/>
  <c r="I30" s="1"/>
  <c r="F31"/>
  <c r="Q31" s="1"/>
  <c r="F32"/>
  <c r="F33"/>
  <c r="F34"/>
  <c r="I34" s="1"/>
  <c r="F35"/>
  <c r="F36"/>
  <c r="I36" s="1"/>
  <c r="F37"/>
  <c r="F38"/>
  <c r="Q38" s="1"/>
  <c r="F39"/>
  <c r="F40"/>
  <c r="F41"/>
  <c r="F42"/>
  <c r="I42" s="1"/>
  <c r="F43"/>
  <c r="F44"/>
  <c r="I44" s="1"/>
  <c r="F45"/>
  <c r="Q45" s="1"/>
  <c r="F46"/>
  <c r="I46" s="1"/>
  <c r="F47"/>
  <c r="F48"/>
  <c r="F49"/>
  <c r="F50"/>
  <c r="I50" s="1"/>
  <c r="F51"/>
  <c r="F52"/>
  <c r="Q52" s="1"/>
  <c r="F53"/>
  <c r="F54"/>
  <c r="I54" s="1"/>
  <c r="F55"/>
  <c r="F56"/>
  <c r="F57"/>
  <c r="F58"/>
  <c r="I58" s="1"/>
  <c r="F59"/>
  <c r="Q59" s="1"/>
  <c r="F60"/>
  <c r="I60" s="1"/>
  <c r="F61"/>
  <c r="F62"/>
  <c r="I62" s="1"/>
  <c r="F63"/>
  <c r="F64"/>
  <c r="F65"/>
  <c r="F66"/>
  <c r="Q66" s="1"/>
  <c r="F67"/>
  <c r="F68"/>
  <c r="I68" s="1"/>
  <c r="F69"/>
  <c r="F70"/>
  <c r="I70" s="1"/>
  <c r="F71"/>
  <c r="F72"/>
  <c r="F73"/>
  <c r="Q73" s="1"/>
  <c r="F74"/>
  <c r="I74" s="1"/>
  <c r="F75"/>
  <c r="F76"/>
  <c r="I76" s="1"/>
  <c r="F77"/>
  <c r="F78"/>
  <c r="Q78" s="1"/>
  <c r="F79"/>
  <c r="F80"/>
  <c r="F81"/>
  <c r="Q81" s="1"/>
  <c r="F82"/>
  <c r="I82" s="1"/>
  <c r="F83"/>
  <c r="F84"/>
  <c r="I84" s="1"/>
  <c r="F85"/>
  <c r="F86"/>
  <c r="Q86" s="1"/>
  <c r="F87"/>
  <c r="F88"/>
  <c r="F89"/>
  <c r="Q89" s="1"/>
  <c r="F90"/>
  <c r="I90" s="1"/>
  <c r="F91"/>
  <c r="F92"/>
  <c r="I92" s="1"/>
  <c r="F93"/>
  <c r="F94"/>
  <c r="Q94" s="1"/>
  <c r="F95"/>
  <c r="F96"/>
  <c r="F97"/>
  <c r="Q97" s="1"/>
  <c r="F98"/>
  <c r="I98" s="1"/>
  <c r="F99"/>
  <c r="F100"/>
  <c r="I100" s="1"/>
  <c r="F101"/>
  <c r="F102"/>
  <c r="Q102" s="1"/>
  <c r="F103"/>
  <c r="F104"/>
  <c r="F105"/>
  <c r="Q105" s="1"/>
  <c r="F106"/>
  <c r="I106" s="1"/>
  <c r="F107"/>
  <c r="F108"/>
  <c r="I108" s="1"/>
  <c r="F109"/>
  <c r="F110"/>
  <c r="Q110" s="1"/>
  <c r="F111"/>
  <c r="F112"/>
  <c r="F113"/>
  <c r="Q113" s="1"/>
  <c r="F114"/>
  <c r="I114" s="1"/>
  <c r="F115"/>
  <c r="F116"/>
  <c r="I116" s="1"/>
  <c r="F117"/>
  <c r="Q117" s="1"/>
  <c r="F118"/>
  <c r="I118" s="1"/>
  <c r="F119"/>
  <c r="F120"/>
  <c r="Q120" s="1"/>
  <c r="F121"/>
  <c r="F122"/>
  <c r="I122" s="1"/>
  <c r="F123"/>
  <c r="F124"/>
  <c r="Q124" s="1"/>
  <c r="F125"/>
  <c r="F126"/>
  <c r="I126" s="1"/>
  <c r="F127"/>
  <c r="Q127" s="1"/>
  <c r="F128"/>
  <c r="F129"/>
  <c r="F130"/>
  <c r="I130" s="1"/>
  <c r="F131"/>
  <c r="Q131" s="1"/>
  <c r="F132"/>
  <c r="I132" s="1"/>
  <c r="F133"/>
  <c r="F134"/>
  <c r="I134" s="1"/>
  <c r="F135"/>
  <c r="F136"/>
  <c r="F137"/>
  <c r="F138"/>
  <c r="Q138" s="1"/>
  <c r="F139"/>
  <c r="F140"/>
  <c r="I140" s="1"/>
  <c r="F141"/>
  <c r="Q141" s="1"/>
  <c r="F142"/>
  <c r="I142" s="1"/>
  <c r="F143"/>
  <c r="F144"/>
  <c r="Q144" s="1"/>
  <c r="F145"/>
  <c r="F146"/>
  <c r="I146" s="1"/>
  <c r="F147"/>
  <c r="Q147" s="1"/>
  <c r="F148"/>
  <c r="I148" s="1"/>
  <c r="F149"/>
  <c r="F150"/>
  <c r="I150" s="1"/>
  <c r="F151"/>
  <c r="F152"/>
  <c r="Q152" s="1"/>
  <c r="F153"/>
  <c r="F154"/>
  <c r="I154" s="1"/>
  <c r="F155"/>
  <c r="F156"/>
  <c r="Q156" s="1"/>
  <c r="F157"/>
  <c r="F158"/>
  <c r="I158" s="1"/>
  <c r="F159"/>
  <c r="F160"/>
  <c r="Q160" s="1"/>
  <c r="F161"/>
  <c r="F162"/>
  <c r="I162" s="1"/>
  <c r="F163"/>
  <c r="Q163" s="1"/>
  <c r="F164"/>
  <c r="I164" s="1"/>
  <c r="F165"/>
  <c r="F166"/>
  <c r="I166" s="1"/>
  <c r="F167"/>
  <c r="Q167" s="1"/>
  <c r="F168"/>
  <c r="F169"/>
  <c r="F170"/>
  <c r="I170" s="1"/>
  <c r="F171"/>
  <c r="F172"/>
  <c r="I172" s="1"/>
  <c r="F173"/>
  <c r="F174"/>
  <c r="I174" s="1"/>
  <c r="F175"/>
  <c r="F176"/>
  <c r="F177"/>
  <c r="Q177" s="1"/>
  <c r="F178"/>
  <c r="I178" s="1"/>
  <c r="F179"/>
  <c r="F180"/>
  <c r="I180" s="1"/>
  <c r="F181"/>
  <c r="F182"/>
  <c r="Q182" s="1"/>
  <c r="F183"/>
  <c r="F184"/>
  <c r="Q184" s="1"/>
  <c r="F185"/>
  <c r="F186"/>
  <c r="I186" s="1"/>
  <c r="F187"/>
  <c r="F188"/>
  <c r="I188" s="1"/>
  <c r="F189"/>
  <c r="F190"/>
  <c r="I190" s="1"/>
  <c r="F191"/>
  <c r="F192"/>
  <c r="F193"/>
  <c r="F194"/>
  <c r="I194" s="1"/>
  <c r="F195"/>
  <c r="F196"/>
  <c r="F357"/>
  <c r="F358"/>
  <c r="I358" s="1"/>
  <c r="F359"/>
  <c r="F360"/>
  <c r="I360" s="1"/>
  <c r="F361"/>
  <c r="F362"/>
  <c r="I362" s="1"/>
  <c r="F363"/>
  <c r="F364"/>
  <c r="I364" s="1"/>
  <c r="F365"/>
  <c r="F366"/>
  <c r="I366" s="1"/>
  <c r="F367"/>
  <c r="F368"/>
  <c r="I368" s="1"/>
  <c r="F369"/>
  <c r="F370"/>
  <c r="I370" s="1"/>
  <c r="F371"/>
  <c r="F372"/>
  <c r="I372" s="1"/>
  <c r="F373"/>
  <c r="F374"/>
  <c r="I374" s="1"/>
  <c r="F375"/>
  <c r="F376"/>
  <c r="I376" s="1"/>
  <c r="F377"/>
  <c r="F378"/>
  <c r="I378" s="1"/>
  <c r="F379"/>
  <c r="F380"/>
  <c r="I380" s="1"/>
  <c r="F381"/>
  <c r="F382"/>
  <c r="I382" s="1"/>
  <c r="F383"/>
  <c r="F384"/>
  <c r="I384" s="1"/>
  <c r="F385"/>
  <c r="F386"/>
  <c r="I386" s="1"/>
  <c r="F387"/>
  <c r="F388"/>
  <c r="I388" s="1"/>
  <c r="F389"/>
  <c r="F390"/>
  <c r="I390" s="1"/>
  <c r="F391"/>
  <c r="F392"/>
  <c r="I392" s="1"/>
  <c r="F393"/>
  <c r="F394"/>
  <c r="I394" s="1"/>
  <c r="F395"/>
  <c r="F396"/>
  <c r="I396" s="1"/>
  <c r="F397"/>
  <c r="F398"/>
  <c r="I398" s="1"/>
  <c r="F399"/>
  <c r="F400"/>
  <c r="I400" s="1"/>
  <c r="F401"/>
  <c r="I401" s="1"/>
  <c r="F402"/>
  <c r="I402" s="1"/>
  <c r="F403"/>
  <c r="I403" s="1"/>
  <c r="F404"/>
  <c r="I404" s="1"/>
  <c r="F405"/>
  <c r="I405" s="1"/>
  <c r="F406"/>
  <c r="I406" s="1"/>
  <c r="F407"/>
  <c r="I407" s="1"/>
  <c r="F408"/>
  <c r="I408" s="1"/>
  <c r="F409"/>
  <c r="I409" s="1"/>
  <c r="F410"/>
  <c r="I410" s="1"/>
  <c r="F411"/>
  <c r="I411" s="1"/>
  <c r="F412"/>
  <c r="I412" s="1"/>
  <c r="F413"/>
  <c r="I413" s="1"/>
  <c r="F414"/>
  <c r="I414" s="1"/>
  <c r="F415"/>
  <c r="I415" s="1"/>
  <c r="F416"/>
  <c r="I416" s="1"/>
  <c r="F417"/>
  <c r="I417" s="1"/>
  <c r="F418"/>
  <c r="I418" s="1"/>
  <c r="F419"/>
  <c r="I419" s="1"/>
  <c r="F420"/>
  <c r="I420" s="1"/>
  <c r="F421"/>
  <c r="I421" s="1"/>
  <c r="F422"/>
  <c r="I422" s="1"/>
  <c r="F423"/>
  <c r="I423" s="1"/>
  <c r="F424"/>
  <c r="I424" s="1"/>
  <c r="F425"/>
  <c r="I425" s="1"/>
  <c r="F426"/>
  <c r="I426" s="1"/>
  <c r="F427"/>
  <c r="I427" s="1"/>
  <c r="F428"/>
  <c r="I428" s="1"/>
  <c r="F429"/>
  <c r="I429" s="1"/>
  <c r="F430"/>
  <c r="I430" s="1"/>
  <c r="F431"/>
  <c r="I431" s="1"/>
  <c r="F432"/>
  <c r="I432" s="1"/>
  <c r="F433"/>
  <c r="I433" s="1"/>
  <c r="F434"/>
  <c r="I434" s="1"/>
  <c r="F435"/>
  <c r="I435" s="1"/>
  <c r="F436"/>
  <c r="I436" s="1"/>
  <c r="F437"/>
  <c r="I437" s="1"/>
  <c r="F438"/>
  <c r="I438" s="1"/>
  <c r="F439"/>
  <c r="I439" s="1"/>
  <c r="F440"/>
  <c r="I440" s="1"/>
  <c r="F441"/>
  <c r="I441" s="1"/>
  <c r="F442"/>
  <c r="I442" s="1"/>
  <c r="F443"/>
  <c r="I443" s="1"/>
  <c r="F444"/>
  <c r="I444" s="1"/>
  <c r="F445"/>
  <c r="I445" s="1"/>
  <c r="F446"/>
  <c r="I446" s="1"/>
  <c r="F447"/>
  <c r="I447" s="1"/>
  <c r="F448"/>
  <c r="I448" s="1"/>
  <c r="F449"/>
  <c r="I449" s="1"/>
  <c r="F450"/>
  <c r="I450" s="1"/>
  <c r="F451"/>
  <c r="I451" s="1"/>
  <c r="F452"/>
  <c r="I452" s="1"/>
  <c r="F453"/>
  <c r="I453" s="1"/>
  <c r="F454"/>
  <c r="I454" s="1"/>
  <c r="F455"/>
  <c r="I455" s="1"/>
  <c r="F456"/>
  <c r="I456" s="1"/>
  <c r="F457"/>
  <c r="I457" s="1"/>
  <c r="F458"/>
  <c r="I458" s="1"/>
  <c r="F459"/>
  <c r="I459" s="1"/>
  <c r="F460"/>
  <c r="I460" s="1"/>
  <c r="F461"/>
  <c r="I461" s="1"/>
  <c r="F462"/>
  <c r="I462" s="1"/>
  <c r="F463"/>
  <c r="I463" s="1"/>
  <c r="F464"/>
  <c r="I464" s="1"/>
  <c r="F465"/>
  <c r="I465" s="1"/>
  <c r="F466"/>
  <c r="I466" s="1"/>
  <c r="F467"/>
  <c r="I467" s="1"/>
  <c r="F468"/>
  <c r="I468" s="1"/>
  <c r="F469"/>
  <c r="I469" s="1"/>
  <c r="F470"/>
  <c r="I470" s="1"/>
  <c r="F471"/>
  <c r="I471" s="1"/>
  <c r="F472"/>
  <c r="I472" s="1"/>
  <c r="F473"/>
  <c r="I473" s="1"/>
  <c r="F474"/>
  <c r="I474" s="1"/>
  <c r="F475"/>
  <c r="I475" s="1"/>
  <c r="F476"/>
  <c r="I476" s="1"/>
  <c r="F477"/>
  <c r="I477" s="1"/>
  <c r="F478"/>
  <c r="I478" s="1"/>
  <c r="F479"/>
  <c r="I479" s="1"/>
  <c r="F480"/>
  <c r="I480" s="1"/>
  <c r="F481"/>
  <c r="I481" s="1"/>
  <c r="F482"/>
  <c r="I482" s="1"/>
  <c r="F483"/>
  <c r="I483" s="1"/>
  <c r="F484"/>
  <c r="I484" s="1"/>
  <c r="F485"/>
  <c r="I485" s="1"/>
  <c r="F486"/>
  <c r="I486" s="1"/>
  <c r="F487"/>
  <c r="I487" s="1"/>
  <c r="F488"/>
  <c r="I488" s="1"/>
  <c r="F489"/>
  <c r="I489" s="1"/>
  <c r="F490"/>
  <c r="I490" s="1"/>
  <c r="F491"/>
  <c r="I491" s="1"/>
  <c r="F492"/>
  <c r="I492" s="1"/>
  <c r="F493"/>
  <c r="I493" s="1"/>
  <c r="F494"/>
  <c r="I494" s="1"/>
  <c r="F495"/>
  <c r="I495" s="1"/>
  <c r="F496"/>
  <c r="I496" s="1"/>
  <c r="F497"/>
  <c r="I497" s="1"/>
  <c r="F498"/>
  <c r="I498" s="1"/>
  <c r="F499"/>
  <c r="I499" s="1"/>
  <c r="F500"/>
  <c r="I500" s="1"/>
  <c r="F501"/>
  <c r="I501" s="1"/>
  <c r="F502"/>
  <c r="I502" s="1"/>
  <c r="F503"/>
  <c r="I503" s="1"/>
  <c r="F504"/>
  <c r="I504" s="1"/>
  <c r="F505"/>
  <c r="I505" s="1"/>
  <c r="F506"/>
  <c r="I506" s="1"/>
  <c r="F507"/>
  <c r="I507" s="1"/>
  <c r="F508"/>
  <c r="I508" s="1"/>
  <c r="F509"/>
  <c r="I509" s="1"/>
  <c r="F510"/>
  <c r="I510" s="1"/>
  <c r="F511"/>
  <c r="I511" s="1"/>
  <c r="F512"/>
  <c r="I512" s="1"/>
  <c r="F513"/>
  <c r="I513" s="1"/>
  <c r="F514"/>
  <c r="I514" s="1"/>
  <c r="F515"/>
  <c r="I515" s="1"/>
  <c r="F516"/>
  <c r="I516" s="1"/>
  <c r="F517"/>
  <c r="I517" s="1"/>
  <c r="F518"/>
  <c r="I518" s="1"/>
  <c r="F519"/>
  <c r="I519" s="1"/>
  <c r="F520"/>
  <c r="I520" s="1"/>
  <c r="F521"/>
  <c r="I521" s="1"/>
  <c r="F522"/>
  <c r="I522" s="1"/>
  <c r="F523"/>
  <c r="I523" s="1"/>
  <c r="F524"/>
  <c r="I524" s="1"/>
  <c r="F525"/>
  <c r="I525" s="1"/>
  <c r="F526"/>
  <c r="I526" s="1"/>
  <c r="F527"/>
  <c r="I527" s="1"/>
  <c r="F528"/>
  <c r="I528" s="1"/>
  <c r="F529"/>
  <c r="I529" s="1"/>
  <c r="F530"/>
  <c r="I530" s="1"/>
  <c r="F531"/>
  <c r="I531" s="1"/>
  <c r="F532"/>
  <c r="I532" s="1"/>
  <c r="F533"/>
  <c r="I533" s="1"/>
  <c r="F534"/>
  <c r="I534" s="1"/>
  <c r="F535"/>
  <c r="I535" s="1"/>
  <c r="F536"/>
  <c r="I536" s="1"/>
  <c r="F537"/>
  <c r="I537" s="1"/>
  <c r="F538"/>
  <c r="I538" s="1"/>
  <c r="F539"/>
  <c r="I539" s="1"/>
  <c r="F540"/>
  <c r="I540" s="1"/>
  <c r="F541"/>
  <c r="I541" s="1"/>
  <c r="F542"/>
  <c r="I542" s="1"/>
  <c r="F543"/>
  <c r="I543" s="1"/>
  <c r="F544"/>
  <c r="I544" s="1"/>
  <c r="F545"/>
  <c r="I545" s="1"/>
  <c r="F546"/>
  <c r="I546" s="1"/>
  <c r="F547"/>
  <c r="I547" s="1"/>
  <c r="F548"/>
  <c r="I548" s="1"/>
  <c r="F549"/>
  <c r="I549" s="1"/>
  <c r="F550"/>
  <c r="I550" s="1"/>
  <c r="F551"/>
  <c r="I551" s="1"/>
  <c r="F552"/>
  <c r="I552" s="1"/>
  <c r="F553"/>
  <c r="I553" s="1"/>
  <c r="F554"/>
  <c r="I554" s="1"/>
  <c r="F555"/>
  <c r="I555" s="1"/>
  <c r="F556"/>
  <c r="I556" s="1"/>
  <c r="F557"/>
  <c r="I557" s="1"/>
  <c r="F558"/>
  <c r="I558" s="1"/>
  <c r="F559"/>
  <c r="I559" s="1"/>
  <c r="F560"/>
  <c r="I560" s="1"/>
  <c r="F561"/>
  <c r="I561" s="1"/>
  <c r="F562"/>
  <c r="I562" s="1"/>
  <c r="F563"/>
  <c r="I563" s="1"/>
  <c r="F564"/>
  <c r="I564" s="1"/>
  <c r="F565"/>
  <c r="I565" s="1"/>
  <c r="F566"/>
  <c r="I566" s="1"/>
  <c r="F567"/>
  <c r="I567" s="1"/>
  <c r="F568"/>
  <c r="I568" s="1"/>
  <c r="F569"/>
  <c r="I569" s="1"/>
  <c r="F570"/>
  <c r="I570" s="1"/>
  <c r="F571"/>
  <c r="I571" s="1"/>
  <c r="F572"/>
  <c r="I572" s="1"/>
  <c r="F573"/>
  <c r="I573" s="1"/>
  <c r="F574"/>
  <c r="I574" s="1"/>
  <c r="F575"/>
  <c r="I575" s="1"/>
  <c r="F576"/>
  <c r="I576" s="1"/>
  <c r="F577"/>
  <c r="I577" s="1"/>
  <c r="F578"/>
  <c r="I578" s="1"/>
  <c r="F579"/>
  <c r="I579" s="1"/>
  <c r="F580"/>
  <c r="I580" s="1"/>
  <c r="F581"/>
  <c r="I581" s="1"/>
  <c r="F582"/>
  <c r="I582" s="1"/>
  <c r="F583"/>
  <c r="I583" s="1"/>
  <c r="F584"/>
  <c r="I584" s="1"/>
  <c r="F585"/>
  <c r="I585" s="1"/>
  <c r="F586"/>
  <c r="I586" s="1"/>
  <c r="F587"/>
  <c r="I587" s="1"/>
  <c r="F588"/>
  <c r="I588" s="1"/>
  <c r="F589"/>
  <c r="I589" s="1"/>
  <c r="F590"/>
  <c r="I590" s="1"/>
  <c r="F591"/>
  <c r="I591" s="1"/>
  <c r="F592"/>
  <c r="I592" s="1"/>
  <c r="F593"/>
  <c r="I593" s="1"/>
  <c r="F594"/>
  <c r="I594" s="1"/>
  <c r="F595"/>
  <c r="I595" s="1"/>
  <c r="F596"/>
  <c r="I596" s="1"/>
  <c r="F597"/>
  <c r="I597" s="1"/>
  <c r="F598"/>
  <c r="I598" s="1"/>
  <c r="F599"/>
  <c r="I599" s="1"/>
  <c r="F600"/>
  <c r="I600" s="1"/>
  <c r="F601"/>
  <c r="I601" s="1"/>
  <c r="F602"/>
  <c r="I602" s="1"/>
  <c r="F603"/>
  <c r="I603" s="1"/>
  <c r="F604"/>
  <c r="I604" s="1"/>
  <c r="F605"/>
  <c r="I605" s="1"/>
  <c r="F606"/>
  <c r="I606" s="1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G877"/>
  <c r="F878"/>
  <c r="G878"/>
  <c r="F879"/>
  <c r="G879"/>
  <c r="F880"/>
  <c r="G880"/>
  <c r="F881"/>
  <c r="G881"/>
  <c r="F882"/>
  <c r="G882"/>
  <c r="F883"/>
  <c r="G883"/>
  <c r="F884"/>
  <c r="G884"/>
  <c r="F885"/>
  <c r="G885"/>
  <c r="F886"/>
  <c r="G886"/>
  <c r="F887"/>
  <c r="G887"/>
  <c r="F888"/>
  <c r="G888"/>
  <c r="F889"/>
  <c r="G889"/>
  <c r="F890"/>
  <c r="G890"/>
  <c r="F891"/>
  <c r="G891"/>
  <c r="F892"/>
  <c r="G892"/>
  <c r="F893"/>
  <c r="G893"/>
  <c r="F894"/>
  <c r="G894"/>
  <c r="F895"/>
  <c r="G895"/>
  <c r="F896"/>
  <c r="G896"/>
  <c r="F897"/>
  <c r="G897"/>
  <c r="F898"/>
  <c r="G898"/>
  <c r="F899"/>
  <c r="G899"/>
  <c r="F900"/>
  <c r="G900"/>
  <c r="F901"/>
  <c r="G901"/>
  <c r="F902"/>
  <c r="G902"/>
  <c r="F903"/>
  <c r="G903"/>
  <c r="F904"/>
  <c r="G904"/>
  <c r="F905"/>
  <c r="G905"/>
  <c r="F906"/>
  <c r="G906"/>
  <c r="F907"/>
  <c r="G907"/>
  <c r="F908"/>
  <c r="G908"/>
  <c r="F909"/>
  <c r="G909"/>
  <c r="F910"/>
  <c r="G910"/>
  <c r="F911"/>
  <c r="G911"/>
  <c r="F912"/>
  <c r="G912"/>
  <c r="F913"/>
  <c r="G913"/>
  <c r="F914"/>
  <c r="G914"/>
  <c r="F915"/>
  <c r="G915"/>
  <c r="F916"/>
  <c r="G916"/>
  <c r="F917"/>
  <c r="G917"/>
  <c r="F918"/>
  <c r="G918"/>
  <c r="F919"/>
  <c r="G919"/>
  <c r="F920"/>
  <c r="G920"/>
  <c r="F921"/>
  <c r="G921"/>
  <c r="F922"/>
  <c r="G922"/>
  <c r="F923"/>
  <c r="G923"/>
  <c r="F924"/>
  <c r="G924"/>
  <c r="F925"/>
  <c r="G925"/>
  <c r="F926"/>
  <c r="G926"/>
  <c r="F927"/>
  <c r="G927"/>
  <c r="F928"/>
  <c r="G928"/>
  <c r="F929"/>
  <c r="G929"/>
  <c r="F930"/>
  <c r="G930"/>
  <c r="F931"/>
  <c r="G931"/>
  <c r="F932"/>
  <c r="G932"/>
  <c r="F933"/>
  <c r="G933"/>
  <c r="F934"/>
  <c r="G934"/>
  <c r="F935"/>
  <c r="G935"/>
  <c r="F936"/>
  <c r="G936"/>
  <c r="F937"/>
  <c r="G937"/>
  <c r="F938"/>
  <c r="G938"/>
  <c r="F939"/>
  <c r="G939"/>
  <c r="F940"/>
  <c r="G940"/>
  <c r="F941"/>
  <c r="G941"/>
  <c r="F942"/>
  <c r="G942"/>
  <c r="F943"/>
  <c r="G943"/>
  <c r="F944"/>
  <c r="G944"/>
  <c r="F945"/>
  <c r="G945"/>
  <c r="F946"/>
  <c r="G946"/>
  <c r="F947"/>
  <c r="G947"/>
  <c r="F948"/>
  <c r="G948"/>
  <c r="F949"/>
  <c r="G949"/>
  <c r="F950"/>
  <c r="G950"/>
  <c r="F951"/>
  <c r="G951"/>
  <c r="F952"/>
  <c r="G952"/>
  <c r="F953"/>
  <c r="G953"/>
  <c r="F954"/>
  <c r="G954"/>
  <c r="F955"/>
  <c r="G955"/>
  <c r="F956"/>
  <c r="G956"/>
  <c r="F957"/>
  <c r="G957"/>
  <c r="F958"/>
  <c r="G958"/>
  <c r="F959"/>
  <c r="G959"/>
  <c r="F960"/>
  <c r="G960"/>
  <c r="F961"/>
  <c r="G961"/>
  <c r="F962"/>
  <c r="G962"/>
  <c r="F963"/>
  <c r="G963"/>
  <c r="F964"/>
  <c r="G964"/>
  <c r="F965"/>
  <c r="G965"/>
  <c r="F966"/>
  <c r="G966"/>
  <c r="F967"/>
  <c r="G967"/>
  <c r="F968"/>
  <c r="G968"/>
  <c r="F969"/>
  <c r="G969"/>
  <c r="F970"/>
  <c r="G970"/>
  <c r="F971"/>
  <c r="G971"/>
  <c r="F972"/>
  <c r="G972"/>
  <c r="F973"/>
  <c r="G973"/>
  <c r="F974"/>
  <c r="G974"/>
  <c r="F975"/>
  <c r="G975"/>
  <c r="F976"/>
  <c r="G976"/>
  <c r="F977"/>
  <c r="G977"/>
  <c r="F978"/>
  <c r="G978"/>
  <c r="F979"/>
  <c r="G979"/>
  <c r="F980"/>
  <c r="G980"/>
  <c r="F981"/>
  <c r="G981"/>
  <c r="F982"/>
  <c r="G982"/>
  <c r="F983"/>
  <c r="G983"/>
  <c r="F984"/>
  <c r="G984"/>
  <c r="F985"/>
  <c r="G985"/>
  <c r="F986"/>
  <c r="G986"/>
  <c r="F987"/>
  <c r="G987"/>
  <c r="F988"/>
  <c r="G988"/>
  <c r="F989"/>
  <c r="G989"/>
  <c r="F990"/>
  <c r="G990"/>
  <c r="F991"/>
  <c r="G991"/>
  <c r="F992"/>
  <c r="G992"/>
  <c r="F993"/>
  <c r="G993"/>
  <c r="F994"/>
  <c r="G994"/>
  <c r="F995"/>
  <c r="G995"/>
  <c r="F996"/>
  <c r="G996"/>
  <c r="F997"/>
  <c r="G997"/>
  <c r="F998"/>
  <c r="G998"/>
  <c r="F2"/>
  <c r="Q2" s="1"/>
  <c r="I355" l="1"/>
  <c r="I353"/>
  <c r="I349"/>
  <c r="I347"/>
  <c r="I345"/>
  <c r="I343"/>
  <c r="I341"/>
  <c r="I339"/>
  <c r="I337"/>
  <c r="I335"/>
  <c r="I333"/>
  <c r="I331"/>
  <c r="I329"/>
  <c r="I327"/>
  <c r="I323"/>
  <c r="I321"/>
  <c r="I319"/>
  <c r="I317"/>
  <c r="I315"/>
  <c r="I313"/>
  <c r="I311"/>
  <c r="I309"/>
  <c r="I307"/>
  <c r="I303"/>
  <c r="I301"/>
  <c r="I299"/>
  <c r="I295"/>
  <c r="I293"/>
  <c r="I289"/>
  <c r="I287"/>
  <c r="I285"/>
  <c r="I283"/>
  <c r="I281"/>
  <c r="I279"/>
  <c r="I275"/>
  <c r="I273"/>
  <c r="I269"/>
  <c r="I267"/>
  <c r="I265"/>
  <c r="I263"/>
  <c r="I259"/>
  <c r="I257"/>
  <c r="I255"/>
  <c r="I253"/>
  <c r="I251"/>
  <c r="I249"/>
  <c r="I247"/>
  <c r="I245"/>
  <c r="I241"/>
  <c r="I239"/>
  <c r="I237"/>
  <c r="I233"/>
  <c r="I231"/>
  <c r="I229"/>
  <c r="I227"/>
  <c r="I223"/>
  <c r="I221"/>
  <c r="I219"/>
  <c r="I217"/>
  <c r="I215"/>
  <c r="I213"/>
  <c r="I211"/>
  <c r="I209"/>
  <c r="I207"/>
  <c r="I205"/>
  <c r="I203"/>
  <c r="I201"/>
  <c r="I199"/>
  <c r="I66"/>
  <c r="I197"/>
  <c r="I354"/>
  <c r="I352"/>
  <c r="I350"/>
  <c r="I348"/>
  <c r="I344"/>
  <c r="I342"/>
  <c r="I340"/>
  <c r="I336"/>
  <c r="I334"/>
  <c r="I330"/>
  <c r="I326"/>
  <c r="I324"/>
  <c r="I320"/>
  <c r="I316"/>
  <c r="I314"/>
  <c r="I310"/>
  <c r="I306"/>
  <c r="I304"/>
  <c r="I302"/>
  <c r="I300"/>
  <c r="I298"/>
  <c r="I296"/>
  <c r="I292"/>
  <c r="I290"/>
  <c r="I288"/>
  <c r="I286"/>
  <c r="I282"/>
  <c r="I280"/>
  <c r="I278"/>
  <c r="I276"/>
  <c r="I272"/>
  <c r="I270"/>
  <c r="I268"/>
  <c r="I266"/>
  <c r="I264"/>
  <c r="I262"/>
  <c r="I260"/>
  <c r="I258"/>
  <c r="I256"/>
  <c r="I254"/>
  <c r="I250"/>
  <c r="I246"/>
  <c r="I244"/>
  <c r="I242"/>
  <c r="I240"/>
  <c r="I238"/>
  <c r="I236"/>
  <c r="I234"/>
  <c r="I232"/>
  <c r="I230"/>
  <c r="I228"/>
  <c r="I226"/>
  <c r="I224"/>
  <c r="I222"/>
  <c r="I220"/>
  <c r="I218"/>
  <c r="I216"/>
  <c r="I212"/>
  <c r="I208"/>
  <c r="I204"/>
  <c r="I202"/>
  <c r="I200"/>
  <c r="I198"/>
  <c r="I22"/>
  <c r="I20"/>
  <c r="I18"/>
  <c r="I14"/>
  <c r="I12"/>
  <c r="I10"/>
  <c r="I6"/>
  <c r="I4"/>
  <c r="Q343"/>
  <c r="Q335"/>
  <c r="Q315"/>
  <c r="Q301"/>
  <c r="Q287"/>
  <c r="Q281"/>
  <c r="Q267"/>
  <c r="Q257"/>
  <c r="Q239"/>
  <c r="Q231"/>
  <c r="Q219"/>
  <c r="I346"/>
  <c r="I338"/>
  <c r="I332"/>
  <c r="I328"/>
  <c r="I322"/>
  <c r="I318"/>
  <c r="I312"/>
  <c r="I308"/>
  <c r="I294"/>
  <c r="I284"/>
  <c r="I274"/>
  <c r="I252"/>
  <c r="I248"/>
  <c r="I214"/>
  <c r="I210"/>
  <c r="I206"/>
  <c r="I351"/>
  <c r="I325"/>
  <c r="I305"/>
  <c r="I297"/>
  <c r="I291"/>
  <c r="I277"/>
  <c r="I271"/>
  <c r="I261"/>
  <c r="I243"/>
  <c r="I235"/>
  <c r="I225"/>
  <c r="I138"/>
  <c r="Q6"/>
  <c r="Q134"/>
  <c r="I192"/>
  <c r="I182"/>
  <c r="I176"/>
  <c r="I168"/>
  <c r="I136"/>
  <c r="I128"/>
  <c r="I112"/>
  <c r="I110"/>
  <c r="I104"/>
  <c r="I102"/>
  <c r="I96"/>
  <c r="I94"/>
  <c r="I88"/>
  <c r="I86"/>
  <c r="I80"/>
  <c r="I78"/>
  <c r="I72"/>
  <c r="I64"/>
  <c r="I56"/>
  <c r="I48"/>
  <c r="I40"/>
  <c r="I38"/>
  <c r="I32"/>
  <c r="I24"/>
  <c r="I16"/>
  <c r="I8"/>
  <c r="I184"/>
  <c r="I160"/>
  <c r="I156"/>
  <c r="I152"/>
  <c r="I144"/>
  <c r="I124"/>
  <c r="I120"/>
  <c r="I52"/>
  <c r="I196"/>
  <c r="I195"/>
  <c r="I193"/>
  <c r="I191"/>
  <c r="I189"/>
  <c r="I187"/>
  <c r="I185"/>
  <c r="I183"/>
  <c r="I181"/>
  <c r="I179"/>
  <c r="I177"/>
  <c r="I175"/>
  <c r="I173"/>
  <c r="I171"/>
  <c r="I169"/>
  <c r="I167"/>
  <c r="I165"/>
  <c r="I163"/>
  <c r="I161"/>
  <c r="I159"/>
  <c r="I157"/>
  <c r="I155"/>
  <c r="I153"/>
  <c r="I151"/>
  <c r="I149"/>
  <c r="I147"/>
  <c r="I145"/>
  <c r="I143"/>
  <c r="I141"/>
  <c r="I139"/>
  <c r="I137"/>
  <c r="I135"/>
  <c r="I133"/>
  <c r="I131"/>
  <c r="I129"/>
  <c r="I127"/>
  <c r="I125"/>
  <c r="I123"/>
  <c r="I121"/>
  <c r="I119"/>
  <c r="I117"/>
  <c r="I115"/>
  <c r="I113"/>
  <c r="I111"/>
  <c r="I109"/>
  <c r="I107"/>
  <c r="I105"/>
  <c r="I103"/>
  <c r="I101"/>
  <c r="I99"/>
  <c r="I97"/>
  <c r="I95"/>
  <c r="I93"/>
  <c r="I91"/>
  <c r="I89"/>
  <c r="I87"/>
  <c r="I85"/>
  <c r="I83"/>
  <c r="I81"/>
  <c r="I79"/>
  <c r="I77"/>
  <c r="I75"/>
  <c r="I73"/>
  <c r="I71"/>
  <c r="I69"/>
  <c r="I67"/>
  <c r="I65"/>
  <c r="I63"/>
  <c r="I61"/>
  <c r="I59"/>
  <c r="I57"/>
  <c r="I55"/>
  <c r="I53"/>
  <c r="I51"/>
  <c r="I49"/>
  <c r="I47"/>
  <c r="I45"/>
  <c r="I43"/>
  <c r="I41"/>
  <c r="I39"/>
  <c r="I37"/>
  <c r="I35"/>
  <c r="I33"/>
  <c r="I31"/>
  <c r="I29"/>
  <c r="I27"/>
  <c r="I25"/>
  <c r="I23"/>
  <c r="I21"/>
  <c r="I19"/>
  <c r="I17"/>
  <c r="I15"/>
  <c r="I13"/>
  <c r="I11"/>
  <c r="I9"/>
  <c r="I7"/>
  <c r="I5"/>
  <c r="I3"/>
  <c r="I2"/>
</calcChain>
</file>

<file path=xl/sharedStrings.xml><?xml version="1.0" encoding="utf-8"?>
<sst xmlns="http://schemas.openxmlformats.org/spreadsheetml/2006/main" count="2771" uniqueCount="287">
  <si>
    <t>fj_cell_open_vert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</si>
  <si>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</si>
  <si>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</si>
  <si>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</si>
  <si>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</si>
  <si>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</si>
  <si>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</si>
  <si>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</si>
  <si>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</si>
  <si>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</si>
  <si>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</si>
  <si>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</si>
  <si>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</si>
  <si>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</si>
  <si>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</si>
  <si>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</si>
  <si>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</si>
  <si>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</si>
  <si>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</si>
  <si>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</si>
  <si>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</si>
  <si>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</si>
  <si>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</si>
  <si>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</si>
  <si>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</si>
  <si>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</si>
  <si>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</si>
  <si>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</si>
  <si>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</si>
  <si>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</si>
  <si>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</si>
  <si>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</si>
  <si>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</si>
  <si>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</si>
  <si>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</si>
  <si>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</si>
  <si>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</si>
  <si>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</si>
  <si>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</si>
  <si>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</si>
  <si>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</si>
  <si>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</si>
  <si>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</si>
  <si>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</si>
  <si>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</si>
  <si>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</si>
  <si>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</si>
  <si>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</si>
  <si>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</si>
  <si>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</si>
  <si>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</si>
  <si>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</si>
  <si>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</si>
  <si>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</si>
  <si>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</si>
  <si>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</si>
  <si>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</si>
  <si>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</si>
  <si>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</si>
  <si>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</si>
  <si>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</si>
  <si>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</si>
  <si>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</si>
  <si>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</si>
  <si>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</si>
  <si>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</si>
  <si>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</si>
  <si>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</si>
  <si>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</si>
  <si>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</si>
  <si>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</si>
  <si>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</si>
  <si>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</si>
  <si>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</si>
  <si>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</si>
  <si>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</si>
  <si>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</si>
  <si>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</si>
  <si>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</si>
  <si>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</si>
  <si>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</si>
  <si>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</si>
  <si>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</si>
  <si>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</si>
  <si>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</si>
  <si>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</si>
  <si>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</si>
  <si>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</si>
  <si>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</si>
  <si>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</si>
  <si>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</si>
  <si>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</si>
  <si>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</si>
  <si>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</si>
  <si>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</si>
  <si>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</si>
  <si>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</si>
  <si>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_96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</si>
  <si>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</si>
  <si>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</si>
  <si>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</si>
  <si>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</si>
  <si>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</si>
  <si>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</si>
  <si>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</si>
  <si>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</si>
  <si>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</si>
  <si>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</si>
  <si>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</si>
  <si>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</si>
  <si>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</si>
  <si>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</si>
  <si>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</si>
  <si>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</si>
  <si>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</si>
  <si>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</si>
  <si>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</si>
  <si>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</si>
  <si>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</si>
  <si>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</si>
  <si>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</si>
  <si>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</si>
  <si>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</si>
  <si>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</si>
  <si>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</si>
  <si>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</si>
  <si>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</si>
  <si>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</si>
  <si>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</si>
  <si>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</si>
  <si>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</si>
  <si>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</si>
  <si>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</si>
  <si>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</si>
  <si>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</si>
  <si>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</si>
  <si>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</si>
  <si>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</si>
  <si>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</si>
  <si>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</si>
  <si>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</si>
  <si>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</si>
  <si>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</si>
  <si>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</si>
  <si>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</si>
  <si>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</si>
  <si>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</si>
  <si>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</si>
  <si>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</si>
  <si>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</si>
  <si>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</si>
  <si>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</si>
  <si>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</si>
  <si>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</si>
  <si>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</si>
  <si>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</si>
  <si>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</si>
  <si>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</si>
  <si>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</si>
  <si>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</si>
  <si>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</si>
  <si>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</si>
  <si>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</si>
  <si>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</si>
  <si>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</si>
  <si>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</si>
  <si>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</si>
  <si>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</si>
  <si>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</si>
  <si>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</si>
  <si>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</si>
  <si>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</si>
  <si>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</si>
  <si>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</si>
  <si>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</si>
  <si>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</si>
  <si>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</si>
  <si>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</si>
  <si>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</si>
  <si>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</si>
  <si>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</si>
  <si>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</si>
  <si>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</si>
  <si>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</si>
  <si>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</si>
  <si>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</si>
  <si>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</si>
  <si>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</si>
  <si>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</si>
  <si>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</si>
  <si>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</si>
  <si>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</si>
  <si>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</si>
  <si>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</si>
  <si>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</si>
  <si>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fj_cell_closed_vert</t>
  </si>
  <si>
    <t>z</t>
  </si>
  <si>
    <t>u</t>
  </si>
  <si>
    <t>_</t>
  </si>
  <si>
    <t>x</t>
  </si>
  <si>
    <t>_234</t>
  </si>
  <si>
    <t>_235</t>
  </si>
  <si>
    <t>_236</t>
  </si>
  <si>
    <t>_237</t>
  </si>
  <si>
    <t>_238</t>
  </si>
  <si>
    <t>_239</t>
  </si>
  <si>
    <t>_240</t>
  </si>
  <si>
    <t>_241</t>
  </si>
  <si>
    <t>_242</t>
  </si>
  <si>
    <t>_243</t>
  </si>
  <si>
    <t>_244</t>
  </si>
  <si>
    <t>_245</t>
  </si>
  <si>
    <t>_246</t>
  </si>
  <si>
    <t>_247</t>
  </si>
  <si>
    <t>_248</t>
  </si>
  <si>
    <t>_249</t>
  </si>
  <si>
    <t>_250</t>
  </si>
  <si>
    <t>_251</t>
  </si>
  <si>
    <t>_252</t>
  </si>
  <si>
    <t>_253</t>
  </si>
  <si>
    <t>_254</t>
  </si>
  <si>
    <t>_255</t>
  </si>
  <si>
    <t>_256</t>
  </si>
  <si>
    <t>_257</t>
  </si>
  <si>
    <t>_258</t>
  </si>
  <si>
    <t>_259</t>
  </si>
  <si>
    <t>_260</t>
  </si>
  <si>
    <t>_261</t>
  </si>
  <si>
    <t>_262</t>
  </si>
  <si>
    <t>_263</t>
  </si>
  <si>
    <t>_264</t>
  </si>
  <si>
    <t>_265</t>
  </si>
  <si>
    <t>_266</t>
  </si>
  <si>
    <t>_267</t>
  </si>
  <si>
    <t>_268</t>
  </si>
  <si>
    <t>_269</t>
  </si>
  <si>
    <t>_270</t>
  </si>
  <si>
    <t>_271</t>
  </si>
  <si>
    <t>_272</t>
  </si>
  <si>
    <t>_273</t>
  </si>
  <si>
    <t>_274</t>
  </si>
  <si>
    <t>_275</t>
  </si>
  <si>
    <t>_276</t>
  </si>
  <si>
    <t>_277</t>
  </si>
  <si>
    <t>_278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</si>
  <si>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</si>
  <si>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</si>
  <si>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</si>
  <si>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</si>
  <si>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</si>
  <si>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</si>
  <si>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</si>
  <si>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</si>
  <si>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</si>
  <si>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</si>
  <si>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</si>
  <si>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</si>
  <si>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+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</si>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</sst>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4082</xdr:rowOff>
    </xdr:from>
    <xdr:to>
      <xdr:col>30</xdr:col>
      <xdr:colOff>4881</xdr:colOff>
      <xdr:row>26</xdr:row>
      <xdr:rowOff>22412</xdr:rowOff>
    </xdr:to>
    <xdr:pic>
      <xdr:nvPicPr>
        <xdr:cNvPr id="2" name="Рисунок 1" descr="Untitled-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0075" y="385082"/>
          <a:ext cx="5759102" cy="3626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8"/>
  <sheetViews>
    <sheetView workbookViewId="0">
      <pane ySplit="1" topLeftCell="A865" activePane="bottomLeft" state="frozen"/>
      <selection pane="bottomLeft" activeCell="I607" sqref="I607:I876"/>
    </sheetView>
  </sheetViews>
  <sheetFormatPr defaultRowHeight="12"/>
  <cols>
    <col min="1" max="1" width="14.42578125" style="1" bestFit="1" customWidth="1"/>
    <col min="2" max="2" width="9.140625" style="1"/>
    <col min="3" max="4" width="4.140625" style="1" customWidth="1"/>
    <col min="5" max="5" width="3" style="1" customWidth="1"/>
    <col min="6" max="7" width="6.42578125" style="1" customWidth="1"/>
    <col min="8" max="12" width="9.140625" style="1"/>
    <col min="13" max="13" width="1.85546875" style="1" bestFit="1" customWidth="1"/>
    <col min="14" max="14" width="7.42578125" style="1" customWidth="1"/>
    <col min="15" max="16384" width="9.140625" style="1"/>
  </cols>
  <sheetData>
    <row r="1" spans="1:17">
      <c r="A1" s="1" t="s">
        <v>196</v>
      </c>
      <c r="B1" s="1">
        <v>4</v>
      </c>
      <c r="C1" s="1">
        <v>4</v>
      </c>
      <c r="D1" s="1">
        <v>5.25</v>
      </c>
      <c r="O1" s="1" t="s">
        <v>196</v>
      </c>
      <c r="Q1" s="1" t="s">
        <v>197</v>
      </c>
    </row>
    <row r="2" spans="1:17">
      <c r="A2" s="1" t="s">
        <v>0</v>
      </c>
      <c r="B2" s="1" t="s">
        <v>1</v>
      </c>
      <c r="C2" s="1">
        <v>212</v>
      </c>
      <c r="D2" s="1">
        <v>111</v>
      </c>
      <c r="F2" s="1">
        <f>C2/$B$1*$C$1</f>
        <v>212</v>
      </c>
      <c r="G2" s="1">
        <f>ROUNDDOWN(D2/$B$1*$D$1,0)+3</f>
        <v>148</v>
      </c>
      <c r="I2" s="1" t="str">
        <f>IF(ISBLANK(A2),"",A2 &amp; B2 &amp; " = " &amp; F2 &amp; " + ( " &amp; G2 &amp; " &lt;&lt; 16 )")</f>
        <v>fj_cell_open_vert_0 = 212 + ( 148 &lt;&lt; 16 )</v>
      </c>
      <c r="M2" s="1" t="s">
        <v>198</v>
      </c>
      <c r="N2" s="1">
        <v>194</v>
      </c>
      <c r="O2" s="1">
        <v>146</v>
      </c>
      <c r="Q2" s="1" t="str">
        <f>IF(ISBLANK(O2),"",A2 &amp; M2 &amp; N2 &amp; " = " &amp; F2 &amp; " + ( " &amp; (O2+3) &amp; " &lt;&lt; 16 )")</f>
        <v>fj_cell_open_vert_194 = 212 + ( 149 &lt;&lt; 16 )</v>
      </c>
    </row>
    <row r="3" spans="1:17">
      <c r="A3" s="1" t="s">
        <v>0</v>
      </c>
      <c r="B3" s="1" t="s">
        <v>2</v>
      </c>
      <c r="C3" s="1">
        <v>212</v>
      </c>
      <c r="D3" s="1">
        <v>112</v>
      </c>
      <c r="F3" s="1">
        <f t="shared" ref="F3:F66" si="0">C3/$B$1*$C$1</f>
        <v>212</v>
      </c>
      <c r="G3" s="1">
        <f t="shared" ref="G3:G66" si="1">ROUNDDOWN(D3/$B$1*$D$1,0)+3</f>
        <v>150</v>
      </c>
      <c r="I3" s="1" t="str">
        <f t="shared" ref="I3:I66" si="2">IF(ISBLANK(A3),"",A3 &amp; B3 &amp; " = " &amp; F3 &amp; " + ( " &amp; G3 &amp; " &lt;&lt; 16 )")</f>
        <v>fj_cell_open_vert_1 = 212 + ( 150 &lt;&lt; 16 )</v>
      </c>
      <c r="M3" s="1" t="s">
        <v>198</v>
      </c>
      <c r="Q3" s="1" t="str">
        <f t="shared" ref="Q3:Q65" si="3">IF(ISBLANK(O3),"",A3 &amp; M3 &amp; N3 &amp; " = " &amp; F3 &amp; " + ( " &amp; O3 &amp; " &lt;&lt; 16 )")</f>
        <v/>
      </c>
    </row>
    <row r="4" spans="1:17">
      <c r="A4" s="1" t="s">
        <v>0</v>
      </c>
      <c r="B4" s="1" t="s">
        <v>3</v>
      </c>
      <c r="C4" s="1">
        <v>212</v>
      </c>
      <c r="D4" s="1">
        <v>113</v>
      </c>
      <c r="F4" s="1">
        <f t="shared" si="0"/>
        <v>212</v>
      </c>
      <c r="G4" s="1">
        <f t="shared" si="1"/>
        <v>151</v>
      </c>
      <c r="I4" s="1" t="str">
        <f t="shared" si="2"/>
        <v>fj_cell_open_vert_2 = 212 + ( 151 &lt;&lt; 16 )</v>
      </c>
      <c r="M4" s="1" t="s">
        <v>198</v>
      </c>
      <c r="Q4" s="1" t="str">
        <f t="shared" si="3"/>
        <v/>
      </c>
    </row>
    <row r="5" spans="1:17">
      <c r="A5" s="1" t="s">
        <v>0</v>
      </c>
      <c r="B5" s="1" t="s">
        <v>4</v>
      </c>
      <c r="C5" s="1">
        <v>212</v>
      </c>
      <c r="D5" s="1">
        <v>114</v>
      </c>
      <c r="F5" s="1">
        <f t="shared" si="0"/>
        <v>212</v>
      </c>
      <c r="G5" s="1">
        <f t="shared" si="1"/>
        <v>152</v>
      </c>
      <c r="I5" s="1" t="str">
        <f t="shared" si="2"/>
        <v>fj_cell_open_vert_3 = 212 + ( 152 &lt;&lt; 16 )</v>
      </c>
      <c r="M5" s="1" t="s">
        <v>198</v>
      </c>
      <c r="Q5" s="1" t="str">
        <f t="shared" si="3"/>
        <v/>
      </c>
    </row>
    <row r="6" spans="1:17">
      <c r="A6" s="1" t="s">
        <v>0</v>
      </c>
      <c r="B6" s="1" t="s">
        <v>5</v>
      </c>
      <c r="C6" s="1">
        <v>213</v>
      </c>
      <c r="D6" s="1">
        <v>110</v>
      </c>
      <c r="F6" s="1">
        <f t="shared" si="0"/>
        <v>213</v>
      </c>
      <c r="G6" s="1">
        <f t="shared" si="1"/>
        <v>147</v>
      </c>
      <c r="I6" s="1" t="str">
        <f t="shared" si="2"/>
        <v>fj_cell_open_vert_4 = 213 + ( 147 &lt;&lt; 16 )</v>
      </c>
      <c r="M6" s="1" t="s">
        <v>198</v>
      </c>
      <c r="N6" s="1">
        <v>195</v>
      </c>
      <c r="O6" s="1">
        <v>146</v>
      </c>
      <c r="Q6" s="1" t="str">
        <f>IF(ISBLANK(O6),"",A6 &amp; M6 &amp; N6 &amp; " = " &amp; F6 &amp; " + ( " &amp; (O6+3) &amp; " &lt;&lt; 16 )")</f>
        <v>fj_cell_open_vert_195 = 213 + ( 149 &lt;&lt; 16 )</v>
      </c>
    </row>
    <row r="7" spans="1:17">
      <c r="A7" s="1" t="s">
        <v>0</v>
      </c>
      <c r="B7" s="1" t="s">
        <v>6</v>
      </c>
      <c r="C7" s="1">
        <v>213</v>
      </c>
      <c r="D7" s="1">
        <v>111</v>
      </c>
      <c r="F7" s="1">
        <f t="shared" si="0"/>
        <v>213</v>
      </c>
      <c r="G7" s="1">
        <f t="shared" si="1"/>
        <v>148</v>
      </c>
      <c r="I7" s="1" t="str">
        <f t="shared" si="2"/>
        <v>fj_cell_open_vert_5 = 213 + ( 148 &lt;&lt; 16 )</v>
      </c>
      <c r="M7" s="1" t="s">
        <v>198</v>
      </c>
      <c r="Q7" s="1" t="str">
        <f t="shared" si="3"/>
        <v/>
      </c>
    </row>
    <row r="8" spans="1:17">
      <c r="A8" s="1" t="s">
        <v>0</v>
      </c>
      <c r="B8" s="1" t="s">
        <v>7</v>
      </c>
      <c r="C8" s="1">
        <v>213</v>
      </c>
      <c r="D8" s="1">
        <v>112</v>
      </c>
      <c r="F8" s="1">
        <f t="shared" si="0"/>
        <v>213</v>
      </c>
      <c r="G8" s="1">
        <f t="shared" si="1"/>
        <v>150</v>
      </c>
      <c r="I8" s="1" t="str">
        <f t="shared" si="2"/>
        <v>fj_cell_open_vert_6 = 213 + ( 150 &lt;&lt; 16 )</v>
      </c>
      <c r="M8" s="1" t="s">
        <v>198</v>
      </c>
      <c r="Q8" s="1" t="str">
        <f t="shared" si="3"/>
        <v/>
      </c>
    </row>
    <row r="9" spans="1:17">
      <c r="A9" s="1" t="s">
        <v>0</v>
      </c>
      <c r="B9" s="1" t="s">
        <v>8</v>
      </c>
      <c r="C9" s="1">
        <v>213</v>
      </c>
      <c r="D9" s="1">
        <v>113</v>
      </c>
      <c r="F9" s="1">
        <f t="shared" si="0"/>
        <v>213</v>
      </c>
      <c r="G9" s="1">
        <f t="shared" si="1"/>
        <v>151</v>
      </c>
      <c r="I9" s="1" t="str">
        <f t="shared" si="2"/>
        <v>fj_cell_open_vert_7 = 213 + ( 151 &lt;&lt; 16 )</v>
      </c>
      <c r="M9" s="1" t="s">
        <v>198</v>
      </c>
      <c r="Q9" s="1" t="str">
        <f t="shared" si="3"/>
        <v/>
      </c>
    </row>
    <row r="10" spans="1:17">
      <c r="A10" s="1" t="s">
        <v>0</v>
      </c>
      <c r="B10" s="1" t="s">
        <v>9</v>
      </c>
      <c r="C10" s="1">
        <v>213</v>
      </c>
      <c r="D10" s="1">
        <v>114</v>
      </c>
      <c r="F10" s="1">
        <f t="shared" si="0"/>
        <v>213</v>
      </c>
      <c r="G10" s="1">
        <f t="shared" si="1"/>
        <v>152</v>
      </c>
      <c r="I10" s="1" t="str">
        <f t="shared" si="2"/>
        <v>fj_cell_open_vert_8 = 213 + ( 152 &lt;&lt; 16 )</v>
      </c>
      <c r="M10" s="1" t="s">
        <v>198</v>
      </c>
      <c r="Q10" s="1" t="str">
        <f t="shared" si="3"/>
        <v/>
      </c>
    </row>
    <row r="11" spans="1:17">
      <c r="A11" s="1" t="s">
        <v>0</v>
      </c>
      <c r="B11" s="1" t="s">
        <v>10</v>
      </c>
      <c r="C11" s="1">
        <v>213</v>
      </c>
      <c r="D11" s="1">
        <v>115</v>
      </c>
      <c r="F11" s="1">
        <f t="shared" si="0"/>
        <v>213</v>
      </c>
      <c r="G11" s="1">
        <f t="shared" si="1"/>
        <v>153</v>
      </c>
      <c r="I11" s="1" t="str">
        <f t="shared" si="2"/>
        <v>fj_cell_open_vert_9 = 213 + ( 153 &lt;&lt; 16 )</v>
      </c>
      <c r="M11" s="1" t="s">
        <v>198</v>
      </c>
      <c r="Q11" s="1" t="str">
        <f t="shared" si="3"/>
        <v/>
      </c>
    </row>
    <row r="12" spans="1:17">
      <c r="A12" s="1" t="s">
        <v>0</v>
      </c>
      <c r="B12" s="1" t="s">
        <v>11</v>
      </c>
      <c r="C12" s="1">
        <v>214</v>
      </c>
      <c r="D12" s="1">
        <v>110</v>
      </c>
      <c r="F12" s="1">
        <f t="shared" si="0"/>
        <v>214</v>
      </c>
      <c r="G12" s="1">
        <f t="shared" si="1"/>
        <v>147</v>
      </c>
      <c r="I12" s="1" t="str">
        <f t="shared" si="2"/>
        <v>fj_cell_open_vert_10 = 214 + ( 147 &lt;&lt; 16 )</v>
      </c>
      <c r="M12" s="1" t="s">
        <v>198</v>
      </c>
      <c r="Q12" s="1" t="str">
        <f t="shared" si="3"/>
        <v/>
      </c>
    </row>
    <row r="13" spans="1:17">
      <c r="A13" s="1" t="s">
        <v>0</v>
      </c>
      <c r="B13" s="1" t="s">
        <v>12</v>
      </c>
      <c r="C13" s="1">
        <v>214</v>
      </c>
      <c r="D13" s="1">
        <v>111</v>
      </c>
      <c r="F13" s="1">
        <f t="shared" si="0"/>
        <v>214</v>
      </c>
      <c r="G13" s="1">
        <f t="shared" si="1"/>
        <v>148</v>
      </c>
      <c r="I13" s="1" t="str">
        <f t="shared" si="2"/>
        <v>fj_cell_open_vert_11 = 214 + ( 148 &lt;&lt; 16 )</v>
      </c>
      <c r="M13" s="1" t="s">
        <v>198</v>
      </c>
      <c r="N13" s="1">
        <v>196</v>
      </c>
      <c r="O13" s="1">
        <v>146</v>
      </c>
      <c r="Q13" s="1" t="str">
        <f>IF(ISBLANK(O13),"",A13 &amp; M13 &amp; N13 &amp; " = " &amp; F13 &amp; " + ( " &amp; (O13+3) &amp; " &lt;&lt; 16 )")</f>
        <v>fj_cell_open_vert_196 = 214 + ( 149 &lt;&lt; 16 )</v>
      </c>
    </row>
    <row r="14" spans="1:17">
      <c r="A14" s="1" t="s">
        <v>0</v>
      </c>
      <c r="B14" s="1" t="s">
        <v>13</v>
      </c>
      <c r="C14" s="1">
        <v>214</v>
      </c>
      <c r="D14" s="1">
        <v>112</v>
      </c>
      <c r="F14" s="1">
        <f t="shared" si="0"/>
        <v>214</v>
      </c>
      <c r="G14" s="1">
        <f t="shared" si="1"/>
        <v>150</v>
      </c>
      <c r="I14" s="1" t="str">
        <f t="shared" si="2"/>
        <v>fj_cell_open_vert_12 = 214 + ( 150 &lt;&lt; 16 )</v>
      </c>
      <c r="M14" s="1" t="s">
        <v>198</v>
      </c>
      <c r="Q14" s="1" t="str">
        <f t="shared" si="3"/>
        <v/>
      </c>
    </row>
    <row r="15" spans="1:17">
      <c r="A15" s="1" t="s">
        <v>0</v>
      </c>
      <c r="B15" s="1" t="s">
        <v>14</v>
      </c>
      <c r="C15" s="1">
        <v>214</v>
      </c>
      <c r="D15" s="1">
        <v>113</v>
      </c>
      <c r="F15" s="1">
        <f t="shared" si="0"/>
        <v>214</v>
      </c>
      <c r="G15" s="1">
        <f t="shared" si="1"/>
        <v>151</v>
      </c>
      <c r="I15" s="1" t="str">
        <f t="shared" si="2"/>
        <v>fj_cell_open_vert_13 = 214 + ( 151 &lt;&lt; 16 )</v>
      </c>
      <c r="M15" s="1" t="s">
        <v>198</v>
      </c>
      <c r="Q15" s="1" t="str">
        <f t="shared" si="3"/>
        <v/>
      </c>
    </row>
    <row r="16" spans="1:17">
      <c r="A16" s="1" t="s">
        <v>0</v>
      </c>
      <c r="B16" s="1" t="s">
        <v>15</v>
      </c>
      <c r="C16" s="1">
        <v>214</v>
      </c>
      <c r="D16" s="1">
        <v>114</v>
      </c>
      <c r="F16" s="1">
        <f t="shared" si="0"/>
        <v>214</v>
      </c>
      <c r="G16" s="1">
        <f t="shared" si="1"/>
        <v>152</v>
      </c>
      <c r="I16" s="1" t="str">
        <f t="shared" si="2"/>
        <v>fj_cell_open_vert_14 = 214 + ( 152 &lt;&lt; 16 )</v>
      </c>
      <c r="M16" s="1" t="s">
        <v>198</v>
      </c>
      <c r="Q16" s="1" t="str">
        <f t="shared" si="3"/>
        <v/>
      </c>
    </row>
    <row r="17" spans="1:17">
      <c r="A17" s="1" t="s">
        <v>0</v>
      </c>
      <c r="B17" s="1" t="s">
        <v>16</v>
      </c>
      <c r="C17" s="1">
        <v>214</v>
      </c>
      <c r="D17" s="1">
        <v>115</v>
      </c>
      <c r="F17" s="1">
        <f t="shared" si="0"/>
        <v>214</v>
      </c>
      <c r="G17" s="1">
        <f t="shared" si="1"/>
        <v>153</v>
      </c>
      <c r="I17" s="1" t="str">
        <f t="shared" si="2"/>
        <v>fj_cell_open_vert_15 = 214 + ( 153 &lt;&lt; 16 )</v>
      </c>
      <c r="M17" s="1" t="s">
        <v>198</v>
      </c>
      <c r="Q17" s="1" t="str">
        <f t="shared" si="3"/>
        <v/>
      </c>
    </row>
    <row r="18" spans="1:17">
      <c r="A18" s="1" t="s">
        <v>0</v>
      </c>
      <c r="B18" s="1" t="s">
        <v>17</v>
      </c>
      <c r="C18" s="1">
        <v>215</v>
      </c>
      <c r="D18" s="1">
        <v>110</v>
      </c>
      <c r="F18" s="1">
        <f t="shared" si="0"/>
        <v>215</v>
      </c>
      <c r="G18" s="1">
        <f t="shared" si="1"/>
        <v>147</v>
      </c>
      <c r="I18" s="1" t="str">
        <f t="shared" si="2"/>
        <v>fj_cell_open_vert_16 = 215 + ( 147 &lt;&lt; 16 )</v>
      </c>
      <c r="M18" s="1" t="s">
        <v>198</v>
      </c>
      <c r="Q18" s="1" t="str">
        <f t="shared" si="3"/>
        <v/>
      </c>
    </row>
    <row r="19" spans="1:17">
      <c r="A19" s="1" t="s">
        <v>0</v>
      </c>
      <c r="B19" s="1" t="s">
        <v>18</v>
      </c>
      <c r="C19" s="1">
        <v>215</v>
      </c>
      <c r="D19" s="1">
        <v>111</v>
      </c>
      <c r="F19" s="1">
        <f t="shared" si="0"/>
        <v>215</v>
      </c>
      <c r="G19" s="1">
        <f t="shared" si="1"/>
        <v>148</v>
      </c>
      <c r="I19" s="1" t="str">
        <f t="shared" si="2"/>
        <v>fj_cell_open_vert_17 = 215 + ( 148 &lt;&lt; 16 )</v>
      </c>
      <c r="M19" s="1" t="s">
        <v>198</v>
      </c>
      <c r="N19" s="1">
        <v>197</v>
      </c>
      <c r="O19" s="1">
        <v>146</v>
      </c>
      <c r="Q19" s="1" t="str">
        <f>IF(ISBLANK(O19),"",A19 &amp; M19 &amp; N19 &amp; " = " &amp; F19 &amp; " + ( " &amp; (O19+3) &amp; " &lt;&lt; 16 )")</f>
        <v>fj_cell_open_vert_197 = 215 + ( 149 &lt;&lt; 16 )</v>
      </c>
    </row>
    <row r="20" spans="1:17">
      <c r="A20" s="1" t="s">
        <v>0</v>
      </c>
      <c r="B20" s="1" t="s">
        <v>19</v>
      </c>
      <c r="C20" s="1">
        <v>215</v>
      </c>
      <c r="D20" s="1">
        <v>112</v>
      </c>
      <c r="F20" s="1">
        <f t="shared" si="0"/>
        <v>215</v>
      </c>
      <c r="G20" s="1">
        <f t="shared" si="1"/>
        <v>150</v>
      </c>
      <c r="I20" s="1" t="str">
        <f t="shared" si="2"/>
        <v>fj_cell_open_vert_18 = 215 + ( 150 &lt;&lt; 16 )</v>
      </c>
      <c r="M20" s="1" t="s">
        <v>198</v>
      </c>
      <c r="Q20" s="1" t="str">
        <f t="shared" si="3"/>
        <v/>
      </c>
    </row>
    <row r="21" spans="1:17">
      <c r="A21" s="1" t="s">
        <v>0</v>
      </c>
      <c r="B21" s="1" t="s">
        <v>20</v>
      </c>
      <c r="C21" s="1">
        <v>215</v>
      </c>
      <c r="D21" s="1">
        <v>113</v>
      </c>
      <c r="F21" s="1">
        <f t="shared" si="0"/>
        <v>215</v>
      </c>
      <c r="G21" s="1">
        <f t="shared" si="1"/>
        <v>151</v>
      </c>
      <c r="I21" s="1" t="str">
        <f t="shared" si="2"/>
        <v>fj_cell_open_vert_19 = 215 + ( 151 &lt;&lt; 16 )</v>
      </c>
      <c r="M21" s="1" t="s">
        <v>198</v>
      </c>
      <c r="Q21" s="1" t="str">
        <f t="shared" si="3"/>
        <v/>
      </c>
    </row>
    <row r="22" spans="1:17">
      <c r="A22" s="1" t="s">
        <v>0</v>
      </c>
      <c r="B22" s="1" t="s">
        <v>21</v>
      </c>
      <c r="C22" s="1">
        <v>215</v>
      </c>
      <c r="D22" s="1">
        <v>114</v>
      </c>
      <c r="F22" s="1">
        <f t="shared" si="0"/>
        <v>215</v>
      </c>
      <c r="G22" s="1">
        <f t="shared" si="1"/>
        <v>152</v>
      </c>
      <c r="I22" s="1" t="str">
        <f t="shared" si="2"/>
        <v>fj_cell_open_vert_20 = 215 + ( 152 &lt;&lt; 16 )</v>
      </c>
      <c r="M22" s="1" t="s">
        <v>198</v>
      </c>
      <c r="Q22" s="1" t="str">
        <f t="shared" si="3"/>
        <v/>
      </c>
    </row>
    <row r="23" spans="1:17">
      <c r="A23" s="1" t="s">
        <v>0</v>
      </c>
      <c r="B23" s="1" t="s">
        <v>22</v>
      </c>
      <c r="C23" s="1">
        <v>215</v>
      </c>
      <c r="D23" s="1">
        <v>115</v>
      </c>
      <c r="F23" s="1">
        <f t="shared" si="0"/>
        <v>215</v>
      </c>
      <c r="G23" s="1">
        <f t="shared" si="1"/>
        <v>153</v>
      </c>
      <c r="I23" s="1" t="str">
        <f t="shared" si="2"/>
        <v>fj_cell_open_vert_21 = 215 + ( 153 &lt;&lt; 16 )</v>
      </c>
      <c r="M23" s="1" t="s">
        <v>198</v>
      </c>
      <c r="Q23" s="1" t="str">
        <f t="shared" si="3"/>
        <v/>
      </c>
    </row>
    <row r="24" spans="1:17">
      <c r="A24" s="1" t="s">
        <v>0</v>
      </c>
      <c r="B24" s="1" t="s">
        <v>23</v>
      </c>
      <c r="C24" s="1">
        <v>216</v>
      </c>
      <c r="D24" s="1">
        <v>110</v>
      </c>
      <c r="F24" s="1">
        <f t="shared" si="0"/>
        <v>216</v>
      </c>
      <c r="G24" s="1">
        <f t="shared" si="1"/>
        <v>147</v>
      </c>
      <c r="I24" s="1" t="str">
        <f t="shared" si="2"/>
        <v>fj_cell_open_vert_22 = 216 + ( 147 &lt;&lt; 16 )</v>
      </c>
      <c r="M24" s="1" t="s">
        <v>198</v>
      </c>
      <c r="Q24" s="1" t="str">
        <f t="shared" si="3"/>
        <v/>
      </c>
    </row>
    <row r="25" spans="1:17">
      <c r="A25" s="1" t="s">
        <v>0</v>
      </c>
      <c r="B25" s="1" t="s">
        <v>24</v>
      </c>
      <c r="C25" s="1">
        <v>216</v>
      </c>
      <c r="D25" s="1">
        <v>111</v>
      </c>
      <c r="F25" s="1">
        <f t="shared" si="0"/>
        <v>216</v>
      </c>
      <c r="G25" s="1">
        <f t="shared" si="1"/>
        <v>148</v>
      </c>
      <c r="I25" s="1" t="str">
        <f t="shared" si="2"/>
        <v>fj_cell_open_vert_23 = 216 + ( 148 &lt;&lt; 16 )</v>
      </c>
      <c r="M25" s="1" t="s">
        <v>198</v>
      </c>
      <c r="N25" s="1">
        <v>198</v>
      </c>
      <c r="O25" s="1">
        <v>146</v>
      </c>
      <c r="Q25" s="1" t="str">
        <f>IF(ISBLANK(O25),"",A25 &amp; M25 &amp; N25 &amp; " = " &amp; F25 &amp; " + ( " &amp; (O25+3) &amp; " &lt;&lt; 16 )")</f>
        <v>fj_cell_open_vert_198 = 216 + ( 149 &lt;&lt; 16 )</v>
      </c>
    </row>
    <row r="26" spans="1:17">
      <c r="A26" s="1" t="s">
        <v>0</v>
      </c>
      <c r="B26" s="1" t="s">
        <v>25</v>
      </c>
      <c r="C26" s="1">
        <v>216</v>
      </c>
      <c r="D26" s="1">
        <v>112</v>
      </c>
      <c r="F26" s="1">
        <f t="shared" si="0"/>
        <v>216</v>
      </c>
      <c r="G26" s="1">
        <f t="shared" si="1"/>
        <v>150</v>
      </c>
      <c r="I26" s="1" t="str">
        <f t="shared" si="2"/>
        <v>fj_cell_open_vert_24 = 216 + ( 150 &lt;&lt; 16 )</v>
      </c>
      <c r="M26" s="1" t="s">
        <v>198</v>
      </c>
      <c r="Q26" s="1" t="str">
        <f t="shared" si="3"/>
        <v/>
      </c>
    </row>
    <row r="27" spans="1:17">
      <c r="A27" s="1" t="s">
        <v>0</v>
      </c>
      <c r="B27" s="1" t="s">
        <v>26</v>
      </c>
      <c r="C27" s="1">
        <v>216</v>
      </c>
      <c r="D27" s="1">
        <v>113</v>
      </c>
      <c r="F27" s="1">
        <f t="shared" si="0"/>
        <v>216</v>
      </c>
      <c r="G27" s="1">
        <f t="shared" si="1"/>
        <v>151</v>
      </c>
      <c r="I27" s="1" t="str">
        <f t="shared" si="2"/>
        <v>fj_cell_open_vert_25 = 216 + ( 151 &lt;&lt; 16 )</v>
      </c>
      <c r="M27" s="1" t="s">
        <v>198</v>
      </c>
      <c r="Q27" s="1" t="str">
        <f t="shared" si="3"/>
        <v/>
      </c>
    </row>
    <row r="28" spans="1:17">
      <c r="A28" s="1" t="s">
        <v>0</v>
      </c>
      <c r="B28" s="1" t="s">
        <v>27</v>
      </c>
      <c r="C28" s="1">
        <v>216</v>
      </c>
      <c r="D28" s="1">
        <v>114</v>
      </c>
      <c r="F28" s="1">
        <f t="shared" si="0"/>
        <v>216</v>
      </c>
      <c r="G28" s="1">
        <f t="shared" si="1"/>
        <v>152</v>
      </c>
      <c r="I28" s="1" t="str">
        <f t="shared" si="2"/>
        <v>fj_cell_open_vert_26 = 216 + ( 152 &lt;&lt; 16 )</v>
      </c>
      <c r="M28" s="1" t="s">
        <v>198</v>
      </c>
      <c r="Q28" s="1" t="str">
        <f t="shared" si="3"/>
        <v/>
      </c>
    </row>
    <row r="29" spans="1:17">
      <c r="A29" s="1" t="s">
        <v>0</v>
      </c>
      <c r="B29" s="1" t="s">
        <v>28</v>
      </c>
      <c r="C29" s="1">
        <v>216</v>
      </c>
      <c r="D29" s="1">
        <v>115</v>
      </c>
      <c r="F29" s="1">
        <f t="shared" si="0"/>
        <v>216</v>
      </c>
      <c r="G29" s="1">
        <f t="shared" si="1"/>
        <v>153</v>
      </c>
      <c r="I29" s="1" t="str">
        <f t="shared" si="2"/>
        <v>fj_cell_open_vert_27 = 216 + ( 153 &lt;&lt; 16 )</v>
      </c>
      <c r="M29" s="1" t="s">
        <v>198</v>
      </c>
      <c r="Q29" s="1" t="str">
        <f t="shared" si="3"/>
        <v/>
      </c>
    </row>
    <row r="30" spans="1:17">
      <c r="A30" s="1" t="s">
        <v>0</v>
      </c>
      <c r="B30" s="1" t="s">
        <v>29</v>
      </c>
      <c r="C30" s="1">
        <v>217</v>
      </c>
      <c r="D30" s="1">
        <v>110</v>
      </c>
      <c r="F30" s="1">
        <f t="shared" si="0"/>
        <v>217</v>
      </c>
      <c r="G30" s="1">
        <f t="shared" si="1"/>
        <v>147</v>
      </c>
      <c r="I30" s="1" t="str">
        <f t="shared" si="2"/>
        <v>fj_cell_open_vert_28 = 217 + ( 147 &lt;&lt; 16 )</v>
      </c>
      <c r="M30" s="1" t="s">
        <v>198</v>
      </c>
      <c r="Q30" s="1" t="str">
        <f t="shared" si="3"/>
        <v/>
      </c>
    </row>
    <row r="31" spans="1:17">
      <c r="A31" s="1" t="s">
        <v>0</v>
      </c>
      <c r="B31" s="1" t="s">
        <v>30</v>
      </c>
      <c r="C31" s="1">
        <v>217</v>
      </c>
      <c r="D31" s="1">
        <v>111</v>
      </c>
      <c r="F31" s="1">
        <f t="shared" si="0"/>
        <v>217</v>
      </c>
      <c r="G31" s="1">
        <f t="shared" si="1"/>
        <v>148</v>
      </c>
      <c r="I31" s="1" t="str">
        <f t="shared" si="2"/>
        <v>fj_cell_open_vert_29 = 217 + ( 148 &lt;&lt; 16 )</v>
      </c>
      <c r="M31" s="1" t="s">
        <v>198</v>
      </c>
      <c r="N31" s="1">
        <v>199</v>
      </c>
      <c r="O31" s="1">
        <v>146</v>
      </c>
      <c r="Q31" s="1" t="str">
        <f>IF(ISBLANK(O31),"",A31 &amp; M31 &amp; N31 &amp; " = " &amp; F31 &amp; " + ( " &amp; (O31+3) &amp; " &lt;&lt; 16 )")</f>
        <v>fj_cell_open_vert_199 = 217 + ( 149 &lt;&lt; 16 )</v>
      </c>
    </row>
    <row r="32" spans="1:17">
      <c r="A32" s="1" t="s">
        <v>0</v>
      </c>
      <c r="B32" s="1" t="s">
        <v>31</v>
      </c>
      <c r="C32" s="1">
        <v>217</v>
      </c>
      <c r="D32" s="1">
        <v>112</v>
      </c>
      <c r="F32" s="1">
        <f t="shared" si="0"/>
        <v>217</v>
      </c>
      <c r="G32" s="1">
        <f t="shared" si="1"/>
        <v>150</v>
      </c>
      <c r="I32" s="1" t="str">
        <f t="shared" si="2"/>
        <v>fj_cell_open_vert_30 = 217 + ( 150 &lt;&lt; 16 )</v>
      </c>
      <c r="M32" s="1" t="s">
        <v>198</v>
      </c>
      <c r="Q32" s="1" t="str">
        <f t="shared" si="3"/>
        <v/>
      </c>
    </row>
    <row r="33" spans="1:17">
      <c r="A33" s="1" t="s">
        <v>0</v>
      </c>
      <c r="B33" s="1" t="s">
        <v>32</v>
      </c>
      <c r="C33" s="1">
        <v>217</v>
      </c>
      <c r="D33" s="1">
        <v>113</v>
      </c>
      <c r="F33" s="1">
        <f t="shared" si="0"/>
        <v>217</v>
      </c>
      <c r="G33" s="1">
        <f t="shared" si="1"/>
        <v>151</v>
      </c>
      <c r="I33" s="1" t="str">
        <f t="shared" si="2"/>
        <v>fj_cell_open_vert_31 = 217 + ( 151 &lt;&lt; 16 )</v>
      </c>
      <c r="M33" s="1" t="s">
        <v>198</v>
      </c>
      <c r="Q33" s="1" t="str">
        <f t="shared" si="3"/>
        <v/>
      </c>
    </row>
    <row r="34" spans="1:17">
      <c r="A34" s="1" t="s">
        <v>0</v>
      </c>
      <c r="B34" s="1" t="s">
        <v>33</v>
      </c>
      <c r="C34" s="1">
        <v>217</v>
      </c>
      <c r="D34" s="1">
        <v>114</v>
      </c>
      <c r="F34" s="1">
        <f t="shared" si="0"/>
        <v>217</v>
      </c>
      <c r="G34" s="1">
        <f t="shared" si="1"/>
        <v>152</v>
      </c>
      <c r="I34" s="1" t="str">
        <f t="shared" si="2"/>
        <v>fj_cell_open_vert_32 = 217 + ( 152 &lt;&lt; 16 )</v>
      </c>
      <c r="M34" s="1" t="s">
        <v>198</v>
      </c>
      <c r="Q34" s="1" t="str">
        <f t="shared" si="3"/>
        <v/>
      </c>
    </row>
    <row r="35" spans="1:17">
      <c r="A35" s="1" t="s">
        <v>0</v>
      </c>
      <c r="B35" s="1" t="s">
        <v>34</v>
      </c>
      <c r="C35" s="1">
        <v>217</v>
      </c>
      <c r="D35" s="1">
        <v>115</v>
      </c>
      <c r="F35" s="1">
        <f t="shared" si="0"/>
        <v>217</v>
      </c>
      <c r="G35" s="1">
        <f t="shared" si="1"/>
        <v>153</v>
      </c>
      <c r="I35" s="1" t="str">
        <f t="shared" si="2"/>
        <v>fj_cell_open_vert_33 = 217 + ( 153 &lt;&lt; 16 )</v>
      </c>
      <c r="M35" s="1" t="s">
        <v>198</v>
      </c>
      <c r="Q35" s="1" t="str">
        <f t="shared" si="3"/>
        <v/>
      </c>
    </row>
    <row r="36" spans="1:17">
      <c r="A36" s="1" t="s">
        <v>0</v>
      </c>
      <c r="B36" s="1" t="s">
        <v>35</v>
      </c>
      <c r="C36" s="1">
        <v>218</v>
      </c>
      <c r="D36" s="1">
        <v>109</v>
      </c>
      <c r="F36" s="1">
        <f t="shared" si="0"/>
        <v>218</v>
      </c>
      <c r="G36" s="1">
        <f t="shared" si="1"/>
        <v>146</v>
      </c>
      <c r="I36" s="1" t="str">
        <f t="shared" si="2"/>
        <v>fj_cell_open_vert_34 = 218 + ( 146 &lt;&lt; 16 )</v>
      </c>
      <c r="M36" s="1" t="s">
        <v>198</v>
      </c>
      <c r="Q36" s="1" t="str">
        <f t="shared" si="3"/>
        <v/>
      </c>
    </row>
    <row r="37" spans="1:17">
      <c r="A37" s="1" t="s">
        <v>0</v>
      </c>
      <c r="B37" s="1" t="s">
        <v>36</v>
      </c>
      <c r="C37" s="1">
        <v>218</v>
      </c>
      <c r="D37" s="1">
        <v>110</v>
      </c>
      <c r="F37" s="1">
        <f t="shared" si="0"/>
        <v>218</v>
      </c>
      <c r="G37" s="1">
        <f t="shared" si="1"/>
        <v>147</v>
      </c>
      <c r="I37" s="1" t="str">
        <f t="shared" si="2"/>
        <v>fj_cell_open_vert_35 = 218 + ( 147 &lt;&lt; 16 )</v>
      </c>
      <c r="M37" s="1" t="s">
        <v>198</v>
      </c>
      <c r="Q37" s="1" t="str">
        <f t="shared" si="3"/>
        <v/>
      </c>
    </row>
    <row r="38" spans="1:17">
      <c r="A38" s="1" t="s">
        <v>0</v>
      </c>
      <c r="B38" s="1" t="s">
        <v>37</v>
      </c>
      <c r="C38" s="1">
        <v>218</v>
      </c>
      <c r="D38" s="1">
        <v>111</v>
      </c>
      <c r="F38" s="1">
        <f t="shared" si="0"/>
        <v>218</v>
      </c>
      <c r="G38" s="1">
        <f t="shared" si="1"/>
        <v>148</v>
      </c>
      <c r="I38" s="1" t="str">
        <f t="shared" si="2"/>
        <v>fj_cell_open_vert_36 = 218 + ( 148 &lt;&lt; 16 )</v>
      </c>
      <c r="M38" s="1" t="s">
        <v>198</v>
      </c>
      <c r="N38" s="1">
        <v>200</v>
      </c>
      <c r="O38" s="1">
        <v>146</v>
      </c>
      <c r="Q38" s="1" t="str">
        <f>IF(ISBLANK(O38),"",A38 &amp; M38 &amp; N38 &amp; " = " &amp; F38 &amp; " + ( " &amp; (O38+3) &amp; " &lt;&lt; 16 )")</f>
        <v>fj_cell_open_vert_200 = 218 + ( 149 &lt;&lt; 16 )</v>
      </c>
    </row>
    <row r="39" spans="1:17">
      <c r="A39" s="1" t="s">
        <v>0</v>
      </c>
      <c r="B39" s="1" t="s">
        <v>38</v>
      </c>
      <c r="C39" s="1">
        <v>218</v>
      </c>
      <c r="D39" s="1">
        <v>112</v>
      </c>
      <c r="F39" s="1">
        <f t="shared" si="0"/>
        <v>218</v>
      </c>
      <c r="G39" s="1">
        <f t="shared" si="1"/>
        <v>150</v>
      </c>
      <c r="I39" s="1" t="str">
        <f t="shared" si="2"/>
        <v>fj_cell_open_vert_37 = 218 + ( 150 &lt;&lt; 16 )</v>
      </c>
      <c r="M39" s="1" t="s">
        <v>198</v>
      </c>
      <c r="Q39" s="1" t="str">
        <f t="shared" si="3"/>
        <v/>
      </c>
    </row>
    <row r="40" spans="1:17">
      <c r="A40" s="1" t="s">
        <v>0</v>
      </c>
      <c r="B40" s="1" t="s">
        <v>39</v>
      </c>
      <c r="C40" s="1">
        <v>218</v>
      </c>
      <c r="D40" s="1">
        <v>113</v>
      </c>
      <c r="F40" s="1">
        <f t="shared" si="0"/>
        <v>218</v>
      </c>
      <c r="G40" s="1">
        <f t="shared" si="1"/>
        <v>151</v>
      </c>
      <c r="I40" s="1" t="str">
        <f t="shared" si="2"/>
        <v>fj_cell_open_vert_38 = 218 + ( 151 &lt;&lt; 16 )</v>
      </c>
      <c r="M40" s="1" t="s">
        <v>198</v>
      </c>
      <c r="Q40" s="1" t="str">
        <f t="shared" si="3"/>
        <v/>
      </c>
    </row>
    <row r="41" spans="1:17">
      <c r="A41" s="1" t="s">
        <v>0</v>
      </c>
      <c r="B41" s="1" t="s">
        <v>40</v>
      </c>
      <c r="C41" s="1">
        <v>218</v>
      </c>
      <c r="D41" s="1">
        <v>114</v>
      </c>
      <c r="F41" s="1">
        <f t="shared" si="0"/>
        <v>218</v>
      </c>
      <c r="G41" s="1">
        <f t="shared" si="1"/>
        <v>152</v>
      </c>
      <c r="I41" s="1" t="str">
        <f t="shared" si="2"/>
        <v>fj_cell_open_vert_39 = 218 + ( 152 &lt;&lt; 16 )</v>
      </c>
      <c r="M41" s="1" t="s">
        <v>198</v>
      </c>
      <c r="Q41" s="1" t="str">
        <f t="shared" si="3"/>
        <v/>
      </c>
    </row>
    <row r="42" spans="1:17">
      <c r="A42" s="1" t="s">
        <v>0</v>
      </c>
      <c r="B42" s="1" t="s">
        <v>41</v>
      </c>
      <c r="C42" s="1">
        <v>218</v>
      </c>
      <c r="D42" s="1">
        <v>115</v>
      </c>
      <c r="F42" s="1">
        <f t="shared" si="0"/>
        <v>218</v>
      </c>
      <c r="G42" s="1">
        <f t="shared" si="1"/>
        <v>153</v>
      </c>
      <c r="I42" s="1" t="str">
        <f t="shared" si="2"/>
        <v>fj_cell_open_vert_40 = 218 + ( 153 &lt;&lt; 16 )</v>
      </c>
      <c r="M42" s="1" t="s">
        <v>198</v>
      </c>
      <c r="Q42" s="1" t="str">
        <f t="shared" si="3"/>
        <v/>
      </c>
    </row>
    <row r="43" spans="1:17">
      <c r="A43" s="1" t="s">
        <v>0</v>
      </c>
      <c r="B43" s="1" t="s">
        <v>42</v>
      </c>
      <c r="C43" s="1">
        <v>219</v>
      </c>
      <c r="D43" s="1">
        <v>109</v>
      </c>
      <c r="F43" s="1">
        <f t="shared" si="0"/>
        <v>219</v>
      </c>
      <c r="G43" s="1">
        <f t="shared" si="1"/>
        <v>146</v>
      </c>
      <c r="I43" s="1" t="str">
        <f t="shared" si="2"/>
        <v>fj_cell_open_vert_41 = 219 + ( 146 &lt;&lt; 16 )</v>
      </c>
      <c r="M43" s="1" t="s">
        <v>198</v>
      </c>
      <c r="Q43" s="1" t="str">
        <f t="shared" si="3"/>
        <v/>
      </c>
    </row>
    <row r="44" spans="1:17">
      <c r="A44" s="1" t="s">
        <v>0</v>
      </c>
      <c r="B44" s="1" t="s">
        <v>43</v>
      </c>
      <c r="C44" s="1">
        <v>219</v>
      </c>
      <c r="D44" s="1">
        <v>110</v>
      </c>
      <c r="F44" s="1">
        <f t="shared" si="0"/>
        <v>219</v>
      </c>
      <c r="G44" s="1">
        <f t="shared" si="1"/>
        <v>147</v>
      </c>
      <c r="I44" s="1" t="str">
        <f t="shared" si="2"/>
        <v>fj_cell_open_vert_42 = 219 + ( 147 &lt;&lt; 16 )</v>
      </c>
      <c r="M44" s="1" t="s">
        <v>198</v>
      </c>
      <c r="Q44" s="1" t="str">
        <f t="shared" si="3"/>
        <v/>
      </c>
    </row>
    <row r="45" spans="1:17">
      <c r="A45" s="1" t="s">
        <v>0</v>
      </c>
      <c r="B45" s="1" t="s">
        <v>44</v>
      </c>
      <c r="C45" s="1">
        <v>219</v>
      </c>
      <c r="D45" s="1">
        <v>111</v>
      </c>
      <c r="F45" s="1">
        <f t="shared" si="0"/>
        <v>219</v>
      </c>
      <c r="G45" s="1">
        <f t="shared" si="1"/>
        <v>148</v>
      </c>
      <c r="I45" s="1" t="str">
        <f t="shared" si="2"/>
        <v>fj_cell_open_vert_43 = 219 + ( 148 &lt;&lt; 16 )</v>
      </c>
      <c r="M45" s="1" t="s">
        <v>198</v>
      </c>
      <c r="N45" s="1">
        <v>201</v>
      </c>
      <c r="O45" s="1">
        <v>146</v>
      </c>
      <c r="Q45" s="1" t="str">
        <f>IF(ISBLANK(O45),"",A45 &amp; M45 &amp; N45 &amp; " = " &amp; F45 &amp; " + ( " &amp; (O45+3) &amp; " &lt;&lt; 16 )")</f>
        <v>fj_cell_open_vert_201 = 219 + ( 149 &lt;&lt; 16 )</v>
      </c>
    </row>
    <row r="46" spans="1:17">
      <c r="A46" s="1" t="s">
        <v>0</v>
      </c>
      <c r="B46" s="1" t="s">
        <v>45</v>
      </c>
      <c r="C46" s="1">
        <v>219</v>
      </c>
      <c r="D46" s="1">
        <v>112</v>
      </c>
      <c r="F46" s="1">
        <f t="shared" si="0"/>
        <v>219</v>
      </c>
      <c r="G46" s="1">
        <f t="shared" si="1"/>
        <v>150</v>
      </c>
      <c r="I46" s="1" t="str">
        <f t="shared" si="2"/>
        <v>fj_cell_open_vert_44 = 219 + ( 150 &lt;&lt; 16 )</v>
      </c>
      <c r="M46" s="1" t="s">
        <v>198</v>
      </c>
      <c r="Q46" s="1" t="str">
        <f t="shared" si="3"/>
        <v/>
      </c>
    </row>
    <row r="47" spans="1:17">
      <c r="A47" s="1" t="s">
        <v>0</v>
      </c>
      <c r="B47" s="1" t="s">
        <v>46</v>
      </c>
      <c r="C47" s="1">
        <v>219</v>
      </c>
      <c r="D47" s="1">
        <v>113</v>
      </c>
      <c r="F47" s="1">
        <f t="shared" si="0"/>
        <v>219</v>
      </c>
      <c r="G47" s="1">
        <f t="shared" si="1"/>
        <v>151</v>
      </c>
      <c r="I47" s="1" t="str">
        <f t="shared" si="2"/>
        <v>fj_cell_open_vert_45 = 219 + ( 151 &lt;&lt; 16 )</v>
      </c>
      <c r="M47" s="1" t="s">
        <v>198</v>
      </c>
      <c r="Q47" s="1" t="str">
        <f t="shared" si="3"/>
        <v/>
      </c>
    </row>
    <row r="48" spans="1:17">
      <c r="A48" s="1" t="s">
        <v>0</v>
      </c>
      <c r="B48" s="1" t="s">
        <v>47</v>
      </c>
      <c r="C48" s="1">
        <v>219</v>
      </c>
      <c r="D48" s="1">
        <v>114</v>
      </c>
      <c r="F48" s="1">
        <f t="shared" si="0"/>
        <v>219</v>
      </c>
      <c r="G48" s="1">
        <f t="shared" si="1"/>
        <v>152</v>
      </c>
      <c r="I48" s="1" t="str">
        <f t="shared" si="2"/>
        <v>fj_cell_open_vert_46 = 219 + ( 152 &lt;&lt; 16 )</v>
      </c>
      <c r="M48" s="1" t="s">
        <v>198</v>
      </c>
      <c r="Q48" s="1" t="str">
        <f t="shared" si="3"/>
        <v/>
      </c>
    </row>
    <row r="49" spans="1:17">
      <c r="A49" s="1" t="s">
        <v>0</v>
      </c>
      <c r="B49" s="1" t="s">
        <v>48</v>
      </c>
      <c r="C49" s="1">
        <v>219</v>
      </c>
      <c r="D49" s="1">
        <v>115</v>
      </c>
      <c r="F49" s="1">
        <f t="shared" si="0"/>
        <v>219</v>
      </c>
      <c r="G49" s="1">
        <f t="shared" si="1"/>
        <v>153</v>
      </c>
      <c r="I49" s="1" t="str">
        <f t="shared" si="2"/>
        <v>fj_cell_open_vert_47 = 219 + ( 153 &lt;&lt; 16 )</v>
      </c>
      <c r="M49" s="1" t="s">
        <v>198</v>
      </c>
      <c r="Q49" s="1" t="str">
        <f t="shared" si="3"/>
        <v/>
      </c>
    </row>
    <row r="50" spans="1:17">
      <c r="A50" s="1" t="s">
        <v>0</v>
      </c>
      <c r="B50" s="1" t="s">
        <v>49</v>
      </c>
      <c r="C50" s="1">
        <v>220</v>
      </c>
      <c r="D50" s="1">
        <v>109</v>
      </c>
      <c r="F50" s="1">
        <f t="shared" si="0"/>
        <v>220</v>
      </c>
      <c r="G50" s="1">
        <f t="shared" si="1"/>
        <v>146</v>
      </c>
      <c r="I50" s="1" t="str">
        <f t="shared" si="2"/>
        <v>fj_cell_open_vert_48 = 220 + ( 146 &lt;&lt; 16 )</v>
      </c>
      <c r="M50" s="1" t="s">
        <v>198</v>
      </c>
      <c r="Q50" s="1" t="str">
        <f t="shared" si="3"/>
        <v/>
      </c>
    </row>
    <row r="51" spans="1:17">
      <c r="A51" s="1" t="s">
        <v>0</v>
      </c>
      <c r="B51" s="1" t="s">
        <v>50</v>
      </c>
      <c r="C51" s="1">
        <v>220</v>
      </c>
      <c r="D51" s="1">
        <v>110</v>
      </c>
      <c r="F51" s="1">
        <f t="shared" si="0"/>
        <v>220</v>
      </c>
      <c r="G51" s="1">
        <f t="shared" si="1"/>
        <v>147</v>
      </c>
      <c r="I51" s="1" t="str">
        <f t="shared" si="2"/>
        <v>fj_cell_open_vert_49 = 220 + ( 147 &lt;&lt; 16 )</v>
      </c>
      <c r="M51" s="1" t="s">
        <v>198</v>
      </c>
      <c r="Q51" s="1" t="str">
        <f t="shared" si="3"/>
        <v/>
      </c>
    </row>
    <row r="52" spans="1:17">
      <c r="A52" s="1" t="s">
        <v>0</v>
      </c>
      <c r="B52" s="1" t="s">
        <v>51</v>
      </c>
      <c r="C52" s="1">
        <v>220</v>
      </c>
      <c r="D52" s="1">
        <v>111</v>
      </c>
      <c r="F52" s="1">
        <f t="shared" si="0"/>
        <v>220</v>
      </c>
      <c r="G52" s="1">
        <f t="shared" si="1"/>
        <v>148</v>
      </c>
      <c r="I52" s="1" t="str">
        <f t="shared" si="2"/>
        <v>fj_cell_open_vert_50 = 220 + ( 148 &lt;&lt; 16 )</v>
      </c>
      <c r="M52" s="1" t="s">
        <v>198</v>
      </c>
      <c r="N52" s="1">
        <v>202</v>
      </c>
      <c r="O52" s="1">
        <v>146</v>
      </c>
      <c r="Q52" s="1" t="str">
        <f>IF(ISBLANK(O52),"",A52 &amp; M52 &amp; N52 &amp; " = " &amp; F52 &amp; " + ( " &amp; (O52+3) &amp; " &lt;&lt; 16 )")</f>
        <v>fj_cell_open_vert_202 = 220 + ( 149 &lt;&lt; 16 )</v>
      </c>
    </row>
    <row r="53" spans="1:17">
      <c r="A53" s="1" t="s">
        <v>0</v>
      </c>
      <c r="B53" s="1" t="s">
        <v>52</v>
      </c>
      <c r="C53" s="1">
        <v>220</v>
      </c>
      <c r="D53" s="1">
        <v>112</v>
      </c>
      <c r="F53" s="1">
        <f t="shared" si="0"/>
        <v>220</v>
      </c>
      <c r="G53" s="1">
        <f t="shared" si="1"/>
        <v>150</v>
      </c>
      <c r="I53" s="1" t="str">
        <f t="shared" si="2"/>
        <v>fj_cell_open_vert_51 = 220 + ( 150 &lt;&lt; 16 )</v>
      </c>
      <c r="M53" s="1" t="s">
        <v>198</v>
      </c>
      <c r="Q53" s="1" t="str">
        <f t="shared" si="3"/>
        <v/>
      </c>
    </row>
    <row r="54" spans="1:17">
      <c r="A54" s="1" t="s">
        <v>0</v>
      </c>
      <c r="B54" s="1" t="s">
        <v>53</v>
      </c>
      <c r="C54" s="1">
        <v>220</v>
      </c>
      <c r="D54" s="1">
        <v>113</v>
      </c>
      <c r="F54" s="1">
        <f t="shared" si="0"/>
        <v>220</v>
      </c>
      <c r="G54" s="1">
        <f t="shared" si="1"/>
        <v>151</v>
      </c>
      <c r="I54" s="1" t="str">
        <f t="shared" si="2"/>
        <v>fj_cell_open_vert_52 = 220 + ( 151 &lt;&lt; 16 )</v>
      </c>
      <c r="M54" s="1" t="s">
        <v>198</v>
      </c>
      <c r="Q54" s="1" t="str">
        <f t="shared" si="3"/>
        <v/>
      </c>
    </row>
    <row r="55" spans="1:17">
      <c r="A55" s="1" t="s">
        <v>0</v>
      </c>
      <c r="B55" s="1" t="s">
        <v>54</v>
      </c>
      <c r="C55" s="1">
        <v>220</v>
      </c>
      <c r="D55" s="1">
        <v>114</v>
      </c>
      <c r="F55" s="1">
        <f t="shared" si="0"/>
        <v>220</v>
      </c>
      <c r="G55" s="1">
        <f t="shared" si="1"/>
        <v>152</v>
      </c>
      <c r="I55" s="1" t="str">
        <f t="shared" si="2"/>
        <v>fj_cell_open_vert_53 = 220 + ( 152 &lt;&lt; 16 )</v>
      </c>
      <c r="M55" s="1" t="s">
        <v>198</v>
      </c>
      <c r="Q55" s="1" t="str">
        <f t="shared" si="3"/>
        <v/>
      </c>
    </row>
    <row r="56" spans="1:17">
      <c r="A56" s="1" t="s">
        <v>0</v>
      </c>
      <c r="B56" s="1" t="s">
        <v>55</v>
      </c>
      <c r="C56" s="1">
        <v>220</v>
      </c>
      <c r="D56" s="1">
        <v>115</v>
      </c>
      <c r="F56" s="1">
        <f t="shared" si="0"/>
        <v>220</v>
      </c>
      <c r="G56" s="1">
        <f t="shared" si="1"/>
        <v>153</v>
      </c>
      <c r="I56" s="1" t="str">
        <f t="shared" si="2"/>
        <v>fj_cell_open_vert_54 = 220 + ( 153 &lt;&lt; 16 )</v>
      </c>
      <c r="M56" s="1" t="s">
        <v>198</v>
      </c>
      <c r="Q56" s="1" t="str">
        <f t="shared" si="3"/>
        <v/>
      </c>
    </row>
    <row r="57" spans="1:17">
      <c r="A57" s="1" t="s">
        <v>0</v>
      </c>
      <c r="B57" s="1" t="s">
        <v>56</v>
      </c>
      <c r="C57" s="1">
        <v>221</v>
      </c>
      <c r="D57" s="1">
        <v>109</v>
      </c>
      <c r="F57" s="1">
        <f t="shared" si="0"/>
        <v>221</v>
      </c>
      <c r="G57" s="1">
        <f t="shared" si="1"/>
        <v>146</v>
      </c>
      <c r="I57" s="1" t="str">
        <f t="shared" si="2"/>
        <v>fj_cell_open_vert_55 = 221 + ( 146 &lt;&lt; 16 )</v>
      </c>
      <c r="M57" s="1" t="s">
        <v>198</v>
      </c>
      <c r="Q57" s="1" t="str">
        <f t="shared" si="3"/>
        <v/>
      </c>
    </row>
    <row r="58" spans="1:17">
      <c r="A58" s="1" t="s">
        <v>0</v>
      </c>
      <c r="B58" s="1" t="s">
        <v>57</v>
      </c>
      <c r="C58" s="1">
        <v>221</v>
      </c>
      <c r="D58" s="1">
        <v>110</v>
      </c>
      <c r="F58" s="1">
        <f t="shared" si="0"/>
        <v>221</v>
      </c>
      <c r="G58" s="1">
        <f t="shared" si="1"/>
        <v>147</v>
      </c>
      <c r="I58" s="1" t="str">
        <f t="shared" si="2"/>
        <v>fj_cell_open_vert_56 = 221 + ( 147 &lt;&lt; 16 )</v>
      </c>
      <c r="M58" s="1" t="s">
        <v>198</v>
      </c>
      <c r="Q58" s="1" t="str">
        <f t="shared" si="3"/>
        <v/>
      </c>
    </row>
    <row r="59" spans="1:17">
      <c r="A59" s="1" t="s">
        <v>0</v>
      </c>
      <c r="B59" s="1" t="s">
        <v>58</v>
      </c>
      <c r="C59" s="1">
        <v>221</v>
      </c>
      <c r="D59" s="1">
        <v>111</v>
      </c>
      <c r="F59" s="1">
        <f t="shared" si="0"/>
        <v>221</v>
      </c>
      <c r="G59" s="1">
        <f t="shared" si="1"/>
        <v>148</v>
      </c>
      <c r="I59" s="1" t="str">
        <f t="shared" si="2"/>
        <v>fj_cell_open_vert_57 = 221 + ( 148 &lt;&lt; 16 )</v>
      </c>
      <c r="M59" s="1" t="s">
        <v>198</v>
      </c>
      <c r="N59" s="1">
        <v>203</v>
      </c>
      <c r="O59" s="1">
        <v>146</v>
      </c>
      <c r="Q59" s="1" t="str">
        <f>IF(ISBLANK(O59),"",A59 &amp; M59 &amp; N59 &amp; " = " &amp; F59 &amp; " + ( " &amp; (O59+3) &amp; " &lt;&lt; 16 )")</f>
        <v>fj_cell_open_vert_203 = 221 + ( 149 &lt;&lt; 16 )</v>
      </c>
    </row>
    <row r="60" spans="1:17">
      <c r="A60" s="1" t="s">
        <v>0</v>
      </c>
      <c r="B60" s="1" t="s">
        <v>59</v>
      </c>
      <c r="C60" s="1">
        <v>221</v>
      </c>
      <c r="D60" s="1">
        <v>112</v>
      </c>
      <c r="F60" s="1">
        <f t="shared" si="0"/>
        <v>221</v>
      </c>
      <c r="G60" s="1">
        <f t="shared" si="1"/>
        <v>150</v>
      </c>
      <c r="I60" s="1" t="str">
        <f t="shared" si="2"/>
        <v>fj_cell_open_vert_58 = 221 + ( 150 &lt;&lt; 16 )</v>
      </c>
      <c r="M60" s="1" t="s">
        <v>198</v>
      </c>
      <c r="Q60" s="1" t="str">
        <f t="shared" si="3"/>
        <v/>
      </c>
    </row>
    <row r="61" spans="1:17">
      <c r="A61" s="1" t="s">
        <v>0</v>
      </c>
      <c r="B61" s="1" t="s">
        <v>60</v>
      </c>
      <c r="C61" s="1">
        <v>221</v>
      </c>
      <c r="D61" s="1">
        <v>113</v>
      </c>
      <c r="F61" s="1">
        <f t="shared" si="0"/>
        <v>221</v>
      </c>
      <c r="G61" s="1">
        <f t="shared" si="1"/>
        <v>151</v>
      </c>
      <c r="I61" s="1" t="str">
        <f t="shared" si="2"/>
        <v>fj_cell_open_vert_59 = 221 + ( 151 &lt;&lt; 16 )</v>
      </c>
      <c r="M61" s="1" t="s">
        <v>198</v>
      </c>
      <c r="Q61" s="1" t="str">
        <f t="shared" si="3"/>
        <v/>
      </c>
    </row>
    <row r="62" spans="1:17">
      <c r="A62" s="1" t="s">
        <v>0</v>
      </c>
      <c r="B62" s="1" t="s">
        <v>61</v>
      </c>
      <c r="C62" s="1">
        <v>221</v>
      </c>
      <c r="D62" s="1">
        <v>114</v>
      </c>
      <c r="F62" s="1">
        <f t="shared" si="0"/>
        <v>221</v>
      </c>
      <c r="G62" s="1">
        <f t="shared" si="1"/>
        <v>152</v>
      </c>
      <c r="I62" s="1" t="str">
        <f t="shared" si="2"/>
        <v>fj_cell_open_vert_60 = 221 + ( 152 &lt;&lt; 16 )</v>
      </c>
      <c r="M62" s="1" t="s">
        <v>198</v>
      </c>
      <c r="Q62" s="1" t="str">
        <f t="shared" si="3"/>
        <v/>
      </c>
    </row>
    <row r="63" spans="1:17">
      <c r="A63" s="1" t="s">
        <v>0</v>
      </c>
      <c r="B63" s="1" t="s">
        <v>62</v>
      </c>
      <c r="C63" s="1">
        <v>221</v>
      </c>
      <c r="D63" s="1">
        <v>115</v>
      </c>
      <c r="F63" s="1">
        <f t="shared" si="0"/>
        <v>221</v>
      </c>
      <c r="G63" s="1">
        <f t="shared" si="1"/>
        <v>153</v>
      </c>
      <c r="I63" s="1" t="str">
        <f t="shared" si="2"/>
        <v>fj_cell_open_vert_61 = 221 + ( 153 &lt;&lt; 16 )</v>
      </c>
      <c r="M63" s="1" t="s">
        <v>198</v>
      </c>
      <c r="Q63" s="1" t="str">
        <f t="shared" si="3"/>
        <v/>
      </c>
    </row>
    <row r="64" spans="1:17">
      <c r="A64" s="1" t="s">
        <v>0</v>
      </c>
      <c r="B64" s="1" t="s">
        <v>63</v>
      </c>
      <c r="C64" s="1">
        <v>222</v>
      </c>
      <c r="D64" s="1">
        <v>109</v>
      </c>
      <c r="F64" s="1">
        <f t="shared" si="0"/>
        <v>222</v>
      </c>
      <c r="G64" s="1">
        <f t="shared" si="1"/>
        <v>146</v>
      </c>
      <c r="I64" s="1" t="str">
        <f t="shared" si="2"/>
        <v>fj_cell_open_vert_62 = 222 + ( 146 &lt;&lt; 16 )</v>
      </c>
      <c r="M64" s="1" t="s">
        <v>198</v>
      </c>
      <c r="Q64" s="1" t="str">
        <f t="shared" si="3"/>
        <v/>
      </c>
    </row>
    <row r="65" spans="1:17">
      <c r="A65" s="1" t="s">
        <v>0</v>
      </c>
      <c r="B65" s="1" t="s">
        <v>64</v>
      </c>
      <c r="C65" s="1">
        <v>222</v>
      </c>
      <c r="D65" s="1">
        <v>110</v>
      </c>
      <c r="F65" s="1">
        <f t="shared" si="0"/>
        <v>222</v>
      </c>
      <c r="G65" s="1">
        <f t="shared" si="1"/>
        <v>147</v>
      </c>
      <c r="I65" s="1" t="str">
        <f t="shared" si="2"/>
        <v>fj_cell_open_vert_63 = 222 + ( 147 &lt;&lt; 16 )</v>
      </c>
      <c r="M65" s="1" t="s">
        <v>198</v>
      </c>
      <c r="Q65" s="1" t="str">
        <f t="shared" si="3"/>
        <v/>
      </c>
    </row>
    <row r="66" spans="1:17">
      <c r="A66" s="1" t="s">
        <v>0</v>
      </c>
      <c r="B66" s="1" t="s">
        <v>65</v>
      </c>
      <c r="C66" s="1">
        <v>222</v>
      </c>
      <c r="D66" s="1">
        <v>111</v>
      </c>
      <c r="F66" s="1">
        <f t="shared" si="0"/>
        <v>222</v>
      </c>
      <c r="G66" s="1">
        <f t="shared" si="1"/>
        <v>148</v>
      </c>
      <c r="I66" s="1" t="str">
        <f t="shared" si="2"/>
        <v>fj_cell_open_vert_64 = 222 + ( 148 &lt;&lt; 16 )</v>
      </c>
      <c r="M66" s="1" t="s">
        <v>198</v>
      </c>
      <c r="N66" s="1">
        <v>204</v>
      </c>
      <c r="O66" s="1">
        <v>146</v>
      </c>
      <c r="Q66" s="1" t="str">
        <f>IF(ISBLANK(O66),"",A66 &amp; M66 &amp; N66 &amp; " = " &amp; F66 &amp; " + ( " &amp; (O66+3) &amp; " &lt;&lt; 16 )")</f>
        <v>fj_cell_open_vert_204 = 222 + ( 149 &lt;&lt; 16 )</v>
      </c>
    </row>
    <row r="67" spans="1:17">
      <c r="A67" s="1" t="s">
        <v>0</v>
      </c>
      <c r="B67" s="1" t="s">
        <v>66</v>
      </c>
      <c r="C67" s="1">
        <v>222</v>
      </c>
      <c r="D67" s="1">
        <v>112</v>
      </c>
      <c r="F67" s="1">
        <f t="shared" ref="F67:F130" si="4">C67/$B$1*$C$1</f>
        <v>222</v>
      </c>
      <c r="G67" s="1">
        <f t="shared" ref="G67:G130" si="5">ROUNDDOWN(D67/$B$1*$D$1,0)+3</f>
        <v>150</v>
      </c>
      <c r="I67" s="1" t="str">
        <f t="shared" ref="I67:I130" si="6">IF(ISBLANK(A67),"",A67 &amp; B67 &amp; " = " &amp; F67 &amp; " + ( " &amp; G67 &amp; " &lt;&lt; 16 )")</f>
        <v>fj_cell_open_vert_65 = 222 + ( 150 &lt;&lt; 16 )</v>
      </c>
      <c r="M67" s="1" t="s">
        <v>198</v>
      </c>
      <c r="Q67" s="1" t="str">
        <f t="shared" ref="Q67:Q130" si="7">IF(ISBLANK(O67),"",A67 &amp; M67 &amp; N67 &amp; " = " &amp; F67 &amp; " + ( " &amp; O67 &amp; " &lt;&lt; 16 )")</f>
        <v/>
      </c>
    </row>
    <row r="68" spans="1:17">
      <c r="A68" s="1" t="s">
        <v>0</v>
      </c>
      <c r="B68" s="1" t="s">
        <v>67</v>
      </c>
      <c r="C68" s="1">
        <v>222</v>
      </c>
      <c r="D68" s="1">
        <v>113</v>
      </c>
      <c r="F68" s="1">
        <f t="shared" si="4"/>
        <v>222</v>
      </c>
      <c r="G68" s="1">
        <f t="shared" si="5"/>
        <v>151</v>
      </c>
      <c r="I68" s="1" t="str">
        <f t="shared" si="6"/>
        <v>fj_cell_open_vert_66 = 222 + ( 151 &lt;&lt; 16 )</v>
      </c>
      <c r="M68" s="1" t="s">
        <v>198</v>
      </c>
      <c r="Q68" s="1" t="str">
        <f t="shared" si="7"/>
        <v/>
      </c>
    </row>
    <row r="69" spans="1:17">
      <c r="A69" s="1" t="s">
        <v>0</v>
      </c>
      <c r="B69" s="1" t="s">
        <v>68</v>
      </c>
      <c r="C69" s="1">
        <v>222</v>
      </c>
      <c r="D69" s="1">
        <v>114</v>
      </c>
      <c r="F69" s="1">
        <f t="shared" si="4"/>
        <v>222</v>
      </c>
      <c r="G69" s="1">
        <f t="shared" si="5"/>
        <v>152</v>
      </c>
      <c r="I69" s="1" t="str">
        <f t="shared" si="6"/>
        <v>fj_cell_open_vert_67 = 222 + ( 152 &lt;&lt; 16 )</v>
      </c>
      <c r="M69" s="1" t="s">
        <v>198</v>
      </c>
      <c r="Q69" s="1" t="str">
        <f t="shared" si="7"/>
        <v/>
      </c>
    </row>
    <row r="70" spans="1:17">
      <c r="A70" s="1" t="s">
        <v>0</v>
      </c>
      <c r="B70" s="1" t="s">
        <v>69</v>
      </c>
      <c r="C70" s="1">
        <v>222</v>
      </c>
      <c r="D70" s="1">
        <v>115</v>
      </c>
      <c r="F70" s="1">
        <f t="shared" si="4"/>
        <v>222</v>
      </c>
      <c r="G70" s="1">
        <f t="shared" si="5"/>
        <v>153</v>
      </c>
      <c r="I70" s="1" t="str">
        <f t="shared" si="6"/>
        <v>fj_cell_open_vert_68 = 222 + ( 153 &lt;&lt; 16 )</v>
      </c>
      <c r="M70" s="1" t="s">
        <v>198</v>
      </c>
      <c r="Q70" s="1" t="str">
        <f t="shared" si="7"/>
        <v/>
      </c>
    </row>
    <row r="71" spans="1:17">
      <c r="A71" s="1" t="s">
        <v>0</v>
      </c>
      <c r="B71" s="1" t="s">
        <v>70</v>
      </c>
      <c r="C71" s="1">
        <v>223</v>
      </c>
      <c r="D71" s="1">
        <v>109</v>
      </c>
      <c r="F71" s="1">
        <f t="shared" si="4"/>
        <v>223</v>
      </c>
      <c r="G71" s="1">
        <f t="shared" si="5"/>
        <v>146</v>
      </c>
      <c r="I71" s="1" t="str">
        <f t="shared" si="6"/>
        <v>fj_cell_open_vert_69 = 223 + ( 146 &lt;&lt; 16 )</v>
      </c>
      <c r="M71" s="1" t="s">
        <v>198</v>
      </c>
      <c r="Q71" s="1" t="str">
        <f t="shared" si="7"/>
        <v/>
      </c>
    </row>
    <row r="72" spans="1:17">
      <c r="A72" s="1" t="s">
        <v>0</v>
      </c>
      <c r="B72" s="1" t="s">
        <v>71</v>
      </c>
      <c r="C72" s="1">
        <v>223</v>
      </c>
      <c r="D72" s="1">
        <v>110</v>
      </c>
      <c r="F72" s="1">
        <f t="shared" si="4"/>
        <v>223</v>
      </c>
      <c r="G72" s="1">
        <f t="shared" si="5"/>
        <v>147</v>
      </c>
      <c r="I72" s="1" t="str">
        <f t="shared" si="6"/>
        <v>fj_cell_open_vert_70 = 223 + ( 147 &lt;&lt; 16 )</v>
      </c>
      <c r="M72" s="1" t="s">
        <v>198</v>
      </c>
      <c r="Q72" s="1" t="str">
        <f t="shared" si="7"/>
        <v/>
      </c>
    </row>
    <row r="73" spans="1:17">
      <c r="A73" s="1" t="s">
        <v>0</v>
      </c>
      <c r="B73" s="1" t="s">
        <v>72</v>
      </c>
      <c r="C73" s="1">
        <v>223</v>
      </c>
      <c r="D73" s="1">
        <v>111</v>
      </c>
      <c r="F73" s="1">
        <f t="shared" si="4"/>
        <v>223</v>
      </c>
      <c r="G73" s="1">
        <f t="shared" si="5"/>
        <v>148</v>
      </c>
      <c r="I73" s="1" t="str">
        <f t="shared" si="6"/>
        <v>fj_cell_open_vert_71 = 223 + ( 148 &lt;&lt; 16 )</v>
      </c>
      <c r="M73" s="1" t="s">
        <v>198</v>
      </c>
      <c r="N73" s="1">
        <v>205</v>
      </c>
      <c r="O73" s="1">
        <v>146</v>
      </c>
      <c r="Q73" s="1" t="str">
        <f>IF(ISBLANK(O73),"",A73 &amp; M73 &amp; N73 &amp; " = " &amp; F73 &amp; " + ( " &amp; (O73+3) &amp; " &lt;&lt; 16 )")</f>
        <v>fj_cell_open_vert_205 = 223 + ( 149 &lt;&lt; 16 )</v>
      </c>
    </row>
    <row r="74" spans="1:17">
      <c r="A74" s="1" t="s">
        <v>0</v>
      </c>
      <c r="B74" s="1" t="s">
        <v>73</v>
      </c>
      <c r="C74" s="1">
        <v>223</v>
      </c>
      <c r="D74" s="1">
        <v>112</v>
      </c>
      <c r="F74" s="1">
        <f t="shared" si="4"/>
        <v>223</v>
      </c>
      <c r="G74" s="1">
        <f t="shared" si="5"/>
        <v>150</v>
      </c>
      <c r="I74" s="1" t="str">
        <f t="shared" si="6"/>
        <v>fj_cell_open_vert_72 = 223 + ( 150 &lt;&lt; 16 )</v>
      </c>
      <c r="M74" s="1" t="s">
        <v>198</v>
      </c>
      <c r="Q74" s="1" t="str">
        <f t="shared" si="7"/>
        <v/>
      </c>
    </row>
    <row r="75" spans="1:17">
      <c r="A75" s="1" t="s">
        <v>0</v>
      </c>
      <c r="B75" s="1" t="s">
        <v>74</v>
      </c>
      <c r="C75" s="1">
        <v>223</v>
      </c>
      <c r="D75" s="1">
        <v>113</v>
      </c>
      <c r="F75" s="1">
        <f t="shared" si="4"/>
        <v>223</v>
      </c>
      <c r="G75" s="1">
        <f t="shared" si="5"/>
        <v>151</v>
      </c>
      <c r="I75" s="1" t="str">
        <f t="shared" si="6"/>
        <v>fj_cell_open_vert_73 = 223 + ( 151 &lt;&lt; 16 )</v>
      </c>
      <c r="M75" s="1" t="s">
        <v>198</v>
      </c>
      <c r="Q75" s="1" t="str">
        <f t="shared" si="7"/>
        <v/>
      </c>
    </row>
    <row r="76" spans="1:17">
      <c r="A76" s="1" t="s">
        <v>0</v>
      </c>
      <c r="B76" s="1" t="s">
        <v>75</v>
      </c>
      <c r="C76" s="1">
        <v>223</v>
      </c>
      <c r="D76" s="1">
        <v>114</v>
      </c>
      <c r="F76" s="1">
        <f t="shared" si="4"/>
        <v>223</v>
      </c>
      <c r="G76" s="1">
        <f t="shared" si="5"/>
        <v>152</v>
      </c>
      <c r="I76" s="1" t="str">
        <f t="shared" si="6"/>
        <v>fj_cell_open_vert_74 = 223 + ( 152 &lt;&lt; 16 )</v>
      </c>
      <c r="M76" s="1" t="s">
        <v>198</v>
      </c>
      <c r="Q76" s="1" t="str">
        <f t="shared" si="7"/>
        <v/>
      </c>
    </row>
    <row r="77" spans="1:17">
      <c r="A77" s="1" t="s">
        <v>0</v>
      </c>
      <c r="B77" s="1" t="s">
        <v>76</v>
      </c>
      <c r="C77" s="1">
        <v>223</v>
      </c>
      <c r="D77" s="1">
        <v>115</v>
      </c>
      <c r="F77" s="1">
        <f t="shared" si="4"/>
        <v>223</v>
      </c>
      <c r="G77" s="1">
        <f t="shared" si="5"/>
        <v>153</v>
      </c>
      <c r="I77" s="1" t="str">
        <f t="shared" si="6"/>
        <v>fj_cell_open_vert_75 = 223 + ( 153 &lt;&lt; 16 )</v>
      </c>
      <c r="M77" s="1" t="s">
        <v>198</v>
      </c>
      <c r="Q77" s="1" t="str">
        <f t="shared" si="7"/>
        <v/>
      </c>
    </row>
    <row r="78" spans="1:17">
      <c r="A78" s="1" t="s">
        <v>0</v>
      </c>
      <c r="B78" s="1" t="s">
        <v>77</v>
      </c>
      <c r="C78" s="1">
        <v>224</v>
      </c>
      <c r="D78" s="1">
        <v>108</v>
      </c>
      <c r="F78" s="1">
        <f t="shared" si="4"/>
        <v>224</v>
      </c>
      <c r="G78" s="1">
        <f t="shared" si="5"/>
        <v>144</v>
      </c>
      <c r="I78" s="1" t="str">
        <f t="shared" si="6"/>
        <v>fj_cell_open_vert_76 = 224 + ( 144 &lt;&lt; 16 )</v>
      </c>
      <c r="M78" s="1" t="s">
        <v>198</v>
      </c>
      <c r="N78" s="1">
        <v>206</v>
      </c>
      <c r="O78" s="1">
        <v>142</v>
      </c>
      <c r="Q78" s="1" t="str">
        <f>IF(ISBLANK(O78),"",A78 &amp; M78 &amp; N78 &amp; " = " &amp; F78 &amp; " + ( " &amp; (O78+3) &amp; " &lt;&lt; 16 )")</f>
        <v>fj_cell_open_vert_206 = 224 + ( 145 &lt;&lt; 16 )</v>
      </c>
    </row>
    <row r="79" spans="1:17">
      <c r="A79" s="1" t="s">
        <v>0</v>
      </c>
      <c r="B79" s="1" t="s">
        <v>78</v>
      </c>
      <c r="C79" s="1">
        <v>224</v>
      </c>
      <c r="D79" s="1">
        <v>109</v>
      </c>
      <c r="F79" s="1">
        <f t="shared" si="4"/>
        <v>224</v>
      </c>
      <c r="G79" s="1">
        <f t="shared" si="5"/>
        <v>146</v>
      </c>
      <c r="I79" s="1" t="str">
        <f t="shared" si="6"/>
        <v>fj_cell_open_vert_77 = 224 + ( 146 &lt;&lt; 16 )</v>
      </c>
      <c r="M79" s="1" t="s">
        <v>198</v>
      </c>
      <c r="Q79" s="1" t="str">
        <f t="shared" si="7"/>
        <v/>
      </c>
    </row>
    <row r="80" spans="1:17">
      <c r="A80" s="1" t="s">
        <v>0</v>
      </c>
      <c r="B80" s="1" t="s">
        <v>79</v>
      </c>
      <c r="C80" s="1">
        <v>224</v>
      </c>
      <c r="D80" s="1">
        <v>110</v>
      </c>
      <c r="F80" s="1">
        <f t="shared" si="4"/>
        <v>224</v>
      </c>
      <c r="G80" s="1">
        <f t="shared" si="5"/>
        <v>147</v>
      </c>
      <c r="I80" s="1" t="str">
        <f t="shared" si="6"/>
        <v>fj_cell_open_vert_78 = 224 + ( 147 &lt;&lt; 16 )</v>
      </c>
      <c r="M80" s="1" t="s">
        <v>198</v>
      </c>
      <c r="Q80" s="1" t="str">
        <f t="shared" si="7"/>
        <v/>
      </c>
    </row>
    <row r="81" spans="1:17">
      <c r="A81" s="1" t="s">
        <v>0</v>
      </c>
      <c r="B81" s="1" t="s">
        <v>80</v>
      </c>
      <c r="C81" s="1">
        <v>224</v>
      </c>
      <c r="D81" s="1">
        <v>111</v>
      </c>
      <c r="F81" s="1">
        <f t="shared" si="4"/>
        <v>224</v>
      </c>
      <c r="G81" s="1">
        <f t="shared" si="5"/>
        <v>148</v>
      </c>
      <c r="I81" s="1" t="str">
        <f t="shared" si="6"/>
        <v>fj_cell_open_vert_79 = 224 + ( 148 &lt;&lt; 16 )</v>
      </c>
      <c r="M81" s="1" t="s">
        <v>198</v>
      </c>
      <c r="N81" s="1">
        <v>207</v>
      </c>
      <c r="O81" s="1">
        <v>146</v>
      </c>
      <c r="Q81" s="1" t="str">
        <f>IF(ISBLANK(O81),"",A81 &amp; M81 &amp; N81 &amp; " = " &amp; F81 &amp; " + ( " &amp; (O81+3) &amp; " &lt;&lt; 16 )")</f>
        <v>fj_cell_open_vert_207 = 224 + ( 149 &lt;&lt; 16 )</v>
      </c>
    </row>
    <row r="82" spans="1:17">
      <c r="A82" s="1" t="s">
        <v>0</v>
      </c>
      <c r="B82" s="1" t="s">
        <v>81</v>
      </c>
      <c r="C82" s="1">
        <v>224</v>
      </c>
      <c r="D82" s="1">
        <v>112</v>
      </c>
      <c r="F82" s="1">
        <f t="shared" si="4"/>
        <v>224</v>
      </c>
      <c r="G82" s="1">
        <f t="shared" si="5"/>
        <v>150</v>
      </c>
      <c r="I82" s="1" t="str">
        <f t="shared" si="6"/>
        <v>fj_cell_open_vert_80 = 224 + ( 150 &lt;&lt; 16 )</v>
      </c>
      <c r="M82" s="1" t="s">
        <v>198</v>
      </c>
      <c r="Q82" s="1" t="str">
        <f t="shared" si="7"/>
        <v/>
      </c>
    </row>
    <row r="83" spans="1:17">
      <c r="A83" s="1" t="s">
        <v>0</v>
      </c>
      <c r="B83" s="1" t="s">
        <v>82</v>
      </c>
      <c r="C83" s="1">
        <v>224</v>
      </c>
      <c r="D83" s="1">
        <v>113</v>
      </c>
      <c r="F83" s="1">
        <f t="shared" si="4"/>
        <v>224</v>
      </c>
      <c r="G83" s="1">
        <f t="shared" si="5"/>
        <v>151</v>
      </c>
      <c r="I83" s="1" t="str">
        <f t="shared" si="6"/>
        <v>fj_cell_open_vert_81 = 224 + ( 151 &lt;&lt; 16 )</v>
      </c>
      <c r="M83" s="1" t="s">
        <v>198</v>
      </c>
      <c r="Q83" s="1" t="str">
        <f t="shared" si="7"/>
        <v/>
      </c>
    </row>
    <row r="84" spans="1:17">
      <c r="A84" s="1" t="s">
        <v>0</v>
      </c>
      <c r="B84" s="1" t="s">
        <v>83</v>
      </c>
      <c r="C84" s="1">
        <v>224</v>
      </c>
      <c r="D84" s="1">
        <v>114</v>
      </c>
      <c r="F84" s="1">
        <f t="shared" si="4"/>
        <v>224</v>
      </c>
      <c r="G84" s="1">
        <f t="shared" si="5"/>
        <v>152</v>
      </c>
      <c r="I84" s="1" t="str">
        <f t="shared" si="6"/>
        <v>fj_cell_open_vert_82 = 224 + ( 152 &lt;&lt; 16 )</v>
      </c>
      <c r="M84" s="1" t="s">
        <v>198</v>
      </c>
      <c r="Q84" s="1" t="str">
        <f t="shared" si="7"/>
        <v/>
      </c>
    </row>
    <row r="85" spans="1:17">
      <c r="A85" s="1" t="s">
        <v>0</v>
      </c>
      <c r="B85" s="1" t="s">
        <v>84</v>
      </c>
      <c r="C85" s="1">
        <v>224</v>
      </c>
      <c r="D85" s="1">
        <v>115</v>
      </c>
      <c r="F85" s="1">
        <f t="shared" si="4"/>
        <v>224</v>
      </c>
      <c r="G85" s="1">
        <f t="shared" si="5"/>
        <v>153</v>
      </c>
      <c r="I85" s="1" t="str">
        <f t="shared" si="6"/>
        <v>fj_cell_open_vert_83 = 224 + ( 153 &lt;&lt; 16 )</v>
      </c>
      <c r="M85" s="1" t="s">
        <v>198</v>
      </c>
      <c r="Q85" s="1" t="str">
        <f t="shared" si="7"/>
        <v/>
      </c>
    </row>
    <row r="86" spans="1:17">
      <c r="A86" s="1" t="s">
        <v>0</v>
      </c>
      <c r="B86" s="1" t="s">
        <v>85</v>
      </c>
      <c r="C86" s="1">
        <v>225</v>
      </c>
      <c r="D86" s="1">
        <v>108</v>
      </c>
      <c r="F86" s="1">
        <f t="shared" si="4"/>
        <v>225</v>
      </c>
      <c r="G86" s="1">
        <f t="shared" si="5"/>
        <v>144</v>
      </c>
      <c r="I86" s="1" t="str">
        <f t="shared" si="6"/>
        <v>fj_cell_open_vert_84 = 225 + ( 144 &lt;&lt; 16 )</v>
      </c>
      <c r="M86" s="1" t="s">
        <v>198</v>
      </c>
      <c r="N86" s="1">
        <v>208</v>
      </c>
      <c r="O86" s="1">
        <v>142</v>
      </c>
      <c r="Q86" s="1" t="str">
        <f>IF(ISBLANK(O86),"",A86 &amp; M86 &amp; N86 &amp; " = " &amp; F86 &amp; " + ( " &amp; (O86+3) &amp; " &lt;&lt; 16 )")</f>
        <v>fj_cell_open_vert_208 = 225 + ( 145 &lt;&lt; 16 )</v>
      </c>
    </row>
    <row r="87" spans="1:17">
      <c r="A87" s="1" t="s">
        <v>0</v>
      </c>
      <c r="B87" s="1" t="s">
        <v>86</v>
      </c>
      <c r="C87" s="1">
        <v>225</v>
      </c>
      <c r="D87" s="1">
        <v>109</v>
      </c>
      <c r="F87" s="1">
        <f t="shared" si="4"/>
        <v>225</v>
      </c>
      <c r="G87" s="1">
        <f t="shared" si="5"/>
        <v>146</v>
      </c>
      <c r="I87" s="1" t="str">
        <f t="shared" si="6"/>
        <v>fj_cell_open_vert_85 = 225 + ( 146 &lt;&lt; 16 )</v>
      </c>
      <c r="M87" s="1" t="s">
        <v>198</v>
      </c>
      <c r="Q87" s="1" t="str">
        <f t="shared" si="7"/>
        <v/>
      </c>
    </row>
    <row r="88" spans="1:17">
      <c r="A88" s="1" t="s">
        <v>0</v>
      </c>
      <c r="B88" s="1" t="s">
        <v>87</v>
      </c>
      <c r="C88" s="1">
        <v>225</v>
      </c>
      <c r="D88" s="1">
        <v>110</v>
      </c>
      <c r="F88" s="1">
        <f t="shared" si="4"/>
        <v>225</v>
      </c>
      <c r="G88" s="1">
        <f t="shared" si="5"/>
        <v>147</v>
      </c>
      <c r="I88" s="1" t="str">
        <f t="shared" si="6"/>
        <v>fj_cell_open_vert_86 = 225 + ( 147 &lt;&lt; 16 )</v>
      </c>
      <c r="M88" s="1" t="s">
        <v>198</v>
      </c>
      <c r="Q88" s="1" t="str">
        <f t="shared" si="7"/>
        <v/>
      </c>
    </row>
    <row r="89" spans="1:17">
      <c r="A89" s="1" t="s">
        <v>0</v>
      </c>
      <c r="B89" s="1" t="s">
        <v>88</v>
      </c>
      <c r="C89" s="1">
        <v>225</v>
      </c>
      <c r="D89" s="1">
        <v>111</v>
      </c>
      <c r="F89" s="1">
        <f t="shared" si="4"/>
        <v>225</v>
      </c>
      <c r="G89" s="1">
        <f t="shared" si="5"/>
        <v>148</v>
      </c>
      <c r="I89" s="1" t="str">
        <f t="shared" si="6"/>
        <v>fj_cell_open_vert_87 = 225 + ( 148 &lt;&lt; 16 )</v>
      </c>
      <c r="M89" s="1" t="s">
        <v>198</v>
      </c>
      <c r="N89" s="1">
        <v>209</v>
      </c>
      <c r="O89" s="1">
        <v>146</v>
      </c>
      <c r="Q89" s="1" t="str">
        <f>IF(ISBLANK(O89),"",A89 &amp; M89 &amp; N89 &amp; " = " &amp; F89 &amp; " + ( " &amp; (O89+3) &amp; " &lt;&lt; 16 )")</f>
        <v>fj_cell_open_vert_209 = 225 + ( 149 &lt;&lt; 16 )</v>
      </c>
    </row>
    <row r="90" spans="1:17">
      <c r="A90" s="1" t="s">
        <v>0</v>
      </c>
      <c r="B90" s="1" t="s">
        <v>89</v>
      </c>
      <c r="C90" s="1">
        <v>225</v>
      </c>
      <c r="D90" s="1">
        <v>112</v>
      </c>
      <c r="F90" s="1">
        <f t="shared" si="4"/>
        <v>225</v>
      </c>
      <c r="G90" s="1">
        <f t="shared" si="5"/>
        <v>150</v>
      </c>
      <c r="I90" s="1" t="str">
        <f t="shared" si="6"/>
        <v>fj_cell_open_vert_88 = 225 + ( 150 &lt;&lt; 16 )</v>
      </c>
      <c r="M90" s="1" t="s">
        <v>198</v>
      </c>
      <c r="Q90" s="1" t="str">
        <f t="shared" si="7"/>
        <v/>
      </c>
    </row>
    <row r="91" spans="1:17">
      <c r="A91" s="1" t="s">
        <v>0</v>
      </c>
      <c r="B91" s="1" t="s">
        <v>90</v>
      </c>
      <c r="C91" s="1">
        <v>225</v>
      </c>
      <c r="D91" s="1">
        <v>113</v>
      </c>
      <c r="F91" s="1">
        <f t="shared" si="4"/>
        <v>225</v>
      </c>
      <c r="G91" s="1">
        <f t="shared" si="5"/>
        <v>151</v>
      </c>
      <c r="I91" s="1" t="str">
        <f t="shared" si="6"/>
        <v>fj_cell_open_vert_89 = 225 + ( 151 &lt;&lt; 16 )</v>
      </c>
      <c r="M91" s="1" t="s">
        <v>198</v>
      </c>
      <c r="Q91" s="1" t="str">
        <f t="shared" si="7"/>
        <v/>
      </c>
    </row>
    <row r="92" spans="1:17">
      <c r="A92" s="1" t="s">
        <v>0</v>
      </c>
      <c r="B92" s="1" t="s">
        <v>91</v>
      </c>
      <c r="C92" s="1">
        <v>225</v>
      </c>
      <c r="D92" s="1">
        <v>114</v>
      </c>
      <c r="F92" s="1">
        <f t="shared" si="4"/>
        <v>225</v>
      </c>
      <c r="G92" s="1">
        <f t="shared" si="5"/>
        <v>152</v>
      </c>
      <c r="I92" s="1" t="str">
        <f t="shared" si="6"/>
        <v>fj_cell_open_vert_90 = 225 + ( 152 &lt;&lt; 16 )</v>
      </c>
      <c r="M92" s="1" t="s">
        <v>198</v>
      </c>
      <c r="Q92" s="1" t="str">
        <f t="shared" si="7"/>
        <v/>
      </c>
    </row>
    <row r="93" spans="1:17">
      <c r="A93" s="1" t="s">
        <v>0</v>
      </c>
      <c r="B93" s="1" t="s">
        <v>92</v>
      </c>
      <c r="C93" s="1">
        <v>225</v>
      </c>
      <c r="D93" s="1">
        <v>115</v>
      </c>
      <c r="F93" s="1">
        <f t="shared" si="4"/>
        <v>225</v>
      </c>
      <c r="G93" s="1">
        <f t="shared" si="5"/>
        <v>153</v>
      </c>
      <c r="I93" s="1" t="str">
        <f t="shared" si="6"/>
        <v>fj_cell_open_vert_91 = 225 + ( 153 &lt;&lt; 16 )</v>
      </c>
      <c r="M93" s="1" t="s">
        <v>198</v>
      </c>
      <c r="Q93" s="1" t="str">
        <f t="shared" si="7"/>
        <v/>
      </c>
    </row>
    <row r="94" spans="1:17">
      <c r="A94" s="1" t="s">
        <v>0</v>
      </c>
      <c r="B94" s="1" t="s">
        <v>93</v>
      </c>
      <c r="C94" s="1">
        <v>226</v>
      </c>
      <c r="D94" s="1">
        <v>108</v>
      </c>
      <c r="F94" s="1">
        <f t="shared" si="4"/>
        <v>226</v>
      </c>
      <c r="G94" s="1">
        <f t="shared" si="5"/>
        <v>144</v>
      </c>
      <c r="I94" s="1" t="str">
        <f t="shared" si="6"/>
        <v>fj_cell_open_vert_92 = 226 + ( 144 &lt;&lt; 16 )</v>
      </c>
      <c r="M94" s="1" t="s">
        <v>198</v>
      </c>
      <c r="N94" s="1">
        <v>210</v>
      </c>
      <c r="O94" s="1">
        <v>142</v>
      </c>
      <c r="Q94" s="1" t="str">
        <f>IF(ISBLANK(O94),"",A94 &amp; M94 &amp; N94 &amp; " = " &amp; F94 &amp; " + ( " &amp; (O94+3) &amp; " &lt;&lt; 16 )")</f>
        <v>fj_cell_open_vert_210 = 226 + ( 145 &lt;&lt; 16 )</v>
      </c>
    </row>
    <row r="95" spans="1:17">
      <c r="A95" s="1" t="s">
        <v>0</v>
      </c>
      <c r="B95" s="1" t="s">
        <v>94</v>
      </c>
      <c r="C95" s="1">
        <v>226</v>
      </c>
      <c r="D95" s="1">
        <v>109</v>
      </c>
      <c r="F95" s="1">
        <f t="shared" si="4"/>
        <v>226</v>
      </c>
      <c r="G95" s="1">
        <f t="shared" si="5"/>
        <v>146</v>
      </c>
      <c r="I95" s="1" t="str">
        <f t="shared" si="6"/>
        <v>fj_cell_open_vert_93 = 226 + ( 146 &lt;&lt; 16 )</v>
      </c>
      <c r="M95" s="1" t="s">
        <v>198</v>
      </c>
      <c r="Q95" s="1" t="str">
        <f t="shared" si="7"/>
        <v/>
      </c>
    </row>
    <row r="96" spans="1:17">
      <c r="A96" s="1" t="s">
        <v>0</v>
      </c>
      <c r="B96" s="1" t="s">
        <v>95</v>
      </c>
      <c r="C96" s="1">
        <v>226</v>
      </c>
      <c r="D96" s="1">
        <v>110</v>
      </c>
      <c r="F96" s="1">
        <f t="shared" si="4"/>
        <v>226</v>
      </c>
      <c r="G96" s="1">
        <f t="shared" si="5"/>
        <v>147</v>
      </c>
      <c r="I96" s="1" t="str">
        <f t="shared" si="6"/>
        <v>fj_cell_open_vert_94 = 226 + ( 147 &lt;&lt; 16 )</v>
      </c>
      <c r="M96" s="1" t="s">
        <v>198</v>
      </c>
      <c r="Q96" s="1" t="str">
        <f t="shared" si="7"/>
        <v/>
      </c>
    </row>
    <row r="97" spans="1:17">
      <c r="A97" s="1" t="s">
        <v>0</v>
      </c>
      <c r="B97" s="1" t="s">
        <v>96</v>
      </c>
      <c r="C97" s="1">
        <v>226</v>
      </c>
      <c r="D97" s="1">
        <v>111</v>
      </c>
      <c r="F97" s="1">
        <f t="shared" si="4"/>
        <v>226</v>
      </c>
      <c r="G97" s="1">
        <f t="shared" si="5"/>
        <v>148</v>
      </c>
      <c r="I97" s="1" t="str">
        <f t="shared" si="6"/>
        <v>fj_cell_open_vert_95 = 226 + ( 148 &lt;&lt; 16 )</v>
      </c>
      <c r="M97" s="1" t="s">
        <v>198</v>
      </c>
      <c r="N97" s="1">
        <v>211</v>
      </c>
      <c r="O97" s="1">
        <v>146</v>
      </c>
      <c r="Q97" s="1" t="str">
        <f>IF(ISBLANK(O97),"",A97 &amp; M97 &amp; N97 &amp; " = " &amp; F97 &amp; " + ( " &amp; (O97+3) &amp; " &lt;&lt; 16 )")</f>
        <v>fj_cell_open_vert_211 = 226 + ( 149 &lt;&lt; 16 )</v>
      </c>
    </row>
    <row r="98" spans="1:17">
      <c r="A98" s="1" t="s">
        <v>0</v>
      </c>
      <c r="B98" s="1" t="s">
        <v>97</v>
      </c>
      <c r="C98" s="1">
        <v>226</v>
      </c>
      <c r="D98" s="1">
        <v>112</v>
      </c>
      <c r="F98" s="1">
        <f t="shared" si="4"/>
        <v>226</v>
      </c>
      <c r="G98" s="1">
        <f t="shared" si="5"/>
        <v>150</v>
      </c>
      <c r="I98" s="1" t="str">
        <f t="shared" si="6"/>
        <v>fj_cell_open_vert_96 = 226 + ( 150 &lt;&lt; 16 )</v>
      </c>
      <c r="M98" s="1" t="s">
        <v>198</v>
      </c>
      <c r="Q98" s="1" t="str">
        <f t="shared" si="7"/>
        <v/>
      </c>
    </row>
    <row r="99" spans="1:17">
      <c r="A99" s="1" t="s">
        <v>0</v>
      </c>
      <c r="B99" s="1" t="s">
        <v>98</v>
      </c>
      <c r="C99" s="1">
        <v>226</v>
      </c>
      <c r="D99" s="1">
        <v>113</v>
      </c>
      <c r="F99" s="1">
        <f t="shared" si="4"/>
        <v>226</v>
      </c>
      <c r="G99" s="1">
        <f t="shared" si="5"/>
        <v>151</v>
      </c>
      <c r="I99" s="1" t="str">
        <f t="shared" si="6"/>
        <v>fj_cell_open_vert_97 = 226 + ( 151 &lt;&lt; 16 )</v>
      </c>
      <c r="M99" s="1" t="s">
        <v>198</v>
      </c>
      <c r="Q99" s="1" t="str">
        <f t="shared" si="7"/>
        <v/>
      </c>
    </row>
    <row r="100" spans="1:17">
      <c r="A100" s="1" t="s">
        <v>0</v>
      </c>
      <c r="B100" s="1" t="s">
        <v>99</v>
      </c>
      <c r="C100" s="1">
        <v>226</v>
      </c>
      <c r="D100" s="1">
        <v>114</v>
      </c>
      <c r="F100" s="1">
        <f t="shared" si="4"/>
        <v>226</v>
      </c>
      <c r="G100" s="1">
        <f t="shared" si="5"/>
        <v>152</v>
      </c>
      <c r="I100" s="1" t="str">
        <f t="shared" si="6"/>
        <v>fj_cell_open_vert_98 = 226 + ( 152 &lt;&lt; 16 )</v>
      </c>
      <c r="M100" s="1" t="s">
        <v>198</v>
      </c>
      <c r="Q100" s="1" t="str">
        <f t="shared" si="7"/>
        <v/>
      </c>
    </row>
    <row r="101" spans="1:17">
      <c r="A101" s="1" t="s">
        <v>0</v>
      </c>
      <c r="B101" s="1" t="s">
        <v>100</v>
      </c>
      <c r="C101" s="1">
        <v>226</v>
      </c>
      <c r="D101" s="1">
        <v>115</v>
      </c>
      <c r="F101" s="1">
        <f t="shared" si="4"/>
        <v>226</v>
      </c>
      <c r="G101" s="1">
        <f t="shared" si="5"/>
        <v>153</v>
      </c>
      <c r="I101" s="1" t="str">
        <f t="shared" si="6"/>
        <v>fj_cell_open_vert_99 = 226 + ( 153 &lt;&lt; 16 )</v>
      </c>
      <c r="M101" s="1" t="s">
        <v>198</v>
      </c>
      <c r="Q101" s="1" t="str">
        <f t="shared" si="7"/>
        <v/>
      </c>
    </row>
    <row r="102" spans="1:17">
      <c r="A102" s="1" t="s">
        <v>0</v>
      </c>
      <c r="B102" s="1" t="s">
        <v>101</v>
      </c>
      <c r="C102" s="1">
        <v>227</v>
      </c>
      <c r="D102" s="1">
        <v>108</v>
      </c>
      <c r="F102" s="1">
        <f t="shared" si="4"/>
        <v>227</v>
      </c>
      <c r="G102" s="1">
        <f t="shared" si="5"/>
        <v>144</v>
      </c>
      <c r="I102" s="1" t="str">
        <f t="shared" si="6"/>
        <v>fj_cell_open_vert_100 = 227 + ( 144 &lt;&lt; 16 )</v>
      </c>
      <c r="M102" s="1" t="s">
        <v>198</v>
      </c>
      <c r="N102" s="1">
        <v>212</v>
      </c>
      <c r="O102" s="1">
        <v>142</v>
      </c>
      <c r="Q102" s="1" t="str">
        <f>IF(ISBLANK(O102),"",A102 &amp; M102 &amp; N102 &amp; " = " &amp; F102 &amp; " + ( " &amp; (O102+3) &amp; " &lt;&lt; 16 )")</f>
        <v>fj_cell_open_vert_212 = 227 + ( 145 &lt;&lt; 16 )</v>
      </c>
    </row>
    <row r="103" spans="1:17">
      <c r="A103" s="1" t="s">
        <v>0</v>
      </c>
      <c r="B103" s="1" t="s">
        <v>102</v>
      </c>
      <c r="C103" s="1">
        <v>227</v>
      </c>
      <c r="D103" s="1">
        <v>109</v>
      </c>
      <c r="F103" s="1">
        <f t="shared" si="4"/>
        <v>227</v>
      </c>
      <c r="G103" s="1">
        <f t="shared" si="5"/>
        <v>146</v>
      </c>
      <c r="I103" s="1" t="str">
        <f t="shared" si="6"/>
        <v>fj_cell_open_vert_101 = 227 + ( 146 &lt;&lt; 16 )</v>
      </c>
      <c r="M103" s="1" t="s">
        <v>198</v>
      </c>
      <c r="Q103" s="1" t="str">
        <f t="shared" si="7"/>
        <v/>
      </c>
    </row>
    <row r="104" spans="1:17">
      <c r="A104" s="1" t="s">
        <v>0</v>
      </c>
      <c r="B104" s="1" t="s">
        <v>103</v>
      </c>
      <c r="C104" s="1">
        <v>227</v>
      </c>
      <c r="D104" s="1">
        <v>110</v>
      </c>
      <c r="F104" s="1">
        <f t="shared" si="4"/>
        <v>227</v>
      </c>
      <c r="G104" s="1">
        <f t="shared" si="5"/>
        <v>147</v>
      </c>
      <c r="I104" s="1" t="str">
        <f t="shared" si="6"/>
        <v>fj_cell_open_vert_102 = 227 + ( 147 &lt;&lt; 16 )</v>
      </c>
      <c r="M104" s="1" t="s">
        <v>198</v>
      </c>
      <c r="Q104" s="1" t="str">
        <f t="shared" si="7"/>
        <v/>
      </c>
    </row>
    <row r="105" spans="1:17">
      <c r="A105" s="1" t="s">
        <v>0</v>
      </c>
      <c r="B105" s="1" t="s">
        <v>104</v>
      </c>
      <c r="C105" s="1">
        <v>227</v>
      </c>
      <c r="D105" s="1">
        <v>111</v>
      </c>
      <c r="F105" s="1">
        <f t="shared" si="4"/>
        <v>227</v>
      </c>
      <c r="G105" s="1">
        <f t="shared" si="5"/>
        <v>148</v>
      </c>
      <c r="I105" s="1" t="str">
        <f t="shared" si="6"/>
        <v>fj_cell_open_vert_103 = 227 + ( 148 &lt;&lt; 16 )</v>
      </c>
      <c r="M105" s="1" t="s">
        <v>198</v>
      </c>
      <c r="N105" s="1">
        <v>213</v>
      </c>
      <c r="O105" s="1">
        <v>146</v>
      </c>
      <c r="Q105" s="1" t="str">
        <f>IF(ISBLANK(O105),"",A105 &amp; M105 &amp; N105 &amp; " = " &amp; F105 &amp; " + ( " &amp; (O105+3) &amp; " &lt;&lt; 16 )")</f>
        <v>fj_cell_open_vert_213 = 227 + ( 149 &lt;&lt; 16 )</v>
      </c>
    </row>
    <row r="106" spans="1:17">
      <c r="A106" s="1" t="s">
        <v>0</v>
      </c>
      <c r="B106" s="1" t="s">
        <v>105</v>
      </c>
      <c r="C106" s="1">
        <v>227</v>
      </c>
      <c r="D106" s="1">
        <v>112</v>
      </c>
      <c r="F106" s="1">
        <f t="shared" si="4"/>
        <v>227</v>
      </c>
      <c r="G106" s="1">
        <f t="shared" si="5"/>
        <v>150</v>
      </c>
      <c r="I106" s="1" t="str">
        <f t="shared" si="6"/>
        <v>fj_cell_open_vert_104 = 227 + ( 150 &lt;&lt; 16 )</v>
      </c>
      <c r="M106" s="1" t="s">
        <v>198</v>
      </c>
      <c r="Q106" s="1" t="str">
        <f t="shared" si="7"/>
        <v/>
      </c>
    </row>
    <row r="107" spans="1:17">
      <c r="A107" s="1" t="s">
        <v>0</v>
      </c>
      <c r="B107" s="1" t="s">
        <v>106</v>
      </c>
      <c r="C107" s="1">
        <v>227</v>
      </c>
      <c r="D107" s="1">
        <v>113</v>
      </c>
      <c r="F107" s="1">
        <f t="shared" si="4"/>
        <v>227</v>
      </c>
      <c r="G107" s="1">
        <f t="shared" si="5"/>
        <v>151</v>
      </c>
      <c r="I107" s="1" t="str">
        <f t="shared" si="6"/>
        <v>fj_cell_open_vert_105 = 227 + ( 151 &lt;&lt; 16 )</v>
      </c>
      <c r="M107" s="1" t="s">
        <v>198</v>
      </c>
      <c r="Q107" s="1" t="str">
        <f t="shared" si="7"/>
        <v/>
      </c>
    </row>
    <row r="108" spans="1:17">
      <c r="A108" s="1" t="s">
        <v>0</v>
      </c>
      <c r="B108" s="1" t="s">
        <v>107</v>
      </c>
      <c r="C108" s="1">
        <v>227</v>
      </c>
      <c r="D108" s="1">
        <v>114</v>
      </c>
      <c r="F108" s="1">
        <f t="shared" si="4"/>
        <v>227</v>
      </c>
      <c r="G108" s="1">
        <f t="shared" si="5"/>
        <v>152</v>
      </c>
      <c r="I108" s="1" t="str">
        <f t="shared" si="6"/>
        <v>fj_cell_open_vert_106 = 227 + ( 152 &lt;&lt; 16 )</v>
      </c>
      <c r="M108" s="1" t="s">
        <v>198</v>
      </c>
      <c r="Q108" s="1" t="str">
        <f t="shared" si="7"/>
        <v/>
      </c>
    </row>
    <row r="109" spans="1:17">
      <c r="A109" s="1" t="s">
        <v>0</v>
      </c>
      <c r="B109" s="1" t="s">
        <v>108</v>
      </c>
      <c r="C109" s="1">
        <v>227</v>
      </c>
      <c r="D109" s="1">
        <v>115</v>
      </c>
      <c r="F109" s="1">
        <f t="shared" si="4"/>
        <v>227</v>
      </c>
      <c r="G109" s="1">
        <f t="shared" si="5"/>
        <v>153</v>
      </c>
      <c r="I109" s="1" t="str">
        <f t="shared" si="6"/>
        <v>fj_cell_open_vert_107 = 227 + ( 153 &lt;&lt; 16 )</v>
      </c>
      <c r="M109" s="1" t="s">
        <v>198</v>
      </c>
      <c r="Q109" s="1" t="str">
        <f t="shared" si="7"/>
        <v/>
      </c>
    </row>
    <row r="110" spans="1:17">
      <c r="A110" s="1" t="s">
        <v>0</v>
      </c>
      <c r="B110" s="1" t="s">
        <v>109</v>
      </c>
      <c r="C110" s="1">
        <v>228</v>
      </c>
      <c r="D110" s="1">
        <v>108</v>
      </c>
      <c r="F110" s="1">
        <f t="shared" si="4"/>
        <v>228</v>
      </c>
      <c r="G110" s="1">
        <f t="shared" si="5"/>
        <v>144</v>
      </c>
      <c r="I110" s="1" t="str">
        <f t="shared" si="6"/>
        <v>fj_cell_open_vert_108 = 228 + ( 144 &lt;&lt; 16 )</v>
      </c>
      <c r="M110" s="1" t="s">
        <v>198</v>
      </c>
      <c r="N110" s="1">
        <v>214</v>
      </c>
      <c r="O110" s="1">
        <v>142</v>
      </c>
      <c r="Q110" s="1" t="str">
        <f>IF(ISBLANK(O110),"",A110 &amp; M110 &amp; N110 &amp; " = " &amp; F110 &amp; " + ( " &amp; (O110+3) &amp; " &lt;&lt; 16 )")</f>
        <v>fj_cell_open_vert_214 = 228 + ( 145 &lt;&lt; 16 )</v>
      </c>
    </row>
    <row r="111" spans="1:17">
      <c r="A111" s="1" t="s">
        <v>0</v>
      </c>
      <c r="B111" s="1" t="s">
        <v>110</v>
      </c>
      <c r="C111" s="1">
        <v>228</v>
      </c>
      <c r="D111" s="1">
        <v>109</v>
      </c>
      <c r="F111" s="1">
        <f t="shared" si="4"/>
        <v>228</v>
      </c>
      <c r="G111" s="1">
        <f t="shared" si="5"/>
        <v>146</v>
      </c>
      <c r="I111" s="1" t="str">
        <f t="shared" si="6"/>
        <v>fj_cell_open_vert_109 = 228 + ( 146 &lt;&lt; 16 )</v>
      </c>
      <c r="M111" s="1" t="s">
        <v>198</v>
      </c>
      <c r="Q111" s="1" t="str">
        <f t="shared" si="7"/>
        <v/>
      </c>
    </row>
    <row r="112" spans="1:17">
      <c r="A112" s="1" t="s">
        <v>0</v>
      </c>
      <c r="B112" s="1" t="s">
        <v>111</v>
      </c>
      <c r="C112" s="1">
        <v>228</v>
      </c>
      <c r="D112" s="1">
        <v>110</v>
      </c>
      <c r="F112" s="1">
        <f t="shared" si="4"/>
        <v>228</v>
      </c>
      <c r="G112" s="1">
        <f t="shared" si="5"/>
        <v>147</v>
      </c>
      <c r="I112" s="1" t="str">
        <f t="shared" si="6"/>
        <v>fj_cell_open_vert_110 = 228 + ( 147 &lt;&lt; 16 )</v>
      </c>
      <c r="M112" s="1" t="s">
        <v>198</v>
      </c>
      <c r="Q112" s="1" t="str">
        <f t="shared" si="7"/>
        <v/>
      </c>
    </row>
    <row r="113" spans="1:17">
      <c r="A113" s="1" t="s">
        <v>0</v>
      </c>
      <c r="B113" s="1" t="s">
        <v>112</v>
      </c>
      <c r="C113" s="1">
        <v>228</v>
      </c>
      <c r="D113" s="1">
        <v>111</v>
      </c>
      <c r="F113" s="1">
        <f t="shared" si="4"/>
        <v>228</v>
      </c>
      <c r="G113" s="1">
        <f t="shared" si="5"/>
        <v>148</v>
      </c>
      <c r="I113" s="1" t="str">
        <f t="shared" si="6"/>
        <v>fj_cell_open_vert_111 = 228 + ( 148 &lt;&lt; 16 )</v>
      </c>
      <c r="M113" s="1" t="s">
        <v>198</v>
      </c>
      <c r="N113" s="1">
        <v>215</v>
      </c>
      <c r="O113" s="1">
        <v>146</v>
      </c>
      <c r="Q113" s="1" t="str">
        <f>IF(ISBLANK(O113),"",A113 &amp; M113 &amp; N113 &amp; " = " &amp; F113 &amp; " + ( " &amp; (O113+3) &amp; " &lt;&lt; 16 )")</f>
        <v>fj_cell_open_vert_215 = 228 + ( 149 &lt;&lt; 16 )</v>
      </c>
    </row>
    <row r="114" spans="1:17">
      <c r="A114" s="1" t="s">
        <v>0</v>
      </c>
      <c r="B114" s="1" t="s">
        <v>113</v>
      </c>
      <c r="C114" s="1">
        <v>228</v>
      </c>
      <c r="D114" s="1">
        <v>112</v>
      </c>
      <c r="F114" s="1">
        <f t="shared" si="4"/>
        <v>228</v>
      </c>
      <c r="G114" s="1">
        <f t="shared" si="5"/>
        <v>150</v>
      </c>
      <c r="I114" s="1" t="str">
        <f t="shared" si="6"/>
        <v>fj_cell_open_vert_112 = 228 + ( 150 &lt;&lt; 16 )</v>
      </c>
      <c r="M114" s="1" t="s">
        <v>198</v>
      </c>
      <c r="Q114" s="1" t="str">
        <f t="shared" si="7"/>
        <v/>
      </c>
    </row>
    <row r="115" spans="1:17">
      <c r="A115" s="1" t="s">
        <v>0</v>
      </c>
      <c r="B115" s="1" t="s">
        <v>114</v>
      </c>
      <c r="C115" s="1">
        <v>228</v>
      </c>
      <c r="D115" s="1">
        <v>113</v>
      </c>
      <c r="F115" s="1">
        <f t="shared" si="4"/>
        <v>228</v>
      </c>
      <c r="G115" s="1">
        <f t="shared" si="5"/>
        <v>151</v>
      </c>
      <c r="I115" s="1" t="str">
        <f t="shared" si="6"/>
        <v>fj_cell_open_vert_113 = 228 + ( 151 &lt;&lt; 16 )</v>
      </c>
      <c r="M115" s="1" t="s">
        <v>198</v>
      </c>
      <c r="Q115" s="1" t="str">
        <f t="shared" si="7"/>
        <v/>
      </c>
    </row>
    <row r="116" spans="1:17">
      <c r="A116" s="1" t="s">
        <v>0</v>
      </c>
      <c r="B116" s="1" t="s">
        <v>115</v>
      </c>
      <c r="C116" s="1">
        <v>228</v>
      </c>
      <c r="D116" s="1">
        <v>114</v>
      </c>
      <c r="F116" s="1">
        <f t="shared" si="4"/>
        <v>228</v>
      </c>
      <c r="G116" s="1">
        <f t="shared" si="5"/>
        <v>152</v>
      </c>
      <c r="I116" s="1" t="str">
        <f t="shared" si="6"/>
        <v>fj_cell_open_vert_114 = 228 + ( 152 &lt;&lt; 16 )</v>
      </c>
      <c r="M116" s="1" t="s">
        <v>198</v>
      </c>
      <c r="Q116" s="1" t="str">
        <f t="shared" si="7"/>
        <v/>
      </c>
    </row>
    <row r="117" spans="1:17">
      <c r="A117" s="1" t="s">
        <v>0</v>
      </c>
      <c r="B117" s="1" t="s">
        <v>116</v>
      </c>
      <c r="C117" s="1">
        <v>229</v>
      </c>
      <c r="D117" s="1">
        <v>108</v>
      </c>
      <c r="F117" s="1">
        <f t="shared" si="4"/>
        <v>229</v>
      </c>
      <c r="G117" s="1">
        <f t="shared" si="5"/>
        <v>144</v>
      </c>
      <c r="I117" s="1" t="str">
        <f t="shared" si="6"/>
        <v>fj_cell_open_vert_115 = 229 + ( 144 &lt;&lt; 16 )</v>
      </c>
      <c r="M117" s="1" t="s">
        <v>198</v>
      </c>
      <c r="N117" s="1">
        <v>216</v>
      </c>
      <c r="O117" s="1">
        <v>142</v>
      </c>
      <c r="Q117" s="1" t="str">
        <f>IF(ISBLANK(O117),"",A117 &amp; M117 &amp; N117 &amp; " = " &amp; F117 &amp; " + ( " &amp; (O117+3) &amp; " &lt;&lt; 16 )")</f>
        <v>fj_cell_open_vert_216 = 229 + ( 145 &lt;&lt; 16 )</v>
      </c>
    </row>
    <row r="118" spans="1:17">
      <c r="A118" s="1" t="s">
        <v>0</v>
      </c>
      <c r="B118" s="1" t="s">
        <v>117</v>
      </c>
      <c r="C118" s="1">
        <v>229</v>
      </c>
      <c r="D118" s="1">
        <v>109</v>
      </c>
      <c r="F118" s="1">
        <f t="shared" si="4"/>
        <v>229</v>
      </c>
      <c r="G118" s="1">
        <f t="shared" si="5"/>
        <v>146</v>
      </c>
      <c r="I118" s="1" t="str">
        <f t="shared" si="6"/>
        <v>fj_cell_open_vert_116 = 229 + ( 146 &lt;&lt; 16 )</v>
      </c>
      <c r="M118" s="1" t="s">
        <v>198</v>
      </c>
      <c r="Q118" s="1" t="str">
        <f t="shared" si="7"/>
        <v/>
      </c>
    </row>
    <row r="119" spans="1:17">
      <c r="A119" s="1" t="s">
        <v>0</v>
      </c>
      <c r="B119" s="1" t="s">
        <v>118</v>
      </c>
      <c r="C119" s="1">
        <v>229</v>
      </c>
      <c r="D119" s="1">
        <v>110</v>
      </c>
      <c r="F119" s="1">
        <f t="shared" si="4"/>
        <v>229</v>
      </c>
      <c r="G119" s="1">
        <f t="shared" si="5"/>
        <v>147</v>
      </c>
      <c r="I119" s="1" t="str">
        <f t="shared" si="6"/>
        <v>fj_cell_open_vert_117 = 229 + ( 147 &lt;&lt; 16 )</v>
      </c>
      <c r="M119" s="1" t="s">
        <v>198</v>
      </c>
      <c r="Q119" s="1" t="str">
        <f t="shared" si="7"/>
        <v/>
      </c>
    </row>
    <row r="120" spans="1:17">
      <c r="A120" s="1" t="s">
        <v>0</v>
      </c>
      <c r="B120" s="1" t="s">
        <v>119</v>
      </c>
      <c r="C120" s="1">
        <v>229</v>
      </c>
      <c r="D120" s="1">
        <v>111</v>
      </c>
      <c r="F120" s="1">
        <f t="shared" si="4"/>
        <v>229</v>
      </c>
      <c r="G120" s="1">
        <f t="shared" si="5"/>
        <v>148</v>
      </c>
      <c r="I120" s="1" t="str">
        <f t="shared" si="6"/>
        <v>fj_cell_open_vert_118 = 229 + ( 148 &lt;&lt; 16 )</v>
      </c>
      <c r="M120" s="1" t="s">
        <v>198</v>
      </c>
      <c r="N120" s="1">
        <v>217</v>
      </c>
      <c r="O120" s="1">
        <v>146</v>
      </c>
      <c r="Q120" s="1" t="str">
        <f>IF(ISBLANK(O120),"",A120 &amp; M120 &amp; N120 &amp; " = " &amp; F120 &amp; " + ( " &amp; (O120+3) &amp; " &lt;&lt; 16 )")</f>
        <v>fj_cell_open_vert_217 = 229 + ( 149 &lt;&lt; 16 )</v>
      </c>
    </row>
    <row r="121" spans="1:17">
      <c r="A121" s="1" t="s">
        <v>0</v>
      </c>
      <c r="B121" s="1" t="s">
        <v>120</v>
      </c>
      <c r="C121" s="1">
        <v>229</v>
      </c>
      <c r="D121" s="1">
        <v>112</v>
      </c>
      <c r="F121" s="1">
        <f t="shared" si="4"/>
        <v>229</v>
      </c>
      <c r="G121" s="1">
        <f t="shared" si="5"/>
        <v>150</v>
      </c>
      <c r="I121" s="1" t="str">
        <f t="shared" si="6"/>
        <v>fj_cell_open_vert_119 = 229 + ( 150 &lt;&lt; 16 )</v>
      </c>
      <c r="M121" s="1" t="s">
        <v>198</v>
      </c>
      <c r="Q121" s="1" t="str">
        <f t="shared" si="7"/>
        <v/>
      </c>
    </row>
    <row r="122" spans="1:17">
      <c r="A122" s="1" t="s">
        <v>0</v>
      </c>
      <c r="B122" s="1" t="s">
        <v>121</v>
      </c>
      <c r="C122" s="1">
        <v>229</v>
      </c>
      <c r="D122" s="1">
        <v>113</v>
      </c>
      <c r="F122" s="1">
        <f t="shared" si="4"/>
        <v>229</v>
      </c>
      <c r="G122" s="1">
        <f t="shared" si="5"/>
        <v>151</v>
      </c>
      <c r="I122" s="1" t="str">
        <f t="shared" si="6"/>
        <v>fj_cell_open_vert_120 = 229 + ( 151 &lt;&lt; 16 )</v>
      </c>
      <c r="M122" s="1" t="s">
        <v>198</v>
      </c>
      <c r="Q122" s="1" t="str">
        <f t="shared" si="7"/>
        <v/>
      </c>
    </row>
    <row r="123" spans="1:17">
      <c r="A123" s="1" t="s">
        <v>0</v>
      </c>
      <c r="B123" s="1" t="s">
        <v>122</v>
      </c>
      <c r="C123" s="1">
        <v>229</v>
      </c>
      <c r="D123" s="1">
        <v>114</v>
      </c>
      <c r="F123" s="1">
        <f t="shared" si="4"/>
        <v>229</v>
      </c>
      <c r="G123" s="1">
        <f t="shared" si="5"/>
        <v>152</v>
      </c>
      <c r="I123" s="1" t="str">
        <f t="shared" si="6"/>
        <v>fj_cell_open_vert_121 = 229 + ( 152 &lt;&lt; 16 )</v>
      </c>
      <c r="M123" s="1" t="s">
        <v>198</v>
      </c>
      <c r="Q123" s="1" t="str">
        <f t="shared" si="7"/>
        <v/>
      </c>
    </row>
    <row r="124" spans="1:17">
      <c r="A124" s="1" t="s">
        <v>0</v>
      </c>
      <c r="B124" s="1" t="s">
        <v>123</v>
      </c>
      <c r="C124" s="1">
        <v>230</v>
      </c>
      <c r="D124" s="1">
        <v>108</v>
      </c>
      <c r="F124" s="1">
        <f t="shared" si="4"/>
        <v>230</v>
      </c>
      <c r="G124" s="1">
        <f t="shared" si="5"/>
        <v>144</v>
      </c>
      <c r="I124" s="1" t="str">
        <f t="shared" si="6"/>
        <v>fj_cell_open_vert_122 = 230 + ( 144 &lt;&lt; 16 )</v>
      </c>
      <c r="M124" s="1" t="s">
        <v>198</v>
      </c>
      <c r="N124" s="1">
        <v>218</v>
      </c>
      <c r="O124" s="1">
        <v>142</v>
      </c>
      <c r="Q124" s="1" t="str">
        <f>IF(ISBLANK(O124),"",A124 &amp; M124 &amp; N124 &amp; " = " &amp; F124 &amp; " + ( " &amp; (O124+3) &amp; " &lt;&lt; 16 )")</f>
        <v>fj_cell_open_vert_218 = 230 + ( 145 &lt;&lt; 16 )</v>
      </c>
    </row>
    <row r="125" spans="1:17">
      <c r="A125" s="1" t="s">
        <v>0</v>
      </c>
      <c r="B125" s="1" t="s">
        <v>124</v>
      </c>
      <c r="C125" s="1">
        <v>230</v>
      </c>
      <c r="D125" s="1">
        <v>109</v>
      </c>
      <c r="F125" s="1">
        <f t="shared" si="4"/>
        <v>230</v>
      </c>
      <c r="G125" s="1">
        <f t="shared" si="5"/>
        <v>146</v>
      </c>
      <c r="I125" s="1" t="str">
        <f t="shared" si="6"/>
        <v>fj_cell_open_vert_123 = 230 + ( 146 &lt;&lt; 16 )</v>
      </c>
      <c r="M125" s="1" t="s">
        <v>198</v>
      </c>
      <c r="Q125" s="1" t="str">
        <f t="shared" si="7"/>
        <v/>
      </c>
    </row>
    <row r="126" spans="1:17">
      <c r="A126" s="1" t="s">
        <v>0</v>
      </c>
      <c r="B126" s="1" t="s">
        <v>125</v>
      </c>
      <c r="C126" s="1">
        <v>230</v>
      </c>
      <c r="D126" s="1">
        <v>110</v>
      </c>
      <c r="F126" s="1">
        <f t="shared" si="4"/>
        <v>230</v>
      </c>
      <c r="G126" s="1">
        <f t="shared" si="5"/>
        <v>147</v>
      </c>
      <c r="I126" s="1" t="str">
        <f t="shared" si="6"/>
        <v>fj_cell_open_vert_124 = 230 + ( 147 &lt;&lt; 16 )</v>
      </c>
      <c r="M126" s="1" t="s">
        <v>198</v>
      </c>
      <c r="Q126" s="1" t="str">
        <f t="shared" si="7"/>
        <v/>
      </c>
    </row>
    <row r="127" spans="1:17">
      <c r="A127" s="1" t="s">
        <v>0</v>
      </c>
      <c r="B127" s="1" t="s">
        <v>126</v>
      </c>
      <c r="C127" s="1">
        <v>230</v>
      </c>
      <c r="D127" s="1">
        <v>111</v>
      </c>
      <c r="F127" s="1">
        <f t="shared" si="4"/>
        <v>230</v>
      </c>
      <c r="G127" s="1">
        <f t="shared" si="5"/>
        <v>148</v>
      </c>
      <c r="I127" s="1" t="str">
        <f t="shared" si="6"/>
        <v>fj_cell_open_vert_125 = 230 + ( 148 &lt;&lt; 16 )</v>
      </c>
      <c r="M127" s="1" t="s">
        <v>198</v>
      </c>
      <c r="N127" s="1">
        <v>219</v>
      </c>
      <c r="O127" s="1">
        <v>146</v>
      </c>
      <c r="Q127" s="1" t="str">
        <f>IF(ISBLANK(O127),"",A127 &amp; M127 &amp; N127 &amp; " = " &amp; F127 &amp; " + ( " &amp; (O127+3) &amp; " &lt;&lt; 16 )")</f>
        <v>fj_cell_open_vert_219 = 230 + ( 149 &lt;&lt; 16 )</v>
      </c>
    </row>
    <row r="128" spans="1:17">
      <c r="A128" s="1" t="s">
        <v>0</v>
      </c>
      <c r="B128" s="1" t="s">
        <v>127</v>
      </c>
      <c r="C128" s="1">
        <v>230</v>
      </c>
      <c r="D128" s="1">
        <v>112</v>
      </c>
      <c r="F128" s="1">
        <f t="shared" si="4"/>
        <v>230</v>
      </c>
      <c r="G128" s="1">
        <f t="shared" si="5"/>
        <v>150</v>
      </c>
      <c r="I128" s="1" t="str">
        <f t="shared" si="6"/>
        <v>fj_cell_open_vert_126 = 230 + ( 150 &lt;&lt; 16 )</v>
      </c>
      <c r="M128" s="1" t="s">
        <v>198</v>
      </c>
      <c r="Q128" s="1" t="str">
        <f t="shared" si="7"/>
        <v/>
      </c>
    </row>
    <row r="129" spans="1:17">
      <c r="A129" s="1" t="s">
        <v>0</v>
      </c>
      <c r="B129" s="1" t="s">
        <v>128</v>
      </c>
      <c r="C129" s="1">
        <v>230</v>
      </c>
      <c r="D129" s="1">
        <v>113</v>
      </c>
      <c r="F129" s="1">
        <f t="shared" si="4"/>
        <v>230</v>
      </c>
      <c r="G129" s="1">
        <f t="shared" si="5"/>
        <v>151</v>
      </c>
      <c r="I129" s="1" t="str">
        <f t="shared" si="6"/>
        <v>fj_cell_open_vert_127 = 230 + ( 151 &lt;&lt; 16 )</v>
      </c>
      <c r="M129" s="1" t="s">
        <v>198</v>
      </c>
      <c r="Q129" s="1" t="str">
        <f t="shared" si="7"/>
        <v/>
      </c>
    </row>
    <row r="130" spans="1:17">
      <c r="A130" s="1" t="s">
        <v>0</v>
      </c>
      <c r="B130" s="1" t="s">
        <v>129</v>
      </c>
      <c r="C130" s="1">
        <v>230</v>
      </c>
      <c r="D130" s="1">
        <v>114</v>
      </c>
      <c r="F130" s="1">
        <f t="shared" si="4"/>
        <v>230</v>
      </c>
      <c r="G130" s="1">
        <f t="shared" si="5"/>
        <v>152</v>
      </c>
      <c r="I130" s="1" t="str">
        <f t="shared" si="6"/>
        <v>fj_cell_open_vert_128 = 230 + ( 152 &lt;&lt; 16 )</v>
      </c>
      <c r="M130" s="1" t="s">
        <v>198</v>
      </c>
      <c r="Q130" s="1" t="str">
        <f t="shared" si="7"/>
        <v/>
      </c>
    </row>
    <row r="131" spans="1:17">
      <c r="A131" s="1" t="s">
        <v>0</v>
      </c>
      <c r="B131" s="1" t="s">
        <v>130</v>
      </c>
      <c r="C131" s="1">
        <v>231</v>
      </c>
      <c r="D131" s="1">
        <v>108</v>
      </c>
      <c r="F131" s="1">
        <f t="shared" ref="F131:F194" si="8">C131/$B$1*$C$1</f>
        <v>231</v>
      </c>
      <c r="G131" s="1">
        <f t="shared" ref="G131:G194" si="9">ROUNDDOWN(D131/$B$1*$D$1,0)+3</f>
        <v>144</v>
      </c>
      <c r="I131" s="1" t="str">
        <f t="shared" ref="I131:I194" si="10">IF(ISBLANK(A131),"",A131 &amp; B131 &amp; " = " &amp; F131 &amp; " + ( " &amp; G131 &amp; " &lt;&lt; 16 )")</f>
        <v>fj_cell_open_vert_129 = 231 + ( 144 &lt;&lt; 16 )</v>
      </c>
      <c r="M131" s="1" t="s">
        <v>198</v>
      </c>
      <c r="N131" s="1">
        <v>220</v>
      </c>
      <c r="O131" s="1">
        <v>142</v>
      </c>
      <c r="Q131" s="1" t="str">
        <f>IF(ISBLANK(O131),"",A131 &amp; M131 &amp; N131 &amp; " = " &amp; F131 &amp; " + ( " &amp; (O131+3) &amp; " &lt;&lt; 16 )")</f>
        <v>fj_cell_open_vert_220 = 231 + ( 145 &lt;&lt; 16 )</v>
      </c>
    </row>
    <row r="132" spans="1:17">
      <c r="A132" s="1" t="s">
        <v>0</v>
      </c>
      <c r="B132" s="1" t="s">
        <v>131</v>
      </c>
      <c r="C132" s="1">
        <v>231</v>
      </c>
      <c r="D132" s="1">
        <v>109</v>
      </c>
      <c r="F132" s="1">
        <f t="shared" si="8"/>
        <v>231</v>
      </c>
      <c r="G132" s="1">
        <f t="shared" si="9"/>
        <v>146</v>
      </c>
      <c r="I132" s="1" t="str">
        <f t="shared" si="10"/>
        <v>fj_cell_open_vert_130 = 231 + ( 146 &lt;&lt; 16 )</v>
      </c>
      <c r="M132" s="1" t="s">
        <v>198</v>
      </c>
      <c r="Q132" s="1" t="str">
        <f t="shared" ref="Q132:Q194" si="11">IF(ISBLANK(O132),"",A132 &amp; M132 &amp; N132 &amp; " = " &amp; F132 &amp; " + ( " &amp; O132 &amp; " &lt;&lt; 16 )")</f>
        <v/>
      </c>
    </row>
    <row r="133" spans="1:17">
      <c r="A133" s="1" t="s">
        <v>0</v>
      </c>
      <c r="B133" s="1" t="s">
        <v>132</v>
      </c>
      <c r="C133" s="1">
        <v>231</v>
      </c>
      <c r="D133" s="1">
        <v>110</v>
      </c>
      <c r="F133" s="1">
        <f t="shared" si="8"/>
        <v>231</v>
      </c>
      <c r="G133" s="1">
        <f t="shared" si="9"/>
        <v>147</v>
      </c>
      <c r="I133" s="1" t="str">
        <f t="shared" si="10"/>
        <v>fj_cell_open_vert_131 = 231 + ( 147 &lt;&lt; 16 )</v>
      </c>
      <c r="M133" s="1" t="s">
        <v>198</v>
      </c>
      <c r="Q133" s="1" t="str">
        <f t="shared" si="11"/>
        <v/>
      </c>
    </row>
    <row r="134" spans="1:17">
      <c r="A134" s="1" t="s">
        <v>0</v>
      </c>
      <c r="B134" s="1" t="s">
        <v>133</v>
      </c>
      <c r="C134" s="1">
        <v>231</v>
      </c>
      <c r="D134" s="1">
        <v>111</v>
      </c>
      <c r="F134" s="1">
        <f t="shared" si="8"/>
        <v>231</v>
      </c>
      <c r="G134" s="1">
        <f t="shared" si="9"/>
        <v>148</v>
      </c>
      <c r="I134" s="1" t="str">
        <f t="shared" si="10"/>
        <v>fj_cell_open_vert_132 = 231 + ( 148 &lt;&lt; 16 )</v>
      </c>
      <c r="M134" s="1" t="s">
        <v>198</v>
      </c>
      <c r="N134" s="1">
        <v>221</v>
      </c>
      <c r="O134" s="1">
        <v>146</v>
      </c>
      <c r="Q134" s="1" t="str">
        <f>IF(ISBLANK(O134),"",A134 &amp; M134 &amp; N134 &amp; " = " &amp; F134 &amp; " + ( " &amp; (O134+3) &amp; " &lt;&lt; 16 )")</f>
        <v>fj_cell_open_vert_221 = 231 + ( 149 &lt;&lt; 16 )</v>
      </c>
    </row>
    <row r="135" spans="1:17">
      <c r="A135" s="1" t="s">
        <v>0</v>
      </c>
      <c r="B135" s="1" t="s">
        <v>134</v>
      </c>
      <c r="C135" s="1">
        <v>231</v>
      </c>
      <c r="D135" s="1">
        <v>112</v>
      </c>
      <c r="F135" s="1">
        <f t="shared" si="8"/>
        <v>231</v>
      </c>
      <c r="G135" s="1">
        <f t="shared" si="9"/>
        <v>150</v>
      </c>
      <c r="I135" s="1" t="str">
        <f t="shared" si="10"/>
        <v>fj_cell_open_vert_133 = 231 + ( 150 &lt;&lt; 16 )</v>
      </c>
      <c r="M135" s="1" t="s">
        <v>198</v>
      </c>
      <c r="Q135" s="1" t="str">
        <f t="shared" si="11"/>
        <v/>
      </c>
    </row>
    <row r="136" spans="1:17">
      <c r="A136" s="1" t="s">
        <v>0</v>
      </c>
      <c r="B136" s="1" t="s">
        <v>135</v>
      </c>
      <c r="C136" s="1">
        <v>231</v>
      </c>
      <c r="D136" s="1">
        <v>113</v>
      </c>
      <c r="F136" s="1">
        <f t="shared" si="8"/>
        <v>231</v>
      </c>
      <c r="G136" s="1">
        <f t="shared" si="9"/>
        <v>151</v>
      </c>
      <c r="I136" s="1" t="str">
        <f t="shared" si="10"/>
        <v>fj_cell_open_vert_134 = 231 + ( 151 &lt;&lt; 16 )</v>
      </c>
      <c r="M136" s="1" t="s">
        <v>198</v>
      </c>
      <c r="Q136" s="1" t="str">
        <f t="shared" si="11"/>
        <v/>
      </c>
    </row>
    <row r="137" spans="1:17">
      <c r="A137" s="1" t="s">
        <v>0</v>
      </c>
      <c r="B137" s="1" t="s">
        <v>136</v>
      </c>
      <c r="C137" s="1">
        <v>231</v>
      </c>
      <c r="D137" s="1">
        <v>114</v>
      </c>
      <c r="F137" s="1">
        <f t="shared" si="8"/>
        <v>231</v>
      </c>
      <c r="G137" s="1">
        <f t="shared" si="9"/>
        <v>152</v>
      </c>
      <c r="I137" s="1" t="str">
        <f t="shared" si="10"/>
        <v>fj_cell_open_vert_135 = 231 + ( 152 &lt;&lt; 16 )</v>
      </c>
      <c r="M137" s="1" t="s">
        <v>198</v>
      </c>
      <c r="Q137" s="1" t="str">
        <f t="shared" si="11"/>
        <v/>
      </c>
    </row>
    <row r="138" spans="1:17">
      <c r="A138" s="1" t="s">
        <v>0</v>
      </c>
      <c r="B138" s="1" t="s">
        <v>137</v>
      </c>
      <c r="C138" s="1">
        <v>232</v>
      </c>
      <c r="D138" s="1">
        <v>108</v>
      </c>
      <c r="F138" s="1">
        <f t="shared" si="8"/>
        <v>232</v>
      </c>
      <c r="G138" s="1">
        <f t="shared" si="9"/>
        <v>144</v>
      </c>
      <c r="I138" s="1" t="str">
        <f t="shared" si="10"/>
        <v>fj_cell_open_vert_136 = 232 + ( 144 &lt;&lt; 16 )</v>
      </c>
      <c r="M138" s="1" t="s">
        <v>198</v>
      </c>
      <c r="N138" s="1">
        <v>222</v>
      </c>
      <c r="O138" s="1">
        <v>142</v>
      </c>
      <c r="Q138" s="1" t="str">
        <f>IF(ISBLANK(O138),"",A138 &amp; M138 &amp; N138 &amp; " = " &amp; F138 &amp; " + ( " &amp; (O138+3) &amp; " &lt;&lt; 16 )")</f>
        <v>fj_cell_open_vert_222 = 232 + ( 145 &lt;&lt; 16 )</v>
      </c>
    </row>
    <row r="139" spans="1:17">
      <c r="A139" s="1" t="s">
        <v>0</v>
      </c>
      <c r="B139" s="1" t="s">
        <v>138</v>
      </c>
      <c r="C139" s="1">
        <v>232</v>
      </c>
      <c r="D139" s="1">
        <v>109</v>
      </c>
      <c r="F139" s="1">
        <f t="shared" si="8"/>
        <v>232</v>
      </c>
      <c r="G139" s="1">
        <f t="shared" si="9"/>
        <v>146</v>
      </c>
      <c r="I139" s="1" t="str">
        <f t="shared" si="10"/>
        <v>fj_cell_open_vert_137 = 232 + ( 146 &lt;&lt; 16 )</v>
      </c>
      <c r="M139" s="1" t="s">
        <v>198</v>
      </c>
      <c r="Q139" s="1" t="str">
        <f t="shared" si="11"/>
        <v/>
      </c>
    </row>
    <row r="140" spans="1:17">
      <c r="A140" s="1" t="s">
        <v>0</v>
      </c>
      <c r="B140" s="1" t="s">
        <v>139</v>
      </c>
      <c r="C140" s="1">
        <v>232</v>
      </c>
      <c r="D140" s="1">
        <v>110</v>
      </c>
      <c r="F140" s="1">
        <f t="shared" si="8"/>
        <v>232</v>
      </c>
      <c r="G140" s="1">
        <f t="shared" si="9"/>
        <v>147</v>
      </c>
      <c r="I140" s="1" t="str">
        <f t="shared" si="10"/>
        <v>fj_cell_open_vert_138 = 232 + ( 147 &lt;&lt; 16 )</v>
      </c>
      <c r="M140" s="1" t="s">
        <v>198</v>
      </c>
      <c r="Q140" s="1" t="str">
        <f t="shared" si="11"/>
        <v/>
      </c>
    </row>
    <row r="141" spans="1:17">
      <c r="A141" s="1" t="s">
        <v>0</v>
      </c>
      <c r="B141" s="1" t="s">
        <v>140</v>
      </c>
      <c r="C141" s="1">
        <v>232</v>
      </c>
      <c r="D141" s="1">
        <v>111</v>
      </c>
      <c r="F141" s="1">
        <f t="shared" si="8"/>
        <v>232</v>
      </c>
      <c r="G141" s="1">
        <f t="shared" si="9"/>
        <v>148</v>
      </c>
      <c r="I141" s="1" t="str">
        <f t="shared" si="10"/>
        <v>fj_cell_open_vert_139 = 232 + ( 148 &lt;&lt; 16 )</v>
      </c>
      <c r="M141" s="1" t="s">
        <v>198</v>
      </c>
      <c r="N141" s="1">
        <v>223</v>
      </c>
      <c r="O141" s="1">
        <v>146</v>
      </c>
      <c r="Q141" s="1" t="str">
        <f>IF(ISBLANK(O141),"",A141 &amp; M141 &amp; N141 &amp; " = " &amp; F141 &amp; " + ( " &amp; (O141+3) &amp; " &lt;&lt; 16 )")</f>
        <v>fj_cell_open_vert_223 = 232 + ( 149 &lt;&lt; 16 )</v>
      </c>
    </row>
    <row r="142" spans="1:17">
      <c r="A142" s="1" t="s">
        <v>0</v>
      </c>
      <c r="B142" s="1" t="s">
        <v>141</v>
      </c>
      <c r="C142" s="1">
        <v>232</v>
      </c>
      <c r="D142" s="1">
        <v>112</v>
      </c>
      <c r="F142" s="1">
        <f t="shared" si="8"/>
        <v>232</v>
      </c>
      <c r="G142" s="1">
        <f t="shared" si="9"/>
        <v>150</v>
      </c>
      <c r="I142" s="1" t="str">
        <f t="shared" si="10"/>
        <v>fj_cell_open_vert_140 = 232 + ( 150 &lt;&lt; 16 )</v>
      </c>
      <c r="M142" s="1" t="s">
        <v>198</v>
      </c>
      <c r="Q142" s="1" t="str">
        <f t="shared" si="11"/>
        <v/>
      </c>
    </row>
    <row r="143" spans="1:17">
      <c r="A143" s="1" t="s">
        <v>0</v>
      </c>
      <c r="B143" s="1" t="s">
        <v>142</v>
      </c>
      <c r="C143" s="1">
        <v>232</v>
      </c>
      <c r="D143" s="1">
        <v>113</v>
      </c>
      <c r="F143" s="1">
        <f t="shared" si="8"/>
        <v>232</v>
      </c>
      <c r="G143" s="1">
        <f t="shared" si="9"/>
        <v>151</v>
      </c>
      <c r="I143" s="1" t="str">
        <f t="shared" si="10"/>
        <v>fj_cell_open_vert_141 = 232 + ( 151 &lt;&lt; 16 )</v>
      </c>
      <c r="M143" s="1" t="s">
        <v>198</v>
      </c>
      <c r="Q143" s="1" t="str">
        <f t="shared" si="11"/>
        <v/>
      </c>
    </row>
    <row r="144" spans="1:17">
      <c r="A144" s="1" t="s">
        <v>0</v>
      </c>
      <c r="B144" s="1" t="s">
        <v>143</v>
      </c>
      <c r="C144" s="1">
        <v>233</v>
      </c>
      <c r="D144" s="1">
        <v>108</v>
      </c>
      <c r="F144" s="1">
        <f t="shared" si="8"/>
        <v>233</v>
      </c>
      <c r="G144" s="1">
        <f t="shared" si="9"/>
        <v>144</v>
      </c>
      <c r="I144" s="1" t="str">
        <f t="shared" si="10"/>
        <v>fj_cell_open_vert_142 = 233 + ( 144 &lt;&lt; 16 )</v>
      </c>
      <c r="M144" s="1" t="s">
        <v>198</v>
      </c>
      <c r="N144" s="1">
        <v>224</v>
      </c>
      <c r="O144" s="1">
        <v>142</v>
      </c>
      <c r="Q144" s="1" t="str">
        <f>IF(ISBLANK(O144),"",A144 &amp; M144 &amp; N144 &amp; " = " &amp; F144 &amp; " + ( " &amp; (O144+3) &amp; " &lt;&lt; 16 )")</f>
        <v>fj_cell_open_vert_224 = 233 + ( 145 &lt;&lt; 16 )</v>
      </c>
    </row>
    <row r="145" spans="1:17">
      <c r="A145" s="1" t="s">
        <v>0</v>
      </c>
      <c r="B145" s="1" t="s">
        <v>144</v>
      </c>
      <c r="C145" s="1">
        <v>233</v>
      </c>
      <c r="D145" s="1">
        <v>109</v>
      </c>
      <c r="F145" s="1">
        <f t="shared" si="8"/>
        <v>233</v>
      </c>
      <c r="G145" s="1">
        <f t="shared" si="9"/>
        <v>146</v>
      </c>
      <c r="I145" s="1" t="str">
        <f t="shared" si="10"/>
        <v>fj_cell_open_vert_143 = 233 + ( 146 &lt;&lt; 16 )</v>
      </c>
      <c r="M145" s="1" t="s">
        <v>198</v>
      </c>
      <c r="Q145" s="1" t="str">
        <f t="shared" si="11"/>
        <v/>
      </c>
    </row>
    <row r="146" spans="1:17">
      <c r="A146" s="1" t="s">
        <v>0</v>
      </c>
      <c r="B146" s="1" t="s">
        <v>145</v>
      </c>
      <c r="C146" s="1">
        <v>233</v>
      </c>
      <c r="D146" s="1">
        <v>110</v>
      </c>
      <c r="F146" s="1">
        <f t="shared" si="8"/>
        <v>233</v>
      </c>
      <c r="G146" s="1">
        <f t="shared" si="9"/>
        <v>147</v>
      </c>
      <c r="I146" s="1" t="str">
        <f t="shared" si="10"/>
        <v>fj_cell_open_vert_144 = 233 + ( 147 &lt;&lt; 16 )</v>
      </c>
      <c r="M146" s="1" t="s">
        <v>198</v>
      </c>
      <c r="Q146" s="1" t="str">
        <f t="shared" si="11"/>
        <v/>
      </c>
    </row>
    <row r="147" spans="1:17">
      <c r="A147" s="1" t="s">
        <v>0</v>
      </c>
      <c r="B147" s="1" t="s">
        <v>146</v>
      </c>
      <c r="C147" s="1">
        <v>233</v>
      </c>
      <c r="D147" s="1">
        <v>111</v>
      </c>
      <c r="F147" s="1">
        <f t="shared" si="8"/>
        <v>233</v>
      </c>
      <c r="G147" s="1">
        <f t="shared" si="9"/>
        <v>148</v>
      </c>
      <c r="I147" s="1" t="str">
        <f t="shared" si="10"/>
        <v>fj_cell_open_vert_145 = 233 + ( 148 &lt;&lt; 16 )</v>
      </c>
      <c r="M147" s="1" t="s">
        <v>198</v>
      </c>
      <c r="N147" s="1">
        <v>225</v>
      </c>
      <c r="O147" s="1">
        <v>146</v>
      </c>
      <c r="Q147" s="1" t="str">
        <f>IF(ISBLANK(O147),"",A147 &amp; M147 &amp; N147 &amp; " = " &amp; F147 &amp; " + ( " &amp; (O147+3) &amp; " &lt;&lt; 16 )")</f>
        <v>fj_cell_open_vert_225 = 233 + ( 149 &lt;&lt; 16 )</v>
      </c>
    </row>
    <row r="148" spans="1:17">
      <c r="A148" s="1" t="s">
        <v>0</v>
      </c>
      <c r="B148" s="1" t="s">
        <v>147</v>
      </c>
      <c r="C148" s="1">
        <v>233</v>
      </c>
      <c r="D148" s="1">
        <v>112</v>
      </c>
      <c r="F148" s="1">
        <f t="shared" si="8"/>
        <v>233</v>
      </c>
      <c r="G148" s="1">
        <f t="shared" si="9"/>
        <v>150</v>
      </c>
      <c r="I148" s="1" t="str">
        <f t="shared" si="10"/>
        <v>fj_cell_open_vert_146 = 233 + ( 150 &lt;&lt; 16 )</v>
      </c>
      <c r="M148" s="1" t="s">
        <v>198</v>
      </c>
      <c r="Q148" s="1" t="str">
        <f t="shared" si="11"/>
        <v/>
      </c>
    </row>
    <row r="149" spans="1:17">
      <c r="A149" s="1" t="s">
        <v>0</v>
      </c>
      <c r="B149" s="1" t="s">
        <v>148</v>
      </c>
      <c r="C149" s="1">
        <v>233</v>
      </c>
      <c r="D149" s="1">
        <v>113</v>
      </c>
      <c r="F149" s="1">
        <f t="shared" si="8"/>
        <v>233</v>
      </c>
      <c r="G149" s="1">
        <f t="shared" si="9"/>
        <v>151</v>
      </c>
      <c r="I149" s="1" t="str">
        <f t="shared" si="10"/>
        <v>fj_cell_open_vert_147 = 233 + ( 151 &lt;&lt; 16 )</v>
      </c>
      <c r="M149" s="1" t="s">
        <v>198</v>
      </c>
      <c r="Q149" s="1" t="str">
        <f t="shared" si="11"/>
        <v/>
      </c>
    </row>
    <row r="150" spans="1:17">
      <c r="A150" s="1" t="s">
        <v>0</v>
      </c>
      <c r="B150" s="1" t="s">
        <v>149</v>
      </c>
      <c r="C150" s="1">
        <v>234</v>
      </c>
      <c r="D150" s="1">
        <v>109</v>
      </c>
      <c r="F150" s="1">
        <f t="shared" si="8"/>
        <v>234</v>
      </c>
      <c r="G150" s="1">
        <f t="shared" si="9"/>
        <v>146</v>
      </c>
      <c r="I150" s="1" t="str">
        <f t="shared" si="10"/>
        <v>fj_cell_open_vert_148 = 234 + ( 146 &lt;&lt; 16 )</v>
      </c>
      <c r="M150" s="1" t="s">
        <v>198</v>
      </c>
      <c r="Q150" s="1" t="str">
        <f t="shared" si="11"/>
        <v/>
      </c>
    </row>
    <row r="151" spans="1:17">
      <c r="A151" s="1" t="s">
        <v>0</v>
      </c>
      <c r="B151" s="1" t="s">
        <v>150</v>
      </c>
      <c r="C151" s="1">
        <v>234</v>
      </c>
      <c r="D151" s="1">
        <v>110</v>
      </c>
      <c r="F151" s="1">
        <f t="shared" si="8"/>
        <v>234</v>
      </c>
      <c r="G151" s="1">
        <f t="shared" si="9"/>
        <v>147</v>
      </c>
      <c r="I151" s="1" t="str">
        <f t="shared" si="10"/>
        <v>fj_cell_open_vert_149 = 234 + ( 147 &lt;&lt; 16 )</v>
      </c>
      <c r="M151" s="1" t="s">
        <v>198</v>
      </c>
      <c r="Q151" s="1" t="str">
        <f t="shared" si="11"/>
        <v/>
      </c>
    </row>
    <row r="152" spans="1:17">
      <c r="A152" s="1" t="s">
        <v>0</v>
      </c>
      <c r="B152" s="1" t="s">
        <v>151</v>
      </c>
      <c r="C152" s="1">
        <v>234</v>
      </c>
      <c r="D152" s="1">
        <v>111</v>
      </c>
      <c r="F152" s="1">
        <f t="shared" si="8"/>
        <v>234</v>
      </c>
      <c r="G152" s="1">
        <f t="shared" si="9"/>
        <v>148</v>
      </c>
      <c r="I152" s="1" t="str">
        <f t="shared" si="10"/>
        <v>fj_cell_open_vert_150 = 234 + ( 148 &lt;&lt; 16 )</v>
      </c>
      <c r="M152" s="1" t="s">
        <v>198</v>
      </c>
      <c r="N152" s="1">
        <v>226</v>
      </c>
      <c r="O152" s="1">
        <v>146</v>
      </c>
      <c r="Q152" s="1" t="str">
        <f>IF(ISBLANK(O152),"",A152 &amp; M152 &amp; N152 &amp; " = " &amp; F152 &amp; " + ( " &amp; (O152+3) &amp; " &lt;&lt; 16 )")</f>
        <v>fj_cell_open_vert_226 = 234 + ( 149 &lt;&lt; 16 )</v>
      </c>
    </row>
    <row r="153" spans="1:17">
      <c r="A153" s="1" t="s">
        <v>0</v>
      </c>
      <c r="B153" s="1" t="s">
        <v>152</v>
      </c>
      <c r="C153" s="1">
        <v>234</v>
      </c>
      <c r="D153" s="1">
        <v>112</v>
      </c>
      <c r="F153" s="1">
        <f t="shared" si="8"/>
        <v>234</v>
      </c>
      <c r="G153" s="1">
        <f t="shared" si="9"/>
        <v>150</v>
      </c>
      <c r="I153" s="1" t="str">
        <f t="shared" si="10"/>
        <v>fj_cell_open_vert_151 = 234 + ( 150 &lt;&lt; 16 )</v>
      </c>
      <c r="M153" s="1" t="s">
        <v>198</v>
      </c>
      <c r="Q153" s="1" t="str">
        <f t="shared" si="11"/>
        <v/>
      </c>
    </row>
    <row r="154" spans="1:17">
      <c r="A154" s="1" t="s">
        <v>0</v>
      </c>
      <c r="B154" s="1" t="s">
        <v>153</v>
      </c>
      <c r="C154" s="1">
        <v>235</v>
      </c>
      <c r="D154" s="1">
        <v>109</v>
      </c>
      <c r="F154" s="1">
        <f t="shared" si="8"/>
        <v>235</v>
      </c>
      <c r="G154" s="1">
        <f t="shared" si="9"/>
        <v>146</v>
      </c>
      <c r="I154" s="1" t="str">
        <f t="shared" si="10"/>
        <v>fj_cell_open_vert_152 = 235 + ( 146 &lt;&lt; 16 )</v>
      </c>
      <c r="M154" s="1" t="s">
        <v>198</v>
      </c>
      <c r="Q154" s="1" t="str">
        <f t="shared" si="11"/>
        <v/>
      </c>
    </row>
    <row r="155" spans="1:17">
      <c r="A155" s="1" t="s">
        <v>0</v>
      </c>
      <c r="B155" s="1" t="s">
        <v>154</v>
      </c>
      <c r="C155" s="1">
        <v>235</v>
      </c>
      <c r="D155" s="1">
        <v>110</v>
      </c>
      <c r="F155" s="1">
        <f t="shared" si="8"/>
        <v>235</v>
      </c>
      <c r="G155" s="1">
        <f t="shared" si="9"/>
        <v>147</v>
      </c>
      <c r="I155" s="1" t="str">
        <f t="shared" si="10"/>
        <v>fj_cell_open_vert_153 = 235 + ( 147 &lt;&lt; 16 )</v>
      </c>
      <c r="M155" s="1" t="s">
        <v>198</v>
      </c>
      <c r="Q155" s="1" t="str">
        <f t="shared" si="11"/>
        <v/>
      </c>
    </row>
    <row r="156" spans="1:17">
      <c r="A156" s="1" t="s">
        <v>0</v>
      </c>
      <c r="B156" s="1" t="s">
        <v>155</v>
      </c>
      <c r="C156" s="1">
        <v>235</v>
      </c>
      <c r="D156" s="1">
        <v>111</v>
      </c>
      <c r="F156" s="1">
        <f t="shared" si="8"/>
        <v>235</v>
      </c>
      <c r="G156" s="1">
        <f t="shared" si="9"/>
        <v>148</v>
      </c>
      <c r="I156" s="1" t="str">
        <f t="shared" si="10"/>
        <v>fj_cell_open_vert_154 = 235 + ( 148 &lt;&lt; 16 )</v>
      </c>
      <c r="M156" s="1" t="s">
        <v>198</v>
      </c>
      <c r="N156" s="1">
        <v>227</v>
      </c>
      <c r="O156" s="1">
        <v>146</v>
      </c>
      <c r="Q156" s="1" t="str">
        <f>IF(ISBLANK(O156),"",A156 &amp; M156 &amp; N156 &amp; " = " &amp; F156 &amp; " + ( " &amp; (O156+3) &amp; " &lt;&lt; 16 )")</f>
        <v>fj_cell_open_vert_227 = 235 + ( 149 &lt;&lt; 16 )</v>
      </c>
    </row>
    <row r="157" spans="1:17">
      <c r="A157" s="1" t="s">
        <v>0</v>
      </c>
      <c r="B157" s="1" t="s">
        <v>156</v>
      </c>
      <c r="C157" s="1">
        <v>235</v>
      </c>
      <c r="D157" s="1">
        <v>112</v>
      </c>
      <c r="F157" s="1">
        <f t="shared" si="8"/>
        <v>235</v>
      </c>
      <c r="G157" s="1">
        <f t="shared" si="9"/>
        <v>150</v>
      </c>
      <c r="I157" s="1" t="str">
        <f t="shared" si="10"/>
        <v>fj_cell_open_vert_155 = 235 + ( 150 &lt;&lt; 16 )</v>
      </c>
      <c r="M157" s="1" t="s">
        <v>198</v>
      </c>
      <c r="Q157" s="1" t="str">
        <f t="shared" si="11"/>
        <v/>
      </c>
    </row>
    <row r="158" spans="1:17">
      <c r="A158" s="1" t="s">
        <v>0</v>
      </c>
      <c r="B158" s="1" t="s">
        <v>157</v>
      </c>
      <c r="C158" s="1">
        <v>219</v>
      </c>
      <c r="D158" s="1">
        <v>116</v>
      </c>
      <c r="F158" s="1">
        <f t="shared" si="8"/>
        <v>219</v>
      </c>
      <c r="G158" s="1">
        <f t="shared" si="9"/>
        <v>155</v>
      </c>
      <c r="I158" s="1" t="str">
        <f t="shared" si="10"/>
        <v>fj_cell_open_vert_156 = 219 + ( 155 &lt;&lt; 16 )</v>
      </c>
      <c r="M158" s="1" t="s">
        <v>198</v>
      </c>
      <c r="Q158" s="1" t="str">
        <f t="shared" si="11"/>
        <v/>
      </c>
    </row>
    <row r="159" spans="1:17">
      <c r="A159" s="1" t="s">
        <v>0</v>
      </c>
      <c r="B159" s="1" t="s">
        <v>158</v>
      </c>
      <c r="C159" s="1">
        <v>219</v>
      </c>
      <c r="D159" s="1">
        <v>117</v>
      </c>
      <c r="F159" s="1">
        <f t="shared" si="8"/>
        <v>219</v>
      </c>
      <c r="G159" s="1">
        <f t="shared" si="9"/>
        <v>156</v>
      </c>
      <c r="I159" s="1" t="str">
        <f t="shared" si="10"/>
        <v>fj_cell_open_vert_157 = 219 + ( 156 &lt;&lt; 16 )</v>
      </c>
      <c r="M159" s="1" t="s">
        <v>198</v>
      </c>
      <c r="Q159" s="1" t="str">
        <f t="shared" si="11"/>
        <v/>
      </c>
    </row>
    <row r="160" spans="1:17">
      <c r="A160" s="1" t="s">
        <v>0</v>
      </c>
      <c r="B160" s="1" t="s">
        <v>159</v>
      </c>
      <c r="C160" s="1">
        <v>219</v>
      </c>
      <c r="D160" s="1">
        <v>118</v>
      </c>
      <c r="F160" s="1">
        <f t="shared" si="8"/>
        <v>219</v>
      </c>
      <c r="G160" s="1">
        <f t="shared" si="9"/>
        <v>157</v>
      </c>
      <c r="I160" s="1" t="str">
        <f t="shared" si="10"/>
        <v>fj_cell_open_vert_158 = 219 + ( 157 &lt;&lt; 16 )</v>
      </c>
      <c r="M160" s="1" t="s">
        <v>198</v>
      </c>
      <c r="N160" s="1">
        <v>228</v>
      </c>
      <c r="O160" s="1">
        <v>155</v>
      </c>
      <c r="Q160" s="1" t="str">
        <f>IF(ISBLANK(O160),"",A160 &amp; M160 &amp; N160 &amp; " = " &amp; F160 &amp; " + ( " &amp; (O160+3) &amp; " &lt;&lt; 16 )")</f>
        <v>fj_cell_open_vert_228 = 219 + ( 158 &lt;&lt; 16 )</v>
      </c>
    </row>
    <row r="161" spans="1:17">
      <c r="A161" s="1" t="s">
        <v>0</v>
      </c>
      <c r="B161" s="1" t="s">
        <v>160</v>
      </c>
      <c r="C161" s="1">
        <v>219</v>
      </c>
      <c r="D161" s="1">
        <v>119</v>
      </c>
      <c r="F161" s="1">
        <f t="shared" si="8"/>
        <v>219</v>
      </c>
      <c r="G161" s="1">
        <f t="shared" si="9"/>
        <v>159</v>
      </c>
      <c r="I161" s="1" t="str">
        <f t="shared" si="10"/>
        <v>fj_cell_open_vert_159 = 219 + ( 159 &lt;&lt; 16 )</v>
      </c>
      <c r="M161" s="1" t="s">
        <v>198</v>
      </c>
      <c r="Q161" s="1" t="str">
        <f t="shared" si="11"/>
        <v/>
      </c>
    </row>
    <row r="162" spans="1:17">
      <c r="A162" s="1" t="s">
        <v>0</v>
      </c>
      <c r="B162" s="1" t="s">
        <v>161</v>
      </c>
      <c r="C162" s="1">
        <v>219</v>
      </c>
      <c r="D162" s="1">
        <v>120</v>
      </c>
      <c r="F162" s="1">
        <f t="shared" si="8"/>
        <v>219</v>
      </c>
      <c r="G162" s="1">
        <f t="shared" si="9"/>
        <v>160</v>
      </c>
      <c r="I162" s="1" t="str">
        <f t="shared" si="10"/>
        <v>fj_cell_open_vert_160 = 219 + ( 160 &lt;&lt; 16 )</v>
      </c>
      <c r="M162" s="1" t="s">
        <v>198</v>
      </c>
      <c r="Q162" s="1" t="str">
        <f t="shared" si="11"/>
        <v/>
      </c>
    </row>
    <row r="163" spans="1:17">
      <c r="A163" s="1" t="s">
        <v>0</v>
      </c>
      <c r="B163" s="1" t="s">
        <v>162</v>
      </c>
      <c r="C163" s="1">
        <v>219</v>
      </c>
      <c r="D163" s="1">
        <v>121</v>
      </c>
      <c r="F163" s="1">
        <f t="shared" si="8"/>
        <v>219</v>
      </c>
      <c r="G163" s="1">
        <f t="shared" si="9"/>
        <v>161</v>
      </c>
      <c r="I163" s="1" t="str">
        <f t="shared" si="10"/>
        <v>fj_cell_open_vert_161 = 219 + ( 161 &lt;&lt; 16 )</v>
      </c>
      <c r="M163" s="1" t="s">
        <v>198</v>
      </c>
      <c r="N163" s="1">
        <v>229</v>
      </c>
      <c r="O163" s="1">
        <v>159</v>
      </c>
      <c r="Q163" s="1" t="str">
        <f>IF(ISBLANK(O163),"",A163 &amp; M163 &amp; N163 &amp; " = " &amp; F163 &amp; " + ( " &amp; (O163+3) &amp; " &lt;&lt; 16 )")</f>
        <v>fj_cell_open_vert_229 = 219 + ( 162 &lt;&lt; 16 )</v>
      </c>
    </row>
    <row r="164" spans="1:17">
      <c r="A164" s="1" t="s">
        <v>0</v>
      </c>
      <c r="B164" s="1" t="s">
        <v>163</v>
      </c>
      <c r="C164" s="1">
        <v>219</v>
      </c>
      <c r="D164" s="1">
        <v>122</v>
      </c>
      <c r="F164" s="1">
        <f t="shared" si="8"/>
        <v>219</v>
      </c>
      <c r="G164" s="1">
        <f t="shared" si="9"/>
        <v>163</v>
      </c>
      <c r="I164" s="1" t="str">
        <f t="shared" si="10"/>
        <v>fj_cell_open_vert_162 = 219 + ( 163 &lt;&lt; 16 )</v>
      </c>
      <c r="M164" s="1" t="s">
        <v>198</v>
      </c>
      <c r="Q164" s="1" t="str">
        <f t="shared" si="11"/>
        <v/>
      </c>
    </row>
    <row r="165" spans="1:17">
      <c r="A165" s="1" t="s">
        <v>0</v>
      </c>
      <c r="B165" s="1" t="s">
        <v>164</v>
      </c>
      <c r="C165" s="1">
        <v>219</v>
      </c>
      <c r="D165" s="1">
        <v>123</v>
      </c>
      <c r="F165" s="1">
        <f t="shared" si="8"/>
        <v>219</v>
      </c>
      <c r="G165" s="1">
        <f t="shared" si="9"/>
        <v>164</v>
      </c>
      <c r="I165" s="1" t="str">
        <f t="shared" si="10"/>
        <v>fj_cell_open_vert_163 = 219 + ( 164 &lt;&lt; 16 )</v>
      </c>
      <c r="M165" s="1" t="s">
        <v>198</v>
      </c>
      <c r="Q165" s="1" t="str">
        <f t="shared" si="11"/>
        <v/>
      </c>
    </row>
    <row r="166" spans="1:17">
      <c r="A166" s="1" t="s">
        <v>0</v>
      </c>
      <c r="B166" s="1" t="s">
        <v>165</v>
      </c>
      <c r="C166" s="1">
        <v>220</v>
      </c>
      <c r="D166" s="1">
        <v>120</v>
      </c>
      <c r="F166" s="1">
        <f t="shared" si="8"/>
        <v>220</v>
      </c>
      <c r="G166" s="1">
        <f t="shared" si="9"/>
        <v>160</v>
      </c>
      <c r="I166" s="1" t="str">
        <f t="shared" si="10"/>
        <v>fj_cell_open_vert_164 = 220 + ( 160 &lt;&lt; 16 )</v>
      </c>
      <c r="M166" s="1" t="s">
        <v>198</v>
      </c>
      <c r="Q166" s="1" t="str">
        <f t="shared" si="11"/>
        <v/>
      </c>
    </row>
    <row r="167" spans="1:17">
      <c r="A167" s="1" t="s">
        <v>0</v>
      </c>
      <c r="B167" s="1" t="s">
        <v>166</v>
      </c>
      <c r="C167" s="1">
        <v>220</v>
      </c>
      <c r="D167" s="1">
        <v>121</v>
      </c>
      <c r="F167" s="1">
        <f t="shared" si="8"/>
        <v>220</v>
      </c>
      <c r="G167" s="1">
        <f t="shared" si="9"/>
        <v>161</v>
      </c>
      <c r="I167" s="1" t="str">
        <f t="shared" si="10"/>
        <v>fj_cell_open_vert_165 = 220 + ( 161 &lt;&lt; 16 )</v>
      </c>
      <c r="M167" s="1" t="s">
        <v>198</v>
      </c>
      <c r="N167" s="1">
        <v>230</v>
      </c>
      <c r="O167" s="1">
        <v>159</v>
      </c>
      <c r="Q167" s="1" t="str">
        <f>IF(ISBLANK(O167),"",A167 &amp; M167 &amp; N167 &amp; " = " &amp; F167 &amp; " + ( " &amp; (O167+3) &amp; " &lt;&lt; 16 )")</f>
        <v>fj_cell_open_vert_230 = 220 + ( 162 &lt;&lt; 16 )</v>
      </c>
    </row>
    <row r="168" spans="1:17">
      <c r="A168" s="1" t="s">
        <v>0</v>
      </c>
      <c r="B168" s="1" t="s">
        <v>167</v>
      </c>
      <c r="C168" s="1">
        <v>220</v>
      </c>
      <c r="D168" s="1">
        <v>122</v>
      </c>
      <c r="F168" s="1">
        <f t="shared" si="8"/>
        <v>220</v>
      </c>
      <c r="G168" s="1">
        <f t="shared" si="9"/>
        <v>163</v>
      </c>
      <c r="I168" s="1" t="str">
        <f t="shared" si="10"/>
        <v>fj_cell_open_vert_166 = 220 + ( 163 &lt;&lt; 16 )</v>
      </c>
      <c r="M168" s="1" t="s">
        <v>198</v>
      </c>
      <c r="Q168" s="1" t="str">
        <f t="shared" si="11"/>
        <v/>
      </c>
    </row>
    <row r="169" spans="1:17">
      <c r="A169" s="1" t="s">
        <v>0</v>
      </c>
      <c r="B169" s="1" t="s">
        <v>168</v>
      </c>
      <c r="C169" s="1">
        <v>220</v>
      </c>
      <c r="D169" s="1">
        <v>123</v>
      </c>
      <c r="F169" s="1">
        <f t="shared" si="8"/>
        <v>220</v>
      </c>
      <c r="G169" s="1">
        <f t="shared" si="9"/>
        <v>164</v>
      </c>
      <c r="I169" s="1" t="str">
        <f t="shared" si="10"/>
        <v>fj_cell_open_vert_167 = 220 + ( 164 &lt;&lt; 16 )</v>
      </c>
      <c r="M169" s="1" t="s">
        <v>198</v>
      </c>
      <c r="Q169" s="1" t="str">
        <f t="shared" si="11"/>
        <v/>
      </c>
    </row>
    <row r="170" spans="1:17">
      <c r="A170" s="1" t="s">
        <v>0</v>
      </c>
      <c r="B170" s="1" t="s">
        <v>169</v>
      </c>
      <c r="C170" s="1">
        <v>221</v>
      </c>
      <c r="D170" s="1">
        <v>116</v>
      </c>
      <c r="F170" s="1">
        <f t="shared" si="8"/>
        <v>221</v>
      </c>
      <c r="G170" s="1">
        <f t="shared" si="9"/>
        <v>155</v>
      </c>
      <c r="I170" s="1" t="str">
        <f t="shared" si="10"/>
        <v>fj_cell_open_vert_168 = 221 + ( 155 &lt;&lt; 16 )</v>
      </c>
      <c r="M170" s="1" t="s">
        <v>198</v>
      </c>
      <c r="Q170" s="1" t="str">
        <f t="shared" si="11"/>
        <v/>
      </c>
    </row>
    <row r="171" spans="1:17">
      <c r="A171" s="1" t="s">
        <v>0</v>
      </c>
      <c r="B171" s="1" t="s">
        <v>170</v>
      </c>
      <c r="C171" s="1">
        <v>221</v>
      </c>
      <c r="D171" s="1">
        <v>117</v>
      </c>
      <c r="F171" s="1">
        <f t="shared" si="8"/>
        <v>221</v>
      </c>
      <c r="G171" s="1">
        <f t="shared" si="9"/>
        <v>156</v>
      </c>
      <c r="I171" s="1" t="str">
        <f t="shared" si="10"/>
        <v>fj_cell_open_vert_169 = 221 + ( 156 &lt;&lt; 16 )</v>
      </c>
      <c r="M171" s="1" t="s">
        <v>198</v>
      </c>
      <c r="Q171" s="1" t="str">
        <f t="shared" si="11"/>
        <v/>
      </c>
    </row>
    <row r="172" spans="1:17">
      <c r="A172" s="1" t="s">
        <v>0</v>
      </c>
      <c r="B172" s="1" t="s">
        <v>171</v>
      </c>
      <c r="C172" s="1">
        <v>230</v>
      </c>
      <c r="D172" s="1">
        <v>115</v>
      </c>
      <c r="F172" s="1">
        <f t="shared" si="8"/>
        <v>230</v>
      </c>
      <c r="G172" s="1">
        <f t="shared" si="9"/>
        <v>153</v>
      </c>
      <c r="I172" s="1" t="str">
        <f t="shared" si="10"/>
        <v>fj_cell_open_vert_170 = 230 + ( 153 &lt;&lt; 16 )</v>
      </c>
      <c r="M172" s="1" t="s">
        <v>198</v>
      </c>
      <c r="Q172" s="1" t="str">
        <f t="shared" si="11"/>
        <v/>
      </c>
    </row>
    <row r="173" spans="1:17">
      <c r="A173" s="1" t="s">
        <v>0</v>
      </c>
      <c r="B173" s="1" t="s">
        <v>172</v>
      </c>
      <c r="C173" s="1">
        <v>231</v>
      </c>
      <c r="D173" s="1">
        <v>115</v>
      </c>
      <c r="F173" s="1">
        <f t="shared" si="8"/>
        <v>231</v>
      </c>
      <c r="G173" s="1">
        <f t="shared" si="9"/>
        <v>153</v>
      </c>
      <c r="I173" s="1" t="str">
        <f t="shared" si="10"/>
        <v>fj_cell_open_vert_171 = 231 + ( 153 &lt;&lt; 16 )</v>
      </c>
      <c r="M173" s="1" t="s">
        <v>198</v>
      </c>
      <c r="Q173" s="1" t="str">
        <f t="shared" si="11"/>
        <v/>
      </c>
    </row>
    <row r="174" spans="1:17">
      <c r="A174" s="1" t="s">
        <v>0</v>
      </c>
      <c r="B174" s="1" t="s">
        <v>173</v>
      </c>
      <c r="C174" s="1">
        <v>231</v>
      </c>
      <c r="D174" s="1">
        <v>116</v>
      </c>
      <c r="F174" s="1">
        <f t="shared" si="8"/>
        <v>231</v>
      </c>
      <c r="G174" s="1">
        <f t="shared" si="9"/>
        <v>155</v>
      </c>
      <c r="I174" s="1" t="str">
        <f t="shared" si="10"/>
        <v>fj_cell_open_vert_172 = 231 + ( 155 &lt;&lt; 16 )</v>
      </c>
      <c r="M174" s="1" t="s">
        <v>198</v>
      </c>
      <c r="Q174" s="1" t="str">
        <f t="shared" si="11"/>
        <v/>
      </c>
    </row>
    <row r="175" spans="1:17">
      <c r="A175" s="1" t="s">
        <v>0</v>
      </c>
      <c r="B175" s="1" t="s">
        <v>174</v>
      </c>
      <c r="C175" s="1">
        <v>231</v>
      </c>
      <c r="D175" s="1">
        <v>117</v>
      </c>
      <c r="F175" s="1">
        <f t="shared" si="8"/>
        <v>231</v>
      </c>
      <c r="G175" s="1">
        <f t="shared" si="9"/>
        <v>156</v>
      </c>
      <c r="I175" s="1" t="str">
        <f t="shared" si="10"/>
        <v>fj_cell_open_vert_173 = 231 + ( 156 &lt;&lt; 16 )</v>
      </c>
      <c r="M175" s="1" t="s">
        <v>198</v>
      </c>
      <c r="Q175" s="1" t="str">
        <f t="shared" si="11"/>
        <v/>
      </c>
    </row>
    <row r="176" spans="1:17">
      <c r="A176" s="1" t="s">
        <v>0</v>
      </c>
      <c r="B176" s="1" t="s">
        <v>175</v>
      </c>
      <c r="C176" s="1">
        <v>232</v>
      </c>
      <c r="D176" s="1">
        <v>117</v>
      </c>
      <c r="F176" s="1">
        <f t="shared" si="8"/>
        <v>232</v>
      </c>
      <c r="G176" s="1">
        <f t="shared" si="9"/>
        <v>156</v>
      </c>
      <c r="I176" s="1" t="str">
        <f t="shared" si="10"/>
        <v>fj_cell_open_vert_174 = 232 + ( 156 &lt;&lt; 16 )</v>
      </c>
      <c r="M176" s="1" t="s">
        <v>198</v>
      </c>
      <c r="Q176" s="1" t="str">
        <f t="shared" si="11"/>
        <v/>
      </c>
    </row>
    <row r="177" spans="1:17">
      <c r="A177" s="1" t="s">
        <v>0</v>
      </c>
      <c r="B177" s="1" t="s">
        <v>176</v>
      </c>
      <c r="C177" s="1">
        <v>232</v>
      </c>
      <c r="D177" s="1">
        <v>118</v>
      </c>
      <c r="F177" s="1">
        <f t="shared" si="8"/>
        <v>232</v>
      </c>
      <c r="G177" s="1">
        <f t="shared" si="9"/>
        <v>157</v>
      </c>
      <c r="I177" s="1" t="str">
        <f t="shared" si="10"/>
        <v>fj_cell_open_vert_175 = 232 + ( 157 &lt;&lt; 16 )</v>
      </c>
      <c r="M177" s="1" t="s">
        <v>198</v>
      </c>
      <c r="N177" s="1">
        <v>231</v>
      </c>
      <c r="O177" s="1">
        <v>155</v>
      </c>
      <c r="Q177" s="1" t="str">
        <f>IF(ISBLANK(O177),"",A177 &amp; M177 &amp; N177 &amp; " = " &amp; F177 &amp; " + ( " &amp; (O177+3) &amp; " &lt;&lt; 16 )")</f>
        <v>fj_cell_open_vert_231 = 232 + ( 158 &lt;&lt; 16 )</v>
      </c>
    </row>
    <row r="178" spans="1:17">
      <c r="A178" s="1" t="s">
        <v>0</v>
      </c>
      <c r="B178" s="1" t="s">
        <v>177</v>
      </c>
      <c r="C178" s="1">
        <v>232</v>
      </c>
      <c r="D178" s="1">
        <v>119</v>
      </c>
      <c r="F178" s="1">
        <f t="shared" si="8"/>
        <v>232</v>
      </c>
      <c r="G178" s="1">
        <f t="shared" si="9"/>
        <v>159</v>
      </c>
      <c r="I178" s="1" t="str">
        <f t="shared" si="10"/>
        <v>fj_cell_open_vert_176 = 232 + ( 159 &lt;&lt; 16 )</v>
      </c>
      <c r="M178" s="1" t="s">
        <v>198</v>
      </c>
      <c r="Q178" s="1" t="str">
        <f t="shared" si="11"/>
        <v/>
      </c>
    </row>
    <row r="179" spans="1:17">
      <c r="A179" s="1" t="s">
        <v>0</v>
      </c>
      <c r="B179" s="1" t="s">
        <v>178</v>
      </c>
      <c r="C179" s="1">
        <v>232</v>
      </c>
      <c r="D179" s="1">
        <v>120</v>
      </c>
      <c r="F179" s="1">
        <f t="shared" si="8"/>
        <v>232</v>
      </c>
      <c r="G179" s="1">
        <f t="shared" si="9"/>
        <v>160</v>
      </c>
      <c r="I179" s="1" t="str">
        <f t="shared" si="10"/>
        <v>fj_cell_open_vert_177 = 232 + ( 160 &lt;&lt; 16 )</v>
      </c>
      <c r="M179" s="1" t="s">
        <v>198</v>
      </c>
      <c r="Q179" s="1" t="str">
        <f t="shared" si="11"/>
        <v/>
      </c>
    </row>
    <row r="180" spans="1:17">
      <c r="A180" s="1" t="s">
        <v>0</v>
      </c>
      <c r="B180" s="1" t="s">
        <v>179</v>
      </c>
      <c r="C180" s="1">
        <v>233</v>
      </c>
      <c r="D180" s="1">
        <v>120</v>
      </c>
      <c r="F180" s="1">
        <f t="shared" si="8"/>
        <v>233</v>
      </c>
      <c r="G180" s="1">
        <f t="shared" si="9"/>
        <v>160</v>
      </c>
      <c r="I180" s="1" t="str">
        <f t="shared" si="10"/>
        <v>fj_cell_open_vert_178 = 233 + ( 160 &lt;&lt; 16 )</v>
      </c>
      <c r="M180" s="1" t="s">
        <v>198</v>
      </c>
      <c r="Q180" s="1" t="str">
        <f t="shared" si="11"/>
        <v/>
      </c>
    </row>
    <row r="181" spans="1:17">
      <c r="A181" s="1" t="s">
        <v>0</v>
      </c>
      <c r="B181" s="1" t="s">
        <v>180</v>
      </c>
      <c r="C181" s="1">
        <v>233</v>
      </c>
      <c r="D181" s="1">
        <v>121</v>
      </c>
      <c r="F181" s="1">
        <f t="shared" si="8"/>
        <v>233</v>
      </c>
      <c r="G181" s="1">
        <f t="shared" si="9"/>
        <v>161</v>
      </c>
      <c r="I181" s="1" t="str">
        <f t="shared" si="10"/>
        <v>fj_cell_open_vert_179 = 233 + ( 161 &lt;&lt; 16 )</v>
      </c>
      <c r="M181" s="1" t="s">
        <v>198</v>
      </c>
      <c r="Q181" s="1" t="str">
        <f t="shared" si="11"/>
        <v/>
      </c>
    </row>
    <row r="182" spans="1:17">
      <c r="A182" s="1" t="s">
        <v>0</v>
      </c>
      <c r="B182" s="1" t="s">
        <v>181</v>
      </c>
      <c r="C182" s="1">
        <v>213</v>
      </c>
      <c r="D182" s="1">
        <v>111</v>
      </c>
      <c r="F182" s="1">
        <f t="shared" si="8"/>
        <v>213</v>
      </c>
      <c r="G182" s="1">
        <f t="shared" si="9"/>
        <v>148</v>
      </c>
      <c r="I182" s="1" t="str">
        <f t="shared" si="10"/>
        <v>fj_cell_open_vert_180 = 213 + ( 148 &lt;&lt; 16 )</v>
      </c>
      <c r="M182" s="1" t="s">
        <v>198</v>
      </c>
      <c r="N182" s="1">
        <v>232</v>
      </c>
      <c r="O182" s="1">
        <v>146</v>
      </c>
      <c r="Q182" s="1" t="str">
        <f>IF(ISBLANK(O182),"",A182 &amp; M182 &amp; N182 &amp; " = " &amp; F182 &amp; " + ( " &amp; (O182+3) &amp; " &lt;&lt; 16 )")</f>
        <v>fj_cell_open_vert_232 = 213 + ( 149 &lt;&lt; 16 )</v>
      </c>
    </row>
    <row r="183" spans="1:17">
      <c r="A183" s="1" t="s">
        <v>0</v>
      </c>
      <c r="B183" s="1" t="s">
        <v>182</v>
      </c>
      <c r="C183" s="1">
        <v>213</v>
      </c>
      <c r="D183" s="1">
        <v>112</v>
      </c>
      <c r="F183" s="1">
        <f t="shared" si="8"/>
        <v>213</v>
      </c>
      <c r="G183" s="1">
        <f t="shared" si="9"/>
        <v>150</v>
      </c>
      <c r="I183" s="1" t="str">
        <f t="shared" si="10"/>
        <v>fj_cell_open_vert_181 = 213 + ( 150 &lt;&lt; 16 )</v>
      </c>
      <c r="M183" s="1" t="s">
        <v>198</v>
      </c>
      <c r="Q183" s="1" t="str">
        <f t="shared" si="11"/>
        <v/>
      </c>
    </row>
    <row r="184" spans="1:17">
      <c r="A184" s="1" t="s">
        <v>0</v>
      </c>
      <c r="B184" s="1" t="s">
        <v>183</v>
      </c>
      <c r="C184" s="1">
        <v>214</v>
      </c>
      <c r="D184" s="1">
        <v>111</v>
      </c>
      <c r="F184" s="1">
        <f t="shared" si="8"/>
        <v>214</v>
      </c>
      <c r="G184" s="1">
        <f t="shared" si="9"/>
        <v>148</v>
      </c>
      <c r="I184" s="1" t="str">
        <f t="shared" si="10"/>
        <v>fj_cell_open_vert_182 = 214 + ( 148 &lt;&lt; 16 )</v>
      </c>
      <c r="M184" s="1" t="s">
        <v>198</v>
      </c>
      <c r="N184" s="1">
        <v>233</v>
      </c>
      <c r="O184" s="1">
        <v>146</v>
      </c>
      <c r="Q184" s="1" t="str">
        <f>IF(ISBLANK(O184),"",A184 &amp; M184 &amp; N184 &amp; " = " &amp; F184 &amp; " + ( " &amp; (O184+3) &amp; " &lt;&lt; 16 )")</f>
        <v>fj_cell_open_vert_233 = 214 + ( 149 &lt;&lt; 16 )</v>
      </c>
    </row>
    <row r="185" spans="1:17">
      <c r="A185" s="1" t="s">
        <v>0</v>
      </c>
      <c r="B185" s="1" t="s">
        <v>184</v>
      </c>
      <c r="C185" s="1">
        <v>214</v>
      </c>
      <c r="D185" s="1">
        <v>112</v>
      </c>
      <c r="F185" s="1">
        <f t="shared" si="8"/>
        <v>214</v>
      </c>
      <c r="G185" s="1">
        <f t="shared" si="9"/>
        <v>150</v>
      </c>
      <c r="I185" s="1" t="str">
        <f t="shared" si="10"/>
        <v>fj_cell_open_vert_183 = 214 + ( 150 &lt;&lt; 16 )</v>
      </c>
      <c r="M185" s="1" t="s">
        <v>198</v>
      </c>
      <c r="Q185" s="1" t="str">
        <f t="shared" si="11"/>
        <v/>
      </c>
    </row>
    <row r="186" spans="1:17">
      <c r="A186" s="1" t="s">
        <v>0</v>
      </c>
      <c r="B186" s="1" t="s">
        <v>185</v>
      </c>
      <c r="C186" s="1">
        <v>214</v>
      </c>
      <c r="D186" s="1">
        <v>108</v>
      </c>
      <c r="F186" s="1">
        <f t="shared" si="8"/>
        <v>214</v>
      </c>
      <c r="G186" s="1">
        <f t="shared" si="9"/>
        <v>144</v>
      </c>
      <c r="I186" s="1" t="str">
        <f t="shared" si="10"/>
        <v>fj_cell_open_vert_184 = 214 + ( 144 &lt;&lt; 16 )</v>
      </c>
      <c r="M186" s="1" t="s">
        <v>198</v>
      </c>
      <c r="Q186" s="1" t="str">
        <f t="shared" si="11"/>
        <v/>
      </c>
    </row>
    <row r="187" spans="1:17">
      <c r="A187" s="1" t="s">
        <v>0</v>
      </c>
      <c r="B187" s="1" t="s">
        <v>186</v>
      </c>
      <c r="C187" s="1">
        <v>215</v>
      </c>
      <c r="D187" s="1">
        <v>108</v>
      </c>
      <c r="F187" s="1">
        <f t="shared" si="8"/>
        <v>215</v>
      </c>
      <c r="G187" s="1">
        <f t="shared" si="9"/>
        <v>144</v>
      </c>
      <c r="I187" s="1" t="str">
        <f t="shared" si="10"/>
        <v>fj_cell_open_vert_185 = 215 + ( 144 &lt;&lt; 16 )</v>
      </c>
      <c r="M187" s="1" t="s">
        <v>198</v>
      </c>
      <c r="Q187" s="1" t="str">
        <f t="shared" si="11"/>
        <v/>
      </c>
    </row>
    <row r="188" spans="1:17">
      <c r="A188" s="1" t="s">
        <v>0</v>
      </c>
      <c r="B188" s="1" t="s">
        <v>187</v>
      </c>
      <c r="C188" s="1">
        <v>216</v>
      </c>
      <c r="D188" s="1">
        <v>108</v>
      </c>
      <c r="F188" s="1">
        <f t="shared" si="8"/>
        <v>216</v>
      </c>
      <c r="G188" s="1">
        <f t="shared" si="9"/>
        <v>144</v>
      </c>
      <c r="I188" s="1" t="str">
        <f t="shared" si="10"/>
        <v>fj_cell_open_vert_186 = 216 + ( 144 &lt;&lt; 16 )</v>
      </c>
      <c r="M188" s="1" t="s">
        <v>198</v>
      </c>
      <c r="Q188" s="1" t="str">
        <f t="shared" si="11"/>
        <v/>
      </c>
    </row>
    <row r="189" spans="1:17">
      <c r="A189" s="1" t="s">
        <v>0</v>
      </c>
      <c r="B189" s="1" t="s">
        <v>188</v>
      </c>
      <c r="C189" s="1">
        <v>217</v>
      </c>
      <c r="D189" s="1">
        <v>108</v>
      </c>
      <c r="F189" s="1">
        <f t="shared" si="8"/>
        <v>217</v>
      </c>
      <c r="G189" s="1">
        <f t="shared" si="9"/>
        <v>144</v>
      </c>
      <c r="I189" s="1" t="str">
        <f t="shared" si="10"/>
        <v>fj_cell_open_vert_187 = 217 + ( 144 &lt;&lt; 16 )</v>
      </c>
      <c r="M189" s="1" t="s">
        <v>198</v>
      </c>
      <c r="Q189" s="1" t="str">
        <f t="shared" si="11"/>
        <v/>
      </c>
    </row>
    <row r="190" spans="1:17">
      <c r="A190" s="1" t="s">
        <v>0</v>
      </c>
      <c r="B190" s="1" t="s">
        <v>189</v>
      </c>
      <c r="C190" s="1">
        <v>214</v>
      </c>
      <c r="D190" s="1">
        <v>116</v>
      </c>
      <c r="F190" s="1">
        <f t="shared" si="8"/>
        <v>214</v>
      </c>
      <c r="G190" s="1">
        <f t="shared" si="9"/>
        <v>155</v>
      </c>
      <c r="I190" s="1" t="str">
        <f t="shared" si="10"/>
        <v>fj_cell_open_vert_188 = 214 + ( 155 &lt;&lt; 16 )</v>
      </c>
      <c r="M190" s="1" t="s">
        <v>198</v>
      </c>
      <c r="Q190" s="1" t="str">
        <f t="shared" si="11"/>
        <v/>
      </c>
    </row>
    <row r="191" spans="1:17">
      <c r="A191" s="1" t="s">
        <v>0</v>
      </c>
      <c r="B191" s="1" t="s">
        <v>190</v>
      </c>
      <c r="C191" s="1">
        <v>214</v>
      </c>
      <c r="D191" s="1">
        <v>117</v>
      </c>
      <c r="F191" s="1">
        <f t="shared" si="8"/>
        <v>214</v>
      </c>
      <c r="G191" s="1">
        <f t="shared" si="9"/>
        <v>156</v>
      </c>
      <c r="I191" s="1" t="str">
        <f t="shared" si="10"/>
        <v>fj_cell_open_vert_189 = 214 + ( 156 &lt;&lt; 16 )</v>
      </c>
      <c r="M191" s="1" t="s">
        <v>198</v>
      </c>
      <c r="Q191" s="1" t="str">
        <f t="shared" si="11"/>
        <v/>
      </c>
    </row>
    <row r="192" spans="1:17">
      <c r="A192" s="1" t="s">
        <v>0</v>
      </c>
      <c r="B192" s="1" t="s">
        <v>191</v>
      </c>
      <c r="C192" s="1">
        <v>215</v>
      </c>
      <c r="D192" s="1">
        <v>116</v>
      </c>
      <c r="F192" s="1">
        <f t="shared" si="8"/>
        <v>215</v>
      </c>
      <c r="G192" s="1">
        <f t="shared" si="9"/>
        <v>155</v>
      </c>
      <c r="I192" s="1" t="str">
        <f t="shared" si="10"/>
        <v>fj_cell_open_vert_190 = 215 + ( 155 &lt;&lt; 16 )</v>
      </c>
      <c r="M192" s="1" t="s">
        <v>198</v>
      </c>
      <c r="Q192" s="1" t="str">
        <f t="shared" si="11"/>
        <v/>
      </c>
    </row>
    <row r="193" spans="1:17">
      <c r="A193" s="1" t="s">
        <v>0</v>
      </c>
      <c r="B193" s="1" t="s">
        <v>192</v>
      </c>
      <c r="C193" s="1">
        <v>215</v>
      </c>
      <c r="D193" s="1">
        <v>117</v>
      </c>
      <c r="F193" s="1">
        <f t="shared" si="8"/>
        <v>215</v>
      </c>
      <c r="G193" s="1">
        <f t="shared" si="9"/>
        <v>156</v>
      </c>
      <c r="I193" s="1" t="str">
        <f t="shared" si="10"/>
        <v>fj_cell_open_vert_191 = 215 + ( 156 &lt;&lt; 16 )</v>
      </c>
      <c r="M193" s="1" t="s">
        <v>198</v>
      </c>
      <c r="Q193" s="1" t="str">
        <f t="shared" si="11"/>
        <v/>
      </c>
    </row>
    <row r="194" spans="1:17">
      <c r="A194" s="1" t="s">
        <v>0</v>
      </c>
      <c r="B194" s="1" t="s">
        <v>193</v>
      </c>
      <c r="C194" s="1">
        <v>218</v>
      </c>
      <c r="D194" s="1">
        <v>116</v>
      </c>
      <c r="F194" s="1">
        <f t="shared" si="8"/>
        <v>218</v>
      </c>
      <c r="G194" s="1">
        <f t="shared" si="9"/>
        <v>155</v>
      </c>
      <c r="I194" s="1" t="str">
        <f t="shared" si="10"/>
        <v>fj_cell_open_vert_192 = 218 + ( 155 &lt;&lt; 16 )</v>
      </c>
      <c r="M194" s="1" t="s">
        <v>198</v>
      </c>
      <c r="Q194" s="1" t="str">
        <f t="shared" si="11"/>
        <v/>
      </c>
    </row>
    <row r="195" spans="1:17">
      <c r="A195" s="1" t="s">
        <v>0</v>
      </c>
      <c r="B195" s="1" t="s">
        <v>194</v>
      </c>
      <c r="C195" s="1">
        <v>218</v>
      </c>
      <c r="D195" s="1">
        <v>117</v>
      </c>
      <c r="F195" s="1">
        <f t="shared" ref="F195:F196" si="12">C195/$B$1*$C$1</f>
        <v>218</v>
      </c>
      <c r="G195" s="1">
        <f t="shared" ref="G195:G196" si="13">ROUNDDOWN(D195/$B$1*$D$1,0)+3</f>
        <v>156</v>
      </c>
      <c r="I195" s="1" t="str">
        <f t="shared" ref="I195:I196" si="14">IF(ISBLANK(A195),"",A195 &amp; B195 &amp; " = " &amp; F195 &amp; " + ( " &amp; G195 &amp; " &lt;&lt; 16 )")</f>
        <v>fj_cell_open_vert_193 = 218 + ( 156 &lt;&lt; 16 )</v>
      </c>
      <c r="M195" s="1" t="s">
        <v>198</v>
      </c>
      <c r="Q195" s="1" t="str">
        <f t="shared" ref="Q195:Q258" si="15">IF(ISBLANK(O195),"",A195 &amp; M195 &amp; N195 &amp; " = " &amp; F195 &amp; " + ( " &amp; O195 &amp; " &lt;&lt; 16 )")</f>
        <v/>
      </c>
    </row>
    <row r="196" spans="1:17">
      <c r="A196" s="1" t="s">
        <v>199</v>
      </c>
      <c r="F196" s="1">
        <f t="shared" si="12"/>
        <v>0</v>
      </c>
      <c r="G196" s="1">
        <f t="shared" si="13"/>
        <v>3</v>
      </c>
      <c r="I196" s="1" t="str">
        <f t="shared" si="14"/>
        <v>x = 0 + ( 3 &lt;&lt; 16 )</v>
      </c>
      <c r="M196" s="1" t="s">
        <v>198</v>
      </c>
      <c r="Q196" s="1" t="str">
        <f t="shared" si="15"/>
        <v/>
      </c>
    </row>
    <row r="197" spans="1:17">
      <c r="A197" s="1" t="s">
        <v>195</v>
      </c>
      <c r="B197" s="1" t="s">
        <v>1</v>
      </c>
      <c r="C197" s="1">
        <v>212</v>
      </c>
      <c r="D197" s="1">
        <v>112</v>
      </c>
      <c r="F197" s="1">
        <f>C197/$B$1*$C$1-4</f>
        <v>208</v>
      </c>
      <c r="G197" s="1">
        <f>ROUNDDOWN(D197/$B$1*$D$1,0)</f>
        <v>147</v>
      </c>
      <c r="I197" s="1" t="str">
        <f>IF(ISBLANK(A197),"",A197 &amp; B197 &amp; " = " &amp; F197 &amp; " + ( " &amp; G197 &amp; " &lt;&lt; 16 )")</f>
        <v>fj_cell_closed_vert_0 = 208 + ( 147 &lt;&lt; 16 )</v>
      </c>
      <c r="M197" s="1" t="s">
        <v>198</v>
      </c>
      <c r="Q197" s="1" t="str">
        <f t="shared" si="15"/>
        <v/>
      </c>
    </row>
    <row r="198" spans="1:17">
      <c r="A198" s="1" t="s">
        <v>195</v>
      </c>
      <c r="B198" s="1" t="s">
        <v>2</v>
      </c>
      <c r="C198" s="1">
        <v>212</v>
      </c>
      <c r="D198" s="1">
        <v>113</v>
      </c>
      <c r="F198" s="1">
        <f t="shared" ref="F198:F261" si="16">C198/$B$1*$C$1-4</f>
        <v>208</v>
      </c>
      <c r="G198" s="1">
        <f t="shared" ref="G198:G261" si="17">ROUNDDOWN(D198/$B$1*$D$1,0)</f>
        <v>148</v>
      </c>
      <c r="I198" s="1" t="str">
        <f t="shared" ref="I198:I261" si="18">IF(ISBLANK(A198),"",A198 &amp; B198 &amp; " = " &amp; F198 &amp; " + ( " &amp; G198 &amp; " &lt;&lt; 16 )")</f>
        <v>fj_cell_closed_vert_1 = 208 + ( 148 &lt;&lt; 16 )</v>
      </c>
      <c r="M198" s="1" t="s">
        <v>198</v>
      </c>
      <c r="Q198" s="1" t="str">
        <f t="shared" si="15"/>
        <v/>
      </c>
    </row>
    <row r="199" spans="1:17">
      <c r="A199" s="1" t="s">
        <v>195</v>
      </c>
      <c r="B199" s="1" t="s">
        <v>3</v>
      </c>
      <c r="C199" s="1">
        <v>212</v>
      </c>
      <c r="D199" s="1">
        <v>114</v>
      </c>
      <c r="F199" s="1">
        <f t="shared" si="16"/>
        <v>208</v>
      </c>
      <c r="G199" s="1">
        <f t="shared" si="17"/>
        <v>149</v>
      </c>
      <c r="I199" s="1" t="str">
        <f t="shared" si="18"/>
        <v>fj_cell_closed_vert_2 = 208 + ( 149 &lt;&lt; 16 )</v>
      </c>
      <c r="M199" s="1" t="s">
        <v>198</v>
      </c>
      <c r="Q199" s="1" t="str">
        <f t="shared" si="15"/>
        <v/>
      </c>
    </row>
    <row r="200" spans="1:17">
      <c r="A200" s="1" t="s">
        <v>195</v>
      </c>
      <c r="B200" s="1" t="s">
        <v>4</v>
      </c>
      <c r="C200" s="1">
        <v>213</v>
      </c>
      <c r="D200" s="1">
        <v>112</v>
      </c>
      <c r="F200" s="1">
        <f t="shared" si="16"/>
        <v>209</v>
      </c>
      <c r="G200" s="1">
        <f t="shared" si="17"/>
        <v>147</v>
      </c>
      <c r="I200" s="1" t="str">
        <f t="shared" si="18"/>
        <v>fj_cell_closed_vert_3 = 209 + ( 147 &lt;&lt; 16 )</v>
      </c>
      <c r="M200" s="1" t="s">
        <v>198</v>
      </c>
      <c r="Q200" s="1" t="str">
        <f t="shared" si="15"/>
        <v/>
      </c>
    </row>
    <row r="201" spans="1:17">
      <c r="A201" s="1" t="s">
        <v>195</v>
      </c>
      <c r="B201" s="1" t="s">
        <v>5</v>
      </c>
      <c r="C201" s="1">
        <v>213</v>
      </c>
      <c r="D201" s="1">
        <v>113</v>
      </c>
      <c r="F201" s="1">
        <f t="shared" si="16"/>
        <v>209</v>
      </c>
      <c r="G201" s="1">
        <f t="shared" si="17"/>
        <v>148</v>
      </c>
      <c r="I201" s="1" t="str">
        <f t="shared" si="18"/>
        <v>fj_cell_closed_vert_4 = 209 + ( 148 &lt;&lt; 16 )</v>
      </c>
      <c r="M201" s="1" t="s">
        <v>198</v>
      </c>
      <c r="Q201" s="1" t="str">
        <f t="shared" si="15"/>
        <v/>
      </c>
    </row>
    <row r="202" spans="1:17">
      <c r="A202" s="1" t="s">
        <v>195</v>
      </c>
      <c r="B202" s="1" t="s">
        <v>6</v>
      </c>
      <c r="C202" s="1">
        <v>213</v>
      </c>
      <c r="D202" s="1">
        <v>114</v>
      </c>
      <c r="F202" s="1">
        <f t="shared" si="16"/>
        <v>209</v>
      </c>
      <c r="G202" s="1">
        <f t="shared" si="17"/>
        <v>149</v>
      </c>
      <c r="I202" s="1" t="str">
        <f t="shared" si="18"/>
        <v>fj_cell_closed_vert_5 = 209 + ( 149 &lt;&lt; 16 )</v>
      </c>
      <c r="M202" s="1" t="s">
        <v>198</v>
      </c>
      <c r="Q202" s="1" t="str">
        <f t="shared" si="15"/>
        <v/>
      </c>
    </row>
    <row r="203" spans="1:17">
      <c r="A203" s="1" t="s">
        <v>195</v>
      </c>
      <c r="B203" s="1" t="s">
        <v>7</v>
      </c>
      <c r="C203" s="1">
        <v>214</v>
      </c>
      <c r="D203" s="1">
        <v>112</v>
      </c>
      <c r="F203" s="1">
        <f t="shared" si="16"/>
        <v>210</v>
      </c>
      <c r="G203" s="1">
        <f t="shared" si="17"/>
        <v>147</v>
      </c>
      <c r="I203" s="1" t="str">
        <f t="shared" si="18"/>
        <v>fj_cell_closed_vert_6 = 210 + ( 147 &lt;&lt; 16 )</v>
      </c>
      <c r="M203" s="1" t="s">
        <v>198</v>
      </c>
      <c r="Q203" s="1" t="str">
        <f t="shared" si="15"/>
        <v/>
      </c>
    </row>
    <row r="204" spans="1:17">
      <c r="A204" s="1" t="s">
        <v>195</v>
      </c>
      <c r="B204" s="1" t="s">
        <v>8</v>
      </c>
      <c r="C204" s="1">
        <v>214</v>
      </c>
      <c r="D204" s="1">
        <v>113</v>
      </c>
      <c r="F204" s="1">
        <f t="shared" si="16"/>
        <v>210</v>
      </c>
      <c r="G204" s="1">
        <f t="shared" si="17"/>
        <v>148</v>
      </c>
      <c r="I204" s="1" t="str">
        <f t="shared" si="18"/>
        <v>fj_cell_closed_vert_7 = 210 + ( 148 &lt;&lt; 16 )</v>
      </c>
      <c r="M204" s="1" t="s">
        <v>198</v>
      </c>
      <c r="Q204" s="1" t="str">
        <f t="shared" si="15"/>
        <v/>
      </c>
    </row>
    <row r="205" spans="1:17">
      <c r="A205" s="1" t="s">
        <v>195</v>
      </c>
      <c r="B205" s="1" t="s">
        <v>9</v>
      </c>
      <c r="C205" s="1">
        <v>214</v>
      </c>
      <c r="D205" s="1">
        <v>114</v>
      </c>
      <c r="F205" s="1">
        <f t="shared" si="16"/>
        <v>210</v>
      </c>
      <c r="G205" s="1">
        <f t="shared" si="17"/>
        <v>149</v>
      </c>
      <c r="I205" s="1" t="str">
        <f t="shared" si="18"/>
        <v>fj_cell_closed_vert_8 = 210 + ( 149 &lt;&lt; 16 )</v>
      </c>
      <c r="M205" s="1" t="s">
        <v>198</v>
      </c>
      <c r="Q205" s="1" t="str">
        <f t="shared" si="15"/>
        <v/>
      </c>
    </row>
    <row r="206" spans="1:17">
      <c r="A206" s="1" t="s">
        <v>195</v>
      </c>
      <c r="B206" s="1" t="s">
        <v>10</v>
      </c>
      <c r="C206" s="1">
        <v>215</v>
      </c>
      <c r="D206" s="1">
        <v>111</v>
      </c>
      <c r="F206" s="1">
        <f t="shared" si="16"/>
        <v>211</v>
      </c>
      <c r="G206" s="1">
        <f t="shared" si="17"/>
        <v>145</v>
      </c>
      <c r="I206" s="1" t="str">
        <f t="shared" si="18"/>
        <v>fj_cell_closed_vert_9 = 211 + ( 145 &lt;&lt; 16 )</v>
      </c>
      <c r="M206" s="1" t="s">
        <v>198</v>
      </c>
      <c r="N206" s="1">
        <v>159</v>
      </c>
      <c r="O206" s="1">
        <v>146</v>
      </c>
      <c r="Q206" s="1" t="str">
        <f t="shared" si="15"/>
        <v>fj_cell_closed_vert_159 = 211 + ( 146 &lt;&lt; 16 )</v>
      </c>
    </row>
    <row r="207" spans="1:17">
      <c r="A207" s="1" t="s">
        <v>195</v>
      </c>
      <c r="B207" s="1" t="s">
        <v>11</v>
      </c>
      <c r="C207" s="1">
        <v>215</v>
      </c>
      <c r="D207" s="1">
        <v>112</v>
      </c>
      <c r="F207" s="1">
        <f t="shared" si="16"/>
        <v>211</v>
      </c>
      <c r="G207" s="1">
        <f t="shared" si="17"/>
        <v>147</v>
      </c>
      <c r="I207" s="1" t="str">
        <f t="shared" si="18"/>
        <v>fj_cell_closed_vert_10 = 211 + ( 147 &lt;&lt; 16 )</v>
      </c>
      <c r="M207" s="1" t="s">
        <v>198</v>
      </c>
      <c r="Q207" s="1" t="str">
        <f t="shared" si="15"/>
        <v/>
      </c>
    </row>
    <row r="208" spans="1:17">
      <c r="A208" s="1" t="s">
        <v>195</v>
      </c>
      <c r="B208" s="1" t="s">
        <v>12</v>
      </c>
      <c r="C208" s="1">
        <v>215</v>
      </c>
      <c r="D208" s="1">
        <v>113</v>
      </c>
      <c r="F208" s="1">
        <f t="shared" si="16"/>
        <v>211</v>
      </c>
      <c r="G208" s="1">
        <f t="shared" si="17"/>
        <v>148</v>
      </c>
      <c r="I208" s="1" t="str">
        <f t="shared" si="18"/>
        <v>fj_cell_closed_vert_11 = 211 + ( 148 &lt;&lt; 16 )</v>
      </c>
      <c r="M208" s="1" t="s">
        <v>198</v>
      </c>
      <c r="Q208" s="1" t="str">
        <f t="shared" si="15"/>
        <v/>
      </c>
    </row>
    <row r="209" spans="1:17">
      <c r="A209" s="1" t="s">
        <v>195</v>
      </c>
      <c r="B209" s="1" t="s">
        <v>13</v>
      </c>
      <c r="C209" s="1">
        <v>215</v>
      </c>
      <c r="D209" s="1">
        <v>114</v>
      </c>
      <c r="F209" s="1">
        <f t="shared" si="16"/>
        <v>211</v>
      </c>
      <c r="G209" s="1">
        <f t="shared" si="17"/>
        <v>149</v>
      </c>
      <c r="I209" s="1" t="str">
        <f t="shared" si="18"/>
        <v>fj_cell_closed_vert_12 = 211 + ( 149 &lt;&lt; 16 )</v>
      </c>
      <c r="M209" s="1" t="s">
        <v>198</v>
      </c>
      <c r="Q209" s="1" t="str">
        <f t="shared" si="15"/>
        <v/>
      </c>
    </row>
    <row r="210" spans="1:17">
      <c r="A210" s="1" t="s">
        <v>195</v>
      </c>
      <c r="B210" s="1" t="s">
        <v>14</v>
      </c>
      <c r="C210" s="1">
        <v>216</v>
      </c>
      <c r="D210" s="1">
        <v>111</v>
      </c>
      <c r="F210" s="1">
        <f t="shared" si="16"/>
        <v>212</v>
      </c>
      <c r="G210" s="1">
        <f t="shared" si="17"/>
        <v>145</v>
      </c>
      <c r="I210" s="1" t="str">
        <f t="shared" si="18"/>
        <v>fj_cell_closed_vert_13 = 212 + ( 145 &lt;&lt; 16 )</v>
      </c>
      <c r="M210" s="1" t="s">
        <v>198</v>
      </c>
      <c r="N210" s="1">
        <v>160</v>
      </c>
      <c r="O210" s="1">
        <v>146</v>
      </c>
      <c r="Q210" s="1" t="str">
        <f t="shared" si="15"/>
        <v>fj_cell_closed_vert_160 = 212 + ( 146 &lt;&lt; 16 )</v>
      </c>
    </row>
    <row r="211" spans="1:17">
      <c r="A211" s="1" t="s">
        <v>195</v>
      </c>
      <c r="B211" s="1" t="s">
        <v>15</v>
      </c>
      <c r="C211" s="1">
        <v>216</v>
      </c>
      <c r="D211" s="1">
        <v>112</v>
      </c>
      <c r="F211" s="1">
        <f t="shared" si="16"/>
        <v>212</v>
      </c>
      <c r="G211" s="1">
        <f t="shared" si="17"/>
        <v>147</v>
      </c>
      <c r="I211" s="1" t="str">
        <f t="shared" si="18"/>
        <v>fj_cell_closed_vert_14 = 212 + ( 147 &lt;&lt; 16 )</v>
      </c>
      <c r="M211" s="1" t="s">
        <v>198</v>
      </c>
      <c r="Q211" s="1" t="str">
        <f t="shared" si="15"/>
        <v/>
      </c>
    </row>
    <row r="212" spans="1:17">
      <c r="A212" s="1" t="s">
        <v>195</v>
      </c>
      <c r="B212" s="1" t="s">
        <v>16</v>
      </c>
      <c r="C212" s="1">
        <v>216</v>
      </c>
      <c r="D212" s="1">
        <v>113</v>
      </c>
      <c r="F212" s="1">
        <f t="shared" si="16"/>
        <v>212</v>
      </c>
      <c r="G212" s="1">
        <f t="shared" si="17"/>
        <v>148</v>
      </c>
      <c r="I212" s="1" t="str">
        <f t="shared" si="18"/>
        <v>fj_cell_closed_vert_15 = 212 + ( 148 &lt;&lt; 16 )</v>
      </c>
      <c r="M212" s="1" t="s">
        <v>198</v>
      </c>
      <c r="Q212" s="1" t="str">
        <f t="shared" si="15"/>
        <v/>
      </c>
    </row>
    <row r="213" spans="1:17">
      <c r="A213" s="1" t="s">
        <v>195</v>
      </c>
      <c r="B213" s="1" t="s">
        <v>17</v>
      </c>
      <c r="C213" s="1">
        <v>216</v>
      </c>
      <c r="D213" s="1">
        <v>114</v>
      </c>
      <c r="F213" s="1">
        <f t="shared" si="16"/>
        <v>212</v>
      </c>
      <c r="G213" s="1">
        <f t="shared" si="17"/>
        <v>149</v>
      </c>
      <c r="I213" s="1" t="str">
        <f t="shared" si="18"/>
        <v>fj_cell_closed_vert_16 = 212 + ( 149 &lt;&lt; 16 )</v>
      </c>
      <c r="M213" s="1" t="s">
        <v>198</v>
      </c>
      <c r="Q213" s="1" t="str">
        <f t="shared" si="15"/>
        <v/>
      </c>
    </row>
    <row r="214" spans="1:17">
      <c r="A214" s="1" t="s">
        <v>195</v>
      </c>
      <c r="B214" s="1" t="s">
        <v>18</v>
      </c>
      <c r="C214" s="1">
        <v>217</v>
      </c>
      <c r="D214" s="1">
        <v>111</v>
      </c>
      <c r="F214" s="1">
        <f t="shared" si="16"/>
        <v>213</v>
      </c>
      <c r="G214" s="1">
        <f t="shared" si="17"/>
        <v>145</v>
      </c>
      <c r="I214" s="1" t="str">
        <f t="shared" si="18"/>
        <v>fj_cell_closed_vert_17 = 213 + ( 145 &lt;&lt; 16 )</v>
      </c>
      <c r="M214" s="1" t="s">
        <v>198</v>
      </c>
      <c r="N214" s="1">
        <v>161</v>
      </c>
      <c r="O214" s="1">
        <v>146</v>
      </c>
      <c r="Q214" s="1" t="str">
        <f t="shared" si="15"/>
        <v>fj_cell_closed_vert_161 = 213 + ( 146 &lt;&lt; 16 )</v>
      </c>
    </row>
    <row r="215" spans="1:17">
      <c r="A215" s="1" t="s">
        <v>195</v>
      </c>
      <c r="B215" s="1" t="s">
        <v>19</v>
      </c>
      <c r="C215" s="1">
        <v>217</v>
      </c>
      <c r="D215" s="1">
        <v>112</v>
      </c>
      <c r="F215" s="1">
        <f t="shared" si="16"/>
        <v>213</v>
      </c>
      <c r="G215" s="1">
        <f t="shared" si="17"/>
        <v>147</v>
      </c>
      <c r="I215" s="1" t="str">
        <f t="shared" si="18"/>
        <v>fj_cell_closed_vert_18 = 213 + ( 147 &lt;&lt; 16 )</v>
      </c>
      <c r="M215" s="1" t="s">
        <v>198</v>
      </c>
      <c r="Q215" s="1" t="str">
        <f t="shared" si="15"/>
        <v/>
      </c>
    </row>
    <row r="216" spans="1:17">
      <c r="A216" s="1" t="s">
        <v>195</v>
      </c>
      <c r="B216" s="1" t="s">
        <v>20</v>
      </c>
      <c r="C216" s="1">
        <v>217</v>
      </c>
      <c r="D216" s="1">
        <v>113</v>
      </c>
      <c r="F216" s="1">
        <f t="shared" si="16"/>
        <v>213</v>
      </c>
      <c r="G216" s="1">
        <f t="shared" si="17"/>
        <v>148</v>
      </c>
      <c r="I216" s="1" t="str">
        <f t="shared" si="18"/>
        <v>fj_cell_closed_vert_19 = 213 + ( 148 &lt;&lt; 16 )</v>
      </c>
      <c r="M216" s="1" t="s">
        <v>198</v>
      </c>
      <c r="Q216" s="1" t="str">
        <f t="shared" si="15"/>
        <v/>
      </c>
    </row>
    <row r="217" spans="1:17">
      <c r="A217" s="1" t="s">
        <v>195</v>
      </c>
      <c r="B217" s="1" t="s">
        <v>21</v>
      </c>
      <c r="C217" s="1">
        <v>217</v>
      </c>
      <c r="D217" s="1">
        <v>114</v>
      </c>
      <c r="F217" s="1">
        <f t="shared" si="16"/>
        <v>213</v>
      </c>
      <c r="G217" s="1">
        <f t="shared" si="17"/>
        <v>149</v>
      </c>
      <c r="I217" s="1" t="str">
        <f t="shared" si="18"/>
        <v>fj_cell_closed_vert_20 = 213 + ( 149 &lt;&lt; 16 )</v>
      </c>
      <c r="M217" s="1" t="s">
        <v>198</v>
      </c>
      <c r="Q217" s="1" t="str">
        <f t="shared" si="15"/>
        <v/>
      </c>
    </row>
    <row r="218" spans="1:17">
      <c r="A218" s="1" t="s">
        <v>195</v>
      </c>
      <c r="B218" s="1" t="s">
        <v>22</v>
      </c>
      <c r="C218" s="1">
        <v>218</v>
      </c>
      <c r="D218" s="1">
        <v>110</v>
      </c>
      <c r="F218" s="1">
        <f t="shared" si="16"/>
        <v>214</v>
      </c>
      <c r="G218" s="1">
        <f t="shared" si="17"/>
        <v>144</v>
      </c>
      <c r="I218" s="1" t="str">
        <f t="shared" si="18"/>
        <v>fj_cell_closed_vert_21 = 214 + ( 144 &lt;&lt; 16 )</v>
      </c>
      <c r="M218" s="1" t="s">
        <v>198</v>
      </c>
      <c r="Q218" s="1" t="str">
        <f t="shared" si="15"/>
        <v/>
      </c>
    </row>
    <row r="219" spans="1:17">
      <c r="A219" s="1" t="s">
        <v>195</v>
      </c>
      <c r="B219" s="1" t="s">
        <v>23</v>
      </c>
      <c r="C219" s="1">
        <v>218</v>
      </c>
      <c r="D219" s="1">
        <v>111</v>
      </c>
      <c r="F219" s="1">
        <f t="shared" si="16"/>
        <v>214</v>
      </c>
      <c r="G219" s="1">
        <f t="shared" si="17"/>
        <v>145</v>
      </c>
      <c r="I219" s="1" t="str">
        <f t="shared" si="18"/>
        <v>fj_cell_closed_vert_22 = 214 + ( 145 &lt;&lt; 16 )</v>
      </c>
      <c r="M219" s="1" t="s">
        <v>198</v>
      </c>
      <c r="N219" s="1">
        <v>162</v>
      </c>
      <c r="O219" s="1">
        <v>146</v>
      </c>
      <c r="Q219" s="1" t="str">
        <f t="shared" si="15"/>
        <v>fj_cell_closed_vert_162 = 214 + ( 146 &lt;&lt; 16 )</v>
      </c>
    </row>
    <row r="220" spans="1:17">
      <c r="A220" s="1" t="s">
        <v>195</v>
      </c>
      <c r="B220" s="1" t="s">
        <v>24</v>
      </c>
      <c r="C220" s="1">
        <v>218</v>
      </c>
      <c r="D220" s="1">
        <v>112</v>
      </c>
      <c r="F220" s="1">
        <f t="shared" si="16"/>
        <v>214</v>
      </c>
      <c r="G220" s="1">
        <f t="shared" si="17"/>
        <v>147</v>
      </c>
      <c r="I220" s="1" t="str">
        <f t="shared" si="18"/>
        <v>fj_cell_closed_vert_23 = 214 + ( 147 &lt;&lt; 16 )</v>
      </c>
      <c r="M220" s="1" t="s">
        <v>198</v>
      </c>
      <c r="Q220" s="1" t="str">
        <f t="shared" si="15"/>
        <v/>
      </c>
    </row>
    <row r="221" spans="1:17">
      <c r="A221" s="1" t="s">
        <v>195</v>
      </c>
      <c r="B221" s="1" t="s">
        <v>25</v>
      </c>
      <c r="C221" s="1">
        <v>218</v>
      </c>
      <c r="D221" s="1">
        <v>113</v>
      </c>
      <c r="F221" s="1">
        <f t="shared" si="16"/>
        <v>214</v>
      </c>
      <c r="G221" s="1">
        <f t="shared" si="17"/>
        <v>148</v>
      </c>
      <c r="I221" s="1" t="str">
        <f t="shared" si="18"/>
        <v>fj_cell_closed_vert_24 = 214 + ( 148 &lt;&lt; 16 )</v>
      </c>
      <c r="M221" s="1" t="s">
        <v>198</v>
      </c>
      <c r="Q221" s="1" t="str">
        <f t="shared" si="15"/>
        <v/>
      </c>
    </row>
    <row r="222" spans="1:17">
      <c r="A222" s="1" t="s">
        <v>195</v>
      </c>
      <c r="B222" s="1" t="s">
        <v>26</v>
      </c>
      <c r="C222" s="1">
        <v>218</v>
      </c>
      <c r="D222" s="1">
        <v>114</v>
      </c>
      <c r="F222" s="1">
        <f t="shared" si="16"/>
        <v>214</v>
      </c>
      <c r="G222" s="1">
        <f t="shared" si="17"/>
        <v>149</v>
      </c>
      <c r="I222" s="1" t="str">
        <f t="shared" si="18"/>
        <v>fj_cell_closed_vert_25 = 214 + ( 149 &lt;&lt; 16 )</v>
      </c>
      <c r="M222" s="1" t="s">
        <v>198</v>
      </c>
      <c r="Q222" s="1" t="str">
        <f t="shared" si="15"/>
        <v/>
      </c>
    </row>
    <row r="223" spans="1:17">
      <c r="A223" s="1" t="s">
        <v>195</v>
      </c>
      <c r="B223" s="1" t="s">
        <v>27</v>
      </c>
      <c r="C223" s="1">
        <v>218</v>
      </c>
      <c r="D223" s="1">
        <v>115</v>
      </c>
      <c r="F223" s="1">
        <f t="shared" si="16"/>
        <v>214</v>
      </c>
      <c r="G223" s="1">
        <f t="shared" si="17"/>
        <v>150</v>
      </c>
      <c r="I223" s="1" t="str">
        <f t="shared" si="18"/>
        <v>fj_cell_closed_vert_26 = 214 + ( 150 &lt;&lt; 16 )</v>
      </c>
      <c r="M223" s="1" t="s">
        <v>198</v>
      </c>
      <c r="Q223" s="1" t="str">
        <f t="shared" si="15"/>
        <v/>
      </c>
    </row>
    <row r="224" spans="1:17">
      <c r="A224" s="1" t="s">
        <v>195</v>
      </c>
      <c r="B224" s="1" t="s">
        <v>28</v>
      </c>
      <c r="C224" s="1">
        <v>219</v>
      </c>
      <c r="D224" s="1">
        <v>110</v>
      </c>
      <c r="F224" s="1">
        <f t="shared" si="16"/>
        <v>215</v>
      </c>
      <c r="G224" s="1">
        <f t="shared" si="17"/>
        <v>144</v>
      </c>
      <c r="I224" s="1" t="str">
        <f t="shared" si="18"/>
        <v>fj_cell_closed_vert_27 = 215 + ( 144 &lt;&lt; 16 )</v>
      </c>
      <c r="M224" s="1" t="s">
        <v>198</v>
      </c>
      <c r="Q224" s="1" t="str">
        <f t="shared" si="15"/>
        <v/>
      </c>
    </row>
    <row r="225" spans="1:17">
      <c r="A225" s="1" t="s">
        <v>195</v>
      </c>
      <c r="B225" s="1" t="s">
        <v>29</v>
      </c>
      <c r="C225" s="1">
        <v>219</v>
      </c>
      <c r="D225" s="1">
        <v>111</v>
      </c>
      <c r="F225" s="1">
        <f t="shared" si="16"/>
        <v>215</v>
      </c>
      <c r="G225" s="1">
        <f t="shared" si="17"/>
        <v>145</v>
      </c>
      <c r="I225" s="1" t="str">
        <f t="shared" si="18"/>
        <v>fj_cell_closed_vert_28 = 215 + ( 145 &lt;&lt; 16 )</v>
      </c>
      <c r="M225" s="1" t="s">
        <v>198</v>
      </c>
      <c r="N225" s="1">
        <v>163</v>
      </c>
      <c r="O225" s="1">
        <v>146</v>
      </c>
      <c r="Q225" s="1" t="str">
        <f t="shared" si="15"/>
        <v>fj_cell_closed_vert_163 = 215 + ( 146 &lt;&lt; 16 )</v>
      </c>
    </row>
    <row r="226" spans="1:17">
      <c r="A226" s="1" t="s">
        <v>195</v>
      </c>
      <c r="B226" s="1" t="s">
        <v>30</v>
      </c>
      <c r="C226" s="1">
        <v>219</v>
      </c>
      <c r="D226" s="1">
        <v>112</v>
      </c>
      <c r="F226" s="1">
        <f t="shared" si="16"/>
        <v>215</v>
      </c>
      <c r="G226" s="1">
        <f t="shared" si="17"/>
        <v>147</v>
      </c>
      <c r="I226" s="1" t="str">
        <f t="shared" si="18"/>
        <v>fj_cell_closed_vert_29 = 215 + ( 147 &lt;&lt; 16 )</v>
      </c>
      <c r="M226" s="1" t="s">
        <v>198</v>
      </c>
      <c r="Q226" s="1" t="str">
        <f t="shared" si="15"/>
        <v/>
      </c>
    </row>
    <row r="227" spans="1:17">
      <c r="A227" s="1" t="s">
        <v>195</v>
      </c>
      <c r="B227" s="1" t="s">
        <v>31</v>
      </c>
      <c r="C227" s="1">
        <v>219</v>
      </c>
      <c r="D227" s="1">
        <v>113</v>
      </c>
      <c r="F227" s="1">
        <f t="shared" si="16"/>
        <v>215</v>
      </c>
      <c r="G227" s="1">
        <f t="shared" si="17"/>
        <v>148</v>
      </c>
      <c r="I227" s="1" t="str">
        <f t="shared" si="18"/>
        <v>fj_cell_closed_vert_30 = 215 + ( 148 &lt;&lt; 16 )</v>
      </c>
      <c r="M227" s="1" t="s">
        <v>198</v>
      </c>
      <c r="Q227" s="1" t="str">
        <f t="shared" si="15"/>
        <v/>
      </c>
    </row>
    <row r="228" spans="1:17">
      <c r="A228" s="1" t="s">
        <v>195</v>
      </c>
      <c r="B228" s="1" t="s">
        <v>32</v>
      </c>
      <c r="C228" s="1">
        <v>219</v>
      </c>
      <c r="D228" s="1">
        <v>114</v>
      </c>
      <c r="F228" s="1">
        <f t="shared" si="16"/>
        <v>215</v>
      </c>
      <c r="G228" s="1">
        <f t="shared" si="17"/>
        <v>149</v>
      </c>
      <c r="I228" s="1" t="str">
        <f t="shared" si="18"/>
        <v>fj_cell_closed_vert_31 = 215 + ( 149 &lt;&lt; 16 )</v>
      </c>
      <c r="M228" s="1" t="s">
        <v>198</v>
      </c>
      <c r="Q228" s="1" t="str">
        <f t="shared" si="15"/>
        <v/>
      </c>
    </row>
    <row r="229" spans="1:17">
      <c r="A229" s="1" t="s">
        <v>195</v>
      </c>
      <c r="B229" s="1" t="s">
        <v>33</v>
      </c>
      <c r="C229" s="1">
        <v>219</v>
      </c>
      <c r="D229" s="1">
        <v>115</v>
      </c>
      <c r="F229" s="1">
        <f t="shared" si="16"/>
        <v>215</v>
      </c>
      <c r="G229" s="1">
        <f t="shared" si="17"/>
        <v>150</v>
      </c>
      <c r="I229" s="1" t="str">
        <f t="shared" si="18"/>
        <v>fj_cell_closed_vert_32 = 215 + ( 150 &lt;&lt; 16 )</v>
      </c>
      <c r="M229" s="1" t="s">
        <v>198</v>
      </c>
      <c r="Q229" s="1" t="str">
        <f t="shared" si="15"/>
        <v/>
      </c>
    </row>
    <row r="230" spans="1:17">
      <c r="A230" s="1" t="s">
        <v>195</v>
      </c>
      <c r="B230" s="1" t="s">
        <v>34</v>
      </c>
      <c r="C230" s="1">
        <v>220</v>
      </c>
      <c r="D230" s="1">
        <v>110</v>
      </c>
      <c r="F230" s="1">
        <f t="shared" si="16"/>
        <v>216</v>
      </c>
      <c r="G230" s="1">
        <f t="shared" si="17"/>
        <v>144</v>
      </c>
      <c r="I230" s="1" t="str">
        <f t="shared" si="18"/>
        <v>fj_cell_closed_vert_33 = 216 + ( 144 &lt;&lt; 16 )</v>
      </c>
      <c r="M230" s="1" t="s">
        <v>198</v>
      </c>
      <c r="Q230" s="1" t="str">
        <f t="shared" si="15"/>
        <v/>
      </c>
    </row>
    <row r="231" spans="1:17">
      <c r="A231" s="1" t="s">
        <v>195</v>
      </c>
      <c r="B231" s="1" t="s">
        <v>35</v>
      </c>
      <c r="C231" s="1">
        <v>220</v>
      </c>
      <c r="D231" s="1">
        <v>111</v>
      </c>
      <c r="F231" s="1">
        <f t="shared" si="16"/>
        <v>216</v>
      </c>
      <c r="G231" s="1">
        <f t="shared" si="17"/>
        <v>145</v>
      </c>
      <c r="I231" s="1" t="str">
        <f t="shared" si="18"/>
        <v>fj_cell_closed_vert_34 = 216 + ( 145 &lt;&lt; 16 )</v>
      </c>
      <c r="M231" s="1" t="s">
        <v>198</v>
      </c>
      <c r="N231" s="1">
        <v>164</v>
      </c>
      <c r="O231" s="1">
        <v>146</v>
      </c>
      <c r="Q231" s="1" t="str">
        <f t="shared" si="15"/>
        <v>fj_cell_closed_vert_164 = 216 + ( 146 &lt;&lt; 16 )</v>
      </c>
    </row>
    <row r="232" spans="1:17">
      <c r="A232" s="1" t="s">
        <v>195</v>
      </c>
      <c r="B232" s="1" t="s">
        <v>36</v>
      </c>
      <c r="C232" s="1">
        <v>220</v>
      </c>
      <c r="D232" s="1">
        <v>112</v>
      </c>
      <c r="F232" s="1">
        <f t="shared" si="16"/>
        <v>216</v>
      </c>
      <c r="G232" s="1">
        <f t="shared" si="17"/>
        <v>147</v>
      </c>
      <c r="I232" s="1" t="str">
        <f t="shared" si="18"/>
        <v>fj_cell_closed_vert_35 = 216 + ( 147 &lt;&lt; 16 )</v>
      </c>
      <c r="M232" s="1" t="s">
        <v>198</v>
      </c>
      <c r="Q232" s="1" t="str">
        <f t="shared" si="15"/>
        <v/>
      </c>
    </row>
    <row r="233" spans="1:17">
      <c r="A233" s="1" t="s">
        <v>195</v>
      </c>
      <c r="B233" s="1" t="s">
        <v>37</v>
      </c>
      <c r="C233" s="1">
        <v>220</v>
      </c>
      <c r="D233" s="1">
        <v>113</v>
      </c>
      <c r="F233" s="1">
        <f t="shared" si="16"/>
        <v>216</v>
      </c>
      <c r="G233" s="1">
        <f t="shared" si="17"/>
        <v>148</v>
      </c>
      <c r="I233" s="1" t="str">
        <f t="shared" si="18"/>
        <v>fj_cell_closed_vert_36 = 216 + ( 148 &lt;&lt; 16 )</v>
      </c>
      <c r="M233" s="1" t="s">
        <v>198</v>
      </c>
      <c r="Q233" s="1" t="str">
        <f t="shared" si="15"/>
        <v/>
      </c>
    </row>
    <row r="234" spans="1:17">
      <c r="A234" s="1" t="s">
        <v>195</v>
      </c>
      <c r="B234" s="1" t="s">
        <v>38</v>
      </c>
      <c r="C234" s="1">
        <v>220</v>
      </c>
      <c r="D234" s="1">
        <v>114</v>
      </c>
      <c r="F234" s="1">
        <f t="shared" si="16"/>
        <v>216</v>
      </c>
      <c r="G234" s="1">
        <f t="shared" si="17"/>
        <v>149</v>
      </c>
      <c r="I234" s="1" t="str">
        <f t="shared" si="18"/>
        <v>fj_cell_closed_vert_37 = 216 + ( 149 &lt;&lt; 16 )</v>
      </c>
      <c r="M234" s="1" t="s">
        <v>198</v>
      </c>
      <c r="Q234" s="1" t="str">
        <f t="shared" si="15"/>
        <v/>
      </c>
    </row>
    <row r="235" spans="1:17">
      <c r="A235" s="1" t="s">
        <v>195</v>
      </c>
      <c r="B235" s="1" t="s">
        <v>39</v>
      </c>
      <c r="C235" s="1">
        <v>220</v>
      </c>
      <c r="D235" s="1">
        <v>115</v>
      </c>
      <c r="F235" s="1">
        <f t="shared" si="16"/>
        <v>216</v>
      </c>
      <c r="G235" s="1">
        <f t="shared" si="17"/>
        <v>150</v>
      </c>
      <c r="I235" s="1" t="str">
        <f t="shared" si="18"/>
        <v>fj_cell_closed_vert_38 = 216 + ( 150 &lt;&lt; 16 )</v>
      </c>
      <c r="M235" s="1" t="s">
        <v>198</v>
      </c>
      <c r="N235" s="1">
        <v>165</v>
      </c>
      <c r="O235" s="1">
        <v>151</v>
      </c>
      <c r="Q235" s="1" t="str">
        <f t="shared" si="15"/>
        <v>fj_cell_closed_vert_165 = 216 + ( 151 &lt;&lt; 16 )</v>
      </c>
    </row>
    <row r="236" spans="1:17">
      <c r="A236" s="1" t="s">
        <v>195</v>
      </c>
      <c r="B236" s="1" t="s">
        <v>40</v>
      </c>
      <c r="C236" s="1">
        <v>220</v>
      </c>
      <c r="D236" s="1">
        <v>116</v>
      </c>
      <c r="F236" s="1">
        <f t="shared" si="16"/>
        <v>216</v>
      </c>
      <c r="G236" s="1">
        <f t="shared" si="17"/>
        <v>152</v>
      </c>
      <c r="I236" s="1" t="str">
        <f t="shared" si="18"/>
        <v>fj_cell_closed_vert_39 = 216 + ( 152 &lt;&lt; 16 )</v>
      </c>
      <c r="M236" s="1" t="s">
        <v>198</v>
      </c>
      <c r="Q236" s="1" t="str">
        <f t="shared" si="15"/>
        <v/>
      </c>
    </row>
    <row r="237" spans="1:17">
      <c r="A237" s="1" t="s">
        <v>195</v>
      </c>
      <c r="B237" s="1" t="s">
        <v>41</v>
      </c>
      <c r="C237" s="1">
        <v>221</v>
      </c>
      <c r="D237" s="1">
        <v>109</v>
      </c>
      <c r="F237" s="1">
        <f t="shared" si="16"/>
        <v>217</v>
      </c>
      <c r="G237" s="1">
        <f t="shared" si="17"/>
        <v>143</v>
      </c>
      <c r="I237" s="1" t="str">
        <f t="shared" si="18"/>
        <v>fj_cell_closed_vert_40 = 217 + ( 143 &lt;&lt; 16 )</v>
      </c>
      <c r="M237" s="1" t="s">
        <v>198</v>
      </c>
      <c r="Q237" s="1" t="str">
        <f t="shared" si="15"/>
        <v/>
      </c>
    </row>
    <row r="238" spans="1:17">
      <c r="A238" s="1" t="s">
        <v>195</v>
      </c>
      <c r="B238" s="1" t="s">
        <v>42</v>
      </c>
      <c r="C238" s="1">
        <v>221</v>
      </c>
      <c r="D238" s="1">
        <v>110</v>
      </c>
      <c r="F238" s="1">
        <f t="shared" si="16"/>
        <v>217</v>
      </c>
      <c r="G238" s="1">
        <f t="shared" si="17"/>
        <v>144</v>
      </c>
      <c r="I238" s="1" t="str">
        <f t="shared" si="18"/>
        <v>fj_cell_closed_vert_41 = 217 + ( 144 &lt;&lt; 16 )</v>
      </c>
      <c r="M238" s="1" t="s">
        <v>198</v>
      </c>
      <c r="Q238" s="1" t="str">
        <f t="shared" si="15"/>
        <v/>
      </c>
    </row>
    <row r="239" spans="1:17">
      <c r="A239" s="1" t="s">
        <v>195</v>
      </c>
      <c r="B239" s="1" t="s">
        <v>43</v>
      </c>
      <c r="C239" s="1">
        <v>221</v>
      </c>
      <c r="D239" s="1">
        <v>111</v>
      </c>
      <c r="F239" s="1">
        <f t="shared" si="16"/>
        <v>217</v>
      </c>
      <c r="G239" s="1">
        <f t="shared" si="17"/>
        <v>145</v>
      </c>
      <c r="I239" s="1" t="str">
        <f t="shared" si="18"/>
        <v>fj_cell_closed_vert_42 = 217 + ( 145 &lt;&lt; 16 )</v>
      </c>
      <c r="M239" s="1" t="s">
        <v>198</v>
      </c>
      <c r="N239" s="1">
        <v>166</v>
      </c>
      <c r="O239" s="1">
        <v>146</v>
      </c>
      <c r="Q239" s="1" t="str">
        <f t="shared" si="15"/>
        <v>fj_cell_closed_vert_166 = 217 + ( 146 &lt;&lt; 16 )</v>
      </c>
    </row>
    <row r="240" spans="1:17">
      <c r="A240" s="1" t="s">
        <v>195</v>
      </c>
      <c r="B240" s="1" t="s">
        <v>44</v>
      </c>
      <c r="C240" s="1">
        <v>221</v>
      </c>
      <c r="D240" s="1">
        <v>112</v>
      </c>
      <c r="F240" s="1">
        <f t="shared" si="16"/>
        <v>217</v>
      </c>
      <c r="G240" s="1">
        <f t="shared" si="17"/>
        <v>147</v>
      </c>
      <c r="I240" s="1" t="str">
        <f t="shared" si="18"/>
        <v>fj_cell_closed_vert_43 = 217 + ( 147 &lt;&lt; 16 )</v>
      </c>
      <c r="M240" s="1" t="s">
        <v>198</v>
      </c>
      <c r="Q240" s="1" t="str">
        <f t="shared" si="15"/>
        <v/>
      </c>
    </row>
    <row r="241" spans="1:17">
      <c r="A241" s="1" t="s">
        <v>195</v>
      </c>
      <c r="B241" s="1" t="s">
        <v>45</v>
      </c>
      <c r="C241" s="1">
        <v>221</v>
      </c>
      <c r="D241" s="1">
        <v>113</v>
      </c>
      <c r="F241" s="1">
        <f t="shared" si="16"/>
        <v>217</v>
      </c>
      <c r="G241" s="1">
        <f t="shared" si="17"/>
        <v>148</v>
      </c>
      <c r="I241" s="1" t="str">
        <f t="shared" si="18"/>
        <v>fj_cell_closed_vert_44 = 217 + ( 148 &lt;&lt; 16 )</v>
      </c>
      <c r="M241" s="1" t="s">
        <v>198</v>
      </c>
      <c r="Q241" s="1" t="str">
        <f t="shared" si="15"/>
        <v/>
      </c>
    </row>
    <row r="242" spans="1:17">
      <c r="A242" s="1" t="s">
        <v>195</v>
      </c>
      <c r="B242" s="1" t="s">
        <v>46</v>
      </c>
      <c r="C242" s="1">
        <v>221</v>
      </c>
      <c r="D242" s="1">
        <v>114</v>
      </c>
      <c r="F242" s="1">
        <f t="shared" si="16"/>
        <v>217</v>
      </c>
      <c r="G242" s="1">
        <f t="shared" si="17"/>
        <v>149</v>
      </c>
      <c r="I242" s="1" t="str">
        <f t="shared" si="18"/>
        <v>fj_cell_closed_vert_45 = 217 + ( 149 &lt;&lt; 16 )</v>
      </c>
      <c r="M242" s="1" t="s">
        <v>198</v>
      </c>
      <c r="Q242" s="1" t="str">
        <f t="shared" si="15"/>
        <v/>
      </c>
    </row>
    <row r="243" spans="1:17">
      <c r="A243" s="1" t="s">
        <v>195</v>
      </c>
      <c r="B243" s="1" t="s">
        <v>47</v>
      </c>
      <c r="C243" s="1">
        <v>221</v>
      </c>
      <c r="D243" s="1">
        <v>115</v>
      </c>
      <c r="F243" s="1">
        <f t="shared" si="16"/>
        <v>217</v>
      </c>
      <c r="G243" s="1">
        <f t="shared" si="17"/>
        <v>150</v>
      </c>
      <c r="I243" s="1" t="str">
        <f t="shared" si="18"/>
        <v>fj_cell_closed_vert_46 = 217 + ( 150 &lt;&lt; 16 )</v>
      </c>
      <c r="M243" s="1" t="s">
        <v>198</v>
      </c>
      <c r="N243" s="1">
        <v>167</v>
      </c>
      <c r="O243" s="1">
        <v>151</v>
      </c>
      <c r="Q243" s="1" t="str">
        <f t="shared" si="15"/>
        <v>fj_cell_closed_vert_167 = 217 + ( 151 &lt;&lt; 16 )</v>
      </c>
    </row>
    <row r="244" spans="1:17">
      <c r="A244" s="1" t="s">
        <v>195</v>
      </c>
      <c r="B244" s="1" t="s">
        <v>48</v>
      </c>
      <c r="C244" s="1">
        <v>221</v>
      </c>
      <c r="D244" s="1">
        <v>116</v>
      </c>
      <c r="F244" s="1">
        <f t="shared" si="16"/>
        <v>217</v>
      </c>
      <c r="G244" s="1">
        <f t="shared" si="17"/>
        <v>152</v>
      </c>
      <c r="I244" s="1" t="str">
        <f t="shared" si="18"/>
        <v>fj_cell_closed_vert_47 = 217 + ( 152 &lt;&lt; 16 )</v>
      </c>
      <c r="M244" s="1" t="s">
        <v>198</v>
      </c>
      <c r="Q244" s="1" t="str">
        <f t="shared" si="15"/>
        <v/>
      </c>
    </row>
    <row r="245" spans="1:17">
      <c r="A245" s="1" t="s">
        <v>195</v>
      </c>
      <c r="B245" s="1" t="s">
        <v>49</v>
      </c>
      <c r="C245" s="1">
        <v>221</v>
      </c>
      <c r="D245" s="1">
        <v>117</v>
      </c>
      <c r="F245" s="1">
        <f t="shared" si="16"/>
        <v>217</v>
      </c>
      <c r="G245" s="1">
        <f t="shared" si="17"/>
        <v>153</v>
      </c>
      <c r="I245" s="1" t="str">
        <f t="shared" si="18"/>
        <v>fj_cell_closed_vert_48 = 217 + ( 153 &lt;&lt; 16 )</v>
      </c>
      <c r="M245" s="1" t="s">
        <v>198</v>
      </c>
      <c r="Q245" s="1" t="str">
        <f t="shared" si="15"/>
        <v/>
      </c>
    </row>
    <row r="246" spans="1:17">
      <c r="A246" s="1" t="s">
        <v>195</v>
      </c>
      <c r="B246" s="1" t="s">
        <v>50</v>
      </c>
      <c r="C246" s="1">
        <v>222</v>
      </c>
      <c r="D246" s="1">
        <v>109</v>
      </c>
      <c r="F246" s="1">
        <f t="shared" si="16"/>
        <v>218</v>
      </c>
      <c r="G246" s="1">
        <f t="shared" si="17"/>
        <v>143</v>
      </c>
      <c r="I246" s="1" t="str">
        <f t="shared" si="18"/>
        <v>fj_cell_closed_vert_49 = 218 + ( 143 &lt;&lt; 16 )</v>
      </c>
      <c r="M246" s="1" t="s">
        <v>198</v>
      </c>
      <c r="Q246" s="1" t="str">
        <f t="shared" si="15"/>
        <v/>
      </c>
    </row>
    <row r="247" spans="1:17">
      <c r="A247" s="1" t="s">
        <v>195</v>
      </c>
      <c r="B247" s="1" t="s">
        <v>51</v>
      </c>
      <c r="C247" s="1">
        <v>222</v>
      </c>
      <c r="D247" s="1">
        <v>110</v>
      </c>
      <c r="F247" s="1">
        <f t="shared" si="16"/>
        <v>218</v>
      </c>
      <c r="G247" s="1">
        <f t="shared" si="17"/>
        <v>144</v>
      </c>
      <c r="I247" s="1" t="str">
        <f t="shared" si="18"/>
        <v>fj_cell_closed_vert_50 = 218 + ( 144 &lt;&lt; 16 )</v>
      </c>
      <c r="M247" s="1" t="s">
        <v>198</v>
      </c>
      <c r="Q247" s="1" t="str">
        <f t="shared" si="15"/>
        <v/>
      </c>
    </row>
    <row r="248" spans="1:17">
      <c r="A248" s="1" t="s">
        <v>195</v>
      </c>
      <c r="B248" s="1" t="s">
        <v>52</v>
      </c>
      <c r="C248" s="1">
        <v>222</v>
      </c>
      <c r="D248" s="1">
        <v>111</v>
      </c>
      <c r="F248" s="1">
        <f t="shared" si="16"/>
        <v>218</v>
      </c>
      <c r="G248" s="1">
        <f t="shared" si="17"/>
        <v>145</v>
      </c>
      <c r="I248" s="1" t="str">
        <f t="shared" si="18"/>
        <v>fj_cell_closed_vert_51 = 218 + ( 145 &lt;&lt; 16 )</v>
      </c>
      <c r="M248" s="1" t="s">
        <v>198</v>
      </c>
      <c r="N248" s="1">
        <v>168</v>
      </c>
      <c r="O248" s="1">
        <v>146</v>
      </c>
      <c r="Q248" s="1" t="str">
        <f t="shared" si="15"/>
        <v>fj_cell_closed_vert_168 = 218 + ( 146 &lt;&lt; 16 )</v>
      </c>
    </row>
    <row r="249" spans="1:17">
      <c r="A249" s="1" t="s">
        <v>195</v>
      </c>
      <c r="B249" s="1" t="s">
        <v>53</v>
      </c>
      <c r="C249" s="1">
        <v>222</v>
      </c>
      <c r="D249" s="1">
        <v>112</v>
      </c>
      <c r="F249" s="1">
        <f t="shared" si="16"/>
        <v>218</v>
      </c>
      <c r="G249" s="1">
        <f t="shared" si="17"/>
        <v>147</v>
      </c>
      <c r="I249" s="1" t="str">
        <f t="shared" si="18"/>
        <v>fj_cell_closed_vert_52 = 218 + ( 147 &lt;&lt; 16 )</v>
      </c>
      <c r="M249" s="1" t="s">
        <v>198</v>
      </c>
      <c r="Q249" s="1" t="str">
        <f t="shared" si="15"/>
        <v/>
      </c>
    </row>
    <row r="250" spans="1:17">
      <c r="A250" s="1" t="s">
        <v>195</v>
      </c>
      <c r="B250" s="1" t="s">
        <v>54</v>
      </c>
      <c r="C250" s="1">
        <v>222</v>
      </c>
      <c r="D250" s="1">
        <v>113</v>
      </c>
      <c r="F250" s="1">
        <f t="shared" si="16"/>
        <v>218</v>
      </c>
      <c r="G250" s="1">
        <f t="shared" si="17"/>
        <v>148</v>
      </c>
      <c r="I250" s="1" t="str">
        <f t="shared" si="18"/>
        <v>fj_cell_closed_vert_53 = 218 + ( 148 &lt;&lt; 16 )</v>
      </c>
      <c r="M250" s="1" t="s">
        <v>198</v>
      </c>
      <c r="Q250" s="1" t="str">
        <f t="shared" si="15"/>
        <v/>
      </c>
    </row>
    <row r="251" spans="1:17">
      <c r="A251" s="1" t="s">
        <v>195</v>
      </c>
      <c r="B251" s="1" t="s">
        <v>55</v>
      </c>
      <c r="C251" s="1">
        <v>222</v>
      </c>
      <c r="D251" s="1">
        <v>114</v>
      </c>
      <c r="F251" s="1">
        <f t="shared" si="16"/>
        <v>218</v>
      </c>
      <c r="G251" s="1">
        <f t="shared" si="17"/>
        <v>149</v>
      </c>
      <c r="I251" s="1" t="str">
        <f t="shared" si="18"/>
        <v>fj_cell_closed_vert_54 = 218 + ( 149 &lt;&lt; 16 )</v>
      </c>
      <c r="M251" s="1" t="s">
        <v>198</v>
      </c>
      <c r="Q251" s="1" t="str">
        <f t="shared" si="15"/>
        <v/>
      </c>
    </row>
    <row r="252" spans="1:17">
      <c r="A252" s="1" t="s">
        <v>195</v>
      </c>
      <c r="B252" s="1" t="s">
        <v>56</v>
      </c>
      <c r="C252" s="1">
        <v>222</v>
      </c>
      <c r="D252" s="1">
        <v>115</v>
      </c>
      <c r="F252" s="1">
        <f t="shared" si="16"/>
        <v>218</v>
      </c>
      <c r="G252" s="1">
        <f t="shared" si="17"/>
        <v>150</v>
      </c>
      <c r="I252" s="1" t="str">
        <f t="shared" si="18"/>
        <v>fj_cell_closed_vert_55 = 218 + ( 150 &lt;&lt; 16 )</v>
      </c>
      <c r="M252" s="1" t="s">
        <v>198</v>
      </c>
      <c r="N252" s="1">
        <v>169</v>
      </c>
      <c r="O252" s="1">
        <v>151</v>
      </c>
      <c r="Q252" s="1" t="str">
        <f t="shared" si="15"/>
        <v>fj_cell_closed_vert_169 = 218 + ( 151 &lt;&lt; 16 )</v>
      </c>
    </row>
    <row r="253" spans="1:17">
      <c r="A253" s="1" t="s">
        <v>195</v>
      </c>
      <c r="B253" s="1" t="s">
        <v>57</v>
      </c>
      <c r="C253" s="1">
        <v>222</v>
      </c>
      <c r="D253" s="1">
        <v>116</v>
      </c>
      <c r="F253" s="1">
        <f t="shared" si="16"/>
        <v>218</v>
      </c>
      <c r="G253" s="1">
        <f t="shared" si="17"/>
        <v>152</v>
      </c>
      <c r="I253" s="1" t="str">
        <f t="shared" si="18"/>
        <v>fj_cell_closed_vert_56 = 218 + ( 152 &lt;&lt; 16 )</v>
      </c>
      <c r="M253" s="1" t="s">
        <v>198</v>
      </c>
      <c r="Q253" s="1" t="str">
        <f t="shared" si="15"/>
        <v/>
      </c>
    </row>
    <row r="254" spans="1:17">
      <c r="A254" s="1" t="s">
        <v>195</v>
      </c>
      <c r="B254" s="1" t="s">
        <v>58</v>
      </c>
      <c r="C254" s="1">
        <v>222</v>
      </c>
      <c r="D254" s="1">
        <v>117</v>
      </c>
      <c r="F254" s="1">
        <f t="shared" si="16"/>
        <v>218</v>
      </c>
      <c r="G254" s="1">
        <f t="shared" si="17"/>
        <v>153</v>
      </c>
      <c r="I254" s="1" t="str">
        <f t="shared" si="18"/>
        <v>fj_cell_closed_vert_57 = 218 + ( 153 &lt;&lt; 16 )</v>
      </c>
      <c r="M254" s="1" t="s">
        <v>198</v>
      </c>
      <c r="Q254" s="1" t="str">
        <f t="shared" si="15"/>
        <v/>
      </c>
    </row>
    <row r="255" spans="1:17">
      <c r="A255" s="1" t="s">
        <v>195</v>
      </c>
      <c r="B255" s="1" t="s">
        <v>59</v>
      </c>
      <c r="C255" s="1">
        <v>223</v>
      </c>
      <c r="D255" s="1">
        <v>109</v>
      </c>
      <c r="F255" s="1">
        <f t="shared" si="16"/>
        <v>219</v>
      </c>
      <c r="G255" s="1">
        <f t="shared" si="17"/>
        <v>143</v>
      </c>
      <c r="I255" s="1" t="str">
        <f t="shared" si="18"/>
        <v>fj_cell_closed_vert_58 = 219 + ( 143 &lt;&lt; 16 )</v>
      </c>
      <c r="M255" s="1" t="s">
        <v>198</v>
      </c>
      <c r="Q255" s="1" t="str">
        <f t="shared" si="15"/>
        <v/>
      </c>
    </row>
    <row r="256" spans="1:17">
      <c r="A256" s="1" t="s">
        <v>195</v>
      </c>
      <c r="B256" s="1" t="s">
        <v>60</v>
      </c>
      <c r="C256" s="1">
        <v>223</v>
      </c>
      <c r="D256" s="1">
        <v>110</v>
      </c>
      <c r="F256" s="1">
        <f t="shared" si="16"/>
        <v>219</v>
      </c>
      <c r="G256" s="1">
        <f t="shared" si="17"/>
        <v>144</v>
      </c>
      <c r="I256" s="1" t="str">
        <f t="shared" si="18"/>
        <v>fj_cell_closed_vert_59 = 219 + ( 144 &lt;&lt; 16 )</v>
      </c>
      <c r="M256" s="1" t="s">
        <v>198</v>
      </c>
      <c r="Q256" s="1" t="str">
        <f t="shared" si="15"/>
        <v/>
      </c>
    </row>
    <row r="257" spans="1:17">
      <c r="A257" s="1" t="s">
        <v>195</v>
      </c>
      <c r="B257" s="1" t="s">
        <v>61</v>
      </c>
      <c r="C257" s="1">
        <v>223</v>
      </c>
      <c r="D257" s="1">
        <v>111</v>
      </c>
      <c r="F257" s="1">
        <f t="shared" si="16"/>
        <v>219</v>
      </c>
      <c r="G257" s="1">
        <f t="shared" si="17"/>
        <v>145</v>
      </c>
      <c r="I257" s="1" t="str">
        <f t="shared" si="18"/>
        <v>fj_cell_closed_vert_60 = 219 + ( 145 &lt;&lt; 16 )</v>
      </c>
      <c r="M257" s="1" t="s">
        <v>198</v>
      </c>
      <c r="N257" s="1">
        <v>170</v>
      </c>
      <c r="O257" s="1">
        <v>146</v>
      </c>
      <c r="Q257" s="1" t="str">
        <f t="shared" si="15"/>
        <v>fj_cell_closed_vert_170 = 219 + ( 146 &lt;&lt; 16 )</v>
      </c>
    </row>
    <row r="258" spans="1:17">
      <c r="A258" s="1" t="s">
        <v>195</v>
      </c>
      <c r="B258" s="1" t="s">
        <v>62</v>
      </c>
      <c r="C258" s="1">
        <v>223</v>
      </c>
      <c r="D258" s="1">
        <v>112</v>
      </c>
      <c r="F258" s="1">
        <f t="shared" si="16"/>
        <v>219</v>
      </c>
      <c r="G258" s="1">
        <f t="shared" si="17"/>
        <v>147</v>
      </c>
      <c r="I258" s="1" t="str">
        <f t="shared" si="18"/>
        <v>fj_cell_closed_vert_61 = 219 + ( 147 &lt;&lt; 16 )</v>
      </c>
      <c r="M258" s="1" t="s">
        <v>198</v>
      </c>
      <c r="Q258" s="1" t="str">
        <f t="shared" si="15"/>
        <v/>
      </c>
    </row>
    <row r="259" spans="1:17">
      <c r="A259" s="1" t="s">
        <v>195</v>
      </c>
      <c r="B259" s="1" t="s">
        <v>63</v>
      </c>
      <c r="C259" s="1">
        <v>223</v>
      </c>
      <c r="D259" s="1">
        <v>113</v>
      </c>
      <c r="F259" s="1">
        <f t="shared" si="16"/>
        <v>219</v>
      </c>
      <c r="G259" s="1">
        <f t="shared" si="17"/>
        <v>148</v>
      </c>
      <c r="I259" s="1" t="str">
        <f t="shared" si="18"/>
        <v>fj_cell_closed_vert_62 = 219 + ( 148 &lt;&lt; 16 )</v>
      </c>
      <c r="M259" s="1" t="s">
        <v>198</v>
      </c>
      <c r="Q259" s="1" t="str">
        <f t="shared" ref="Q259:Q322" si="19">IF(ISBLANK(O259),"",A259 &amp; M259 &amp; N259 &amp; " = " &amp; F259 &amp; " + ( " &amp; O259 &amp; " &lt;&lt; 16 )")</f>
        <v/>
      </c>
    </row>
    <row r="260" spans="1:17">
      <c r="A260" s="1" t="s">
        <v>195</v>
      </c>
      <c r="B260" s="1" t="s">
        <v>64</v>
      </c>
      <c r="C260" s="1">
        <v>223</v>
      </c>
      <c r="D260" s="1">
        <v>114</v>
      </c>
      <c r="F260" s="1">
        <f t="shared" si="16"/>
        <v>219</v>
      </c>
      <c r="G260" s="1">
        <f t="shared" si="17"/>
        <v>149</v>
      </c>
      <c r="I260" s="1" t="str">
        <f t="shared" si="18"/>
        <v>fj_cell_closed_vert_63 = 219 + ( 149 &lt;&lt; 16 )</v>
      </c>
      <c r="M260" s="1" t="s">
        <v>198</v>
      </c>
      <c r="Q260" s="1" t="str">
        <f t="shared" si="19"/>
        <v/>
      </c>
    </row>
    <row r="261" spans="1:17">
      <c r="A261" s="1" t="s">
        <v>195</v>
      </c>
      <c r="B261" s="1" t="s">
        <v>65</v>
      </c>
      <c r="C261" s="1">
        <v>223</v>
      </c>
      <c r="D261" s="1">
        <v>115</v>
      </c>
      <c r="F261" s="1">
        <f t="shared" si="16"/>
        <v>219</v>
      </c>
      <c r="G261" s="1">
        <f t="shared" si="17"/>
        <v>150</v>
      </c>
      <c r="I261" s="1" t="str">
        <f t="shared" si="18"/>
        <v>fj_cell_closed_vert_64 = 219 + ( 150 &lt;&lt; 16 )</v>
      </c>
      <c r="M261" s="1" t="s">
        <v>198</v>
      </c>
      <c r="N261" s="1">
        <v>171</v>
      </c>
      <c r="O261" s="1">
        <v>151</v>
      </c>
      <c r="Q261" s="1" t="str">
        <f t="shared" si="19"/>
        <v>fj_cell_closed_vert_171 = 219 + ( 151 &lt;&lt; 16 )</v>
      </c>
    </row>
    <row r="262" spans="1:17">
      <c r="A262" s="1" t="s">
        <v>195</v>
      </c>
      <c r="B262" s="1" t="s">
        <v>66</v>
      </c>
      <c r="C262" s="1">
        <v>223</v>
      </c>
      <c r="D262" s="1">
        <v>116</v>
      </c>
      <c r="F262" s="1">
        <f t="shared" ref="F262:F325" si="20">C262/$B$1*$C$1-4</f>
        <v>219</v>
      </c>
      <c r="G262" s="1">
        <f t="shared" ref="G262:G325" si="21">ROUNDDOWN(D262/$B$1*$D$1,0)</f>
        <v>152</v>
      </c>
      <c r="I262" s="1" t="str">
        <f t="shared" ref="I262:I325" si="22">IF(ISBLANK(A262),"",A262 &amp; B262 &amp; " = " &amp; F262 &amp; " + ( " &amp; G262 &amp; " &lt;&lt; 16 )")</f>
        <v>fj_cell_closed_vert_65 = 219 + ( 152 &lt;&lt; 16 )</v>
      </c>
      <c r="M262" s="1" t="s">
        <v>198</v>
      </c>
      <c r="Q262" s="1" t="str">
        <f t="shared" si="19"/>
        <v/>
      </c>
    </row>
    <row r="263" spans="1:17">
      <c r="A263" s="1" t="s">
        <v>195</v>
      </c>
      <c r="B263" s="1" t="s">
        <v>67</v>
      </c>
      <c r="C263" s="1">
        <v>223</v>
      </c>
      <c r="D263" s="1">
        <v>117</v>
      </c>
      <c r="F263" s="1">
        <f t="shared" si="20"/>
        <v>219</v>
      </c>
      <c r="G263" s="1">
        <f t="shared" si="21"/>
        <v>153</v>
      </c>
      <c r="I263" s="1" t="str">
        <f t="shared" si="22"/>
        <v>fj_cell_closed_vert_66 = 219 + ( 153 &lt;&lt; 16 )</v>
      </c>
      <c r="M263" s="1" t="s">
        <v>198</v>
      </c>
      <c r="Q263" s="1" t="str">
        <f t="shared" si="19"/>
        <v/>
      </c>
    </row>
    <row r="264" spans="1:17">
      <c r="A264" s="1" t="s">
        <v>195</v>
      </c>
      <c r="B264" s="1" t="s">
        <v>68</v>
      </c>
      <c r="C264" s="1">
        <v>224</v>
      </c>
      <c r="D264" s="1">
        <v>108</v>
      </c>
      <c r="F264" s="1">
        <f t="shared" si="20"/>
        <v>220</v>
      </c>
      <c r="G264" s="1">
        <f t="shared" si="21"/>
        <v>141</v>
      </c>
      <c r="I264" s="1" t="str">
        <f t="shared" si="22"/>
        <v>fj_cell_closed_vert_67 = 220 + ( 141 &lt;&lt; 16 )</v>
      </c>
      <c r="M264" s="1" t="s">
        <v>198</v>
      </c>
      <c r="Q264" s="1" t="str">
        <f t="shared" si="19"/>
        <v/>
      </c>
    </row>
    <row r="265" spans="1:17">
      <c r="A265" s="1" t="s">
        <v>195</v>
      </c>
      <c r="B265" s="1" t="s">
        <v>69</v>
      </c>
      <c r="C265" s="1">
        <v>224</v>
      </c>
      <c r="D265" s="1">
        <v>109</v>
      </c>
      <c r="F265" s="1">
        <f t="shared" si="20"/>
        <v>220</v>
      </c>
      <c r="G265" s="1">
        <f t="shared" si="21"/>
        <v>143</v>
      </c>
      <c r="I265" s="1" t="str">
        <f t="shared" si="22"/>
        <v>fj_cell_closed_vert_68 = 220 + ( 143 &lt;&lt; 16 )</v>
      </c>
      <c r="M265" s="1" t="s">
        <v>198</v>
      </c>
      <c r="Q265" s="1" t="str">
        <f t="shared" si="19"/>
        <v/>
      </c>
    </row>
    <row r="266" spans="1:17">
      <c r="A266" s="1" t="s">
        <v>195</v>
      </c>
      <c r="B266" s="1" t="s">
        <v>70</v>
      </c>
      <c r="C266" s="1">
        <v>224</v>
      </c>
      <c r="D266" s="1">
        <v>110</v>
      </c>
      <c r="F266" s="1">
        <f t="shared" si="20"/>
        <v>220</v>
      </c>
      <c r="G266" s="1">
        <f t="shared" si="21"/>
        <v>144</v>
      </c>
      <c r="I266" s="1" t="str">
        <f t="shared" si="22"/>
        <v>fj_cell_closed_vert_69 = 220 + ( 144 &lt;&lt; 16 )</v>
      </c>
      <c r="M266" s="1" t="s">
        <v>198</v>
      </c>
      <c r="Q266" s="1" t="str">
        <f t="shared" si="19"/>
        <v/>
      </c>
    </row>
    <row r="267" spans="1:17">
      <c r="A267" s="1" t="s">
        <v>195</v>
      </c>
      <c r="B267" s="1" t="s">
        <v>71</v>
      </c>
      <c r="C267" s="1">
        <v>224</v>
      </c>
      <c r="D267" s="1">
        <v>111</v>
      </c>
      <c r="F267" s="1">
        <f t="shared" si="20"/>
        <v>220</v>
      </c>
      <c r="G267" s="1">
        <f t="shared" si="21"/>
        <v>145</v>
      </c>
      <c r="I267" s="1" t="str">
        <f t="shared" si="22"/>
        <v>fj_cell_closed_vert_70 = 220 + ( 145 &lt;&lt; 16 )</v>
      </c>
      <c r="M267" s="1" t="s">
        <v>198</v>
      </c>
      <c r="N267" s="1">
        <v>172</v>
      </c>
      <c r="O267" s="1">
        <v>146</v>
      </c>
      <c r="Q267" s="1" t="str">
        <f t="shared" si="19"/>
        <v>fj_cell_closed_vert_172 = 220 + ( 146 &lt;&lt; 16 )</v>
      </c>
    </row>
    <row r="268" spans="1:17">
      <c r="A268" s="1" t="s">
        <v>195</v>
      </c>
      <c r="B268" s="1" t="s">
        <v>72</v>
      </c>
      <c r="C268" s="1">
        <v>224</v>
      </c>
      <c r="D268" s="1">
        <v>112</v>
      </c>
      <c r="F268" s="1">
        <f t="shared" si="20"/>
        <v>220</v>
      </c>
      <c r="G268" s="1">
        <f t="shared" si="21"/>
        <v>147</v>
      </c>
      <c r="I268" s="1" t="str">
        <f t="shared" si="22"/>
        <v>fj_cell_closed_vert_71 = 220 + ( 147 &lt;&lt; 16 )</v>
      </c>
      <c r="M268" s="1" t="s">
        <v>198</v>
      </c>
      <c r="Q268" s="1" t="str">
        <f t="shared" si="19"/>
        <v/>
      </c>
    </row>
    <row r="269" spans="1:17">
      <c r="A269" s="1" t="s">
        <v>195</v>
      </c>
      <c r="B269" s="1" t="s">
        <v>73</v>
      </c>
      <c r="C269" s="1">
        <v>224</v>
      </c>
      <c r="D269" s="1">
        <v>113</v>
      </c>
      <c r="F269" s="1">
        <f t="shared" si="20"/>
        <v>220</v>
      </c>
      <c r="G269" s="1">
        <f t="shared" si="21"/>
        <v>148</v>
      </c>
      <c r="I269" s="1" t="str">
        <f t="shared" si="22"/>
        <v>fj_cell_closed_vert_72 = 220 + ( 148 &lt;&lt; 16 )</v>
      </c>
      <c r="M269" s="1" t="s">
        <v>198</v>
      </c>
      <c r="Q269" s="1" t="str">
        <f t="shared" si="19"/>
        <v/>
      </c>
    </row>
    <row r="270" spans="1:17">
      <c r="A270" s="1" t="s">
        <v>195</v>
      </c>
      <c r="B270" s="1" t="s">
        <v>74</v>
      </c>
      <c r="C270" s="1">
        <v>224</v>
      </c>
      <c r="D270" s="1">
        <v>114</v>
      </c>
      <c r="F270" s="1">
        <f t="shared" si="20"/>
        <v>220</v>
      </c>
      <c r="G270" s="1">
        <f t="shared" si="21"/>
        <v>149</v>
      </c>
      <c r="I270" s="1" t="str">
        <f t="shared" si="22"/>
        <v>fj_cell_closed_vert_73 = 220 + ( 149 &lt;&lt; 16 )</v>
      </c>
      <c r="M270" s="1" t="s">
        <v>198</v>
      </c>
      <c r="Q270" s="1" t="str">
        <f t="shared" si="19"/>
        <v/>
      </c>
    </row>
    <row r="271" spans="1:17">
      <c r="A271" s="1" t="s">
        <v>195</v>
      </c>
      <c r="B271" s="1" t="s">
        <v>75</v>
      </c>
      <c r="C271" s="1">
        <v>224</v>
      </c>
      <c r="D271" s="1">
        <v>115</v>
      </c>
      <c r="F271" s="1">
        <f t="shared" si="20"/>
        <v>220</v>
      </c>
      <c r="G271" s="1">
        <f t="shared" si="21"/>
        <v>150</v>
      </c>
      <c r="I271" s="1" t="str">
        <f t="shared" si="22"/>
        <v>fj_cell_closed_vert_74 = 220 + ( 150 &lt;&lt; 16 )</v>
      </c>
      <c r="M271" s="1" t="s">
        <v>198</v>
      </c>
      <c r="N271" s="1">
        <v>173</v>
      </c>
      <c r="O271" s="1">
        <v>151</v>
      </c>
      <c r="Q271" s="1" t="str">
        <f t="shared" si="19"/>
        <v>fj_cell_closed_vert_173 = 220 + ( 151 &lt;&lt; 16 )</v>
      </c>
    </row>
    <row r="272" spans="1:17">
      <c r="A272" s="1" t="s">
        <v>195</v>
      </c>
      <c r="B272" s="1" t="s">
        <v>76</v>
      </c>
      <c r="C272" s="1">
        <v>224</v>
      </c>
      <c r="D272" s="1">
        <v>116</v>
      </c>
      <c r="F272" s="1">
        <f t="shared" si="20"/>
        <v>220</v>
      </c>
      <c r="G272" s="1">
        <f t="shared" si="21"/>
        <v>152</v>
      </c>
      <c r="I272" s="1" t="str">
        <f t="shared" si="22"/>
        <v>fj_cell_closed_vert_75 = 220 + ( 152 &lt;&lt; 16 )</v>
      </c>
      <c r="M272" s="1" t="s">
        <v>198</v>
      </c>
      <c r="Q272" s="1" t="str">
        <f t="shared" si="19"/>
        <v/>
      </c>
    </row>
    <row r="273" spans="1:17">
      <c r="A273" s="1" t="s">
        <v>195</v>
      </c>
      <c r="B273" s="1" t="s">
        <v>77</v>
      </c>
      <c r="C273" s="1">
        <v>224</v>
      </c>
      <c r="D273" s="1">
        <v>117</v>
      </c>
      <c r="F273" s="1">
        <f t="shared" si="20"/>
        <v>220</v>
      </c>
      <c r="G273" s="1">
        <f t="shared" si="21"/>
        <v>153</v>
      </c>
      <c r="I273" s="1" t="str">
        <f t="shared" si="22"/>
        <v>fj_cell_closed_vert_76 = 220 + ( 153 &lt;&lt; 16 )</v>
      </c>
      <c r="M273" s="1" t="s">
        <v>198</v>
      </c>
      <c r="Q273" s="1" t="str">
        <f t="shared" si="19"/>
        <v/>
      </c>
    </row>
    <row r="274" spans="1:17">
      <c r="A274" s="1" t="s">
        <v>195</v>
      </c>
      <c r="B274" s="1" t="s">
        <v>78</v>
      </c>
      <c r="C274" s="1">
        <v>225</v>
      </c>
      <c r="D274" s="1">
        <v>108</v>
      </c>
      <c r="F274" s="1">
        <f t="shared" si="20"/>
        <v>221</v>
      </c>
      <c r="G274" s="1">
        <f t="shared" si="21"/>
        <v>141</v>
      </c>
      <c r="I274" s="1" t="str">
        <f t="shared" si="22"/>
        <v>fj_cell_closed_vert_77 = 221 + ( 141 &lt;&lt; 16 )</v>
      </c>
      <c r="M274" s="1" t="s">
        <v>198</v>
      </c>
      <c r="N274" s="1">
        <v>174</v>
      </c>
      <c r="O274" s="1">
        <v>142</v>
      </c>
      <c r="Q274" s="1" t="str">
        <f t="shared" si="19"/>
        <v>fj_cell_closed_vert_174 = 221 + ( 142 &lt;&lt; 16 )</v>
      </c>
    </row>
    <row r="275" spans="1:17">
      <c r="A275" s="1" t="s">
        <v>195</v>
      </c>
      <c r="B275" s="1" t="s">
        <v>79</v>
      </c>
      <c r="C275" s="1">
        <v>225</v>
      </c>
      <c r="D275" s="1">
        <v>109</v>
      </c>
      <c r="F275" s="1">
        <f t="shared" si="20"/>
        <v>221</v>
      </c>
      <c r="G275" s="1">
        <f t="shared" si="21"/>
        <v>143</v>
      </c>
      <c r="I275" s="1" t="str">
        <f t="shared" si="22"/>
        <v>fj_cell_closed_vert_78 = 221 + ( 143 &lt;&lt; 16 )</v>
      </c>
      <c r="M275" s="1" t="s">
        <v>198</v>
      </c>
      <c r="Q275" s="1" t="str">
        <f t="shared" si="19"/>
        <v/>
      </c>
    </row>
    <row r="276" spans="1:17">
      <c r="A276" s="1" t="s">
        <v>195</v>
      </c>
      <c r="B276" s="1" t="s">
        <v>80</v>
      </c>
      <c r="C276" s="1">
        <v>225</v>
      </c>
      <c r="D276" s="1">
        <v>110</v>
      </c>
      <c r="F276" s="1">
        <f t="shared" si="20"/>
        <v>221</v>
      </c>
      <c r="G276" s="1">
        <f t="shared" si="21"/>
        <v>144</v>
      </c>
      <c r="I276" s="1" t="str">
        <f t="shared" si="22"/>
        <v>fj_cell_closed_vert_79 = 221 + ( 144 &lt;&lt; 16 )</v>
      </c>
      <c r="M276" s="1" t="s">
        <v>198</v>
      </c>
      <c r="Q276" s="1" t="str">
        <f t="shared" si="19"/>
        <v/>
      </c>
    </row>
    <row r="277" spans="1:17">
      <c r="A277" s="1" t="s">
        <v>195</v>
      </c>
      <c r="B277" s="1" t="s">
        <v>81</v>
      </c>
      <c r="C277" s="1">
        <v>225</v>
      </c>
      <c r="D277" s="1">
        <v>111</v>
      </c>
      <c r="F277" s="1">
        <f t="shared" si="20"/>
        <v>221</v>
      </c>
      <c r="G277" s="1">
        <f t="shared" si="21"/>
        <v>145</v>
      </c>
      <c r="I277" s="1" t="str">
        <f t="shared" si="22"/>
        <v>fj_cell_closed_vert_80 = 221 + ( 145 &lt;&lt; 16 )</v>
      </c>
      <c r="M277" s="1" t="s">
        <v>198</v>
      </c>
      <c r="N277" s="1">
        <v>175</v>
      </c>
      <c r="O277" s="1">
        <v>146</v>
      </c>
      <c r="Q277" s="1" t="str">
        <f t="shared" si="19"/>
        <v>fj_cell_closed_vert_175 = 221 + ( 146 &lt;&lt; 16 )</v>
      </c>
    </row>
    <row r="278" spans="1:17">
      <c r="A278" s="1" t="s">
        <v>195</v>
      </c>
      <c r="B278" s="1" t="s">
        <v>82</v>
      </c>
      <c r="C278" s="1">
        <v>225</v>
      </c>
      <c r="D278" s="1">
        <v>112</v>
      </c>
      <c r="F278" s="1">
        <f t="shared" si="20"/>
        <v>221</v>
      </c>
      <c r="G278" s="1">
        <f t="shared" si="21"/>
        <v>147</v>
      </c>
      <c r="I278" s="1" t="str">
        <f t="shared" si="22"/>
        <v>fj_cell_closed_vert_81 = 221 + ( 147 &lt;&lt; 16 )</v>
      </c>
      <c r="M278" s="1" t="s">
        <v>198</v>
      </c>
      <c r="Q278" s="1" t="str">
        <f t="shared" si="19"/>
        <v/>
      </c>
    </row>
    <row r="279" spans="1:17">
      <c r="A279" s="1" t="s">
        <v>195</v>
      </c>
      <c r="B279" s="1" t="s">
        <v>83</v>
      </c>
      <c r="C279" s="1">
        <v>225</v>
      </c>
      <c r="D279" s="1">
        <v>113</v>
      </c>
      <c r="F279" s="1">
        <f t="shared" si="20"/>
        <v>221</v>
      </c>
      <c r="G279" s="1">
        <f t="shared" si="21"/>
        <v>148</v>
      </c>
      <c r="I279" s="1" t="str">
        <f t="shared" si="22"/>
        <v>fj_cell_closed_vert_82 = 221 + ( 148 &lt;&lt; 16 )</v>
      </c>
      <c r="M279" s="1" t="s">
        <v>198</v>
      </c>
      <c r="Q279" s="1" t="str">
        <f t="shared" si="19"/>
        <v/>
      </c>
    </row>
    <row r="280" spans="1:17">
      <c r="A280" s="1" t="s">
        <v>195</v>
      </c>
      <c r="B280" s="1" t="s">
        <v>84</v>
      </c>
      <c r="C280" s="1">
        <v>225</v>
      </c>
      <c r="D280" s="1">
        <v>114</v>
      </c>
      <c r="F280" s="1">
        <f t="shared" si="20"/>
        <v>221</v>
      </c>
      <c r="G280" s="1">
        <f t="shared" si="21"/>
        <v>149</v>
      </c>
      <c r="I280" s="1" t="str">
        <f t="shared" si="22"/>
        <v>fj_cell_closed_vert_83 = 221 + ( 149 &lt;&lt; 16 )</v>
      </c>
      <c r="M280" s="1" t="s">
        <v>198</v>
      </c>
      <c r="Q280" s="1" t="str">
        <f t="shared" si="19"/>
        <v/>
      </c>
    </row>
    <row r="281" spans="1:17">
      <c r="A281" s="1" t="s">
        <v>195</v>
      </c>
      <c r="B281" s="1" t="s">
        <v>85</v>
      </c>
      <c r="C281" s="1">
        <v>225</v>
      </c>
      <c r="D281" s="1">
        <v>115</v>
      </c>
      <c r="F281" s="1">
        <f t="shared" si="20"/>
        <v>221</v>
      </c>
      <c r="G281" s="1">
        <f t="shared" si="21"/>
        <v>150</v>
      </c>
      <c r="I281" s="1" t="str">
        <f t="shared" si="22"/>
        <v>fj_cell_closed_vert_84 = 221 + ( 150 &lt;&lt; 16 )</v>
      </c>
      <c r="M281" s="1" t="s">
        <v>198</v>
      </c>
      <c r="N281" s="1">
        <v>176</v>
      </c>
      <c r="O281" s="1">
        <v>151</v>
      </c>
      <c r="Q281" s="1" t="str">
        <f t="shared" si="19"/>
        <v>fj_cell_closed_vert_176 = 221 + ( 151 &lt;&lt; 16 )</v>
      </c>
    </row>
    <row r="282" spans="1:17">
      <c r="A282" s="1" t="s">
        <v>195</v>
      </c>
      <c r="B282" s="1" t="s">
        <v>86</v>
      </c>
      <c r="C282" s="1">
        <v>225</v>
      </c>
      <c r="D282" s="1">
        <v>116</v>
      </c>
      <c r="F282" s="1">
        <f t="shared" si="20"/>
        <v>221</v>
      </c>
      <c r="G282" s="1">
        <f t="shared" si="21"/>
        <v>152</v>
      </c>
      <c r="I282" s="1" t="str">
        <f t="shared" si="22"/>
        <v>fj_cell_closed_vert_85 = 221 + ( 152 &lt;&lt; 16 )</v>
      </c>
      <c r="M282" s="1" t="s">
        <v>198</v>
      </c>
      <c r="Q282" s="1" t="str">
        <f t="shared" si="19"/>
        <v/>
      </c>
    </row>
    <row r="283" spans="1:17">
      <c r="A283" s="1" t="s">
        <v>195</v>
      </c>
      <c r="B283" s="1" t="s">
        <v>87</v>
      </c>
      <c r="C283" s="1">
        <v>225</v>
      </c>
      <c r="D283" s="1">
        <v>117</v>
      </c>
      <c r="F283" s="1">
        <f t="shared" si="20"/>
        <v>221</v>
      </c>
      <c r="G283" s="1">
        <f t="shared" si="21"/>
        <v>153</v>
      </c>
      <c r="I283" s="1" t="str">
        <f t="shared" si="22"/>
        <v>fj_cell_closed_vert_86 = 221 + ( 153 &lt;&lt; 16 )</v>
      </c>
      <c r="M283" s="1" t="s">
        <v>198</v>
      </c>
      <c r="Q283" s="1" t="str">
        <f t="shared" si="19"/>
        <v/>
      </c>
    </row>
    <row r="284" spans="1:17">
      <c r="A284" s="1" t="s">
        <v>195</v>
      </c>
      <c r="B284" s="1" t="s">
        <v>88</v>
      </c>
      <c r="C284" s="1">
        <v>226</v>
      </c>
      <c r="D284" s="1">
        <v>108</v>
      </c>
      <c r="F284" s="1">
        <f t="shared" si="20"/>
        <v>222</v>
      </c>
      <c r="G284" s="1">
        <f t="shared" si="21"/>
        <v>141</v>
      </c>
      <c r="I284" s="1" t="str">
        <f t="shared" si="22"/>
        <v>fj_cell_closed_vert_87 = 222 + ( 141 &lt;&lt; 16 )</v>
      </c>
      <c r="M284" s="1" t="s">
        <v>198</v>
      </c>
      <c r="N284" s="1">
        <v>177</v>
      </c>
      <c r="O284" s="1">
        <v>142</v>
      </c>
      <c r="Q284" s="1" t="str">
        <f t="shared" si="19"/>
        <v>fj_cell_closed_vert_177 = 222 + ( 142 &lt;&lt; 16 )</v>
      </c>
    </row>
    <row r="285" spans="1:17">
      <c r="A285" s="1" t="s">
        <v>195</v>
      </c>
      <c r="B285" s="1" t="s">
        <v>89</v>
      </c>
      <c r="C285" s="1">
        <v>226</v>
      </c>
      <c r="D285" s="1">
        <v>109</v>
      </c>
      <c r="F285" s="1">
        <f t="shared" si="20"/>
        <v>222</v>
      </c>
      <c r="G285" s="1">
        <f t="shared" si="21"/>
        <v>143</v>
      </c>
      <c r="I285" s="1" t="str">
        <f t="shared" si="22"/>
        <v>fj_cell_closed_vert_88 = 222 + ( 143 &lt;&lt; 16 )</v>
      </c>
      <c r="M285" s="1" t="s">
        <v>198</v>
      </c>
      <c r="Q285" s="1" t="str">
        <f t="shared" si="19"/>
        <v/>
      </c>
    </row>
    <row r="286" spans="1:17">
      <c r="A286" s="1" t="s">
        <v>195</v>
      </c>
      <c r="B286" s="1" t="s">
        <v>90</v>
      </c>
      <c r="C286" s="1">
        <v>226</v>
      </c>
      <c r="D286" s="1">
        <v>110</v>
      </c>
      <c r="F286" s="1">
        <f t="shared" si="20"/>
        <v>222</v>
      </c>
      <c r="G286" s="1">
        <f t="shared" si="21"/>
        <v>144</v>
      </c>
      <c r="I286" s="1" t="str">
        <f t="shared" si="22"/>
        <v>fj_cell_closed_vert_89 = 222 + ( 144 &lt;&lt; 16 )</v>
      </c>
      <c r="M286" s="1" t="s">
        <v>198</v>
      </c>
      <c r="Q286" s="1" t="str">
        <f t="shared" si="19"/>
        <v/>
      </c>
    </row>
    <row r="287" spans="1:17">
      <c r="A287" s="1" t="s">
        <v>195</v>
      </c>
      <c r="B287" s="1" t="s">
        <v>91</v>
      </c>
      <c r="C287" s="1">
        <v>226</v>
      </c>
      <c r="D287" s="1">
        <v>111</v>
      </c>
      <c r="F287" s="1">
        <f t="shared" si="20"/>
        <v>222</v>
      </c>
      <c r="G287" s="1">
        <f t="shared" si="21"/>
        <v>145</v>
      </c>
      <c r="I287" s="1" t="str">
        <f t="shared" si="22"/>
        <v>fj_cell_closed_vert_90 = 222 + ( 145 &lt;&lt; 16 )</v>
      </c>
      <c r="M287" s="1" t="s">
        <v>198</v>
      </c>
      <c r="N287" s="1">
        <v>178</v>
      </c>
      <c r="O287" s="1">
        <v>146</v>
      </c>
      <c r="Q287" s="1" t="str">
        <f t="shared" si="19"/>
        <v>fj_cell_closed_vert_178 = 222 + ( 146 &lt;&lt; 16 )</v>
      </c>
    </row>
    <row r="288" spans="1:17">
      <c r="A288" s="1" t="s">
        <v>195</v>
      </c>
      <c r="B288" s="1" t="s">
        <v>92</v>
      </c>
      <c r="C288" s="1">
        <v>226</v>
      </c>
      <c r="D288" s="1">
        <v>112</v>
      </c>
      <c r="F288" s="1">
        <f t="shared" si="20"/>
        <v>222</v>
      </c>
      <c r="G288" s="1">
        <f t="shared" si="21"/>
        <v>147</v>
      </c>
      <c r="I288" s="1" t="str">
        <f t="shared" si="22"/>
        <v>fj_cell_closed_vert_91 = 222 + ( 147 &lt;&lt; 16 )</v>
      </c>
      <c r="M288" s="1" t="s">
        <v>198</v>
      </c>
      <c r="Q288" s="1" t="str">
        <f t="shared" si="19"/>
        <v/>
      </c>
    </row>
    <row r="289" spans="1:17">
      <c r="A289" s="1" t="s">
        <v>195</v>
      </c>
      <c r="B289" s="1" t="s">
        <v>93</v>
      </c>
      <c r="C289" s="1">
        <v>226</v>
      </c>
      <c r="D289" s="1">
        <v>113</v>
      </c>
      <c r="F289" s="1">
        <f t="shared" si="20"/>
        <v>222</v>
      </c>
      <c r="G289" s="1">
        <f t="shared" si="21"/>
        <v>148</v>
      </c>
      <c r="I289" s="1" t="str">
        <f t="shared" si="22"/>
        <v>fj_cell_closed_vert_92 = 222 + ( 148 &lt;&lt; 16 )</v>
      </c>
      <c r="M289" s="1" t="s">
        <v>198</v>
      </c>
      <c r="Q289" s="1" t="str">
        <f t="shared" si="19"/>
        <v/>
      </c>
    </row>
    <row r="290" spans="1:17">
      <c r="A290" s="1" t="s">
        <v>195</v>
      </c>
      <c r="B290" s="1" t="s">
        <v>94</v>
      </c>
      <c r="C290" s="1">
        <v>226</v>
      </c>
      <c r="D290" s="1">
        <v>114</v>
      </c>
      <c r="F290" s="1">
        <f t="shared" si="20"/>
        <v>222</v>
      </c>
      <c r="G290" s="1">
        <f t="shared" si="21"/>
        <v>149</v>
      </c>
      <c r="I290" s="1" t="str">
        <f t="shared" si="22"/>
        <v>fj_cell_closed_vert_93 = 222 + ( 149 &lt;&lt; 16 )</v>
      </c>
      <c r="M290" s="1" t="s">
        <v>198</v>
      </c>
      <c r="Q290" s="1" t="str">
        <f t="shared" si="19"/>
        <v/>
      </c>
    </row>
    <row r="291" spans="1:17">
      <c r="A291" s="1" t="s">
        <v>195</v>
      </c>
      <c r="B291" s="1" t="s">
        <v>95</v>
      </c>
      <c r="C291" s="1">
        <v>226</v>
      </c>
      <c r="D291" s="1">
        <v>115</v>
      </c>
      <c r="F291" s="1">
        <f t="shared" si="20"/>
        <v>222</v>
      </c>
      <c r="G291" s="1">
        <f t="shared" si="21"/>
        <v>150</v>
      </c>
      <c r="I291" s="1" t="str">
        <f t="shared" si="22"/>
        <v>fj_cell_closed_vert_94 = 222 + ( 150 &lt;&lt; 16 )</v>
      </c>
      <c r="M291" s="1" t="s">
        <v>198</v>
      </c>
      <c r="N291" s="1">
        <v>179</v>
      </c>
      <c r="O291" s="1">
        <v>151</v>
      </c>
      <c r="Q291" s="1" t="str">
        <f t="shared" si="19"/>
        <v>fj_cell_closed_vert_179 = 222 + ( 151 &lt;&lt; 16 )</v>
      </c>
    </row>
    <row r="292" spans="1:17">
      <c r="A292" s="1" t="s">
        <v>195</v>
      </c>
      <c r="B292" s="1" t="s">
        <v>96</v>
      </c>
      <c r="C292" s="1">
        <v>226</v>
      </c>
      <c r="D292" s="1">
        <v>116</v>
      </c>
      <c r="F292" s="1">
        <f t="shared" si="20"/>
        <v>222</v>
      </c>
      <c r="G292" s="1">
        <f t="shared" si="21"/>
        <v>152</v>
      </c>
      <c r="I292" s="1" t="str">
        <f t="shared" si="22"/>
        <v>fj_cell_closed_vert_95 = 222 + ( 152 &lt;&lt; 16 )</v>
      </c>
      <c r="M292" s="1" t="s">
        <v>198</v>
      </c>
      <c r="Q292" s="1" t="str">
        <f t="shared" si="19"/>
        <v/>
      </c>
    </row>
    <row r="293" spans="1:17">
      <c r="A293" s="1" t="s">
        <v>195</v>
      </c>
      <c r="B293" s="1" t="s">
        <v>97</v>
      </c>
      <c r="C293" s="1">
        <v>226</v>
      </c>
      <c r="D293" s="1">
        <v>117</v>
      </c>
      <c r="F293" s="1">
        <f t="shared" si="20"/>
        <v>222</v>
      </c>
      <c r="G293" s="1">
        <f t="shared" si="21"/>
        <v>153</v>
      </c>
      <c r="I293" s="1" t="str">
        <f t="shared" si="22"/>
        <v>fj_cell_closed_vert_96 = 222 + ( 153 &lt;&lt; 16 )</v>
      </c>
      <c r="M293" s="1" t="s">
        <v>198</v>
      </c>
      <c r="Q293" s="1" t="str">
        <f t="shared" si="19"/>
        <v/>
      </c>
    </row>
    <row r="294" spans="1:17">
      <c r="A294" s="1" t="s">
        <v>195</v>
      </c>
      <c r="B294" s="1" t="s">
        <v>98</v>
      </c>
      <c r="C294" s="1">
        <v>227</v>
      </c>
      <c r="D294" s="1">
        <v>108</v>
      </c>
      <c r="F294" s="1">
        <f t="shared" si="20"/>
        <v>223</v>
      </c>
      <c r="G294" s="1">
        <f t="shared" si="21"/>
        <v>141</v>
      </c>
      <c r="I294" s="1" t="str">
        <f t="shared" si="22"/>
        <v>fj_cell_closed_vert_97 = 223 + ( 141 &lt;&lt; 16 )</v>
      </c>
      <c r="M294" s="1" t="s">
        <v>198</v>
      </c>
      <c r="N294" s="1">
        <v>180</v>
      </c>
      <c r="O294" s="1">
        <v>142</v>
      </c>
      <c r="Q294" s="1" t="str">
        <f t="shared" si="19"/>
        <v>fj_cell_closed_vert_180 = 223 + ( 142 &lt;&lt; 16 )</v>
      </c>
    </row>
    <row r="295" spans="1:17">
      <c r="A295" s="1" t="s">
        <v>195</v>
      </c>
      <c r="B295" s="1" t="s">
        <v>99</v>
      </c>
      <c r="C295" s="1">
        <v>227</v>
      </c>
      <c r="D295" s="1">
        <v>109</v>
      </c>
      <c r="F295" s="1">
        <f t="shared" si="20"/>
        <v>223</v>
      </c>
      <c r="G295" s="1">
        <f t="shared" si="21"/>
        <v>143</v>
      </c>
      <c r="I295" s="1" t="str">
        <f t="shared" si="22"/>
        <v>fj_cell_closed_vert_98 = 223 + ( 143 &lt;&lt; 16 )</v>
      </c>
      <c r="M295" s="1" t="s">
        <v>198</v>
      </c>
      <c r="Q295" s="1" t="str">
        <f t="shared" si="19"/>
        <v/>
      </c>
    </row>
    <row r="296" spans="1:17">
      <c r="A296" s="1" t="s">
        <v>195</v>
      </c>
      <c r="B296" s="1" t="s">
        <v>100</v>
      </c>
      <c r="C296" s="1">
        <v>227</v>
      </c>
      <c r="D296" s="1">
        <v>110</v>
      </c>
      <c r="F296" s="1">
        <f t="shared" si="20"/>
        <v>223</v>
      </c>
      <c r="G296" s="1">
        <f t="shared" si="21"/>
        <v>144</v>
      </c>
      <c r="I296" s="1" t="str">
        <f t="shared" si="22"/>
        <v>fj_cell_closed_vert_99 = 223 + ( 144 &lt;&lt; 16 )</v>
      </c>
      <c r="M296" s="1" t="s">
        <v>198</v>
      </c>
      <c r="Q296" s="1" t="str">
        <f t="shared" si="19"/>
        <v/>
      </c>
    </row>
    <row r="297" spans="1:17">
      <c r="A297" s="1" t="s">
        <v>195</v>
      </c>
      <c r="B297" s="1" t="s">
        <v>101</v>
      </c>
      <c r="C297" s="1">
        <v>227</v>
      </c>
      <c r="D297" s="1">
        <v>111</v>
      </c>
      <c r="F297" s="1">
        <f t="shared" si="20"/>
        <v>223</v>
      </c>
      <c r="G297" s="1">
        <f t="shared" si="21"/>
        <v>145</v>
      </c>
      <c r="I297" s="1" t="str">
        <f t="shared" si="22"/>
        <v>fj_cell_closed_vert_100 = 223 + ( 145 &lt;&lt; 16 )</v>
      </c>
      <c r="M297" s="1" t="s">
        <v>198</v>
      </c>
      <c r="N297" s="1">
        <v>181</v>
      </c>
      <c r="O297" s="1">
        <v>146</v>
      </c>
      <c r="Q297" s="1" t="str">
        <f t="shared" si="19"/>
        <v>fj_cell_closed_vert_181 = 223 + ( 146 &lt;&lt; 16 )</v>
      </c>
    </row>
    <row r="298" spans="1:17">
      <c r="A298" s="1" t="s">
        <v>195</v>
      </c>
      <c r="B298" s="1" t="s">
        <v>102</v>
      </c>
      <c r="C298" s="1">
        <v>227</v>
      </c>
      <c r="D298" s="1">
        <v>112</v>
      </c>
      <c r="F298" s="1">
        <f t="shared" si="20"/>
        <v>223</v>
      </c>
      <c r="G298" s="1">
        <f t="shared" si="21"/>
        <v>147</v>
      </c>
      <c r="I298" s="1" t="str">
        <f t="shared" si="22"/>
        <v>fj_cell_closed_vert_101 = 223 + ( 147 &lt;&lt; 16 )</v>
      </c>
      <c r="M298" s="1" t="s">
        <v>198</v>
      </c>
      <c r="Q298" s="1" t="str">
        <f t="shared" si="19"/>
        <v/>
      </c>
    </row>
    <row r="299" spans="1:17">
      <c r="A299" s="1" t="s">
        <v>195</v>
      </c>
      <c r="B299" s="1" t="s">
        <v>103</v>
      </c>
      <c r="C299" s="1">
        <v>227</v>
      </c>
      <c r="D299" s="1">
        <v>113</v>
      </c>
      <c r="F299" s="1">
        <f t="shared" si="20"/>
        <v>223</v>
      </c>
      <c r="G299" s="1">
        <f t="shared" si="21"/>
        <v>148</v>
      </c>
      <c r="I299" s="1" t="str">
        <f t="shared" si="22"/>
        <v>fj_cell_closed_vert_102 = 223 + ( 148 &lt;&lt; 16 )</v>
      </c>
      <c r="M299" s="1" t="s">
        <v>198</v>
      </c>
      <c r="Q299" s="1" t="str">
        <f t="shared" si="19"/>
        <v/>
      </c>
    </row>
    <row r="300" spans="1:17">
      <c r="A300" s="1" t="s">
        <v>195</v>
      </c>
      <c r="B300" s="1" t="s">
        <v>104</v>
      </c>
      <c r="C300" s="1">
        <v>227</v>
      </c>
      <c r="D300" s="1">
        <v>114</v>
      </c>
      <c r="F300" s="1">
        <f t="shared" si="20"/>
        <v>223</v>
      </c>
      <c r="G300" s="1">
        <f t="shared" si="21"/>
        <v>149</v>
      </c>
      <c r="I300" s="1" t="str">
        <f t="shared" si="22"/>
        <v>fj_cell_closed_vert_103 = 223 + ( 149 &lt;&lt; 16 )</v>
      </c>
      <c r="M300" s="1" t="s">
        <v>198</v>
      </c>
      <c r="Q300" s="1" t="str">
        <f t="shared" si="19"/>
        <v/>
      </c>
    </row>
    <row r="301" spans="1:17">
      <c r="A301" s="1" t="s">
        <v>195</v>
      </c>
      <c r="B301" s="1" t="s">
        <v>105</v>
      </c>
      <c r="C301" s="1">
        <v>227</v>
      </c>
      <c r="D301" s="1">
        <v>115</v>
      </c>
      <c r="F301" s="1">
        <f t="shared" si="20"/>
        <v>223</v>
      </c>
      <c r="G301" s="1">
        <f t="shared" si="21"/>
        <v>150</v>
      </c>
      <c r="I301" s="1" t="str">
        <f t="shared" si="22"/>
        <v>fj_cell_closed_vert_104 = 223 + ( 150 &lt;&lt; 16 )</v>
      </c>
      <c r="M301" s="1" t="s">
        <v>198</v>
      </c>
      <c r="N301" s="1">
        <v>182</v>
      </c>
      <c r="O301" s="1">
        <v>151</v>
      </c>
      <c r="Q301" s="1" t="str">
        <f t="shared" si="19"/>
        <v>fj_cell_closed_vert_182 = 223 + ( 151 &lt;&lt; 16 )</v>
      </c>
    </row>
    <row r="302" spans="1:17">
      <c r="A302" s="1" t="s">
        <v>195</v>
      </c>
      <c r="B302" s="1" t="s">
        <v>106</v>
      </c>
      <c r="C302" s="1">
        <v>227</v>
      </c>
      <c r="D302" s="1">
        <v>116</v>
      </c>
      <c r="F302" s="1">
        <f t="shared" si="20"/>
        <v>223</v>
      </c>
      <c r="G302" s="1">
        <f t="shared" si="21"/>
        <v>152</v>
      </c>
      <c r="I302" s="1" t="str">
        <f t="shared" si="22"/>
        <v>fj_cell_closed_vert_105 = 223 + ( 152 &lt;&lt; 16 )</v>
      </c>
      <c r="M302" s="1" t="s">
        <v>198</v>
      </c>
      <c r="Q302" s="1" t="str">
        <f t="shared" si="19"/>
        <v/>
      </c>
    </row>
    <row r="303" spans="1:17">
      <c r="A303" s="1" t="s">
        <v>195</v>
      </c>
      <c r="B303" s="1" t="s">
        <v>107</v>
      </c>
      <c r="C303" s="1">
        <v>227</v>
      </c>
      <c r="D303" s="1">
        <v>117</v>
      </c>
      <c r="F303" s="1">
        <f t="shared" si="20"/>
        <v>223</v>
      </c>
      <c r="G303" s="1">
        <f t="shared" si="21"/>
        <v>153</v>
      </c>
      <c r="I303" s="1" t="str">
        <f t="shared" si="22"/>
        <v>fj_cell_closed_vert_106 = 223 + ( 153 &lt;&lt; 16 )</v>
      </c>
      <c r="M303" s="1" t="s">
        <v>198</v>
      </c>
      <c r="Q303" s="1" t="str">
        <f t="shared" si="19"/>
        <v/>
      </c>
    </row>
    <row r="304" spans="1:17">
      <c r="A304" s="1" t="s">
        <v>195</v>
      </c>
      <c r="B304" s="1" t="s">
        <v>108</v>
      </c>
      <c r="C304" s="1">
        <v>228</v>
      </c>
      <c r="D304" s="1">
        <v>107</v>
      </c>
      <c r="F304" s="1">
        <f t="shared" si="20"/>
        <v>224</v>
      </c>
      <c r="G304" s="1">
        <f t="shared" si="21"/>
        <v>140</v>
      </c>
      <c r="I304" s="1" t="str">
        <f t="shared" si="22"/>
        <v>fj_cell_closed_vert_107 = 224 + ( 140 &lt;&lt; 16 )</v>
      </c>
      <c r="M304" s="1" t="s">
        <v>198</v>
      </c>
      <c r="Q304" s="1" t="str">
        <f t="shared" si="19"/>
        <v/>
      </c>
    </row>
    <row r="305" spans="1:17">
      <c r="A305" s="1" t="s">
        <v>195</v>
      </c>
      <c r="B305" s="1" t="s">
        <v>109</v>
      </c>
      <c r="C305" s="1">
        <v>228</v>
      </c>
      <c r="D305" s="1">
        <v>108</v>
      </c>
      <c r="F305" s="1">
        <f t="shared" si="20"/>
        <v>224</v>
      </c>
      <c r="G305" s="1">
        <f t="shared" si="21"/>
        <v>141</v>
      </c>
      <c r="I305" s="1" t="str">
        <f t="shared" si="22"/>
        <v>fj_cell_closed_vert_108 = 224 + ( 141 &lt;&lt; 16 )</v>
      </c>
      <c r="M305" s="1" t="s">
        <v>198</v>
      </c>
      <c r="N305" s="1">
        <v>183</v>
      </c>
      <c r="O305" s="1">
        <v>142</v>
      </c>
      <c r="Q305" s="1" t="str">
        <f t="shared" si="19"/>
        <v>fj_cell_closed_vert_183 = 224 + ( 142 &lt;&lt; 16 )</v>
      </c>
    </row>
    <row r="306" spans="1:17">
      <c r="A306" s="1" t="s">
        <v>195</v>
      </c>
      <c r="B306" s="1" t="s">
        <v>110</v>
      </c>
      <c r="C306" s="1">
        <v>228</v>
      </c>
      <c r="D306" s="1">
        <v>109</v>
      </c>
      <c r="F306" s="1">
        <f t="shared" si="20"/>
        <v>224</v>
      </c>
      <c r="G306" s="1">
        <f t="shared" si="21"/>
        <v>143</v>
      </c>
      <c r="I306" s="1" t="str">
        <f t="shared" si="22"/>
        <v>fj_cell_closed_vert_109 = 224 + ( 143 &lt;&lt; 16 )</v>
      </c>
      <c r="M306" s="1" t="s">
        <v>198</v>
      </c>
      <c r="Q306" s="1" t="str">
        <f t="shared" si="19"/>
        <v/>
      </c>
    </row>
    <row r="307" spans="1:17">
      <c r="A307" s="1" t="s">
        <v>195</v>
      </c>
      <c r="B307" s="1" t="s">
        <v>111</v>
      </c>
      <c r="C307" s="1">
        <v>228</v>
      </c>
      <c r="D307" s="1">
        <v>110</v>
      </c>
      <c r="F307" s="1">
        <f t="shared" si="20"/>
        <v>224</v>
      </c>
      <c r="G307" s="1">
        <f t="shared" si="21"/>
        <v>144</v>
      </c>
      <c r="I307" s="1" t="str">
        <f t="shared" si="22"/>
        <v>fj_cell_closed_vert_110 = 224 + ( 144 &lt;&lt; 16 )</v>
      </c>
      <c r="M307" s="1" t="s">
        <v>198</v>
      </c>
      <c r="Q307" s="1" t="str">
        <f t="shared" si="19"/>
        <v/>
      </c>
    </row>
    <row r="308" spans="1:17">
      <c r="A308" s="1" t="s">
        <v>195</v>
      </c>
      <c r="B308" s="1" t="s">
        <v>112</v>
      </c>
      <c r="C308" s="1">
        <v>228</v>
      </c>
      <c r="D308" s="1">
        <v>111</v>
      </c>
      <c r="F308" s="1">
        <f t="shared" si="20"/>
        <v>224</v>
      </c>
      <c r="G308" s="1">
        <f t="shared" si="21"/>
        <v>145</v>
      </c>
      <c r="I308" s="1" t="str">
        <f t="shared" si="22"/>
        <v>fj_cell_closed_vert_111 = 224 + ( 145 &lt;&lt; 16 )</v>
      </c>
      <c r="M308" s="1" t="s">
        <v>198</v>
      </c>
      <c r="N308" s="1">
        <v>184</v>
      </c>
      <c r="O308" s="1">
        <v>146</v>
      </c>
      <c r="Q308" s="1" t="str">
        <f t="shared" si="19"/>
        <v>fj_cell_closed_vert_184 = 224 + ( 146 &lt;&lt; 16 )</v>
      </c>
    </row>
    <row r="309" spans="1:17">
      <c r="A309" s="1" t="s">
        <v>195</v>
      </c>
      <c r="B309" s="1" t="s">
        <v>113</v>
      </c>
      <c r="C309" s="1">
        <v>228</v>
      </c>
      <c r="D309" s="1">
        <v>112</v>
      </c>
      <c r="F309" s="1">
        <f t="shared" si="20"/>
        <v>224</v>
      </c>
      <c r="G309" s="1">
        <f t="shared" si="21"/>
        <v>147</v>
      </c>
      <c r="I309" s="1" t="str">
        <f t="shared" si="22"/>
        <v>fj_cell_closed_vert_112 = 224 + ( 147 &lt;&lt; 16 )</v>
      </c>
      <c r="M309" s="1" t="s">
        <v>198</v>
      </c>
      <c r="Q309" s="1" t="str">
        <f t="shared" si="19"/>
        <v/>
      </c>
    </row>
    <row r="310" spans="1:17">
      <c r="A310" s="1" t="s">
        <v>195</v>
      </c>
      <c r="B310" s="1" t="s">
        <v>114</v>
      </c>
      <c r="C310" s="1">
        <v>228</v>
      </c>
      <c r="D310" s="1">
        <v>113</v>
      </c>
      <c r="F310" s="1">
        <f t="shared" si="20"/>
        <v>224</v>
      </c>
      <c r="G310" s="1">
        <f t="shared" si="21"/>
        <v>148</v>
      </c>
      <c r="I310" s="1" t="str">
        <f t="shared" si="22"/>
        <v>fj_cell_closed_vert_113 = 224 + ( 148 &lt;&lt; 16 )</v>
      </c>
      <c r="M310" s="1" t="s">
        <v>198</v>
      </c>
      <c r="Q310" s="1" t="str">
        <f t="shared" si="19"/>
        <v/>
      </c>
    </row>
    <row r="311" spans="1:17">
      <c r="A311" s="1" t="s">
        <v>195</v>
      </c>
      <c r="B311" s="1" t="s">
        <v>115</v>
      </c>
      <c r="C311" s="1">
        <v>228</v>
      </c>
      <c r="D311" s="1">
        <v>114</v>
      </c>
      <c r="F311" s="1">
        <f t="shared" si="20"/>
        <v>224</v>
      </c>
      <c r="G311" s="1">
        <f t="shared" si="21"/>
        <v>149</v>
      </c>
      <c r="I311" s="1" t="str">
        <f t="shared" si="22"/>
        <v>fj_cell_closed_vert_114 = 224 + ( 149 &lt;&lt; 16 )</v>
      </c>
      <c r="M311" s="1" t="s">
        <v>198</v>
      </c>
      <c r="Q311" s="1" t="str">
        <f t="shared" si="19"/>
        <v/>
      </c>
    </row>
    <row r="312" spans="1:17">
      <c r="A312" s="1" t="s">
        <v>195</v>
      </c>
      <c r="B312" s="1" t="s">
        <v>116</v>
      </c>
      <c r="C312" s="1">
        <v>228</v>
      </c>
      <c r="D312" s="1">
        <v>115</v>
      </c>
      <c r="F312" s="1">
        <f t="shared" si="20"/>
        <v>224</v>
      </c>
      <c r="G312" s="1">
        <f t="shared" si="21"/>
        <v>150</v>
      </c>
      <c r="I312" s="1" t="str">
        <f t="shared" si="22"/>
        <v>fj_cell_closed_vert_115 = 224 + ( 150 &lt;&lt; 16 )</v>
      </c>
      <c r="M312" s="1" t="s">
        <v>198</v>
      </c>
      <c r="N312" s="1">
        <v>185</v>
      </c>
      <c r="O312" s="1">
        <v>151</v>
      </c>
      <c r="Q312" s="1" t="str">
        <f t="shared" si="19"/>
        <v>fj_cell_closed_vert_185 = 224 + ( 151 &lt;&lt; 16 )</v>
      </c>
    </row>
    <row r="313" spans="1:17">
      <c r="A313" s="1" t="s">
        <v>195</v>
      </c>
      <c r="B313" s="1" t="s">
        <v>117</v>
      </c>
      <c r="C313" s="1">
        <v>228</v>
      </c>
      <c r="D313" s="1">
        <v>116</v>
      </c>
      <c r="F313" s="1">
        <f t="shared" si="20"/>
        <v>224</v>
      </c>
      <c r="G313" s="1">
        <f t="shared" si="21"/>
        <v>152</v>
      </c>
      <c r="I313" s="1" t="str">
        <f t="shared" si="22"/>
        <v>fj_cell_closed_vert_116 = 224 + ( 152 &lt;&lt; 16 )</v>
      </c>
      <c r="M313" s="1" t="s">
        <v>198</v>
      </c>
      <c r="Q313" s="1" t="str">
        <f t="shared" si="19"/>
        <v/>
      </c>
    </row>
    <row r="314" spans="1:17">
      <c r="A314" s="1" t="s">
        <v>195</v>
      </c>
      <c r="B314" s="1" t="s">
        <v>118</v>
      </c>
      <c r="C314" s="1">
        <v>229</v>
      </c>
      <c r="D314" s="1">
        <v>107</v>
      </c>
      <c r="F314" s="1">
        <f t="shared" si="20"/>
        <v>225</v>
      </c>
      <c r="G314" s="1">
        <f t="shared" si="21"/>
        <v>140</v>
      </c>
      <c r="I314" s="1" t="str">
        <f t="shared" si="22"/>
        <v>fj_cell_closed_vert_117 = 225 + ( 140 &lt;&lt; 16 )</v>
      </c>
      <c r="M314" s="1" t="s">
        <v>198</v>
      </c>
      <c r="Q314" s="1" t="str">
        <f t="shared" si="19"/>
        <v/>
      </c>
    </row>
    <row r="315" spans="1:17">
      <c r="A315" s="1" t="s">
        <v>195</v>
      </c>
      <c r="B315" s="1" t="s">
        <v>119</v>
      </c>
      <c r="C315" s="1">
        <v>229</v>
      </c>
      <c r="D315" s="1">
        <v>108</v>
      </c>
      <c r="F315" s="1">
        <f t="shared" si="20"/>
        <v>225</v>
      </c>
      <c r="G315" s="1">
        <f t="shared" si="21"/>
        <v>141</v>
      </c>
      <c r="I315" s="1" t="str">
        <f t="shared" si="22"/>
        <v>fj_cell_closed_vert_118 = 225 + ( 141 &lt;&lt; 16 )</v>
      </c>
      <c r="M315" s="1" t="s">
        <v>198</v>
      </c>
      <c r="N315" s="1">
        <v>186</v>
      </c>
      <c r="O315" s="1">
        <v>142</v>
      </c>
      <c r="Q315" s="1" t="str">
        <f t="shared" si="19"/>
        <v>fj_cell_closed_vert_186 = 225 + ( 142 &lt;&lt; 16 )</v>
      </c>
    </row>
    <row r="316" spans="1:17">
      <c r="A316" s="1" t="s">
        <v>195</v>
      </c>
      <c r="B316" s="1" t="s">
        <v>120</v>
      </c>
      <c r="C316" s="1">
        <v>229</v>
      </c>
      <c r="D316" s="1">
        <v>109</v>
      </c>
      <c r="F316" s="1">
        <f t="shared" si="20"/>
        <v>225</v>
      </c>
      <c r="G316" s="1">
        <f t="shared" si="21"/>
        <v>143</v>
      </c>
      <c r="I316" s="1" t="str">
        <f t="shared" si="22"/>
        <v>fj_cell_closed_vert_119 = 225 + ( 143 &lt;&lt; 16 )</v>
      </c>
      <c r="M316" s="1" t="s">
        <v>198</v>
      </c>
      <c r="Q316" s="1" t="str">
        <f t="shared" si="19"/>
        <v/>
      </c>
    </row>
    <row r="317" spans="1:17">
      <c r="A317" s="1" t="s">
        <v>195</v>
      </c>
      <c r="B317" s="1" t="s">
        <v>121</v>
      </c>
      <c r="C317" s="1">
        <v>229</v>
      </c>
      <c r="D317" s="1">
        <v>110</v>
      </c>
      <c r="F317" s="1">
        <f t="shared" si="20"/>
        <v>225</v>
      </c>
      <c r="G317" s="1">
        <f t="shared" si="21"/>
        <v>144</v>
      </c>
      <c r="I317" s="1" t="str">
        <f t="shared" si="22"/>
        <v>fj_cell_closed_vert_120 = 225 + ( 144 &lt;&lt; 16 )</v>
      </c>
      <c r="M317" s="1" t="s">
        <v>198</v>
      </c>
      <c r="Q317" s="1" t="str">
        <f t="shared" si="19"/>
        <v/>
      </c>
    </row>
    <row r="318" spans="1:17">
      <c r="A318" s="1" t="s">
        <v>195</v>
      </c>
      <c r="B318" s="1" t="s">
        <v>122</v>
      </c>
      <c r="C318" s="1">
        <v>229</v>
      </c>
      <c r="D318" s="1">
        <v>111</v>
      </c>
      <c r="F318" s="1">
        <f t="shared" si="20"/>
        <v>225</v>
      </c>
      <c r="G318" s="1">
        <f t="shared" si="21"/>
        <v>145</v>
      </c>
      <c r="I318" s="1" t="str">
        <f t="shared" si="22"/>
        <v>fj_cell_closed_vert_121 = 225 + ( 145 &lt;&lt; 16 )</v>
      </c>
      <c r="M318" s="1" t="s">
        <v>198</v>
      </c>
      <c r="N318" s="1">
        <v>187</v>
      </c>
      <c r="O318" s="1">
        <v>146</v>
      </c>
      <c r="Q318" s="1" t="str">
        <f t="shared" si="19"/>
        <v>fj_cell_closed_vert_187 = 225 + ( 146 &lt;&lt; 16 )</v>
      </c>
    </row>
    <row r="319" spans="1:17">
      <c r="A319" s="1" t="s">
        <v>195</v>
      </c>
      <c r="B319" s="1" t="s">
        <v>123</v>
      </c>
      <c r="C319" s="1">
        <v>229</v>
      </c>
      <c r="D319" s="1">
        <v>112</v>
      </c>
      <c r="F319" s="1">
        <f t="shared" si="20"/>
        <v>225</v>
      </c>
      <c r="G319" s="1">
        <f t="shared" si="21"/>
        <v>147</v>
      </c>
      <c r="I319" s="1" t="str">
        <f t="shared" si="22"/>
        <v>fj_cell_closed_vert_122 = 225 + ( 147 &lt;&lt; 16 )</v>
      </c>
      <c r="M319" s="1" t="s">
        <v>198</v>
      </c>
      <c r="Q319" s="1" t="str">
        <f t="shared" si="19"/>
        <v/>
      </c>
    </row>
    <row r="320" spans="1:17">
      <c r="A320" s="1" t="s">
        <v>195</v>
      </c>
      <c r="B320" s="1" t="s">
        <v>124</v>
      </c>
      <c r="C320" s="1">
        <v>229</v>
      </c>
      <c r="D320" s="1">
        <v>113</v>
      </c>
      <c r="F320" s="1">
        <f t="shared" si="20"/>
        <v>225</v>
      </c>
      <c r="G320" s="1">
        <f t="shared" si="21"/>
        <v>148</v>
      </c>
      <c r="I320" s="1" t="str">
        <f t="shared" si="22"/>
        <v>fj_cell_closed_vert_123 = 225 + ( 148 &lt;&lt; 16 )</v>
      </c>
      <c r="M320" s="1" t="s">
        <v>198</v>
      </c>
      <c r="Q320" s="1" t="str">
        <f t="shared" si="19"/>
        <v/>
      </c>
    </row>
    <row r="321" spans="1:17">
      <c r="A321" s="1" t="s">
        <v>195</v>
      </c>
      <c r="B321" s="1" t="s">
        <v>125</v>
      </c>
      <c r="C321" s="1">
        <v>229</v>
      </c>
      <c r="D321" s="1">
        <v>114</v>
      </c>
      <c r="F321" s="1">
        <f t="shared" si="20"/>
        <v>225</v>
      </c>
      <c r="G321" s="1">
        <f t="shared" si="21"/>
        <v>149</v>
      </c>
      <c r="I321" s="1" t="str">
        <f t="shared" si="22"/>
        <v>fj_cell_closed_vert_124 = 225 + ( 149 &lt;&lt; 16 )</v>
      </c>
      <c r="M321" s="1" t="s">
        <v>198</v>
      </c>
      <c r="Q321" s="1" t="str">
        <f t="shared" si="19"/>
        <v/>
      </c>
    </row>
    <row r="322" spans="1:17">
      <c r="A322" s="1" t="s">
        <v>195</v>
      </c>
      <c r="B322" s="1" t="s">
        <v>126</v>
      </c>
      <c r="C322" s="1">
        <v>229</v>
      </c>
      <c r="D322" s="1">
        <v>115</v>
      </c>
      <c r="F322" s="1">
        <f t="shared" si="20"/>
        <v>225</v>
      </c>
      <c r="G322" s="1">
        <f t="shared" si="21"/>
        <v>150</v>
      </c>
      <c r="I322" s="1" t="str">
        <f t="shared" si="22"/>
        <v>fj_cell_closed_vert_125 = 225 + ( 150 &lt;&lt; 16 )</v>
      </c>
      <c r="M322" s="1" t="s">
        <v>198</v>
      </c>
      <c r="N322" s="1">
        <v>188</v>
      </c>
      <c r="O322" s="1">
        <v>151</v>
      </c>
      <c r="Q322" s="1" t="str">
        <f t="shared" si="19"/>
        <v>fj_cell_closed_vert_188 = 225 + ( 151 &lt;&lt; 16 )</v>
      </c>
    </row>
    <row r="323" spans="1:17">
      <c r="A323" s="1" t="s">
        <v>195</v>
      </c>
      <c r="B323" s="1" t="s">
        <v>127</v>
      </c>
      <c r="C323" s="1">
        <v>229</v>
      </c>
      <c r="D323" s="1">
        <v>116</v>
      </c>
      <c r="F323" s="1">
        <f t="shared" si="20"/>
        <v>225</v>
      </c>
      <c r="G323" s="1">
        <f t="shared" si="21"/>
        <v>152</v>
      </c>
      <c r="I323" s="1" t="str">
        <f t="shared" si="22"/>
        <v>fj_cell_closed_vert_126 = 225 + ( 152 &lt;&lt; 16 )</v>
      </c>
      <c r="M323" s="1" t="s">
        <v>198</v>
      </c>
      <c r="Q323" s="1" t="str">
        <f t="shared" ref="Q323:Q386" si="23">IF(ISBLANK(O323),"",A323 &amp; M323 &amp; N323 &amp; " = " &amp; F323 &amp; " + ( " &amp; O323 &amp; " &lt;&lt; 16 )")</f>
        <v/>
      </c>
    </row>
    <row r="324" spans="1:17">
      <c r="A324" s="1" t="s">
        <v>195</v>
      </c>
      <c r="B324" s="1" t="s">
        <v>128</v>
      </c>
      <c r="C324" s="1">
        <v>230</v>
      </c>
      <c r="D324" s="1">
        <v>107</v>
      </c>
      <c r="F324" s="1">
        <f t="shared" si="20"/>
        <v>226</v>
      </c>
      <c r="G324" s="1">
        <f t="shared" si="21"/>
        <v>140</v>
      </c>
      <c r="I324" s="1" t="str">
        <f t="shared" si="22"/>
        <v>fj_cell_closed_vert_127 = 226 + ( 140 &lt;&lt; 16 )</v>
      </c>
      <c r="M324" s="1" t="s">
        <v>198</v>
      </c>
      <c r="Q324" s="1" t="str">
        <f t="shared" si="23"/>
        <v/>
      </c>
    </row>
    <row r="325" spans="1:17">
      <c r="A325" s="1" t="s">
        <v>195</v>
      </c>
      <c r="B325" s="1" t="s">
        <v>129</v>
      </c>
      <c r="C325" s="1">
        <v>230</v>
      </c>
      <c r="D325" s="1">
        <v>108</v>
      </c>
      <c r="F325" s="1">
        <f t="shared" si="20"/>
        <v>226</v>
      </c>
      <c r="G325" s="1">
        <f t="shared" si="21"/>
        <v>141</v>
      </c>
      <c r="I325" s="1" t="str">
        <f t="shared" si="22"/>
        <v>fj_cell_closed_vert_128 = 226 + ( 141 &lt;&lt; 16 )</v>
      </c>
      <c r="M325" s="1" t="s">
        <v>198</v>
      </c>
      <c r="N325" s="1">
        <v>189</v>
      </c>
      <c r="O325" s="1">
        <v>142</v>
      </c>
      <c r="Q325" s="1" t="str">
        <f t="shared" si="23"/>
        <v>fj_cell_closed_vert_189 = 226 + ( 142 &lt;&lt; 16 )</v>
      </c>
    </row>
    <row r="326" spans="1:17">
      <c r="A326" s="1" t="s">
        <v>195</v>
      </c>
      <c r="B326" s="1" t="s">
        <v>130</v>
      </c>
      <c r="C326" s="1">
        <v>230</v>
      </c>
      <c r="D326" s="1">
        <v>109</v>
      </c>
      <c r="F326" s="1">
        <f t="shared" ref="F326:F355" si="24">C326/$B$1*$C$1-4</f>
        <v>226</v>
      </c>
      <c r="G326" s="1">
        <f t="shared" ref="G326:G355" si="25">ROUNDDOWN(D326/$B$1*$D$1,0)</f>
        <v>143</v>
      </c>
      <c r="I326" s="1" t="str">
        <f t="shared" ref="I326:I356" si="26">IF(ISBLANK(A326),"",A326 &amp; B326 &amp; " = " &amp; F326 &amp; " + ( " &amp; G326 &amp; " &lt;&lt; 16 )")</f>
        <v>fj_cell_closed_vert_129 = 226 + ( 143 &lt;&lt; 16 )</v>
      </c>
      <c r="M326" s="1" t="s">
        <v>198</v>
      </c>
      <c r="Q326" s="1" t="str">
        <f t="shared" si="23"/>
        <v/>
      </c>
    </row>
    <row r="327" spans="1:17">
      <c r="A327" s="1" t="s">
        <v>195</v>
      </c>
      <c r="B327" s="1" t="s">
        <v>131</v>
      </c>
      <c r="C327" s="1">
        <v>230</v>
      </c>
      <c r="D327" s="1">
        <v>110</v>
      </c>
      <c r="F327" s="1">
        <f t="shared" si="24"/>
        <v>226</v>
      </c>
      <c r="G327" s="1">
        <f t="shared" si="25"/>
        <v>144</v>
      </c>
      <c r="I327" s="1" t="str">
        <f t="shared" si="26"/>
        <v>fj_cell_closed_vert_130 = 226 + ( 144 &lt;&lt; 16 )</v>
      </c>
      <c r="M327" s="1" t="s">
        <v>198</v>
      </c>
      <c r="Q327" s="1" t="str">
        <f t="shared" si="23"/>
        <v/>
      </c>
    </row>
    <row r="328" spans="1:17">
      <c r="A328" s="1" t="s">
        <v>195</v>
      </c>
      <c r="B328" s="1" t="s">
        <v>132</v>
      </c>
      <c r="C328" s="1">
        <v>230</v>
      </c>
      <c r="D328" s="1">
        <v>111</v>
      </c>
      <c r="F328" s="1">
        <f t="shared" si="24"/>
        <v>226</v>
      </c>
      <c r="G328" s="1">
        <f t="shared" si="25"/>
        <v>145</v>
      </c>
      <c r="I328" s="1" t="str">
        <f t="shared" si="26"/>
        <v>fj_cell_closed_vert_131 = 226 + ( 145 &lt;&lt; 16 )</v>
      </c>
      <c r="M328" s="1" t="s">
        <v>198</v>
      </c>
      <c r="N328" s="1">
        <v>190</v>
      </c>
      <c r="O328" s="1">
        <v>146</v>
      </c>
      <c r="Q328" s="1" t="str">
        <f t="shared" si="23"/>
        <v>fj_cell_closed_vert_190 = 226 + ( 146 &lt;&lt; 16 )</v>
      </c>
    </row>
    <row r="329" spans="1:17">
      <c r="A329" s="1" t="s">
        <v>195</v>
      </c>
      <c r="B329" s="1" t="s">
        <v>133</v>
      </c>
      <c r="C329" s="1">
        <v>230</v>
      </c>
      <c r="D329" s="1">
        <v>112</v>
      </c>
      <c r="F329" s="1">
        <f t="shared" si="24"/>
        <v>226</v>
      </c>
      <c r="G329" s="1">
        <f t="shared" si="25"/>
        <v>147</v>
      </c>
      <c r="I329" s="1" t="str">
        <f t="shared" si="26"/>
        <v>fj_cell_closed_vert_132 = 226 + ( 147 &lt;&lt; 16 )</v>
      </c>
      <c r="M329" s="1" t="s">
        <v>198</v>
      </c>
      <c r="Q329" s="1" t="str">
        <f t="shared" si="23"/>
        <v/>
      </c>
    </row>
    <row r="330" spans="1:17">
      <c r="A330" s="1" t="s">
        <v>195</v>
      </c>
      <c r="B330" s="1" t="s">
        <v>134</v>
      </c>
      <c r="C330" s="1">
        <v>230</v>
      </c>
      <c r="D330" s="1">
        <v>113</v>
      </c>
      <c r="F330" s="1">
        <f t="shared" si="24"/>
        <v>226</v>
      </c>
      <c r="G330" s="1">
        <f t="shared" si="25"/>
        <v>148</v>
      </c>
      <c r="I330" s="1" t="str">
        <f t="shared" si="26"/>
        <v>fj_cell_closed_vert_133 = 226 + ( 148 &lt;&lt; 16 )</v>
      </c>
      <c r="M330" s="1" t="s">
        <v>198</v>
      </c>
      <c r="Q330" s="1" t="str">
        <f t="shared" si="23"/>
        <v/>
      </c>
    </row>
    <row r="331" spans="1:17">
      <c r="A331" s="1" t="s">
        <v>195</v>
      </c>
      <c r="B331" s="1" t="s">
        <v>135</v>
      </c>
      <c r="C331" s="1">
        <v>230</v>
      </c>
      <c r="D331" s="1">
        <v>114</v>
      </c>
      <c r="F331" s="1">
        <f t="shared" si="24"/>
        <v>226</v>
      </c>
      <c r="G331" s="1">
        <f t="shared" si="25"/>
        <v>149</v>
      </c>
      <c r="I331" s="1" t="str">
        <f t="shared" si="26"/>
        <v>fj_cell_closed_vert_134 = 226 + ( 149 &lt;&lt; 16 )</v>
      </c>
      <c r="M331" s="1" t="s">
        <v>198</v>
      </c>
      <c r="Q331" s="1" t="str">
        <f t="shared" si="23"/>
        <v/>
      </c>
    </row>
    <row r="332" spans="1:17">
      <c r="A332" s="1" t="s">
        <v>195</v>
      </c>
      <c r="B332" s="1" t="s">
        <v>136</v>
      </c>
      <c r="C332" s="1">
        <v>230</v>
      </c>
      <c r="D332" s="1">
        <v>115</v>
      </c>
      <c r="F332" s="1">
        <f t="shared" si="24"/>
        <v>226</v>
      </c>
      <c r="G332" s="1">
        <f t="shared" si="25"/>
        <v>150</v>
      </c>
      <c r="I332" s="1" t="str">
        <f t="shared" si="26"/>
        <v>fj_cell_closed_vert_135 = 226 + ( 150 &lt;&lt; 16 )</v>
      </c>
      <c r="M332" s="1" t="s">
        <v>198</v>
      </c>
      <c r="N332" s="1">
        <v>191</v>
      </c>
      <c r="O332" s="1">
        <v>151</v>
      </c>
      <c r="Q332" s="1" t="str">
        <f t="shared" si="23"/>
        <v>fj_cell_closed_vert_191 = 226 + ( 151 &lt;&lt; 16 )</v>
      </c>
    </row>
    <row r="333" spans="1:17">
      <c r="A333" s="1" t="s">
        <v>195</v>
      </c>
      <c r="B333" s="1" t="s">
        <v>137</v>
      </c>
      <c r="C333" s="1">
        <v>230</v>
      </c>
      <c r="D333" s="1">
        <v>116</v>
      </c>
      <c r="F333" s="1">
        <f t="shared" si="24"/>
        <v>226</v>
      </c>
      <c r="G333" s="1">
        <f t="shared" si="25"/>
        <v>152</v>
      </c>
      <c r="I333" s="1" t="str">
        <f t="shared" si="26"/>
        <v>fj_cell_closed_vert_136 = 226 + ( 152 &lt;&lt; 16 )</v>
      </c>
      <c r="M333" s="1" t="s">
        <v>198</v>
      </c>
      <c r="Q333" s="1" t="str">
        <f t="shared" si="23"/>
        <v/>
      </c>
    </row>
    <row r="334" spans="1:17">
      <c r="A334" s="1" t="s">
        <v>195</v>
      </c>
      <c r="B334" s="1" t="s">
        <v>138</v>
      </c>
      <c r="C334" s="1">
        <v>231</v>
      </c>
      <c r="D334" s="1">
        <v>107</v>
      </c>
      <c r="F334" s="1">
        <f t="shared" si="24"/>
        <v>227</v>
      </c>
      <c r="G334" s="1">
        <f t="shared" si="25"/>
        <v>140</v>
      </c>
      <c r="I334" s="1" t="str">
        <f t="shared" si="26"/>
        <v>fj_cell_closed_vert_137 = 227 + ( 140 &lt;&lt; 16 )</v>
      </c>
      <c r="M334" s="1" t="s">
        <v>198</v>
      </c>
      <c r="Q334" s="1" t="str">
        <f t="shared" si="23"/>
        <v/>
      </c>
    </row>
    <row r="335" spans="1:17">
      <c r="A335" s="1" t="s">
        <v>195</v>
      </c>
      <c r="B335" s="1" t="s">
        <v>139</v>
      </c>
      <c r="C335" s="1">
        <v>231</v>
      </c>
      <c r="D335" s="1">
        <v>108</v>
      </c>
      <c r="F335" s="1">
        <f t="shared" si="24"/>
        <v>227</v>
      </c>
      <c r="G335" s="1">
        <f t="shared" si="25"/>
        <v>141</v>
      </c>
      <c r="I335" s="1" t="str">
        <f t="shared" si="26"/>
        <v>fj_cell_closed_vert_138 = 227 + ( 141 &lt;&lt; 16 )</v>
      </c>
      <c r="M335" s="1" t="s">
        <v>198</v>
      </c>
      <c r="N335" s="1">
        <v>192</v>
      </c>
      <c r="O335" s="1">
        <v>142</v>
      </c>
      <c r="Q335" s="1" t="str">
        <f t="shared" si="23"/>
        <v>fj_cell_closed_vert_192 = 227 + ( 142 &lt;&lt; 16 )</v>
      </c>
    </row>
    <row r="336" spans="1:17">
      <c r="A336" s="1" t="s">
        <v>195</v>
      </c>
      <c r="B336" s="1" t="s">
        <v>140</v>
      </c>
      <c r="C336" s="1">
        <v>231</v>
      </c>
      <c r="D336" s="1">
        <v>109</v>
      </c>
      <c r="F336" s="1">
        <f t="shared" si="24"/>
        <v>227</v>
      </c>
      <c r="G336" s="1">
        <f t="shared" si="25"/>
        <v>143</v>
      </c>
      <c r="I336" s="1" t="str">
        <f t="shared" si="26"/>
        <v>fj_cell_closed_vert_139 = 227 + ( 143 &lt;&lt; 16 )</v>
      </c>
      <c r="M336" s="1" t="s">
        <v>198</v>
      </c>
      <c r="Q336" s="1" t="str">
        <f t="shared" si="23"/>
        <v/>
      </c>
    </row>
    <row r="337" spans="1:17">
      <c r="A337" s="1" t="s">
        <v>195</v>
      </c>
      <c r="B337" s="1" t="s">
        <v>141</v>
      </c>
      <c r="C337" s="1">
        <v>231</v>
      </c>
      <c r="D337" s="1">
        <v>110</v>
      </c>
      <c r="F337" s="1">
        <f t="shared" si="24"/>
        <v>227</v>
      </c>
      <c r="G337" s="1">
        <f t="shared" si="25"/>
        <v>144</v>
      </c>
      <c r="I337" s="1" t="str">
        <f t="shared" si="26"/>
        <v>fj_cell_closed_vert_140 = 227 + ( 144 &lt;&lt; 16 )</v>
      </c>
      <c r="M337" s="1" t="s">
        <v>198</v>
      </c>
      <c r="Q337" s="1" t="str">
        <f t="shared" si="23"/>
        <v/>
      </c>
    </row>
    <row r="338" spans="1:17">
      <c r="A338" s="1" t="s">
        <v>195</v>
      </c>
      <c r="B338" s="1" t="s">
        <v>142</v>
      </c>
      <c r="C338" s="1">
        <v>231</v>
      </c>
      <c r="D338" s="1">
        <v>111</v>
      </c>
      <c r="F338" s="1">
        <f t="shared" si="24"/>
        <v>227</v>
      </c>
      <c r="G338" s="1">
        <f t="shared" si="25"/>
        <v>145</v>
      </c>
      <c r="I338" s="1" t="str">
        <f t="shared" si="26"/>
        <v>fj_cell_closed_vert_141 = 227 + ( 145 &lt;&lt; 16 )</v>
      </c>
      <c r="M338" s="1" t="s">
        <v>198</v>
      </c>
      <c r="N338" s="1">
        <v>193</v>
      </c>
      <c r="O338" s="1">
        <v>146</v>
      </c>
      <c r="Q338" s="1" t="str">
        <f t="shared" si="23"/>
        <v>fj_cell_closed_vert_193 = 227 + ( 146 &lt;&lt; 16 )</v>
      </c>
    </row>
    <row r="339" spans="1:17">
      <c r="A339" s="1" t="s">
        <v>195</v>
      </c>
      <c r="B339" s="1" t="s">
        <v>143</v>
      </c>
      <c r="C339" s="1">
        <v>231</v>
      </c>
      <c r="D339" s="1">
        <v>112</v>
      </c>
      <c r="F339" s="1">
        <f t="shared" si="24"/>
        <v>227</v>
      </c>
      <c r="G339" s="1">
        <f t="shared" si="25"/>
        <v>147</v>
      </c>
      <c r="I339" s="1" t="str">
        <f t="shared" si="26"/>
        <v>fj_cell_closed_vert_142 = 227 + ( 147 &lt;&lt; 16 )</v>
      </c>
      <c r="M339" s="1" t="s">
        <v>198</v>
      </c>
      <c r="Q339" s="1" t="str">
        <f t="shared" si="23"/>
        <v/>
      </c>
    </row>
    <row r="340" spans="1:17">
      <c r="A340" s="1" t="s">
        <v>195</v>
      </c>
      <c r="B340" s="1" t="s">
        <v>144</v>
      </c>
      <c r="C340" s="1">
        <v>231</v>
      </c>
      <c r="D340" s="1">
        <v>113</v>
      </c>
      <c r="F340" s="1">
        <f t="shared" si="24"/>
        <v>227</v>
      </c>
      <c r="G340" s="1">
        <f t="shared" si="25"/>
        <v>148</v>
      </c>
      <c r="I340" s="1" t="str">
        <f t="shared" si="26"/>
        <v>fj_cell_closed_vert_143 = 227 + ( 148 &lt;&lt; 16 )</v>
      </c>
      <c r="M340" s="1" t="s">
        <v>198</v>
      </c>
      <c r="Q340" s="1" t="str">
        <f t="shared" si="23"/>
        <v/>
      </c>
    </row>
    <row r="341" spans="1:17">
      <c r="A341" s="1" t="s">
        <v>195</v>
      </c>
      <c r="B341" s="1" t="s">
        <v>145</v>
      </c>
      <c r="C341" s="1">
        <v>231</v>
      </c>
      <c r="D341" s="1">
        <v>114</v>
      </c>
      <c r="F341" s="1">
        <f t="shared" si="24"/>
        <v>227</v>
      </c>
      <c r="G341" s="1">
        <f t="shared" si="25"/>
        <v>149</v>
      </c>
      <c r="I341" s="1" t="str">
        <f t="shared" si="26"/>
        <v>fj_cell_closed_vert_144 = 227 + ( 149 &lt;&lt; 16 )</v>
      </c>
      <c r="M341" s="1" t="s">
        <v>198</v>
      </c>
      <c r="Q341" s="1" t="str">
        <f t="shared" si="23"/>
        <v/>
      </c>
    </row>
    <row r="342" spans="1:17">
      <c r="A342" s="1" t="s">
        <v>195</v>
      </c>
      <c r="B342" s="1" t="s">
        <v>146</v>
      </c>
      <c r="C342" s="1">
        <v>231</v>
      </c>
      <c r="D342" s="1">
        <v>115</v>
      </c>
      <c r="F342" s="1">
        <f t="shared" si="24"/>
        <v>227</v>
      </c>
      <c r="G342" s="1">
        <f t="shared" si="25"/>
        <v>150</v>
      </c>
      <c r="I342" s="1" t="str">
        <f t="shared" si="26"/>
        <v>fj_cell_closed_vert_145 = 227 + ( 150 &lt;&lt; 16 )</v>
      </c>
      <c r="M342" s="1" t="s">
        <v>198</v>
      </c>
      <c r="Q342" s="1" t="str">
        <f t="shared" si="23"/>
        <v/>
      </c>
    </row>
    <row r="343" spans="1:17">
      <c r="A343" s="1" t="s">
        <v>195</v>
      </c>
      <c r="B343" s="1" t="s">
        <v>147</v>
      </c>
      <c r="C343" s="1">
        <v>232</v>
      </c>
      <c r="D343" s="1">
        <v>108</v>
      </c>
      <c r="F343" s="1">
        <f t="shared" si="24"/>
        <v>228</v>
      </c>
      <c r="G343" s="1">
        <f t="shared" si="25"/>
        <v>141</v>
      </c>
      <c r="I343" s="1" t="str">
        <f t="shared" si="26"/>
        <v>fj_cell_closed_vert_146 = 228 + ( 141 &lt;&lt; 16 )</v>
      </c>
      <c r="M343" s="1" t="s">
        <v>198</v>
      </c>
      <c r="N343" s="1">
        <v>194</v>
      </c>
      <c r="O343" s="1">
        <v>142</v>
      </c>
      <c r="Q343" s="1" t="str">
        <f t="shared" si="23"/>
        <v>fj_cell_closed_vert_194 = 228 + ( 142 &lt;&lt; 16 )</v>
      </c>
    </row>
    <row r="344" spans="1:17">
      <c r="A344" s="1" t="s">
        <v>195</v>
      </c>
      <c r="B344" s="1" t="s">
        <v>148</v>
      </c>
      <c r="C344" s="1">
        <v>232</v>
      </c>
      <c r="D344" s="1">
        <v>109</v>
      </c>
      <c r="F344" s="1">
        <f t="shared" si="24"/>
        <v>228</v>
      </c>
      <c r="G344" s="1">
        <f t="shared" si="25"/>
        <v>143</v>
      </c>
      <c r="I344" s="1" t="str">
        <f t="shared" si="26"/>
        <v>fj_cell_closed_vert_147 = 228 + ( 143 &lt;&lt; 16 )</v>
      </c>
      <c r="M344" s="1" t="s">
        <v>198</v>
      </c>
      <c r="Q344" s="1" t="str">
        <f t="shared" si="23"/>
        <v/>
      </c>
    </row>
    <row r="345" spans="1:17">
      <c r="A345" s="1" t="s">
        <v>195</v>
      </c>
      <c r="B345" s="1" t="s">
        <v>149</v>
      </c>
      <c r="C345" s="1">
        <v>232</v>
      </c>
      <c r="D345" s="1">
        <v>110</v>
      </c>
      <c r="F345" s="1">
        <f t="shared" si="24"/>
        <v>228</v>
      </c>
      <c r="G345" s="1">
        <f t="shared" si="25"/>
        <v>144</v>
      </c>
      <c r="I345" s="1" t="str">
        <f t="shared" si="26"/>
        <v>fj_cell_closed_vert_148 = 228 + ( 144 &lt;&lt; 16 )</v>
      </c>
      <c r="M345" s="1" t="s">
        <v>198</v>
      </c>
      <c r="Q345" s="1" t="str">
        <f t="shared" si="23"/>
        <v/>
      </c>
    </row>
    <row r="346" spans="1:17">
      <c r="A346" s="1" t="s">
        <v>195</v>
      </c>
      <c r="B346" s="1" t="s">
        <v>150</v>
      </c>
      <c r="C346" s="1">
        <v>232</v>
      </c>
      <c r="D346" s="1">
        <v>111</v>
      </c>
      <c r="F346" s="1">
        <f t="shared" si="24"/>
        <v>228</v>
      </c>
      <c r="G346" s="1">
        <f t="shared" si="25"/>
        <v>145</v>
      </c>
      <c r="I346" s="1" t="str">
        <f t="shared" si="26"/>
        <v>fj_cell_closed_vert_149 = 228 + ( 145 &lt;&lt; 16 )</v>
      </c>
      <c r="M346" s="1" t="s">
        <v>198</v>
      </c>
      <c r="N346" s="1">
        <v>195</v>
      </c>
      <c r="O346" s="1">
        <v>146</v>
      </c>
      <c r="Q346" s="1" t="str">
        <f t="shared" si="23"/>
        <v>fj_cell_closed_vert_195 = 228 + ( 146 &lt;&lt; 16 )</v>
      </c>
    </row>
    <row r="347" spans="1:17">
      <c r="A347" s="1" t="s">
        <v>195</v>
      </c>
      <c r="B347" s="1" t="s">
        <v>151</v>
      </c>
      <c r="C347" s="1">
        <v>232</v>
      </c>
      <c r="D347" s="1">
        <v>112</v>
      </c>
      <c r="F347" s="1">
        <f t="shared" si="24"/>
        <v>228</v>
      </c>
      <c r="G347" s="1">
        <f t="shared" si="25"/>
        <v>147</v>
      </c>
      <c r="I347" s="1" t="str">
        <f t="shared" si="26"/>
        <v>fj_cell_closed_vert_150 = 228 + ( 147 &lt;&lt; 16 )</v>
      </c>
      <c r="M347" s="1" t="s">
        <v>198</v>
      </c>
      <c r="Q347" s="1" t="str">
        <f t="shared" si="23"/>
        <v/>
      </c>
    </row>
    <row r="348" spans="1:17">
      <c r="A348" s="1" t="s">
        <v>195</v>
      </c>
      <c r="B348" s="1" t="s">
        <v>152</v>
      </c>
      <c r="C348" s="1">
        <v>232</v>
      </c>
      <c r="D348" s="1">
        <v>113</v>
      </c>
      <c r="F348" s="1">
        <f t="shared" si="24"/>
        <v>228</v>
      </c>
      <c r="G348" s="1">
        <f t="shared" si="25"/>
        <v>148</v>
      </c>
      <c r="I348" s="1" t="str">
        <f t="shared" si="26"/>
        <v>fj_cell_closed_vert_151 = 228 + ( 148 &lt;&lt; 16 )</v>
      </c>
      <c r="M348" s="1" t="s">
        <v>198</v>
      </c>
      <c r="Q348" s="1" t="str">
        <f t="shared" si="23"/>
        <v/>
      </c>
    </row>
    <row r="349" spans="1:17">
      <c r="A349" s="1" t="s">
        <v>195</v>
      </c>
      <c r="B349" s="1" t="s">
        <v>153</v>
      </c>
      <c r="C349" s="1">
        <v>233</v>
      </c>
      <c r="D349" s="1">
        <v>109</v>
      </c>
      <c r="F349" s="1">
        <f t="shared" si="24"/>
        <v>229</v>
      </c>
      <c r="G349" s="1">
        <f t="shared" si="25"/>
        <v>143</v>
      </c>
      <c r="I349" s="1" t="str">
        <f t="shared" si="26"/>
        <v>fj_cell_closed_vert_152 = 229 + ( 143 &lt;&lt; 16 )</v>
      </c>
      <c r="M349" s="1" t="s">
        <v>198</v>
      </c>
      <c r="Q349" s="1" t="str">
        <f t="shared" si="23"/>
        <v/>
      </c>
    </row>
    <row r="350" spans="1:17">
      <c r="A350" s="1" t="s">
        <v>195</v>
      </c>
      <c r="B350" s="1" t="s">
        <v>154</v>
      </c>
      <c r="C350" s="1">
        <v>233</v>
      </c>
      <c r="D350" s="1">
        <v>110</v>
      </c>
      <c r="F350" s="1">
        <f t="shared" si="24"/>
        <v>229</v>
      </c>
      <c r="G350" s="1">
        <f t="shared" si="25"/>
        <v>144</v>
      </c>
      <c r="I350" s="1" t="str">
        <f t="shared" si="26"/>
        <v>fj_cell_closed_vert_153 = 229 + ( 144 &lt;&lt; 16 )</v>
      </c>
      <c r="M350" s="1" t="s">
        <v>198</v>
      </c>
      <c r="Q350" s="1" t="str">
        <f t="shared" si="23"/>
        <v/>
      </c>
    </row>
    <row r="351" spans="1:17">
      <c r="A351" s="1" t="s">
        <v>195</v>
      </c>
      <c r="B351" s="1" t="s">
        <v>155</v>
      </c>
      <c r="C351" s="1">
        <v>233</v>
      </c>
      <c r="D351" s="1">
        <v>111</v>
      </c>
      <c r="F351" s="1">
        <f t="shared" si="24"/>
        <v>229</v>
      </c>
      <c r="G351" s="1">
        <f t="shared" si="25"/>
        <v>145</v>
      </c>
      <c r="I351" s="1" t="str">
        <f t="shared" si="26"/>
        <v>fj_cell_closed_vert_154 = 229 + ( 145 &lt;&lt; 16 )</v>
      </c>
      <c r="M351" s="1" t="s">
        <v>198</v>
      </c>
      <c r="N351" s="1">
        <v>196</v>
      </c>
      <c r="O351" s="1">
        <v>146</v>
      </c>
      <c r="Q351" s="1" t="str">
        <f t="shared" si="23"/>
        <v>fj_cell_closed_vert_196 = 229 + ( 146 &lt;&lt; 16 )</v>
      </c>
    </row>
    <row r="352" spans="1:17">
      <c r="A352" s="1" t="s">
        <v>195</v>
      </c>
      <c r="B352" s="1" t="s">
        <v>156</v>
      </c>
      <c r="C352" s="1">
        <v>233</v>
      </c>
      <c r="D352" s="1">
        <v>112</v>
      </c>
      <c r="F352" s="1">
        <f t="shared" si="24"/>
        <v>229</v>
      </c>
      <c r="G352" s="1">
        <f t="shared" si="25"/>
        <v>147</v>
      </c>
      <c r="I352" s="1" t="str">
        <f t="shared" si="26"/>
        <v>fj_cell_closed_vert_155 = 229 + ( 147 &lt;&lt; 16 )</v>
      </c>
      <c r="M352" s="1" t="s">
        <v>198</v>
      </c>
      <c r="Q352" s="1" t="str">
        <f t="shared" si="23"/>
        <v/>
      </c>
    </row>
    <row r="353" spans="1:17">
      <c r="A353" s="1" t="s">
        <v>195</v>
      </c>
      <c r="B353" s="1" t="s">
        <v>157</v>
      </c>
      <c r="C353" s="1">
        <v>234</v>
      </c>
      <c r="D353" s="1">
        <v>110</v>
      </c>
      <c r="F353" s="1">
        <f t="shared" si="24"/>
        <v>230</v>
      </c>
      <c r="G353" s="1">
        <f t="shared" si="25"/>
        <v>144</v>
      </c>
      <c r="I353" s="1" t="str">
        <f t="shared" si="26"/>
        <v>fj_cell_closed_vert_156 = 230 + ( 144 &lt;&lt; 16 )</v>
      </c>
      <c r="M353" s="1" t="s">
        <v>198</v>
      </c>
      <c r="Q353" s="1" t="str">
        <f t="shared" si="23"/>
        <v/>
      </c>
    </row>
    <row r="354" spans="1:17">
      <c r="A354" s="1" t="s">
        <v>195</v>
      </c>
      <c r="B354" s="1" t="s">
        <v>158</v>
      </c>
      <c r="C354" s="1">
        <v>234</v>
      </c>
      <c r="D354" s="1">
        <v>111</v>
      </c>
      <c r="F354" s="1">
        <f t="shared" si="24"/>
        <v>230</v>
      </c>
      <c r="G354" s="1">
        <f t="shared" si="25"/>
        <v>145</v>
      </c>
      <c r="I354" s="1" t="str">
        <f t="shared" si="26"/>
        <v>fj_cell_closed_vert_157 = 230 + ( 145 &lt;&lt; 16 )</v>
      </c>
      <c r="M354" s="1" t="s">
        <v>198</v>
      </c>
      <c r="Q354" s="1" t="str">
        <f t="shared" si="23"/>
        <v/>
      </c>
    </row>
    <row r="355" spans="1:17">
      <c r="A355" s="1" t="s">
        <v>195</v>
      </c>
      <c r="B355" s="1" t="s">
        <v>159</v>
      </c>
      <c r="C355" s="1">
        <v>235</v>
      </c>
      <c r="D355" s="1">
        <v>110</v>
      </c>
      <c r="F355" s="1">
        <f t="shared" si="24"/>
        <v>231</v>
      </c>
      <c r="G355" s="1">
        <f t="shared" si="25"/>
        <v>144</v>
      </c>
      <c r="I355" s="1" t="str">
        <f t="shared" si="26"/>
        <v>fj_cell_closed_vert_158 = 231 + ( 144 &lt;&lt; 16 )</v>
      </c>
      <c r="M355" s="1" t="s">
        <v>198</v>
      </c>
      <c r="Q355" s="1" t="str">
        <f t="shared" si="23"/>
        <v/>
      </c>
    </row>
    <row r="356" spans="1:17" s="2" customFormat="1">
      <c r="A356" s="2" t="s">
        <v>0</v>
      </c>
      <c r="B356" s="2" t="s">
        <v>200</v>
      </c>
      <c r="C356" s="2">
        <v>213</v>
      </c>
      <c r="D356" s="2">
        <v>143</v>
      </c>
      <c r="F356" s="2">
        <f t="shared" ref="F356" si="27">C356/$B$1*$C$1</f>
        <v>213</v>
      </c>
      <c r="G356" s="2">
        <f>D356</f>
        <v>143</v>
      </c>
      <c r="I356" s="2" t="str">
        <f t="shared" si="26"/>
        <v>fj_cell_open_vert_234 = 213 + ( 143 &lt;&lt; 16 )</v>
      </c>
      <c r="M356" s="2" t="s">
        <v>198</v>
      </c>
      <c r="Q356" s="2" t="str">
        <f t="shared" si="23"/>
        <v/>
      </c>
    </row>
    <row r="357" spans="1:17">
      <c r="A357" s="1" t="s">
        <v>0</v>
      </c>
      <c r="B357" s="1" t="s">
        <v>201</v>
      </c>
      <c r="C357" s="1">
        <v>213</v>
      </c>
      <c r="D357" s="1">
        <v>144</v>
      </c>
      <c r="F357" s="1">
        <f t="shared" ref="F357:F386" si="28">C357/$B$1*$C$1</f>
        <v>213</v>
      </c>
      <c r="G357" s="1">
        <f>D357</f>
        <v>144</v>
      </c>
      <c r="I357" s="1" t="str">
        <f t="shared" ref="I357:I386" si="29">IF(ISBLANK(A357),"",A357 &amp; B357 &amp; " = " &amp; F357 &amp; " + ( " &amp; G357 &amp; " &lt;&lt; 16 )")</f>
        <v>fj_cell_open_vert_235 = 213 + ( 144 &lt;&lt; 16 )</v>
      </c>
      <c r="M357" s="1" t="s">
        <v>198</v>
      </c>
      <c r="Q357" s="1" t="str">
        <f t="shared" si="23"/>
        <v/>
      </c>
    </row>
    <row r="358" spans="1:17">
      <c r="A358" s="1" t="s">
        <v>0</v>
      </c>
      <c r="B358" s="1" t="s">
        <v>202</v>
      </c>
      <c r="C358" s="1">
        <v>215</v>
      </c>
      <c r="D358" s="1">
        <v>146</v>
      </c>
      <c r="F358" s="1">
        <f t="shared" si="28"/>
        <v>215</v>
      </c>
      <c r="G358" s="1">
        <f t="shared" ref="G358:G400" si="30">D358</f>
        <v>146</v>
      </c>
      <c r="I358" s="1" t="str">
        <f t="shared" si="29"/>
        <v>fj_cell_open_vert_236 = 215 + ( 146 &lt;&lt; 16 )</v>
      </c>
      <c r="M358" s="1" t="s">
        <v>198</v>
      </c>
      <c r="Q358" s="1" t="str">
        <f t="shared" si="23"/>
        <v/>
      </c>
    </row>
    <row r="359" spans="1:17">
      <c r="A359" s="1" t="s">
        <v>0</v>
      </c>
      <c r="B359" s="1" t="s">
        <v>203</v>
      </c>
      <c r="C359" s="1">
        <v>216</v>
      </c>
      <c r="D359" s="1">
        <v>146</v>
      </c>
      <c r="F359" s="1">
        <f t="shared" si="28"/>
        <v>216</v>
      </c>
      <c r="G359" s="1">
        <f t="shared" si="30"/>
        <v>146</v>
      </c>
      <c r="I359" s="1" t="str">
        <f t="shared" si="29"/>
        <v>fj_cell_open_vert_237 = 216 + ( 146 &lt;&lt; 16 )</v>
      </c>
      <c r="M359" s="1" t="s">
        <v>198</v>
      </c>
      <c r="Q359" s="1" t="str">
        <f t="shared" si="23"/>
        <v/>
      </c>
    </row>
    <row r="360" spans="1:17">
      <c r="A360" s="1" t="s">
        <v>0</v>
      </c>
      <c r="B360" s="1" t="s">
        <v>204</v>
      </c>
      <c r="C360" s="1">
        <v>217</v>
      </c>
      <c r="D360" s="1">
        <v>146</v>
      </c>
      <c r="F360" s="1">
        <f t="shared" si="28"/>
        <v>217</v>
      </c>
      <c r="G360" s="1">
        <f t="shared" si="30"/>
        <v>146</v>
      </c>
      <c r="I360" s="1" t="str">
        <f t="shared" si="29"/>
        <v>fj_cell_open_vert_238 = 217 + ( 146 &lt;&lt; 16 )</v>
      </c>
      <c r="M360" s="1" t="s">
        <v>198</v>
      </c>
      <c r="Q360" s="1" t="str">
        <f t="shared" si="23"/>
        <v/>
      </c>
    </row>
    <row r="361" spans="1:17">
      <c r="A361" s="1" t="s">
        <v>0</v>
      </c>
      <c r="B361" s="1" t="s">
        <v>205</v>
      </c>
      <c r="C361" s="1">
        <v>219</v>
      </c>
      <c r="D361" s="1">
        <v>145</v>
      </c>
      <c r="F361" s="1">
        <f t="shared" si="28"/>
        <v>219</v>
      </c>
      <c r="G361" s="1">
        <f t="shared" si="30"/>
        <v>145</v>
      </c>
      <c r="I361" s="1" t="str">
        <f t="shared" si="29"/>
        <v>fj_cell_open_vert_239 = 219 + ( 145 &lt;&lt; 16 )</v>
      </c>
      <c r="M361" s="1" t="s">
        <v>198</v>
      </c>
      <c r="Q361" s="1" t="str">
        <f t="shared" si="23"/>
        <v/>
      </c>
    </row>
    <row r="362" spans="1:17">
      <c r="A362" s="1" t="s">
        <v>0</v>
      </c>
      <c r="B362" s="1" t="s">
        <v>206</v>
      </c>
      <c r="C362" s="1">
        <v>220</v>
      </c>
      <c r="D362" s="1">
        <v>145</v>
      </c>
      <c r="F362" s="1">
        <f t="shared" si="28"/>
        <v>220</v>
      </c>
      <c r="G362" s="1">
        <f t="shared" si="30"/>
        <v>145</v>
      </c>
      <c r="I362" s="1" t="str">
        <f t="shared" si="29"/>
        <v>fj_cell_open_vert_240 = 220 + ( 145 &lt;&lt; 16 )</v>
      </c>
      <c r="M362" s="1" t="s">
        <v>198</v>
      </c>
      <c r="Q362" s="1" t="str">
        <f t="shared" si="23"/>
        <v/>
      </c>
    </row>
    <row r="363" spans="1:17">
      <c r="A363" s="1" t="s">
        <v>0</v>
      </c>
      <c r="B363" s="1" t="s">
        <v>207</v>
      </c>
      <c r="C363" s="1">
        <v>221</v>
      </c>
      <c r="D363" s="1">
        <v>145</v>
      </c>
      <c r="F363" s="1">
        <f t="shared" si="28"/>
        <v>221</v>
      </c>
      <c r="G363" s="1">
        <f t="shared" si="30"/>
        <v>145</v>
      </c>
      <c r="I363" s="1" t="str">
        <f t="shared" si="29"/>
        <v>fj_cell_open_vert_241 = 221 + ( 145 &lt;&lt; 16 )</v>
      </c>
      <c r="M363" s="1" t="s">
        <v>198</v>
      </c>
      <c r="Q363" s="1" t="str">
        <f t="shared" si="23"/>
        <v/>
      </c>
    </row>
    <row r="364" spans="1:17">
      <c r="A364" s="1" t="s">
        <v>0</v>
      </c>
      <c r="B364" s="1" t="s">
        <v>208</v>
      </c>
      <c r="C364" s="1">
        <v>222</v>
      </c>
      <c r="D364" s="1">
        <v>145</v>
      </c>
      <c r="F364" s="1">
        <f t="shared" si="28"/>
        <v>222</v>
      </c>
      <c r="G364" s="1">
        <f t="shared" si="30"/>
        <v>145</v>
      </c>
      <c r="I364" s="1" t="str">
        <f t="shared" si="29"/>
        <v>fj_cell_open_vert_242 = 222 + ( 145 &lt;&lt; 16 )</v>
      </c>
      <c r="M364" s="1" t="s">
        <v>198</v>
      </c>
      <c r="Q364" s="1" t="str">
        <f t="shared" si="23"/>
        <v/>
      </c>
    </row>
    <row r="365" spans="1:17">
      <c r="A365" s="1" t="s">
        <v>0</v>
      </c>
      <c r="B365" s="1" t="s">
        <v>209</v>
      </c>
      <c r="C365" s="1">
        <v>223</v>
      </c>
      <c r="D365" s="1">
        <v>145</v>
      </c>
      <c r="F365" s="1">
        <f t="shared" si="28"/>
        <v>223</v>
      </c>
      <c r="G365" s="1">
        <f t="shared" si="30"/>
        <v>145</v>
      </c>
      <c r="I365" s="1" t="str">
        <f t="shared" si="29"/>
        <v>fj_cell_open_vert_243 = 223 + ( 145 &lt;&lt; 16 )</v>
      </c>
      <c r="M365" s="1" t="s">
        <v>198</v>
      </c>
      <c r="Q365" s="1" t="str">
        <f t="shared" si="23"/>
        <v/>
      </c>
    </row>
    <row r="366" spans="1:17">
      <c r="A366" s="1" t="s">
        <v>0</v>
      </c>
      <c r="B366" s="1" t="s">
        <v>210</v>
      </c>
      <c r="C366" s="1">
        <v>234</v>
      </c>
      <c r="D366" s="1">
        <v>144</v>
      </c>
      <c r="F366" s="1">
        <f t="shared" si="28"/>
        <v>234</v>
      </c>
      <c r="G366" s="1">
        <f t="shared" si="30"/>
        <v>144</v>
      </c>
      <c r="I366" s="1" t="str">
        <f t="shared" si="29"/>
        <v>fj_cell_open_vert_244 = 234 + ( 144 &lt;&lt; 16 )</v>
      </c>
      <c r="M366" s="1" t="s">
        <v>198</v>
      </c>
      <c r="Q366" s="1" t="str">
        <f t="shared" si="23"/>
        <v/>
      </c>
    </row>
    <row r="367" spans="1:17">
      <c r="A367" s="1" t="s">
        <v>0</v>
      </c>
      <c r="B367" s="1" t="s">
        <v>211</v>
      </c>
      <c r="C367" s="1">
        <v>234</v>
      </c>
      <c r="D367" s="1">
        <v>145</v>
      </c>
      <c r="F367" s="1">
        <f t="shared" si="28"/>
        <v>234</v>
      </c>
      <c r="G367" s="1">
        <f t="shared" si="30"/>
        <v>145</v>
      </c>
      <c r="I367" s="1" t="str">
        <f t="shared" si="29"/>
        <v>fj_cell_open_vert_245 = 234 + ( 145 &lt;&lt; 16 )</v>
      </c>
      <c r="M367" s="1" t="s">
        <v>198</v>
      </c>
      <c r="Q367" s="1" t="str">
        <f t="shared" si="23"/>
        <v/>
      </c>
    </row>
    <row r="368" spans="1:17">
      <c r="A368" s="1" t="s">
        <v>0</v>
      </c>
      <c r="B368" s="1" t="s">
        <v>212</v>
      </c>
      <c r="C368" s="1">
        <v>235</v>
      </c>
      <c r="D368" s="1">
        <v>145</v>
      </c>
      <c r="F368" s="1">
        <f t="shared" si="28"/>
        <v>235</v>
      </c>
      <c r="G368" s="1">
        <f t="shared" si="30"/>
        <v>145</v>
      </c>
      <c r="I368" s="1" t="str">
        <f t="shared" si="29"/>
        <v>fj_cell_open_vert_246 = 235 + ( 145 &lt;&lt; 16 )</v>
      </c>
      <c r="M368" s="1" t="s">
        <v>198</v>
      </c>
      <c r="Q368" s="1" t="str">
        <f t="shared" si="23"/>
        <v/>
      </c>
    </row>
    <row r="369" spans="1:17">
      <c r="A369" s="1" t="s">
        <v>0</v>
      </c>
      <c r="B369" s="1" t="s">
        <v>213</v>
      </c>
      <c r="C369" s="1">
        <v>236</v>
      </c>
      <c r="D369" s="1">
        <v>145</v>
      </c>
      <c r="F369" s="1">
        <f t="shared" si="28"/>
        <v>236</v>
      </c>
      <c r="G369" s="1">
        <f t="shared" si="30"/>
        <v>145</v>
      </c>
      <c r="I369" s="1" t="str">
        <f t="shared" si="29"/>
        <v>fj_cell_open_vert_247 = 236 + ( 145 &lt;&lt; 16 )</v>
      </c>
      <c r="M369" s="1" t="s">
        <v>198</v>
      </c>
      <c r="Q369" s="1" t="str">
        <f t="shared" si="23"/>
        <v/>
      </c>
    </row>
    <row r="370" spans="1:17">
      <c r="A370" s="1" t="s">
        <v>0</v>
      </c>
      <c r="B370" s="1" t="s">
        <v>214</v>
      </c>
      <c r="C370" s="1">
        <v>236</v>
      </c>
      <c r="D370" s="1">
        <v>146</v>
      </c>
      <c r="F370" s="1">
        <f t="shared" si="28"/>
        <v>236</v>
      </c>
      <c r="G370" s="1">
        <f t="shared" si="30"/>
        <v>146</v>
      </c>
      <c r="I370" s="1" t="str">
        <f t="shared" si="29"/>
        <v>fj_cell_open_vert_248 = 236 + ( 146 &lt;&lt; 16 )</v>
      </c>
      <c r="M370" s="1" t="s">
        <v>198</v>
      </c>
      <c r="Q370" s="1" t="str">
        <f t="shared" si="23"/>
        <v/>
      </c>
    </row>
    <row r="371" spans="1:17">
      <c r="A371" s="1" t="s">
        <v>0</v>
      </c>
      <c r="B371" s="1" t="s">
        <v>215</v>
      </c>
      <c r="C371" s="1">
        <v>236</v>
      </c>
      <c r="D371" s="1">
        <v>147</v>
      </c>
      <c r="F371" s="1">
        <f t="shared" si="28"/>
        <v>236</v>
      </c>
      <c r="G371" s="1">
        <f t="shared" si="30"/>
        <v>147</v>
      </c>
      <c r="I371" s="1" t="str">
        <f t="shared" si="29"/>
        <v>fj_cell_open_vert_249 = 236 + ( 147 &lt;&lt; 16 )</v>
      </c>
      <c r="M371" s="1" t="s">
        <v>198</v>
      </c>
      <c r="Q371" s="1" t="str">
        <f t="shared" si="23"/>
        <v/>
      </c>
    </row>
    <row r="372" spans="1:17">
      <c r="A372" s="1" t="s">
        <v>0</v>
      </c>
      <c r="B372" s="1" t="s">
        <v>216</v>
      </c>
      <c r="C372" s="1">
        <v>214</v>
      </c>
      <c r="D372" s="1">
        <v>154</v>
      </c>
      <c r="F372" s="1">
        <f t="shared" si="28"/>
        <v>214</v>
      </c>
      <c r="G372" s="1">
        <f t="shared" si="30"/>
        <v>154</v>
      </c>
      <c r="I372" s="1" t="str">
        <f t="shared" si="29"/>
        <v>fj_cell_open_vert_250 = 214 + ( 154 &lt;&lt; 16 )</v>
      </c>
      <c r="M372" s="1" t="s">
        <v>198</v>
      </c>
      <c r="Q372" s="1" t="str">
        <f t="shared" si="23"/>
        <v/>
      </c>
    </row>
    <row r="373" spans="1:17">
      <c r="A373" s="1" t="s">
        <v>0</v>
      </c>
      <c r="B373" s="1" t="s">
        <v>217</v>
      </c>
      <c r="C373" s="1">
        <v>215</v>
      </c>
      <c r="D373" s="1">
        <v>154</v>
      </c>
      <c r="F373" s="1">
        <f t="shared" si="28"/>
        <v>215</v>
      </c>
      <c r="G373" s="1">
        <f t="shared" si="30"/>
        <v>154</v>
      </c>
      <c r="I373" s="1" t="str">
        <f t="shared" si="29"/>
        <v>fj_cell_open_vert_251 = 215 + ( 154 &lt;&lt; 16 )</v>
      </c>
      <c r="M373" s="1" t="s">
        <v>198</v>
      </c>
      <c r="Q373" s="1" t="str">
        <f t="shared" si="23"/>
        <v/>
      </c>
    </row>
    <row r="374" spans="1:17">
      <c r="A374" s="1" t="s">
        <v>0</v>
      </c>
      <c r="B374" s="1" t="s">
        <v>218</v>
      </c>
      <c r="C374" s="1">
        <v>216</v>
      </c>
      <c r="D374" s="1">
        <v>154</v>
      </c>
      <c r="F374" s="1">
        <f t="shared" si="28"/>
        <v>216</v>
      </c>
      <c r="G374" s="1">
        <f t="shared" si="30"/>
        <v>154</v>
      </c>
      <c r="I374" s="1" t="str">
        <f t="shared" si="29"/>
        <v>fj_cell_open_vert_252 = 216 + ( 154 &lt;&lt; 16 )</v>
      </c>
      <c r="M374" s="1" t="s">
        <v>198</v>
      </c>
      <c r="Q374" s="1" t="str">
        <f t="shared" si="23"/>
        <v/>
      </c>
    </row>
    <row r="375" spans="1:17">
      <c r="A375" s="1" t="s">
        <v>0</v>
      </c>
      <c r="B375" s="1" t="s">
        <v>219</v>
      </c>
      <c r="C375" s="1">
        <v>217</v>
      </c>
      <c r="D375" s="1">
        <v>154</v>
      </c>
      <c r="F375" s="1">
        <f t="shared" si="28"/>
        <v>217</v>
      </c>
      <c r="G375" s="1">
        <f t="shared" si="30"/>
        <v>154</v>
      </c>
      <c r="I375" s="1" t="str">
        <f t="shared" si="29"/>
        <v>fj_cell_open_vert_253 = 217 + ( 154 &lt;&lt; 16 )</v>
      </c>
      <c r="M375" s="1" t="s">
        <v>198</v>
      </c>
      <c r="Q375" s="1" t="str">
        <f t="shared" si="23"/>
        <v/>
      </c>
    </row>
    <row r="376" spans="1:17">
      <c r="A376" s="1" t="s">
        <v>0</v>
      </c>
      <c r="B376" s="1" t="s">
        <v>220</v>
      </c>
      <c r="C376" s="1">
        <v>218</v>
      </c>
      <c r="D376" s="1">
        <v>154</v>
      </c>
      <c r="F376" s="1">
        <f t="shared" si="28"/>
        <v>218</v>
      </c>
      <c r="G376" s="1">
        <f t="shared" si="30"/>
        <v>154</v>
      </c>
      <c r="I376" s="1" t="str">
        <f t="shared" si="29"/>
        <v>fj_cell_open_vert_254 = 218 + ( 154 &lt;&lt; 16 )</v>
      </c>
      <c r="M376" s="1" t="s">
        <v>198</v>
      </c>
      <c r="Q376" s="1" t="str">
        <f t="shared" si="23"/>
        <v/>
      </c>
    </row>
    <row r="377" spans="1:17">
      <c r="A377" s="1" t="s">
        <v>0</v>
      </c>
      <c r="B377" s="1" t="s">
        <v>221</v>
      </c>
      <c r="C377" s="1">
        <v>219</v>
      </c>
      <c r="D377" s="1">
        <v>154</v>
      </c>
      <c r="F377" s="1">
        <f t="shared" si="28"/>
        <v>219</v>
      </c>
      <c r="G377" s="1">
        <f t="shared" si="30"/>
        <v>154</v>
      </c>
      <c r="I377" s="1" t="str">
        <f t="shared" si="29"/>
        <v>fj_cell_open_vert_255 = 219 + ( 154 &lt;&lt; 16 )</v>
      </c>
      <c r="M377" s="1" t="s">
        <v>198</v>
      </c>
      <c r="Q377" s="1" t="str">
        <f t="shared" si="23"/>
        <v/>
      </c>
    </row>
    <row r="378" spans="1:17">
      <c r="A378" s="1" t="s">
        <v>0</v>
      </c>
      <c r="B378" s="1" t="s">
        <v>222</v>
      </c>
      <c r="C378" s="1">
        <v>220</v>
      </c>
      <c r="D378" s="1">
        <v>154</v>
      </c>
      <c r="F378" s="1">
        <f t="shared" si="28"/>
        <v>220</v>
      </c>
      <c r="G378" s="1">
        <f t="shared" si="30"/>
        <v>154</v>
      </c>
      <c r="I378" s="1" t="str">
        <f t="shared" si="29"/>
        <v>fj_cell_open_vert_256 = 220 + ( 154 &lt;&lt; 16 )</v>
      </c>
      <c r="M378" s="1" t="s">
        <v>198</v>
      </c>
      <c r="Q378" s="1" t="str">
        <f t="shared" si="23"/>
        <v/>
      </c>
    </row>
    <row r="379" spans="1:17">
      <c r="A379" s="1" t="s">
        <v>0</v>
      </c>
      <c r="B379" s="1" t="s">
        <v>223</v>
      </c>
      <c r="C379" s="1">
        <v>221</v>
      </c>
      <c r="D379" s="1">
        <v>154</v>
      </c>
      <c r="F379" s="1">
        <f t="shared" si="28"/>
        <v>221</v>
      </c>
      <c r="G379" s="1">
        <f t="shared" si="30"/>
        <v>154</v>
      </c>
      <c r="I379" s="1" t="str">
        <f t="shared" si="29"/>
        <v>fj_cell_open_vert_257 = 221 + ( 154 &lt;&lt; 16 )</v>
      </c>
      <c r="M379" s="1" t="s">
        <v>198</v>
      </c>
      <c r="Q379" s="1" t="str">
        <f t="shared" si="23"/>
        <v/>
      </c>
    </row>
    <row r="380" spans="1:17">
      <c r="A380" s="1" t="s">
        <v>0</v>
      </c>
      <c r="B380" s="1" t="s">
        <v>224</v>
      </c>
      <c r="C380" s="1">
        <v>222</v>
      </c>
      <c r="D380" s="1">
        <v>154</v>
      </c>
      <c r="F380" s="1">
        <f t="shared" si="28"/>
        <v>222</v>
      </c>
      <c r="G380" s="1">
        <f t="shared" si="30"/>
        <v>154</v>
      </c>
      <c r="I380" s="1" t="str">
        <f t="shared" si="29"/>
        <v>fj_cell_open_vert_258 = 222 + ( 154 &lt;&lt; 16 )</v>
      </c>
      <c r="M380" s="1" t="s">
        <v>198</v>
      </c>
      <c r="Q380" s="1" t="str">
        <f t="shared" si="23"/>
        <v/>
      </c>
    </row>
    <row r="381" spans="1:17">
      <c r="A381" s="1" t="s">
        <v>0</v>
      </c>
      <c r="B381" s="1" t="s">
        <v>225</v>
      </c>
      <c r="C381" s="1">
        <v>230</v>
      </c>
      <c r="D381" s="1">
        <v>154</v>
      </c>
      <c r="F381" s="1">
        <f t="shared" si="28"/>
        <v>230</v>
      </c>
      <c r="G381" s="1">
        <f t="shared" si="30"/>
        <v>154</v>
      </c>
      <c r="I381" s="1" t="str">
        <f t="shared" si="29"/>
        <v>fj_cell_open_vert_259 = 230 + ( 154 &lt;&lt; 16 )</v>
      </c>
      <c r="M381" s="1" t="s">
        <v>198</v>
      </c>
      <c r="Q381" s="1" t="str">
        <f t="shared" si="23"/>
        <v/>
      </c>
    </row>
    <row r="382" spans="1:17">
      <c r="A382" s="1" t="s">
        <v>0</v>
      </c>
      <c r="B382" s="1" t="s">
        <v>226</v>
      </c>
      <c r="C382" s="1">
        <v>231</v>
      </c>
      <c r="D382" s="1">
        <v>154</v>
      </c>
      <c r="F382" s="1">
        <f t="shared" si="28"/>
        <v>231</v>
      </c>
      <c r="G382" s="1">
        <f t="shared" si="30"/>
        <v>154</v>
      </c>
      <c r="I382" s="1" t="str">
        <f t="shared" si="29"/>
        <v>fj_cell_open_vert_260 = 231 + ( 154 &lt;&lt; 16 )</v>
      </c>
      <c r="M382" s="1" t="s">
        <v>198</v>
      </c>
      <c r="Q382" s="1" t="str">
        <f t="shared" si="23"/>
        <v/>
      </c>
    </row>
    <row r="383" spans="1:17">
      <c r="A383" s="1" t="s">
        <v>0</v>
      </c>
      <c r="B383" s="1" t="s">
        <v>227</v>
      </c>
      <c r="C383" s="1">
        <v>211</v>
      </c>
      <c r="D383" s="1">
        <v>148</v>
      </c>
      <c r="F383" s="1">
        <f t="shared" si="28"/>
        <v>211</v>
      </c>
      <c r="G383" s="1">
        <f t="shared" si="30"/>
        <v>148</v>
      </c>
      <c r="I383" s="1" t="str">
        <f t="shared" si="29"/>
        <v>fj_cell_open_vert_261 = 211 + ( 148 &lt;&lt; 16 )</v>
      </c>
      <c r="M383" s="1" t="s">
        <v>198</v>
      </c>
      <c r="Q383" s="1" t="str">
        <f t="shared" si="23"/>
        <v/>
      </c>
    </row>
    <row r="384" spans="1:17">
      <c r="A384" s="1" t="s">
        <v>0</v>
      </c>
      <c r="B384" s="1" t="s">
        <v>228</v>
      </c>
      <c r="C384" s="1">
        <v>211</v>
      </c>
      <c r="D384" s="1">
        <v>149</v>
      </c>
      <c r="F384" s="1">
        <f t="shared" si="28"/>
        <v>211</v>
      </c>
      <c r="G384" s="1">
        <f t="shared" si="30"/>
        <v>149</v>
      </c>
      <c r="I384" s="1" t="str">
        <f t="shared" si="29"/>
        <v>fj_cell_open_vert_262 = 211 + ( 149 &lt;&lt; 16 )</v>
      </c>
      <c r="M384" s="1" t="s">
        <v>198</v>
      </c>
      <c r="Q384" s="1" t="str">
        <f t="shared" si="23"/>
        <v/>
      </c>
    </row>
    <row r="385" spans="1:17">
      <c r="A385" s="1" t="s">
        <v>0</v>
      </c>
      <c r="B385" s="1" t="s">
        <v>229</v>
      </c>
      <c r="C385" s="1">
        <v>211</v>
      </c>
      <c r="D385" s="1">
        <v>150</v>
      </c>
      <c r="F385" s="1">
        <f t="shared" si="28"/>
        <v>211</v>
      </c>
      <c r="G385" s="1">
        <f t="shared" si="30"/>
        <v>150</v>
      </c>
      <c r="I385" s="1" t="str">
        <f t="shared" si="29"/>
        <v>fj_cell_open_vert_263 = 211 + ( 150 &lt;&lt; 16 )</v>
      </c>
      <c r="M385" s="1" t="s">
        <v>198</v>
      </c>
      <c r="Q385" s="1" t="str">
        <f t="shared" si="23"/>
        <v/>
      </c>
    </row>
    <row r="386" spans="1:17">
      <c r="A386" s="1" t="s">
        <v>0</v>
      </c>
      <c r="B386" s="1" t="s">
        <v>230</v>
      </c>
      <c r="C386" s="1">
        <v>211</v>
      </c>
      <c r="D386" s="1">
        <v>151</v>
      </c>
      <c r="F386" s="1">
        <f t="shared" si="28"/>
        <v>211</v>
      </c>
      <c r="G386" s="1">
        <f t="shared" si="30"/>
        <v>151</v>
      </c>
      <c r="I386" s="1" t="str">
        <f t="shared" si="29"/>
        <v>fj_cell_open_vert_264 = 211 + ( 151 &lt;&lt; 16 )</v>
      </c>
      <c r="M386" s="1" t="s">
        <v>198</v>
      </c>
      <c r="Q386" s="1" t="str">
        <f t="shared" si="23"/>
        <v/>
      </c>
    </row>
    <row r="387" spans="1:17">
      <c r="A387" s="1" t="s">
        <v>0</v>
      </c>
      <c r="B387" s="1" t="s">
        <v>231</v>
      </c>
      <c r="C387" s="1">
        <v>213</v>
      </c>
      <c r="D387" s="1">
        <v>147</v>
      </c>
      <c r="F387" s="1">
        <f t="shared" ref="F387:F450" si="31">C387/$B$1*$C$1</f>
        <v>213</v>
      </c>
      <c r="G387" s="1">
        <f t="shared" si="30"/>
        <v>147</v>
      </c>
      <c r="I387" s="1" t="str">
        <f t="shared" ref="I387:I400" si="32">IF(ISBLANK(A387),"",A387 &amp; B387 &amp; " = " &amp; F387 &amp; " + ( " &amp; G387 &amp; " &lt;&lt; 16 )")</f>
        <v>fj_cell_open_vert_265 = 213 + ( 147 &lt;&lt; 16 )</v>
      </c>
      <c r="M387" s="1" t="s">
        <v>198</v>
      </c>
      <c r="Q387" s="1" t="str">
        <f t="shared" ref="Q387:Q450" si="33">IF(ISBLANK(O387),"",A387 &amp; M387 &amp; N387 &amp; " = " &amp; F387 &amp; " + ( " &amp; O387 &amp; " &lt;&lt; 16 )")</f>
        <v/>
      </c>
    </row>
    <row r="388" spans="1:17">
      <c r="A388" s="1" t="s">
        <v>0</v>
      </c>
      <c r="B388" s="1" t="s">
        <v>232</v>
      </c>
      <c r="C388" s="1">
        <v>215</v>
      </c>
      <c r="D388" s="1">
        <v>146</v>
      </c>
      <c r="F388" s="1">
        <f t="shared" si="31"/>
        <v>215</v>
      </c>
      <c r="G388" s="1">
        <f t="shared" si="30"/>
        <v>146</v>
      </c>
      <c r="I388" s="1" t="str">
        <f t="shared" si="32"/>
        <v>fj_cell_open_vert_266 = 215 + ( 146 &lt;&lt; 16 )</v>
      </c>
      <c r="M388" s="1" t="s">
        <v>198</v>
      </c>
      <c r="Q388" s="1" t="str">
        <f t="shared" si="33"/>
        <v/>
      </c>
    </row>
    <row r="389" spans="1:17">
      <c r="A389" s="1" t="s">
        <v>0</v>
      </c>
      <c r="B389" s="1" t="s">
        <v>233</v>
      </c>
      <c r="C389" s="1">
        <v>219</v>
      </c>
      <c r="D389" s="1">
        <v>144</v>
      </c>
      <c r="F389" s="1">
        <f t="shared" si="31"/>
        <v>219</v>
      </c>
      <c r="G389" s="1">
        <f t="shared" si="30"/>
        <v>144</v>
      </c>
      <c r="I389" s="1" t="str">
        <f t="shared" si="32"/>
        <v>fj_cell_open_vert_267 = 219 + ( 144 &lt;&lt; 16 )</v>
      </c>
      <c r="M389" s="1" t="s">
        <v>198</v>
      </c>
      <c r="Q389" s="1" t="str">
        <f t="shared" si="33"/>
        <v/>
      </c>
    </row>
    <row r="390" spans="1:17">
      <c r="A390" s="1" t="s">
        <v>0</v>
      </c>
      <c r="B390" s="1" t="s">
        <v>234</v>
      </c>
      <c r="C390" s="1">
        <v>219</v>
      </c>
      <c r="D390" s="1">
        <v>145</v>
      </c>
      <c r="F390" s="1">
        <f t="shared" si="31"/>
        <v>219</v>
      </c>
      <c r="G390" s="1">
        <f t="shared" si="30"/>
        <v>145</v>
      </c>
      <c r="I390" s="1" t="str">
        <f t="shared" si="32"/>
        <v>fj_cell_open_vert_268 = 219 + ( 145 &lt;&lt; 16 )</v>
      </c>
      <c r="M390" s="1" t="s">
        <v>198</v>
      </c>
      <c r="Q390" s="1" t="str">
        <f t="shared" si="33"/>
        <v/>
      </c>
    </row>
    <row r="391" spans="1:17">
      <c r="A391" s="1" t="s">
        <v>0</v>
      </c>
      <c r="B391" s="1" t="s">
        <v>235</v>
      </c>
      <c r="C391" s="1">
        <v>229</v>
      </c>
      <c r="D391" s="1">
        <v>143</v>
      </c>
      <c r="F391" s="1">
        <f t="shared" si="31"/>
        <v>229</v>
      </c>
      <c r="G391" s="1">
        <f t="shared" si="30"/>
        <v>143</v>
      </c>
      <c r="I391" s="1" t="str">
        <f t="shared" si="32"/>
        <v>fj_cell_open_vert_269 = 229 + ( 143 &lt;&lt; 16 )</v>
      </c>
      <c r="M391" s="1" t="s">
        <v>198</v>
      </c>
      <c r="Q391" s="1" t="str">
        <f t="shared" si="33"/>
        <v/>
      </c>
    </row>
    <row r="392" spans="1:17">
      <c r="A392" s="1" t="s">
        <v>0</v>
      </c>
      <c r="B392" s="1" t="s">
        <v>236</v>
      </c>
      <c r="C392" s="1">
        <v>230</v>
      </c>
      <c r="D392" s="1">
        <v>143</v>
      </c>
      <c r="F392" s="1">
        <f t="shared" si="31"/>
        <v>230</v>
      </c>
      <c r="G392" s="1">
        <f t="shared" si="30"/>
        <v>143</v>
      </c>
      <c r="I392" s="1" t="str">
        <f t="shared" si="32"/>
        <v>fj_cell_open_vert_270 = 230 + ( 143 &lt;&lt; 16 )</v>
      </c>
      <c r="M392" s="1" t="s">
        <v>198</v>
      </c>
      <c r="Q392" s="1" t="str">
        <f t="shared" si="33"/>
        <v/>
      </c>
    </row>
    <row r="393" spans="1:17">
      <c r="A393" s="1" t="s">
        <v>0</v>
      </c>
      <c r="B393" s="1" t="s">
        <v>237</v>
      </c>
      <c r="C393" s="1">
        <v>231</v>
      </c>
      <c r="D393" s="1">
        <v>143</v>
      </c>
      <c r="F393" s="1">
        <f t="shared" si="31"/>
        <v>231</v>
      </c>
      <c r="G393" s="1">
        <f t="shared" si="30"/>
        <v>143</v>
      </c>
      <c r="I393" s="1" t="str">
        <f t="shared" si="32"/>
        <v>fj_cell_open_vert_271 = 231 + ( 143 &lt;&lt; 16 )</v>
      </c>
      <c r="M393" s="1" t="s">
        <v>198</v>
      </c>
      <c r="Q393" s="1" t="str">
        <f t="shared" si="33"/>
        <v/>
      </c>
    </row>
    <row r="394" spans="1:17">
      <c r="A394" s="1" t="s">
        <v>0</v>
      </c>
      <c r="B394" s="1" t="s">
        <v>238</v>
      </c>
      <c r="C394" s="1">
        <v>232</v>
      </c>
      <c r="D394" s="1">
        <v>143</v>
      </c>
      <c r="F394" s="1">
        <f t="shared" si="31"/>
        <v>232</v>
      </c>
      <c r="G394" s="1">
        <f t="shared" si="30"/>
        <v>143</v>
      </c>
      <c r="I394" s="1" t="str">
        <f t="shared" si="32"/>
        <v>fj_cell_open_vert_272 = 232 + ( 143 &lt;&lt; 16 )</v>
      </c>
      <c r="M394" s="1" t="s">
        <v>198</v>
      </c>
      <c r="Q394" s="1" t="str">
        <f t="shared" si="33"/>
        <v/>
      </c>
    </row>
    <row r="395" spans="1:17">
      <c r="A395" s="1" t="s">
        <v>0</v>
      </c>
      <c r="B395" s="1" t="s">
        <v>239</v>
      </c>
      <c r="C395" s="1">
        <v>233</v>
      </c>
      <c r="D395" s="1">
        <v>143</v>
      </c>
      <c r="F395" s="1">
        <f t="shared" si="31"/>
        <v>233</v>
      </c>
      <c r="G395" s="1">
        <f t="shared" si="30"/>
        <v>143</v>
      </c>
      <c r="I395" s="1" t="str">
        <f t="shared" si="32"/>
        <v>fj_cell_open_vert_273 = 233 + ( 143 &lt;&lt; 16 )</v>
      </c>
      <c r="M395" s="1" t="s">
        <v>198</v>
      </c>
      <c r="Q395" s="1" t="str">
        <f t="shared" si="33"/>
        <v/>
      </c>
    </row>
    <row r="396" spans="1:17">
      <c r="A396" s="1" t="s">
        <v>0</v>
      </c>
      <c r="B396" s="1" t="s">
        <v>240</v>
      </c>
      <c r="C396" s="1">
        <v>214</v>
      </c>
      <c r="D396" s="1">
        <v>142</v>
      </c>
      <c r="F396" s="1">
        <f t="shared" si="31"/>
        <v>214</v>
      </c>
      <c r="G396" s="1">
        <f t="shared" si="30"/>
        <v>142</v>
      </c>
      <c r="I396" s="1" t="str">
        <f t="shared" si="32"/>
        <v>fj_cell_open_vert_274 = 214 + ( 142 &lt;&lt; 16 )</v>
      </c>
      <c r="M396" s="1" t="s">
        <v>198</v>
      </c>
      <c r="Q396" s="1" t="str">
        <f t="shared" si="33"/>
        <v/>
      </c>
    </row>
    <row r="397" spans="1:17">
      <c r="A397" s="1" t="s">
        <v>0</v>
      </c>
      <c r="B397" s="1" t="s">
        <v>241</v>
      </c>
      <c r="C397" s="1">
        <v>237</v>
      </c>
      <c r="D397" s="1">
        <v>148</v>
      </c>
      <c r="F397" s="1">
        <f t="shared" si="31"/>
        <v>237</v>
      </c>
      <c r="G397" s="1">
        <f t="shared" si="30"/>
        <v>148</v>
      </c>
      <c r="I397" s="1" t="str">
        <f t="shared" si="32"/>
        <v>fj_cell_open_vert_275 = 237 + ( 148 &lt;&lt; 16 )</v>
      </c>
      <c r="M397" s="1" t="s">
        <v>198</v>
      </c>
      <c r="Q397" s="1" t="str">
        <f t="shared" si="33"/>
        <v/>
      </c>
    </row>
    <row r="398" spans="1:17">
      <c r="A398" s="1" t="s">
        <v>0</v>
      </c>
      <c r="B398" s="1" t="s">
        <v>242</v>
      </c>
      <c r="C398" s="1">
        <v>237</v>
      </c>
      <c r="D398" s="1">
        <v>149</v>
      </c>
      <c r="F398" s="1">
        <f t="shared" si="31"/>
        <v>237</v>
      </c>
      <c r="G398" s="1">
        <f t="shared" si="30"/>
        <v>149</v>
      </c>
      <c r="I398" s="1" t="str">
        <f t="shared" si="32"/>
        <v>fj_cell_open_vert_276 = 237 + ( 149 &lt;&lt; 16 )</v>
      </c>
      <c r="M398" s="1" t="s">
        <v>198</v>
      </c>
      <c r="Q398" s="1" t="str">
        <f t="shared" si="33"/>
        <v/>
      </c>
    </row>
    <row r="399" spans="1:17">
      <c r="A399" s="1" t="s">
        <v>0</v>
      </c>
      <c r="B399" s="1" t="s">
        <v>243</v>
      </c>
      <c r="C399" s="1">
        <v>223</v>
      </c>
      <c r="D399" s="1">
        <v>155</v>
      </c>
      <c r="F399" s="1">
        <f t="shared" si="31"/>
        <v>223</v>
      </c>
      <c r="G399" s="1">
        <f t="shared" si="30"/>
        <v>155</v>
      </c>
      <c r="I399" s="1" t="str">
        <f t="shared" si="32"/>
        <v>fj_cell_open_vert_277 = 223 + ( 155 &lt;&lt; 16 )</v>
      </c>
      <c r="M399" s="1" t="s">
        <v>198</v>
      </c>
      <c r="Q399" s="1" t="str">
        <f t="shared" si="33"/>
        <v/>
      </c>
    </row>
    <row r="400" spans="1:17" s="3" customFormat="1">
      <c r="A400" s="3" t="s">
        <v>0</v>
      </c>
      <c r="B400" s="3" t="s">
        <v>244</v>
      </c>
      <c r="C400" s="3">
        <v>223</v>
      </c>
      <c r="D400" s="3">
        <v>156</v>
      </c>
      <c r="F400" s="3">
        <f t="shared" si="31"/>
        <v>223</v>
      </c>
      <c r="G400" s="3">
        <f t="shared" si="30"/>
        <v>156</v>
      </c>
      <c r="I400" s="3" t="str">
        <f t="shared" si="32"/>
        <v>fj_cell_open_vert_278 = 223 + ( 156 &lt;&lt; 16 )</v>
      </c>
      <c r="M400" s="3" t="s">
        <v>198</v>
      </c>
      <c r="Q400" s="3" t="str">
        <f t="shared" si="33"/>
        <v/>
      </c>
    </row>
    <row r="401" spans="1:17">
      <c r="A401" s="1" t="s">
        <v>195</v>
      </c>
      <c r="B401" s="1" t="s">
        <v>1</v>
      </c>
      <c r="C401" s="1">
        <v>230</v>
      </c>
      <c r="D401" s="1">
        <v>143</v>
      </c>
      <c r="F401" s="1">
        <f t="shared" si="31"/>
        <v>230</v>
      </c>
      <c r="G401" s="1">
        <f>D401</f>
        <v>143</v>
      </c>
      <c r="I401" s="1" t="str">
        <f>IF(ISBLANK(A401),"",A401 &amp; B401 &amp; " = " &amp;( F401-1) &amp; " + ( " &amp; (G401-1) &amp; " &lt;&lt; 16 )")</f>
        <v>fj_cell_closed_vert_0 = 229 + ( 142 &lt;&lt; 16 )</v>
      </c>
      <c r="M401" s="1" t="s">
        <v>198</v>
      </c>
      <c r="Q401" s="1" t="str">
        <f t="shared" si="33"/>
        <v/>
      </c>
    </row>
    <row r="402" spans="1:17">
      <c r="A402" s="1" t="s">
        <v>195</v>
      </c>
      <c r="B402" s="1" t="s">
        <v>2</v>
      </c>
      <c r="C402" s="1">
        <v>231</v>
      </c>
      <c r="D402" s="1">
        <v>143</v>
      </c>
      <c r="F402" s="1">
        <f t="shared" si="31"/>
        <v>231</v>
      </c>
      <c r="G402" s="1">
        <f>D402</f>
        <v>143</v>
      </c>
      <c r="I402" s="1" t="str">
        <f t="shared" ref="I402:I465" si="34">IF(ISBLANK(A402),"",A402 &amp; B402 &amp; " = " &amp;( F402-1) &amp; " + ( " &amp; (G402-1) &amp; " &lt;&lt; 16 )")</f>
        <v>fj_cell_closed_vert_1 = 230 + ( 142 &lt;&lt; 16 )</v>
      </c>
      <c r="M402" s="1" t="s">
        <v>198</v>
      </c>
      <c r="Q402" s="1" t="str">
        <f t="shared" si="33"/>
        <v/>
      </c>
    </row>
    <row r="403" spans="1:17">
      <c r="A403" s="1" t="s">
        <v>195</v>
      </c>
      <c r="B403" s="1" t="s">
        <v>3</v>
      </c>
      <c r="C403" s="1">
        <v>232</v>
      </c>
      <c r="D403" s="1">
        <v>143</v>
      </c>
      <c r="F403" s="1">
        <f t="shared" si="31"/>
        <v>232</v>
      </c>
      <c r="G403" s="1">
        <f t="shared" ref="G403:G466" si="35">D403</f>
        <v>143</v>
      </c>
      <c r="I403" s="1" t="str">
        <f t="shared" si="34"/>
        <v>fj_cell_closed_vert_2 = 231 + ( 142 &lt;&lt; 16 )</v>
      </c>
      <c r="M403" s="1" t="s">
        <v>198</v>
      </c>
      <c r="Q403" s="1" t="str">
        <f t="shared" si="33"/>
        <v/>
      </c>
    </row>
    <row r="404" spans="1:17">
      <c r="A404" s="1" t="s">
        <v>195</v>
      </c>
      <c r="B404" s="1" t="s">
        <v>4</v>
      </c>
      <c r="C404" s="1">
        <v>228</v>
      </c>
      <c r="D404" s="1">
        <v>144</v>
      </c>
      <c r="F404" s="1">
        <f t="shared" si="31"/>
        <v>228</v>
      </c>
      <c r="G404" s="1">
        <f t="shared" si="35"/>
        <v>144</v>
      </c>
      <c r="I404" s="1" t="str">
        <f t="shared" si="34"/>
        <v>fj_cell_closed_vert_3 = 227 + ( 143 &lt;&lt; 16 )</v>
      </c>
      <c r="M404" s="1" t="s">
        <v>198</v>
      </c>
      <c r="Q404" s="1" t="str">
        <f t="shared" si="33"/>
        <v/>
      </c>
    </row>
    <row r="405" spans="1:17">
      <c r="A405" s="1" t="s">
        <v>195</v>
      </c>
      <c r="B405" s="1" t="s">
        <v>5</v>
      </c>
      <c r="C405" s="1">
        <v>229</v>
      </c>
      <c r="D405" s="1">
        <v>144</v>
      </c>
      <c r="F405" s="1">
        <f t="shared" si="31"/>
        <v>229</v>
      </c>
      <c r="G405" s="1">
        <f t="shared" si="35"/>
        <v>144</v>
      </c>
      <c r="I405" s="1" t="str">
        <f t="shared" si="34"/>
        <v>fj_cell_closed_vert_4 = 228 + ( 143 &lt;&lt; 16 )</v>
      </c>
      <c r="M405" s="1" t="s">
        <v>198</v>
      </c>
      <c r="Q405" s="1" t="str">
        <f t="shared" si="33"/>
        <v/>
      </c>
    </row>
    <row r="406" spans="1:17">
      <c r="A406" s="1" t="s">
        <v>195</v>
      </c>
      <c r="B406" s="1" t="s">
        <v>6</v>
      </c>
      <c r="C406" s="1">
        <v>230</v>
      </c>
      <c r="D406" s="1">
        <v>144</v>
      </c>
      <c r="F406" s="1">
        <f t="shared" si="31"/>
        <v>230</v>
      </c>
      <c r="G406" s="1">
        <f t="shared" si="35"/>
        <v>144</v>
      </c>
      <c r="I406" s="1" t="str">
        <f t="shared" si="34"/>
        <v>fj_cell_closed_vert_5 = 229 + ( 143 &lt;&lt; 16 )</v>
      </c>
      <c r="M406" s="1" t="s">
        <v>198</v>
      </c>
      <c r="Q406" s="1" t="str">
        <f t="shared" si="33"/>
        <v/>
      </c>
    </row>
    <row r="407" spans="1:17">
      <c r="A407" s="1" t="s">
        <v>195</v>
      </c>
      <c r="B407" s="1" t="s">
        <v>7</v>
      </c>
      <c r="C407" s="1">
        <v>231</v>
      </c>
      <c r="D407" s="1">
        <v>144</v>
      </c>
      <c r="F407" s="1">
        <f t="shared" si="31"/>
        <v>231</v>
      </c>
      <c r="G407" s="1">
        <f t="shared" si="35"/>
        <v>144</v>
      </c>
      <c r="I407" s="1" t="str">
        <f t="shared" si="34"/>
        <v>fj_cell_closed_vert_6 = 230 + ( 143 &lt;&lt; 16 )</v>
      </c>
      <c r="M407" s="1" t="s">
        <v>198</v>
      </c>
      <c r="Q407" s="1" t="str">
        <f t="shared" si="33"/>
        <v/>
      </c>
    </row>
    <row r="408" spans="1:17">
      <c r="A408" s="1" t="s">
        <v>195</v>
      </c>
      <c r="B408" s="1" t="s">
        <v>8</v>
      </c>
      <c r="C408" s="1">
        <v>232</v>
      </c>
      <c r="D408" s="1">
        <v>144</v>
      </c>
      <c r="F408" s="1">
        <f t="shared" si="31"/>
        <v>232</v>
      </c>
      <c r="G408" s="1">
        <f t="shared" si="35"/>
        <v>144</v>
      </c>
      <c r="I408" s="1" t="str">
        <f t="shared" si="34"/>
        <v>fj_cell_closed_vert_7 = 231 + ( 143 &lt;&lt; 16 )</v>
      </c>
      <c r="M408" s="1" t="s">
        <v>198</v>
      </c>
      <c r="Q408" s="1" t="str">
        <f t="shared" si="33"/>
        <v/>
      </c>
    </row>
    <row r="409" spans="1:17">
      <c r="A409" s="1" t="s">
        <v>195</v>
      </c>
      <c r="B409" s="1" t="s">
        <v>9</v>
      </c>
      <c r="C409" s="1">
        <v>233</v>
      </c>
      <c r="D409" s="1">
        <v>144</v>
      </c>
      <c r="F409" s="1">
        <f t="shared" si="31"/>
        <v>233</v>
      </c>
      <c r="G409" s="1">
        <f t="shared" si="35"/>
        <v>144</v>
      </c>
      <c r="I409" s="1" t="str">
        <f t="shared" si="34"/>
        <v>fj_cell_closed_vert_8 = 232 + ( 143 &lt;&lt; 16 )</v>
      </c>
      <c r="M409" s="1" t="s">
        <v>198</v>
      </c>
      <c r="Q409" s="1" t="str">
        <f t="shared" si="33"/>
        <v/>
      </c>
    </row>
    <row r="410" spans="1:17">
      <c r="A410" s="1" t="s">
        <v>195</v>
      </c>
      <c r="B410" s="1" t="s">
        <v>10</v>
      </c>
      <c r="C410" s="1">
        <v>234</v>
      </c>
      <c r="D410" s="1">
        <v>144</v>
      </c>
      <c r="F410" s="1">
        <f t="shared" si="31"/>
        <v>234</v>
      </c>
      <c r="G410" s="1">
        <f t="shared" si="35"/>
        <v>144</v>
      </c>
      <c r="I410" s="1" t="str">
        <f t="shared" si="34"/>
        <v>fj_cell_closed_vert_9 = 233 + ( 143 &lt;&lt; 16 )</v>
      </c>
      <c r="M410" s="1" t="s">
        <v>198</v>
      </c>
      <c r="Q410" s="1" t="str">
        <f t="shared" si="33"/>
        <v/>
      </c>
    </row>
    <row r="411" spans="1:17">
      <c r="A411" s="1" t="s">
        <v>195</v>
      </c>
      <c r="B411" s="1" t="s">
        <v>11</v>
      </c>
      <c r="C411" s="1">
        <v>235</v>
      </c>
      <c r="D411" s="1">
        <v>144</v>
      </c>
      <c r="F411" s="1">
        <f t="shared" si="31"/>
        <v>235</v>
      </c>
      <c r="G411" s="1">
        <f t="shared" si="35"/>
        <v>144</v>
      </c>
      <c r="I411" s="1" t="str">
        <f t="shared" si="34"/>
        <v>fj_cell_closed_vert_10 = 234 + ( 143 &lt;&lt; 16 )</v>
      </c>
      <c r="M411" s="1" t="s">
        <v>198</v>
      </c>
      <c r="Q411" s="1" t="str">
        <f t="shared" si="33"/>
        <v/>
      </c>
    </row>
    <row r="412" spans="1:17">
      <c r="A412" s="1" t="s">
        <v>195</v>
      </c>
      <c r="B412" s="1" t="s">
        <v>12</v>
      </c>
      <c r="C412" s="1">
        <v>225</v>
      </c>
      <c r="D412" s="1">
        <v>145</v>
      </c>
      <c r="F412" s="1">
        <f t="shared" si="31"/>
        <v>225</v>
      </c>
      <c r="G412" s="1">
        <f t="shared" si="35"/>
        <v>145</v>
      </c>
      <c r="I412" s="1" t="str">
        <f t="shared" si="34"/>
        <v>fj_cell_closed_vert_11 = 224 + ( 144 &lt;&lt; 16 )</v>
      </c>
      <c r="M412" s="1" t="s">
        <v>198</v>
      </c>
      <c r="Q412" s="1" t="str">
        <f t="shared" si="33"/>
        <v/>
      </c>
    </row>
    <row r="413" spans="1:17">
      <c r="A413" s="1" t="s">
        <v>195</v>
      </c>
      <c r="B413" s="1" t="s">
        <v>13</v>
      </c>
      <c r="C413" s="1">
        <v>226</v>
      </c>
      <c r="D413" s="1">
        <v>145</v>
      </c>
      <c r="F413" s="1">
        <f t="shared" si="31"/>
        <v>226</v>
      </c>
      <c r="G413" s="1">
        <f t="shared" si="35"/>
        <v>145</v>
      </c>
      <c r="I413" s="1" t="str">
        <f t="shared" si="34"/>
        <v>fj_cell_closed_vert_12 = 225 + ( 144 &lt;&lt; 16 )</v>
      </c>
      <c r="M413" s="1" t="s">
        <v>198</v>
      </c>
      <c r="Q413" s="1" t="str">
        <f t="shared" si="33"/>
        <v/>
      </c>
    </row>
    <row r="414" spans="1:17">
      <c r="A414" s="1" t="s">
        <v>195</v>
      </c>
      <c r="B414" s="1" t="s">
        <v>14</v>
      </c>
      <c r="C414" s="1">
        <v>227</v>
      </c>
      <c r="D414" s="1">
        <v>145</v>
      </c>
      <c r="F414" s="1">
        <f t="shared" si="31"/>
        <v>227</v>
      </c>
      <c r="G414" s="1">
        <f t="shared" si="35"/>
        <v>145</v>
      </c>
      <c r="I414" s="1" t="str">
        <f t="shared" si="34"/>
        <v>fj_cell_closed_vert_13 = 226 + ( 144 &lt;&lt; 16 )</v>
      </c>
      <c r="M414" s="1" t="s">
        <v>198</v>
      </c>
      <c r="Q414" s="1" t="str">
        <f t="shared" si="33"/>
        <v/>
      </c>
    </row>
    <row r="415" spans="1:17">
      <c r="A415" s="1" t="s">
        <v>195</v>
      </c>
      <c r="B415" s="1" t="s">
        <v>15</v>
      </c>
      <c r="C415" s="1">
        <v>228</v>
      </c>
      <c r="D415" s="1">
        <v>145</v>
      </c>
      <c r="F415" s="1">
        <f t="shared" si="31"/>
        <v>228</v>
      </c>
      <c r="G415" s="1">
        <f t="shared" si="35"/>
        <v>145</v>
      </c>
      <c r="I415" s="1" t="str">
        <f t="shared" si="34"/>
        <v>fj_cell_closed_vert_14 = 227 + ( 144 &lt;&lt; 16 )</v>
      </c>
      <c r="M415" s="1" t="s">
        <v>198</v>
      </c>
      <c r="Q415" s="1" t="str">
        <f t="shared" si="33"/>
        <v/>
      </c>
    </row>
    <row r="416" spans="1:17">
      <c r="A416" s="1" t="s">
        <v>195</v>
      </c>
      <c r="B416" s="1" t="s">
        <v>16</v>
      </c>
      <c r="C416" s="1">
        <v>229</v>
      </c>
      <c r="D416" s="1">
        <v>145</v>
      </c>
      <c r="F416" s="1">
        <f t="shared" si="31"/>
        <v>229</v>
      </c>
      <c r="G416" s="1">
        <f t="shared" si="35"/>
        <v>145</v>
      </c>
      <c r="I416" s="1" t="str">
        <f t="shared" si="34"/>
        <v>fj_cell_closed_vert_15 = 228 + ( 144 &lt;&lt; 16 )</v>
      </c>
      <c r="M416" s="1" t="s">
        <v>198</v>
      </c>
      <c r="Q416" s="1" t="str">
        <f t="shared" si="33"/>
        <v/>
      </c>
    </row>
    <row r="417" spans="1:17">
      <c r="A417" s="1" t="s">
        <v>195</v>
      </c>
      <c r="B417" s="1" t="s">
        <v>17</v>
      </c>
      <c r="C417" s="1">
        <v>230</v>
      </c>
      <c r="D417" s="1">
        <v>145</v>
      </c>
      <c r="F417" s="1">
        <f t="shared" si="31"/>
        <v>230</v>
      </c>
      <c r="G417" s="1">
        <f t="shared" si="35"/>
        <v>145</v>
      </c>
      <c r="I417" s="1" t="str">
        <f t="shared" si="34"/>
        <v>fj_cell_closed_vert_16 = 229 + ( 144 &lt;&lt; 16 )</v>
      </c>
      <c r="M417" s="1" t="s">
        <v>198</v>
      </c>
      <c r="Q417" s="1" t="str">
        <f t="shared" si="33"/>
        <v/>
      </c>
    </row>
    <row r="418" spans="1:17">
      <c r="A418" s="1" t="s">
        <v>195</v>
      </c>
      <c r="B418" s="1" t="s">
        <v>18</v>
      </c>
      <c r="C418" s="1">
        <v>231</v>
      </c>
      <c r="D418" s="1">
        <v>145</v>
      </c>
      <c r="F418" s="1">
        <f t="shared" si="31"/>
        <v>231</v>
      </c>
      <c r="G418" s="1">
        <f t="shared" si="35"/>
        <v>145</v>
      </c>
      <c r="I418" s="1" t="str">
        <f t="shared" si="34"/>
        <v>fj_cell_closed_vert_17 = 230 + ( 144 &lt;&lt; 16 )</v>
      </c>
      <c r="M418" s="1" t="s">
        <v>198</v>
      </c>
      <c r="Q418" s="1" t="str">
        <f t="shared" si="33"/>
        <v/>
      </c>
    </row>
    <row r="419" spans="1:17">
      <c r="A419" s="1" t="s">
        <v>195</v>
      </c>
      <c r="B419" s="1" t="s">
        <v>19</v>
      </c>
      <c r="C419" s="1">
        <v>232</v>
      </c>
      <c r="D419" s="1">
        <v>145</v>
      </c>
      <c r="F419" s="1">
        <f t="shared" si="31"/>
        <v>232</v>
      </c>
      <c r="G419" s="1">
        <f t="shared" si="35"/>
        <v>145</v>
      </c>
      <c r="I419" s="1" t="str">
        <f t="shared" si="34"/>
        <v>fj_cell_closed_vert_18 = 231 + ( 144 &lt;&lt; 16 )</v>
      </c>
      <c r="M419" s="1" t="s">
        <v>198</v>
      </c>
      <c r="Q419" s="1" t="str">
        <f t="shared" si="33"/>
        <v/>
      </c>
    </row>
    <row r="420" spans="1:17">
      <c r="A420" s="1" t="s">
        <v>195</v>
      </c>
      <c r="B420" s="1" t="s">
        <v>20</v>
      </c>
      <c r="C420" s="1">
        <v>233</v>
      </c>
      <c r="D420" s="1">
        <v>145</v>
      </c>
      <c r="F420" s="1">
        <f t="shared" si="31"/>
        <v>233</v>
      </c>
      <c r="G420" s="1">
        <f t="shared" si="35"/>
        <v>145</v>
      </c>
      <c r="I420" s="1" t="str">
        <f t="shared" si="34"/>
        <v>fj_cell_closed_vert_19 = 232 + ( 144 &lt;&lt; 16 )</v>
      </c>
      <c r="M420" s="1" t="s">
        <v>198</v>
      </c>
      <c r="Q420" s="1" t="str">
        <f t="shared" si="33"/>
        <v/>
      </c>
    </row>
    <row r="421" spans="1:17">
      <c r="A421" s="1" t="s">
        <v>195</v>
      </c>
      <c r="B421" s="1" t="s">
        <v>21</v>
      </c>
      <c r="C421" s="1">
        <v>234</v>
      </c>
      <c r="D421" s="1">
        <v>145</v>
      </c>
      <c r="F421" s="1">
        <f t="shared" si="31"/>
        <v>234</v>
      </c>
      <c r="G421" s="1">
        <f t="shared" si="35"/>
        <v>145</v>
      </c>
      <c r="I421" s="1" t="str">
        <f t="shared" si="34"/>
        <v>fj_cell_closed_vert_20 = 233 + ( 144 &lt;&lt; 16 )</v>
      </c>
      <c r="M421" s="1" t="s">
        <v>198</v>
      </c>
      <c r="Q421" s="1" t="str">
        <f t="shared" si="33"/>
        <v/>
      </c>
    </row>
    <row r="422" spans="1:17">
      <c r="A422" s="1" t="s">
        <v>195</v>
      </c>
      <c r="B422" s="1" t="s">
        <v>22</v>
      </c>
      <c r="C422" s="1">
        <v>235</v>
      </c>
      <c r="D422" s="1">
        <v>145</v>
      </c>
      <c r="F422" s="1">
        <f t="shared" si="31"/>
        <v>235</v>
      </c>
      <c r="G422" s="1">
        <f t="shared" si="35"/>
        <v>145</v>
      </c>
      <c r="I422" s="1" t="str">
        <f t="shared" si="34"/>
        <v>fj_cell_closed_vert_21 = 234 + ( 144 &lt;&lt; 16 )</v>
      </c>
      <c r="M422" s="1" t="s">
        <v>198</v>
      </c>
      <c r="Q422" s="1" t="str">
        <f t="shared" si="33"/>
        <v/>
      </c>
    </row>
    <row r="423" spans="1:17">
      <c r="A423" s="1" t="s">
        <v>195</v>
      </c>
      <c r="B423" s="1" t="s">
        <v>23</v>
      </c>
      <c r="C423" s="1">
        <v>236</v>
      </c>
      <c r="D423" s="1">
        <v>145</v>
      </c>
      <c r="F423" s="1">
        <f t="shared" si="31"/>
        <v>236</v>
      </c>
      <c r="G423" s="1">
        <f t="shared" si="35"/>
        <v>145</v>
      </c>
      <c r="I423" s="1" t="str">
        <f t="shared" si="34"/>
        <v>fj_cell_closed_vert_22 = 235 + ( 144 &lt;&lt; 16 )</v>
      </c>
      <c r="M423" s="1" t="s">
        <v>198</v>
      </c>
      <c r="Q423" s="1" t="str">
        <f t="shared" si="33"/>
        <v/>
      </c>
    </row>
    <row r="424" spans="1:17">
      <c r="A424" s="1" t="s">
        <v>195</v>
      </c>
      <c r="B424" s="1" t="s">
        <v>24</v>
      </c>
      <c r="C424" s="1">
        <v>237</v>
      </c>
      <c r="D424" s="1">
        <v>145</v>
      </c>
      <c r="F424" s="1">
        <f t="shared" si="31"/>
        <v>237</v>
      </c>
      <c r="G424" s="1">
        <f t="shared" si="35"/>
        <v>145</v>
      </c>
      <c r="I424" s="1" t="str">
        <f t="shared" si="34"/>
        <v>fj_cell_closed_vert_23 = 236 + ( 144 &lt;&lt; 16 )</v>
      </c>
      <c r="M424" s="1" t="s">
        <v>198</v>
      </c>
      <c r="Q424" s="1" t="str">
        <f t="shared" si="33"/>
        <v/>
      </c>
    </row>
    <row r="425" spans="1:17">
      <c r="A425" s="1" t="s">
        <v>195</v>
      </c>
      <c r="B425" s="1" t="s">
        <v>25</v>
      </c>
      <c r="C425" s="1">
        <v>222</v>
      </c>
      <c r="D425" s="1">
        <v>146</v>
      </c>
      <c r="F425" s="1">
        <f t="shared" si="31"/>
        <v>222</v>
      </c>
      <c r="G425" s="1">
        <f t="shared" si="35"/>
        <v>146</v>
      </c>
      <c r="I425" s="1" t="str">
        <f t="shared" si="34"/>
        <v>fj_cell_closed_vert_24 = 221 + ( 145 &lt;&lt; 16 )</v>
      </c>
      <c r="M425" s="1" t="s">
        <v>198</v>
      </c>
      <c r="Q425" s="1" t="str">
        <f t="shared" si="33"/>
        <v/>
      </c>
    </row>
    <row r="426" spans="1:17">
      <c r="A426" s="1" t="s">
        <v>195</v>
      </c>
      <c r="B426" s="1" t="s">
        <v>26</v>
      </c>
      <c r="C426" s="1">
        <v>223</v>
      </c>
      <c r="D426" s="1">
        <v>146</v>
      </c>
      <c r="F426" s="1">
        <f t="shared" si="31"/>
        <v>223</v>
      </c>
      <c r="G426" s="1">
        <f t="shared" si="35"/>
        <v>146</v>
      </c>
      <c r="I426" s="1" t="str">
        <f t="shared" si="34"/>
        <v>fj_cell_closed_vert_25 = 222 + ( 145 &lt;&lt; 16 )</v>
      </c>
      <c r="M426" s="1" t="s">
        <v>198</v>
      </c>
      <c r="Q426" s="1" t="str">
        <f t="shared" si="33"/>
        <v/>
      </c>
    </row>
    <row r="427" spans="1:17">
      <c r="A427" s="1" t="s">
        <v>195</v>
      </c>
      <c r="B427" s="1" t="s">
        <v>27</v>
      </c>
      <c r="C427" s="1">
        <v>224</v>
      </c>
      <c r="D427" s="1">
        <v>146</v>
      </c>
      <c r="F427" s="1">
        <f t="shared" si="31"/>
        <v>224</v>
      </c>
      <c r="G427" s="1">
        <f t="shared" si="35"/>
        <v>146</v>
      </c>
      <c r="I427" s="1" t="str">
        <f t="shared" si="34"/>
        <v>fj_cell_closed_vert_26 = 223 + ( 145 &lt;&lt; 16 )</v>
      </c>
      <c r="M427" s="1" t="s">
        <v>198</v>
      </c>
      <c r="Q427" s="1" t="str">
        <f t="shared" si="33"/>
        <v/>
      </c>
    </row>
    <row r="428" spans="1:17">
      <c r="A428" s="1" t="s">
        <v>195</v>
      </c>
      <c r="B428" s="1" t="s">
        <v>28</v>
      </c>
      <c r="C428" s="1">
        <v>225</v>
      </c>
      <c r="D428" s="1">
        <v>146</v>
      </c>
      <c r="F428" s="1">
        <f t="shared" si="31"/>
        <v>225</v>
      </c>
      <c r="G428" s="1">
        <f t="shared" si="35"/>
        <v>146</v>
      </c>
      <c r="I428" s="1" t="str">
        <f t="shared" si="34"/>
        <v>fj_cell_closed_vert_27 = 224 + ( 145 &lt;&lt; 16 )</v>
      </c>
      <c r="M428" s="1" t="s">
        <v>198</v>
      </c>
      <c r="Q428" s="1" t="str">
        <f t="shared" si="33"/>
        <v/>
      </c>
    </row>
    <row r="429" spans="1:17">
      <c r="A429" s="1" t="s">
        <v>195</v>
      </c>
      <c r="B429" s="1" t="s">
        <v>29</v>
      </c>
      <c r="C429" s="1">
        <v>226</v>
      </c>
      <c r="D429" s="1">
        <v>146</v>
      </c>
      <c r="F429" s="1">
        <f t="shared" si="31"/>
        <v>226</v>
      </c>
      <c r="G429" s="1">
        <f t="shared" si="35"/>
        <v>146</v>
      </c>
      <c r="I429" s="1" t="str">
        <f t="shared" si="34"/>
        <v>fj_cell_closed_vert_28 = 225 + ( 145 &lt;&lt; 16 )</v>
      </c>
      <c r="M429" s="1" t="s">
        <v>198</v>
      </c>
      <c r="Q429" s="1" t="str">
        <f t="shared" si="33"/>
        <v/>
      </c>
    </row>
    <row r="430" spans="1:17">
      <c r="A430" s="1" t="s">
        <v>195</v>
      </c>
      <c r="B430" s="1" t="s">
        <v>30</v>
      </c>
      <c r="C430" s="1">
        <v>227</v>
      </c>
      <c r="D430" s="1">
        <v>146</v>
      </c>
      <c r="F430" s="1">
        <f t="shared" si="31"/>
        <v>227</v>
      </c>
      <c r="G430" s="1">
        <f t="shared" si="35"/>
        <v>146</v>
      </c>
      <c r="I430" s="1" t="str">
        <f t="shared" si="34"/>
        <v>fj_cell_closed_vert_29 = 226 + ( 145 &lt;&lt; 16 )</v>
      </c>
      <c r="M430" s="1" t="s">
        <v>198</v>
      </c>
      <c r="Q430" s="1" t="str">
        <f t="shared" si="33"/>
        <v/>
      </c>
    </row>
    <row r="431" spans="1:17">
      <c r="A431" s="1" t="s">
        <v>195</v>
      </c>
      <c r="B431" s="1" t="s">
        <v>31</v>
      </c>
      <c r="C431" s="1">
        <v>228</v>
      </c>
      <c r="D431" s="1">
        <v>146</v>
      </c>
      <c r="F431" s="1">
        <f t="shared" si="31"/>
        <v>228</v>
      </c>
      <c r="G431" s="1">
        <f t="shared" si="35"/>
        <v>146</v>
      </c>
      <c r="I431" s="1" t="str">
        <f t="shared" si="34"/>
        <v>fj_cell_closed_vert_30 = 227 + ( 145 &lt;&lt; 16 )</v>
      </c>
      <c r="M431" s="1" t="s">
        <v>198</v>
      </c>
      <c r="Q431" s="1" t="str">
        <f t="shared" si="33"/>
        <v/>
      </c>
    </row>
    <row r="432" spans="1:17">
      <c r="A432" s="1" t="s">
        <v>195</v>
      </c>
      <c r="B432" s="1" t="s">
        <v>32</v>
      </c>
      <c r="C432" s="1">
        <v>229</v>
      </c>
      <c r="D432" s="1">
        <v>146</v>
      </c>
      <c r="F432" s="1">
        <f t="shared" si="31"/>
        <v>229</v>
      </c>
      <c r="G432" s="1">
        <f t="shared" si="35"/>
        <v>146</v>
      </c>
      <c r="I432" s="1" t="str">
        <f t="shared" si="34"/>
        <v>fj_cell_closed_vert_31 = 228 + ( 145 &lt;&lt; 16 )</v>
      </c>
      <c r="M432" s="1" t="s">
        <v>198</v>
      </c>
      <c r="Q432" s="1" t="str">
        <f t="shared" si="33"/>
        <v/>
      </c>
    </row>
    <row r="433" spans="1:17">
      <c r="A433" s="1" t="s">
        <v>195</v>
      </c>
      <c r="B433" s="1" t="s">
        <v>33</v>
      </c>
      <c r="C433" s="1">
        <v>230</v>
      </c>
      <c r="D433" s="1">
        <v>146</v>
      </c>
      <c r="F433" s="1">
        <f t="shared" si="31"/>
        <v>230</v>
      </c>
      <c r="G433" s="1">
        <f t="shared" si="35"/>
        <v>146</v>
      </c>
      <c r="I433" s="1" t="str">
        <f t="shared" si="34"/>
        <v>fj_cell_closed_vert_32 = 229 + ( 145 &lt;&lt; 16 )</v>
      </c>
      <c r="M433" s="1" t="s">
        <v>198</v>
      </c>
      <c r="Q433" s="1" t="str">
        <f t="shared" si="33"/>
        <v/>
      </c>
    </row>
    <row r="434" spans="1:17">
      <c r="A434" s="1" t="s">
        <v>195</v>
      </c>
      <c r="B434" s="1" t="s">
        <v>34</v>
      </c>
      <c r="C434" s="1">
        <v>231</v>
      </c>
      <c r="D434" s="1">
        <v>146</v>
      </c>
      <c r="F434" s="1">
        <f t="shared" si="31"/>
        <v>231</v>
      </c>
      <c r="G434" s="1">
        <f t="shared" si="35"/>
        <v>146</v>
      </c>
      <c r="I434" s="1" t="str">
        <f t="shared" si="34"/>
        <v>fj_cell_closed_vert_33 = 230 + ( 145 &lt;&lt; 16 )</v>
      </c>
      <c r="M434" s="1" t="s">
        <v>198</v>
      </c>
      <c r="Q434" s="1" t="str">
        <f t="shared" si="33"/>
        <v/>
      </c>
    </row>
    <row r="435" spans="1:17">
      <c r="A435" s="1" t="s">
        <v>195</v>
      </c>
      <c r="B435" s="1" t="s">
        <v>35</v>
      </c>
      <c r="C435" s="1">
        <v>232</v>
      </c>
      <c r="D435" s="1">
        <v>146</v>
      </c>
      <c r="F435" s="1">
        <f t="shared" si="31"/>
        <v>232</v>
      </c>
      <c r="G435" s="1">
        <f t="shared" si="35"/>
        <v>146</v>
      </c>
      <c r="I435" s="1" t="str">
        <f t="shared" si="34"/>
        <v>fj_cell_closed_vert_34 = 231 + ( 145 &lt;&lt; 16 )</v>
      </c>
      <c r="M435" s="1" t="s">
        <v>198</v>
      </c>
      <c r="Q435" s="1" t="str">
        <f t="shared" si="33"/>
        <v/>
      </c>
    </row>
    <row r="436" spans="1:17">
      <c r="A436" s="1" t="s">
        <v>195</v>
      </c>
      <c r="B436" s="1" t="s">
        <v>36</v>
      </c>
      <c r="C436" s="1">
        <v>233</v>
      </c>
      <c r="D436" s="1">
        <v>146</v>
      </c>
      <c r="F436" s="1">
        <f t="shared" si="31"/>
        <v>233</v>
      </c>
      <c r="G436" s="1">
        <f t="shared" si="35"/>
        <v>146</v>
      </c>
      <c r="I436" s="1" t="str">
        <f t="shared" si="34"/>
        <v>fj_cell_closed_vert_35 = 232 + ( 145 &lt;&lt; 16 )</v>
      </c>
      <c r="M436" s="1" t="s">
        <v>198</v>
      </c>
      <c r="Q436" s="1" t="str">
        <f t="shared" si="33"/>
        <v/>
      </c>
    </row>
    <row r="437" spans="1:17">
      <c r="A437" s="1" t="s">
        <v>195</v>
      </c>
      <c r="B437" s="1" t="s">
        <v>37</v>
      </c>
      <c r="C437" s="1">
        <v>234</v>
      </c>
      <c r="D437" s="1">
        <v>146</v>
      </c>
      <c r="F437" s="1">
        <f t="shared" si="31"/>
        <v>234</v>
      </c>
      <c r="G437" s="1">
        <f t="shared" si="35"/>
        <v>146</v>
      </c>
      <c r="I437" s="1" t="str">
        <f t="shared" si="34"/>
        <v>fj_cell_closed_vert_36 = 233 + ( 145 &lt;&lt; 16 )</v>
      </c>
      <c r="M437" s="1" t="s">
        <v>198</v>
      </c>
      <c r="Q437" s="1" t="str">
        <f t="shared" si="33"/>
        <v/>
      </c>
    </row>
    <row r="438" spans="1:17">
      <c r="A438" s="1" t="s">
        <v>195</v>
      </c>
      <c r="B438" s="1" t="s">
        <v>38</v>
      </c>
      <c r="C438" s="1">
        <v>235</v>
      </c>
      <c r="D438" s="1">
        <v>146</v>
      </c>
      <c r="F438" s="1">
        <f t="shared" si="31"/>
        <v>235</v>
      </c>
      <c r="G438" s="1">
        <f t="shared" si="35"/>
        <v>146</v>
      </c>
      <c r="I438" s="1" t="str">
        <f t="shared" si="34"/>
        <v>fj_cell_closed_vert_37 = 234 + ( 145 &lt;&lt; 16 )</v>
      </c>
      <c r="M438" s="1" t="s">
        <v>198</v>
      </c>
      <c r="Q438" s="1" t="str">
        <f t="shared" si="33"/>
        <v/>
      </c>
    </row>
    <row r="439" spans="1:17">
      <c r="A439" s="1" t="s">
        <v>195</v>
      </c>
      <c r="B439" s="1" t="s">
        <v>39</v>
      </c>
      <c r="C439" s="1">
        <v>236</v>
      </c>
      <c r="D439" s="1">
        <v>146</v>
      </c>
      <c r="F439" s="1">
        <f t="shared" si="31"/>
        <v>236</v>
      </c>
      <c r="G439" s="1">
        <f t="shared" si="35"/>
        <v>146</v>
      </c>
      <c r="I439" s="1" t="str">
        <f t="shared" si="34"/>
        <v>fj_cell_closed_vert_38 = 235 + ( 145 &lt;&lt; 16 )</v>
      </c>
      <c r="M439" s="1" t="s">
        <v>198</v>
      </c>
      <c r="Q439" s="1" t="str">
        <f t="shared" si="33"/>
        <v/>
      </c>
    </row>
    <row r="440" spans="1:17">
      <c r="A440" s="1" t="s">
        <v>195</v>
      </c>
      <c r="B440" s="1" t="s">
        <v>40</v>
      </c>
      <c r="C440" s="1">
        <v>237</v>
      </c>
      <c r="D440" s="1">
        <v>146</v>
      </c>
      <c r="F440" s="1">
        <f t="shared" si="31"/>
        <v>237</v>
      </c>
      <c r="G440" s="1">
        <f t="shared" si="35"/>
        <v>146</v>
      </c>
      <c r="I440" s="1" t="str">
        <f t="shared" si="34"/>
        <v>fj_cell_closed_vert_39 = 236 + ( 145 &lt;&lt; 16 )</v>
      </c>
      <c r="M440" s="1" t="s">
        <v>198</v>
      </c>
      <c r="Q440" s="1" t="str">
        <f t="shared" si="33"/>
        <v/>
      </c>
    </row>
    <row r="441" spans="1:17">
      <c r="A441" s="1" t="s">
        <v>195</v>
      </c>
      <c r="B441" s="1" t="s">
        <v>41</v>
      </c>
      <c r="C441" s="1">
        <v>220</v>
      </c>
      <c r="D441" s="1">
        <v>147</v>
      </c>
      <c r="F441" s="1">
        <f t="shared" si="31"/>
        <v>220</v>
      </c>
      <c r="G441" s="1">
        <f t="shared" si="35"/>
        <v>147</v>
      </c>
      <c r="I441" s="1" t="str">
        <f t="shared" si="34"/>
        <v>fj_cell_closed_vert_40 = 219 + ( 146 &lt;&lt; 16 )</v>
      </c>
      <c r="M441" s="1" t="s">
        <v>198</v>
      </c>
      <c r="Q441" s="1" t="str">
        <f t="shared" si="33"/>
        <v/>
      </c>
    </row>
    <row r="442" spans="1:17">
      <c r="A442" s="1" t="s">
        <v>195</v>
      </c>
      <c r="B442" s="1" t="s">
        <v>42</v>
      </c>
      <c r="C442" s="1">
        <v>221</v>
      </c>
      <c r="D442" s="1">
        <v>147</v>
      </c>
      <c r="F442" s="1">
        <f t="shared" si="31"/>
        <v>221</v>
      </c>
      <c r="G442" s="1">
        <f t="shared" si="35"/>
        <v>147</v>
      </c>
      <c r="I442" s="1" t="str">
        <f t="shared" si="34"/>
        <v>fj_cell_closed_vert_41 = 220 + ( 146 &lt;&lt; 16 )</v>
      </c>
      <c r="M442" s="1" t="s">
        <v>198</v>
      </c>
      <c r="Q442" s="1" t="str">
        <f t="shared" si="33"/>
        <v/>
      </c>
    </row>
    <row r="443" spans="1:17">
      <c r="A443" s="1" t="s">
        <v>195</v>
      </c>
      <c r="B443" s="1" t="s">
        <v>43</v>
      </c>
      <c r="C443" s="1">
        <v>222</v>
      </c>
      <c r="D443" s="1">
        <v>147</v>
      </c>
      <c r="F443" s="1">
        <f t="shared" si="31"/>
        <v>222</v>
      </c>
      <c r="G443" s="1">
        <f t="shared" si="35"/>
        <v>147</v>
      </c>
      <c r="I443" s="1" t="str">
        <f t="shared" si="34"/>
        <v>fj_cell_closed_vert_42 = 221 + ( 146 &lt;&lt; 16 )</v>
      </c>
      <c r="M443" s="1" t="s">
        <v>198</v>
      </c>
      <c r="Q443" s="1" t="str">
        <f t="shared" si="33"/>
        <v/>
      </c>
    </row>
    <row r="444" spans="1:17">
      <c r="A444" s="1" t="s">
        <v>195</v>
      </c>
      <c r="B444" s="1" t="s">
        <v>44</v>
      </c>
      <c r="C444" s="1">
        <v>223</v>
      </c>
      <c r="D444" s="1">
        <v>147</v>
      </c>
      <c r="F444" s="1">
        <f t="shared" si="31"/>
        <v>223</v>
      </c>
      <c r="G444" s="1">
        <f t="shared" si="35"/>
        <v>147</v>
      </c>
      <c r="I444" s="1" t="str">
        <f t="shared" si="34"/>
        <v>fj_cell_closed_vert_43 = 222 + ( 146 &lt;&lt; 16 )</v>
      </c>
      <c r="M444" s="1" t="s">
        <v>198</v>
      </c>
      <c r="Q444" s="1" t="str">
        <f t="shared" si="33"/>
        <v/>
      </c>
    </row>
    <row r="445" spans="1:17">
      <c r="A445" s="1" t="s">
        <v>195</v>
      </c>
      <c r="B445" s="1" t="s">
        <v>45</v>
      </c>
      <c r="C445" s="1">
        <v>224</v>
      </c>
      <c r="D445" s="1">
        <v>147</v>
      </c>
      <c r="F445" s="1">
        <f t="shared" si="31"/>
        <v>224</v>
      </c>
      <c r="G445" s="1">
        <f t="shared" si="35"/>
        <v>147</v>
      </c>
      <c r="I445" s="1" t="str">
        <f t="shared" si="34"/>
        <v>fj_cell_closed_vert_44 = 223 + ( 146 &lt;&lt; 16 )</v>
      </c>
      <c r="M445" s="1" t="s">
        <v>198</v>
      </c>
      <c r="Q445" s="1" t="str">
        <f t="shared" si="33"/>
        <v/>
      </c>
    </row>
    <row r="446" spans="1:17">
      <c r="A446" s="1" t="s">
        <v>195</v>
      </c>
      <c r="B446" s="1" t="s">
        <v>46</v>
      </c>
      <c r="C446" s="1">
        <v>225</v>
      </c>
      <c r="D446" s="1">
        <v>147</v>
      </c>
      <c r="F446" s="1">
        <f t="shared" si="31"/>
        <v>225</v>
      </c>
      <c r="G446" s="1">
        <f t="shared" si="35"/>
        <v>147</v>
      </c>
      <c r="I446" s="1" t="str">
        <f t="shared" si="34"/>
        <v>fj_cell_closed_vert_45 = 224 + ( 146 &lt;&lt; 16 )</v>
      </c>
      <c r="M446" s="1" t="s">
        <v>198</v>
      </c>
      <c r="Q446" s="1" t="str">
        <f t="shared" si="33"/>
        <v/>
      </c>
    </row>
    <row r="447" spans="1:17">
      <c r="A447" s="1" t="s">
        <v>195</v>
      </c>
      <c r="B447" s="1" t="s">
        <v>47</v>
      </c>
      <c r="C447" s="1">
        <v>226</v>
      </c>
      <c r="D447" s="1">
        <v>147</v>
      </c>
      <c r="F447" s="1">
        <f t="shared" si="31"/>
        <v>226</v>
      </c>
      <c r="G447" s="1">
        <f t="shared" si="35"/>
        <v>147</v>
      </c>
      <c r="I447" s="1" t="str">
        <f t="shared" si="34"/>
        <v>fj_cell_closed_vert_46 = 225 + ( 146 &lt;&lt; 16 )</v>
      </c>
      <c r="M447" s="1" t="s">
        <v>198</v>
      </c>
      <c r="Q447" s="1" t="str">
        <f t="shared" si="33"/>
        <v/>
      </c>
    </row>
    <row r="448" spans="1:17">
      <c r="A448" s="1" t="s">
        <v>195</v>
      </c>
      <c r="B448" s="1" t="s">
        <v>48</v>
      </c>
      <c r="C448" s="1">
        <v>227</v>
      </c>
      <c r="D448" s="1">
        <v>147</v>
      </c>
      <c r="F448" s="1">
        <f t="shared" si="31"/>
        <v>227</v>
      </c>
      <c r="G448" s="1">
        <f t="shared" si="35"/>
        <v>147</v>
      </c>
      <c r="I448" s="1" t="str">
        <f t="shared" si="34"/>
        <v>fj_cell_closed_vert_47 = 226 + ( 146 &lt;&lt; 16 )</v>
      </c>
      <c r="M448" s="1" t="s">
        <v>198</v>
      </c>
      <c r="Q448" s="1" t="str">
        <f t="shared" si="33"/>
        <v/>
      </c>
    </row>
    <row r="449" spans="1:17">
      <c r="A449" s="1" t="s">
        <v>195</v>
      </c>
      <c r="B449" s="1" t="s">
        <v>49</v>
      </c>
      <c r="C449" s="1">
        <v>228</v>
      </c>
      <c r="D449" s="1">
        <v>147</v>
      </c>
      <c r="F449" s="1">
        <f t="shared" si="31"/>
        <v>228</v>
      </c>
      <c r="G449" s="1">
        <f t="shared" si="35"/>
        <v>147</v>
      </c>
      <c r="I449" s="1" t="str">
        <f t="shared" si="34"/>
        <v>fj_cell_closed_vert_48 = 227 + ( 146 &lt;&lt; 16 )</v>
      </c>
      <c r="M449" s="1" t="s">
        <v>198</v>
      </c>
      <c r="Q449" s="1" t="str">
        <f t="shared" si="33"/>
        <v/>
      </c>
    </row>
    <row r="450" spans="1:17">
      <c r="A450" s="1" t="s">
        <v>195</v>
      </c>
      <c r="B450" s="1" t="s">
        <v>50</v>
      </c>
      <c r="C450" s="1">
        <v>229</v>
      </c>
      <c r="D450" s="1">
        <v>147</v>
      </c>
      <c r="F450" s="1">
        <f t="shared" si="31"/>
        <v>229</v>
      </c>
      <c r="G450" s="1">
        <f t="shared" si="35"/>
        <v>147</v>
      </c>
      <c r="I450" s="1" t="str">
        <f t="shared" si="34"/>
        <v>fj_cell_closed_vert_49 = 228 + ( 146 &lt;&lt; 16 )</v>
      </c>
      <c r="M450" s="1" t="s">
        <v>198</v>
      </c>
      <c r="Q450" s="1" t="str">
        <f t="shared" si="33"/>
        <v/>
      </c>
    </row>
    <row r="451" spans="1:17">
      <c r="A451" s="1" t="s">
        <v>195</v>
      </c>
      <c r="B451" s="1" t="s">
        <v>51</v>
      </c>
      <c r="C451" s="1">
        <v>230</v>
      </c>
      <c r="D451" s="1">
        <v>147</v>
      </c>
      <c r="F451" s="1">
        <f t="shared" ref="F451:F514" si="36">C451/$B$1*$C$1</f>
        <v>230</v>
      </c>
      <c r="G451" s="1">
        <f t="shared" si="35"/>
        <v>147</v>
      </c>
      <c r="I451" s="1" t="str">
        <f t="shared" si="34"/>
        <v>fj_cell_closed_vert_50 = 229 + ( 146 &lt;&lt; 16 )</v>
      </c>
      <c r="M451" s="1" t="s">
        <v>198</v>
      </c>
      <c r="Q451" s="1" t="str">
        <f t="shared" ref="Q451:Q514" si="37">IF(ISBLANK(O451),"",A451 &amp; M451 &amp; N451 &amp; " = " &amp; F451 &amp; " + ( " &amp; O451 &amp; " &lt;&lt; 16 )")</f>
        <v/>
      </c>
    </row>
    <row r="452" spans="1:17">
      <c r="A452" s="1" t="s">
        <v>195</v>
      </c>
      <c r="B452" s="1" t="s">
        <v>52</v>
      </c>
      <c r="C452" s="1">
        <v>231</v>
      </c>
      <c r="D452" s="1">
        <v>147</v>
      </c>
      <c r="F452" s="1">
        <f t="shared" si="36"/>
        <v>231</v>
      </c>
      <c r="G452" s="1">
        <f t="shared" si="35"/>
        <v>147</v>
      </c>
      <c r="I452" s="1" t="str">
        <f t="shared" si="34"/>
        <v>fj_cell_closed_vert_51 = 230 + ( 146 &lt;&lt; 16 )</v>
      </c>
      <c r="M452" s="1" t="s">
        <v>198</v>
      </c>
      <c r="Q452" s="1" t="str">
        <f t="shared" si="37"/>
        <v/>
      </c>
    </row>
    <row r="453" spans="1:17">
      <c r="A453" s="1" t="s">
        <v>195</v>
      </c>
      <c r="B453" s="1" t="s">
        <v>53</v>
      </c>
      <c r="C453" s="1">
        <v>232</v>
      </c>
      <c r="D453" s="1">
        <v>147</v>
      </c>
      <c r="F453" s="1">
        <f t="shared" si="36"/>
        <v>232</v>
      </c>
      <c r="G453" s="1">
        <f t="shared" si="35"/>
        <v>147</v>
      </c>
      <c r="I453" s="1" t="str">
        <f t="shared" si="34"/>
        <v>fj_cell_closed_vert_52 = 231 + ( 146 &lt;&lt; 16 )</v>
      </c>
      <c r="M453" s="1" t="s">
        <v>198</v>
      </c>
      <c r="Q453" s="1" t="str">
        <f t="shared" si="37"/>
        <v/>
      </c>
    </row>
    <row r="454" spans="1:17">
      <c r="A454" s="1" t="s">
        <v>195</v>
      </c>
      <c r="B454" s="1" t="s">
        <v>54</v>
      </c>
      <c r="C454" s="1">
        <v>233</v>
      </c>
      <c r="D454" s="1">
        <v>147</v>
      </c>
      <c r="F454" s="1">
        <f t="shared" si="36"/>
        <v>233</v>
      </c>
      <c r="G454" s="1">
        <f t="shared" si="35"/>
        <v>147</v>
      </c>
      <c r="I454" s="1" t="str">
        <f t="shared" si="34"/>
        <v>fj_cell_closed_vert_53 = 232 + ( 146 &lt;&lt; 16 )</v>
      </c>
      <c r="M454" s="1" t="s">
        <v>198</v>
      </c>
      <c r="Q454" s="1" t="str">
        <f t="shared" si="37"/>
        <v/>
      </c>
    </row>
    <row r="455" spans="1:17">
      <c r="A455" s="1" t="s">
        <v>195</v>
      </c>
      <c r="B455" s="1" t="s">
        <v>55</v>
      </c>
      <c r="C455" s="1">
        <v>234</v>
      </c>
      <c r="D455" s="1">
        <v>147</v>
      </c>
      <c r="F455" s="1">
        <f t="shared" si="36"/>
        <v>234</v>
      </c>
      <c r="G455" s="1">
        <f t="shared" si="35"/>
        <v>147</v>
      </c>
      <c r="I455" s="1" t="str">
        <f t="shared" si="34"/>
        <v>fj_cell_closed_vert_54 = 233 + ( 146 &lt;&lt; 16 )</v>
      </c>
      <c r="M455" s="1" t="s">
        <v>198</v>
      </c>
      <c r="Q455" s="1" t="str">
        <f t="shared" si="37"/>
        <v/>
      </c>
    </row>
    <row r="456" spans="1:17">
      <c r="A456" s="1" t="s">
        <v>195</v>
      </c>
      <c r="B456" s="1" t="s">
        <v>56</v>
      </c>
      <c r="C456" s="1">
        <v>235</v>
      </c>
      <c r="D456" s="1">
        <v>147</v>
      </c>
      <c r="F456" s="1">
        <f t="shared" si="36"/>
        <v>235</v>
      </c>
      <c r="G456" s="1">
        <f t="shared" si="35"/>
        <v>147</v>
      </c>
      <c r="I456" s="1" t="str">
        <f t="shared" si="34"/>
        <v>fj_cell_closed_vert_55 = 234 + ( 146 &lt;&lt; 16 )</v>
      </c>
      <c r="M456" s="1" t="s">
        <v>198</v>
      </c>
      <c r="Q456" s="1" t="str">
        <f t="shared" si="37"/>
        <v/>
      </c>
    </row>
    <row r="457" spans="1:17">
      <c r="A457" s="1" t="s">
        <v>195</v>
      </c>
      <c r="B457" s="1" t="s">
        <v>57</v>
      </c>
      <c r="C457" s="1">
        <v>236</v>
      </c>
      <c r="D457" s="1">
        <v>147</v>
      </c>
      <c r="F457" s="1">
        <f t="shared" si="36"/>
        <v>236</v>
      </c>
      <c r="G457" s="1">
        <f t="shared" si="35"/>
        <v>147</v>
      </c>
      <c r="I457" s="1" t="str">
        <f t="shared" si="34"/>
        <v>fj_cell_closed_vert_56 = 235 + ( 146 &lt;&lt; 16 )</v>
      </c>
      <c r="M457" s="1" t="s">
        <v>198</v>
      </c>
      <c r="Q457" s="1" t="str">
        <f t="shared" si="37"/>
        <v/>
      </c>
    </row>
    <row r="458" spans="1:17">
      <c r="A458" s="1" t="s">
        <v>195</v>
      </c>
      <c r="B458" s="1" t="s">
        <v>58</v>
      </c>
      <c r="C458" s="1">
        <v>237</v>
      </c>
      <c r="D458" s="1">
        <v>147</v>
      </c>
      <c r="F458" s="1">
        <f t="shared" si="36"/>
        <v>237</v>
      </c>
      <c r="G458" s="1">
        <f t="shared" si="35"/>
        <v>147</v>
      </c>
      <c r="I458" s="1" t="str">
        <f t="shared" si="34"/>
        <v>fj_cell_closed_vert_57 = 236 + ( 146 &lt;&lt; 16 )</v>
      </c>
      <c r="M458" s="1" t="s">
        <v>198</v>
      </c>
      <c r="Q458" s="1" t="str">
        <f t="shared" si="37"/>
        <v/>
      </c>
    </row>
    <row r="459" spans="1:17">
      <c r="A459" s="1" t="s">
        <v>195</v>
      </c>
      <c r="B459" s="1" t="s">
        <v>59</v>
      </c>
      <c r="C459" s="1">
        <v>217</v>
      </c>
      <c r="D459" s="1">
        <v>148</v>
      </c>
      <c r="F459" s="1">
        <f t="shared" si="36"/>
        <v>217</v>
      </c>
      <c r="G459" s="1">
        <f t="shared" si="35"/>
        <v>148</v>
      </c>
      <c r="I459" s="1" t="str">
        <f t="shared" si="34"/>
        <v>fj_cell_closed_vert_58 = 216 + ( 147 &lt;&lt; 16 )</v>
      </c>
      <c r="M459" s="1" t="s">
        <v>198</v>
      </c>
      <c r="Q459" s="1" t="str">
        <f t="shared" si="37"/>
        <v/>
      </c>
    </row>
    <row r="460" spans="1:17">
      <c r="A460" s="1" t="s">
        <v>195</v>
      </c>
      <c r="B460" s="1" t="s">
        <v>60</v>
      </c>
      <c r="C460" s="1">
        <v>218</v>
      </c>
      <c r="D460" s="1">
        <v>148</v>
      </c>
      <c r="F460" s="1">
        <f t="shared" si="36"/>
        <v>218</v>
      </c>
      <c r="G460" s="1">
        <f t="shared" si="35"/>
        <v>148</v>
      </c>
      <c r="I460" s="1" t="str">
        <f t="shared" si="34"/>
        <v>fj_cell_closed_vert_59 = 217 + ( 147 &lt;&lt; 16 )</v>
      </c>
      <c r="M460" s="1" t="s">
        <v>198</v>
      </c>
      <c r="Q460" s="1" t="str">
        <f t="shared" si="37"/>
        <v/>
      </c>
    </row>
    <row r="461" spans="1:17">
      <c r="A461" s="1" t="s">
        <v>195</v>
      </c>
      <c r="B461" s="1" t="s">
        <v>61</v>
      </c>
      <c r="C461" s="1">
        <v>219</v>
      </c>
      <c r="D461" s="1">
        <v>148</v>
      </c>
      <c r="F461" s="1">
        <f t="shared" si="36"/>
        <v>219</v>
      </c>
      <c r="G461" s="1">
        <f t="shared" si="35"/>
        <v>148</v>
      </c>
      <c r="I461" s="1" t="str">
        <f t="shared" si="34"/>
        <v>fj_cell_closed_vert_60 = 218 + ( 147 &lt;&lt; 16 )</v>
      </c>
      <c r="M461" s="1" t="s">
        <v>198</v>
      </c>
      <c r="Q461" s="1" t="str">
        <f t="shared" si="37"/>
        <v/>
      </c>
    </row>
    <row r="462" spans="1:17">
      <c r="A462" s="1" t="s">
        <v>195</v>
      </c>
      <c r="B462" s="1" t="s">
        <v>62</v>
      </c>
      <c r="C462" s="1">
        <v>220</v>
      </c>
      <c r="D462" s="1">
        <v>148</v>
      </c>
      <c r="F462" s="1">
        <f t="shared" si="36"/>
        <v>220</v>
      </c>
      <c r="G462" s="1">
        <f t="shared" si="35"/>
        <v>148</v>
      </c>
      <c r="I462" s="1" t="str">
        <f t="shared" si="34"/>
        <v>fj_cell_closed_vert_61 = 219 + ( 147 &lt;&lt; 16 )</v>
      </c>
      <c r="M462" s="1" t="s">
        <v>198</v>
      </c>
      <c r="Q462" s="1" t="str">
        <f t="shared" si="37"/>
        <v/>
      </c>
    </row>
    <row r="463" spans="1:17">
      <c r="A463" s="1" t="s">
        <v>195</v>
      </c>
      <c r="B463" s="1" t="s">
        <v>63</v>
      </c>
      <c r="C463" s="1">
        <v>221</v>
      </c>
      <c r="D463" s="1">
        <v>148</v>
      </c>
      <c r="F463" s="1">
        <f t="shared" si="36"/>
        <v>221</v>
      </c>
      <c r="G463" s="1">
        <f t="shared" si="35"/>
        <v>148</v>
      </c>
      <c r="I463" s="1" t="str">
        <f t="shared" si="34"/>
        <v>fj_cell_closed_vert_62 = 220 + ( 147 &lt;&lt; 16 )</v>
      </c>
      <c r="M463" s="1" t="s">
        <v>198</v>
      </c>
      <c r="Q463" s="1" t="str">
        <f t="shared" si="37"/>
        <v/>
      </c>
    </row>
    <row r="464" spans="1:17">
      <c r="A464" s="1" t="s">
        <v>195</v>
      </c>
      <c r="B464" s="1" t="s">
        <v>64</v>
      </c>
      <c r="C464" s="1">
        <v>222</v>
      </c>
      <c r="D464" s="1">
        <v>148</v>
      </c>
      <c r="F464" s="1">
        <f t="shared" si="36"/>
        <v>222</v>
      </c>
      <c r="G464" s="1">
        <f t="shared" si="35"/>
        <v>148</v>
      </c>
      <c r="I464" s="1" t="str">
        <f t="shared" si="34"/>
        <v>fj_cell_closed_vert_63 = 221 + ( 147 &lt;&lt; 16 )</v>
      </c>
      <c r="M464" s="1" t="s">
        <v>198</v>
      </c>
      <c r="Q464" s="1" t="str">
        <f t="shared" si="37"/>
        <v/>
      </c>
    </row>
    <row r="465" spans="1:17">
      <c r="A465" s="1" t="s">
        <v>195</v>
      </c>
      <c r="B465" s="1" t="s">
        <v>65</v>
      </c>
      <c r="C465" s="1">
        <v>223</v>
      </c>
      <c r="D465" s="1">
        <v>148</v>
      </c>
      <c r="F465" s="1">
        <f t="shared" si="36"/>
        <v>223</v>
      </c>
      <c r="G465" s="1">
        <f t="shared" si="35"/>
        <v>148</v>
      </c>
      <c r="I465" s="1" t="str">
        <f t="shared" si="34"/>
        <v>fj_cell_closed_vert_64 = 222 + ( 147 &lt;&lt; 16 )</v>
      </c>
      <c r="M465" s="1" t="s">
        <v>198</v>
      </c>
      <c r="Q465" s="1" t="str">
        <f t="shared" si="37"/>
        <v/>
      </c>
    </row>
    <row r="466" spans="1:17">
      <c r="A466" s="1" t="s">
        <v>195</v>
      </c>
      <c r="B466" s="1" t="s">
        <v>66</v>
      </c>
      <c r="C466" s="1">
        <v>224</v>
      </c>
      <c r="D466" s="1">
        <v>148</v>
      </c>
      <c r="F466" s="1">
        <f t="shared" si="36"/>
        <v>224</v>
      </c>
      <c r="G466" s="1">
        <f t="shared" si="35"/>
        <v>148</v>
      </c>
      <c r="I466" s="1" t="str">
        <f t="shared" ref="I466:I529" si="38">IF(ISBLANK(A466),"",A466 &amp; B466 &amp; " = " &amp;( F466-1) &amp; " + ( " &amp; (G466-1) &amp; " &lt;&lt; 16 )")</f>
        <v>fj_cell_closed_vert_65 = 223 + ( 147 &lt;&lt; 16 )</v>
      </c>
      <c r="M466" s="1" t="s">
        <v>198</v>
      </c>
      <c r="Q466" s="1" t="str">
        <f t="shared" si="37"/>
        <v/>
      </c>
    </row>
    <row r="467" spans="1:17">
      <c r="A467" s="1" t="s">
        <v>195</v>
      </c>
      <c r="B467" s="1" t="s">
        <v>67</v>
      </c>
      <c r="C467" s="1">
        <v>225</v>
      </c>
      <c r="D467" s="1">
        <v>148</v>
      </c>
      <c r="F467" s="1">
        <f t="shared" si="36"/>
        <v>225</v>
      </c>
      <c r="G467" s="1">
        <f t="shared" ref="G467:G530" si="39">D467</f>
        <v>148</v>
      </c>
      <c r="I467" s="1" t="str">
        <f t="shared" si="38"/>
        <v>fj_cell_closed_vert_66 = 224 + ( 147 &lt;&lt; 16 )</v>
      </c>
      <c r="M467" s="1" t="s">
        <v>198</v>
      </c>
      <c r="Q467" s="1" t="str">
        <f t="shared" si="37"/>
        <v/>
      </c>
    </row>
    <row r="468" spans="1:17">
      <c r="A468" s="1" t="s">
        <v>195</v>
      </c>
      <c r="B468" s="1" t="s">
        <v>68</v>
      </c>
      <c r="C468" s="1">
        <v>226</v>
      </c>
      <c r="D468" s="1">
        <v>148</v>
      </c>
      <c r="F468" s="1">
        <f t="shared" si="36"/>
        <v>226</v>
      </c>
      <c r="G468" s="1">
        <f t="shared" si="39"/>
        <v>148</v>
      </c>
      <c r="I468" s="1" t="str">
        <f t="shared" si="38"/>
        <v>fj_cell_closed_vert_67 = 225 + ( 147 &lt;&lt; 16 )</v>
      </c>
      <c r="M468" s="1" t="s">
        <v>198</v>
      </c>
      <c r="Q468" s="1" t="str">
        <f t="shared" si="37"/>
        <v/>
      </c>
    </row>
    <row r="469" spans="1:17">
      <c r="A469" s="1" t="s">
        <v>195</v>
      </c>
      <c r="B469" s="1" t="s">
        <v>69</v>
      </c>
      <c r="C469" s="1">
        <v>227</v>
      </c>
      <c r="D469" s="1">
        <v>148</v>
      </c>
      <c r="F469" s="1">
        <f t="shared" si="36"/>
        <v>227</v>
      </c>
      <c r="G469" s="1">
        <f t="shared" si="39"/>
        <v>148</v>
      </c>
      <c r="I469" s="1" t="str">
        <f t="shared" si="38"/>
        <v>fj_cell_closed_vert_68 = 226 + ( 147 &lt;&lt; 16 )</v>
      </c>
      <c r="M469" s="1" t="s">
        <v>198</v>
      </c>
      <c r="Q469" s="1" t="str">
        <f t="shared" si="37"/>
        <v/>
      </c>
    </row>
    <row r="470" spans="1:17">
      <c r="A470" s="1" t="s">
        <v>195</v>
      </c>
      <c r="B470" s="1" t="s">
        <v>70</v>
      </c>
      <c r="C470" s="1">
        <v>228</v>
      </c>
      <c r="D470" s="1">
        <v>148</v>
      </c>
      <c r="F470" s="1">
        <f t="shared" si="36"/>
        <v>228</v>
      </c>
      <c r="G470" s="1">
        <f t="shared" si="39"/>
        <v>148</v>
      </c>
      <c r="I470" s="1" t="str">
        <f t="shared" si="38"/>
        <v>fj_cell_closed_vert_69 = 227 + ( 147 &lt;&lt; 16 )</v>
      </c>
      <c r="M470" s="1" t="s">
        <v>198</v>
      </c>
      <c r="Q470" s="1" t="str">
        <f t="shared" si="37"/>
        <v/>
      </c>
    </row>
    <row r="471" spans="1:17">
      <c r="A471" s="1" t="s">
        <v>195</v>
      </c>
      <c r="B471" s="1" t="s">
        <v>71</v>
      </c>
      <c r="C471" s="1">
        <v>229</v>
      </c>
      <c r="D471" s="1">
        <v>148</v>
      </c>
      <c r="F471" s="1">
        <f t="shared" si="36"/>
        <v>229</v>
      </c>
      <c r="G471" s="1">
        <f t="shared" si="39"/>
        <v>148</v>
      </c>
      <c r="I471" s="1" t="str">
        <f t="shared" si="38"/>
        <v>fj_cell_closed_vert_70 = 228 + ( 147 &lt;&lt; 16 )</v>
      </c>
      <c r="M471" s="1" t="s">
        <v>198</v>
      </c>
      <c r="Q471" s="1" t="str">
        <f t="shared" si="37"/>
        <v/>
      </c>
    </row>
    <row r="472" spans="1:17">
      <c r="A472" s="1" t="s">
        <v>195</v>
      </c>
      <c r="B472" s="1" t="s">
        <v>72</v>
      </c>
      <c r="C472" s="1">
        <v>230</v>
      </c>
      <c r="D472" s="1">
        <v>148</v>
      </c>
      <c r="F472" s="1">
        <f t="shared" si="36"/>
        <v>230</v>
      </c>
      <c r="G472" s="1">
        <f t="shared" si="39"/>
        <v>148</v>
      </c>
      <c r="I472" s="1" t="str">
        <f t="shared" si="38"/>
        <v>fj_cell_closed_vert_71 = 229 + ( 147 &lt;&lt; 16 )</v>
      </c>
      <c r="M472" s="1" t="s">
        <v>198</v>
      </c>
      <c r="Q472" s="1" t="str">
        <f t="shared" si="37"/>
        <v/>
      </c>
    </row>
    <row r="473" spans="1:17">
      <c r="A473" s="1" t="s">
        <v>195</v>
      </c>
      <c r="B473" s="1" t="s">
        <v>73</v>
      </c>
      <c r="C473" s="1">
        <v>231</v>
      </c>
      <c r="D473" s="1">
        <v>148</v>
      </c>
      <c r="F473" s="1">
        <f t="shared" si="36"/>
        <v>231</v>
      </c>
      <c r="G473" s="1">
        <f t="shared" si="39"/>
        <v>148</v>
      </c>
      <c r="I473" s="1" t="str">
        <f t="shared" si="38"/>
        <v>fj_cell_closed_vert_72 = 230 + ( 147 &lt;&lt; 16 )</v>
      </c>
      <c r="M473" s="1" t="s">
        <v>198</v>
      </c>
      <c r="Q473" s="1" t="str">
        <f t="shared" si="37"/>
        <v/>
      </c>
    </row>
    <row r="474" spans="1:17">
      <c r="A474" s="1" t="s">
        <v>195</v>
      </c>
      <c r="B474" s="1" t="s">
        <v>74</v>
      </c>
      <c r="C474" s="1">
        <v>232</v>
      </c>
      <c r="D474" s="1">
        <v>148</v>
      </c>
      <c r="F474" s="1">
        <f t="shared" si="36"/>
        <v>232</v>
      </c>
      <c r="G474" s="1">
        <f t="shared" si="39"/>
        <v>148</v>
      </c>
      <c r="I474" s="1" t="str">
        <f t="shared" si="38"/>
        <v>fj_cell_closed_vert_73 = 231 + ( 147 &lt;&lt; 16 )</v>
      </c>
      <c r="M474" s="1" t="s">
        <v>198</v>
      </c>
      <c r="Q474" s="1" t="str">
        <f t="shared" si="37"/>
        <v/>
      </c>
    </row>
    <row r="475" spans="1:17">
      <c r="A475" s="1" t="s">
        <v>195</v>
      </c>
      <c r="B475" s="1" t="s">
        <v>75</v>
      </c>
      <c r="C475" s="1">
        <v>233</v>
      </c>
      <c r="D475" s="1">
        <v>148</v>
      </c>
      <c r="F475" s="1">
        <f t="shared" si="36"/>
        <v>233</v>
      </c>
      <c r="G475" s="1">
        <f t="shared" si="39"/>
        <v>148</v>
      </c>
      <c r="I475" s="1" t="str">
        <f t="shared" si="38"/>
        <v>fj_cell_closed_vert_74 = 232 + ( 147 &lt;&lt; 16 )</v>
      </c>
      <c r="M475" s="1" t="s">
        <v>198</v>
      </c>
      <c r="Q475" s="1" t="str">
        <f t="shared" si="37"/>
        <v/>
      </c>
    </row>
    <row r="476" spans="1:17">
      <c r="A476" s="1" t="s">
        <v>195</v>
      </c>
      <c r="B476" s="1" t="s">
        <v>76</v>
      </c>
      <c r="C476" s="1">
        <v>234</v>
      </c>
      <c r="D476" s="1">
        <v>148</v>
      </c>
      <c r="F476" s="1">
        <f t="shared" si="36"/>
        <v>234</v>
      </c>
      <c r="G476" s="1">
        <f t="shared" si="39"/>
        <v>148</v>
      </c>
      <c r="I476" s="1" t="str">
        <f t="shared" si="38"/>
        <v>fj_cell_closed_vert_75 = 233 + ( 147 &lt;&lt; 16 )</v>
      </c>
      <c r="M476" s="1" t="s">
        <v>198</v>
      </c>
      <c r="Q476" s="1" t="str">
        <f t="shared" si="37"/>
        <v/>
      </c>
    </row>
    <row r="477" spans="1:17">
      <c r="A477" s="1" t="s">
        <v>195</v>
      </c>
      <c r="B477" s="1" t="s">
        <v>77</v>
      </c>
      <c r="C477" s="1">
        <v>235</v>
      </c>
      <c r="D477" s="1">
        <v>148</v>
      </c>
      <c r="F477" s="1">
        <f t="shared" si="36"/>
        <v>235</v>
      </c>
      <c r="G477" s="1">
        <f t="shared" si="39"/>
        <v>148</v>
      </c>
      <c r="I477" s="1" t="str">
        <f t="shared" si="38"/>
        <v>fj_cell_closed_vert_76 = 234 + ( 147 &lt;&lt; 16 )</v>
      </c>
      <c r="M477" s="1" t="s">
        <v>198</v>
      </c>
      <c r="Q477" s="1" t="str">
        <f t="shared" si="37"/>
        <v/>
      </c>
    </row>
    <row r="478" spans="1:17">
      <c r="A478" s="1" t="s">
        <v>195</v>
      </c>
      <c r="B478" s="1" t="s">
        <v>78</v>
      </c>
      <c r="C478" s="1">
        <v>236</v>
      </c>
      <c r="D478" s="1">
        <v>148</v>
      </c>
      <c r="F478" s="1">
        <f t="shared" si="36"/>
        <v>236</v>
      </c>
      <c r="G478" s="1">
        <f t="shared" si="39"/>
        <v>148</v>
      </c>
      <c r="I478" s="1" t="str">
        <f t="shared" si="38"/>
        <v>fj_cell_closed_vert_77 = 235 + ( 147 &lt;&lt; 16 )</v>
      </c>
      <c r="M478" s="1" t="s">
        <v>198</v>
      </c>
      <c r="Q478" s="1" t="str">
        <f t="shared" si="37"/>
        <v/>
      </c>
    </row>
    <row r="479" spans="1:17">
      <c r="A479" s="1" t="s">
        <v>195</v>
      </c>
      <c r="B479" s="1" t="s">
        <v>79</v>
      </c>
      <c r="C479" s="1">
        <v>237</v>
      </c>
      <c r="D479" s="1">
        <v>148</v>
      </c>
      <c r="F479" s="1">
        <f t="shared" si="36"/>
        <v>237</v>
      </c>
      <c r="G479" s="1">
        <f t="shared" si="39"/>
        <v>148</v>
      </c>
      <c r="I479" s="1" t="str">
        <f t="shared" si="38"/>
        <v>fj_cell_closed_vert_78 = 236 + ( 147 &lt;&lt; 16 )</v>
      </c>
      <c r="M479" s="1" t="s">
        <v>198</v>
      </c>
      <c r="Q479" s="1" t="str">
        <f t="shared" si="37"/>
        <v/>
      </c>
    </row>
    <row r="480" spans="1:17">
      <c r="A480" s="1" t="s">
        <v>195</v>
      </c>
      <c r="B480" s="1" t="s">
        <v>80</v>
      </c>
      <c r="C480" s="1">
        <v>213</v>
      </c>
      <c r="D480" s="1">
        <v>149</v>
      </c>
      <c r="F480" s="1">
        <f t="shared" si="36"/>
        <v>213</v>
      </c>
      <c r="G480" s="1">
        <f t="shared" si="39"/>
        <v>149</v>
      </c>
      <c r="I480" s="1" t="str">
        <f t="shared" si="38"/>
        <v>fj_cell_closed_vert_79 = 212 + ( 148 &lt;&lt; 16 )</v>
      </c>
      <c r="M480" s="1" t="s">
        <v>198</v>
      </c>
      <c r="Q480" s="1" t="str">
        <f t="shared" si="37"/>
        <v/>
      </c>
    </row>
    <row r="481" spans="1:17">
      <c r="A481" s="1" t="s">
        <v>195</v>
      </c>
      <c r="B481" s="1" t="s">
        <v>81</v>
      </c>
      <c r="C481" s="1">
        <v>214</v>
      </c>
      <c r="D481" s="1">
        <v>149</v>
      </c>
      <c r="F481" s="1">
        <f t="shared" si="36"/>
        <v>214</v>
      </c>
      <c r="G481" s="1">
        <f t="shared" si="39"/>
        <v>149</v>
      </c>
      <c r="I481" s="1" t="str">
        <f t="shared" si="38"/>
        <v>fj_cell_closed_vert_80 = 213 + ( 148 &lt;&lt; 16 )</v>
      </c>
      <c r="M481" s="1" t="s">
        <v>198</v>
      </c>
      <c r="Q481" s="1" t="str">
        <f t="shared" si="37"/>
        <v/>
      </c>
    </row>
    <row r="482" spans="1:17">
      <c r="A482" s="1" t="s">
        <v>195</v>
      </c>
      <c r="B482" s="1" t="s">
        <v>82</v>
      </c>
      <c r="C482" s="1">
        <v>215</v>
      </c>
      <c r="D482" s="1">
        <v>149</v>
      </c>
      <c r="F482" s="1">
        <f t="shared" si="36"/>
        <v>215</v>
      </c>
      <c r="G482" s="1">
        <f t="shared" si="39"/>
        <v>149</v>
      </c>
      <c r="I482" s="1" t="str">
        <f t="shared" si="38"/>
        <v>fj_cell_closed_vert_81 = 214 + ( 148 &lt;&lt; 16 )</v>
      </c>
      <c r="M482" s="1" t="s">
        <v>198</v>
      </c>
      <c r="Q482" s="1" t="str">
        <f t="shared" si="37"/>
        <v/>
      </c>
    </row>
    <row r="483" spans="1:17">
      <c r="A483" s="1" t="s">
        <v>195</v>
      </c>
      <c r="B483" s="1" t="s">
        <v>83</v>
      </c>
      <c r="C483" s="1">
        <v>216</v>
      </c>
      <c r="D483" s="1">
        <v>149</v>
      </c>
      <c r="F483" s="1">
        <f t="shared" si="36"/>
        <v>216</v>
      </c>
      <c r="G483" s="1">
        <f t="shared" si="39"/>
        <v>149</v>
      </c>
      <c r="I483" s="1" t="str">
        <f t="shared" si="38"/>
        <v>fj_cell_closed_vert_82 = 215 + ( 148 &lt;&lt; 16 )</v>
      </c>
      <c r="M483" s="1" t="s">
        <v>198</v>
      </c>
      <c r="Q483" s="1" t="str">
        <f t="shared" si="37"/>
        <v/>
      </c>
    </row>
    <row r="484" spans="1:17">
      <c r="A484" s="1" t="s">
        <v>195</v>
      </c>
      <c r="B484" s="1" t="s">
        <v>84</v>
      </c>
      <c r="C484" s="1">
        <v>217</v>
      </c>
      <c r="D484" s="1">
        <v>149</v>
      </c>
      <c r="F484" s="1">
        <f t="shared" si="36"/>
        <v>217</v>
      </c>
      <c r="G484" s="1">
        <f t="shared" si="39"/>
        <v>149</v>
      </c>
      <c r="I484" s="1" t="str">
        <f t="shared" si="38"/>
        <v>fj_cell_closed_vert_83 = 216 + ( 148 &lt;&lt; 16 )</v>
      </c>
      <c r="M484" s="1" t="s">
        <v>198</v>
      </c>
      <c r="Q484" s="1" t="str">
        <f t="shared" si="37"/>
        <v/>
      </c>
    </row>
    <row r="485" spans="1:17">
      <c r="A485" s="1" t="s">
        <v>195</v>
      </c>
      <c r="B485" s="1" t="s">
        <v>85</v>
      </c>
      <c r="C485" s="1">
        <v>218</v>
      </c>
      <c r="D485" s="1">
        <v>149</v>
      </c>
      <c r="F485" s="1">
        <f t="shared" si="36"/>
        <v>218</v>
      </c>
      <c r="G485" s="1">
        <f t="shared" si="39"/>
        <v>149</v>
      </c>
      <c r="I485" s="1" t="str">
        <f t="shared" si="38"/>
        <v>fj_cell_closed_vert_84 = 217 + ( 148 &lt;&lt; 16 )</v>
      </c>
      <c r="M485" s="1" t="s">
        <v>198</v>
      </c>
      <c r="Q485" s="1" t="str">
        <f t="shared" si="37"/>
        <v/>
      </c>
    </row>
    <row r="486" spans="1:17">
      <c r="A486" s="1" t="s">
        <v>195</v>
      </c>
      <c r="B486" s="1" t="s">
        <v>86</v>
      </c>
      <c r="C486" s="1">
        <v>219</v>
      </c>
      <c r="D486" s="1">
        <v>149</v>
      </c>
      <c r="F486" s="1">
        <f t="shared" si="36"/>
        <v>219</v>
      </c>
      <c r="G486" s="1">
        <f t="shared" si="39"/>
        <v>149</v>
      </c>
      <c r="I486" s="1" t="str">
        <f t="shared" si="38"/>
        <v>fj_cell_closed_vert_85 = 218 + ( 148 &lt;&lt; 16 )</v>
      </c>
      <c r="M486" s="1" t="s">
        <v>198</v>
      </c>
      <c r="Q486" s="1" t="str">
        <f t="shared" si="37"/>
        <v/>
      </c>
    </row>
    <row r="487" spans="1:17">
      <c r="A487" s="1" t="s">
        <v>195</v>
      </c>
      <c r="B487" s="1" t="s">
        <v>87</v>
      </c>
      <c r="C487" s="1">
        <v>220</v>
      </c>
      <c r="D487" s="1">
        <v>149</v>
      </c>
      <c r="F487" s="1">
        <f t="shared" si="36"/>
        <v>220</v>
      </c>
      <c r="G487" s="1">
        <f t="shared" si="39"/>
        <v>149</v>
      </c>
      <c r="I487" s="1" t="str">
        <f t="shared" si="38"/>
        <v>fj_cell_closed_vert_86 = 219 + ( 148 &lt;&lt; 16 )</v>
      </c>
      <c r="M487" s="1" t="s">
        <v>198</v>
      </c>
      <c r="Q487" s="1" t="str">
        <f t="shared" si="37"/>
        <v/>
      </c>
    </row>
    <row r="488" spans="1:17">
      <c r="A488" s="1" t="s">
        <v>195</v>
      </c>
      <c r="B488" s="1" t="s">
        <v>88</v>
      </c>
      <c r="C488" s="1">
        <v>221</v>
      </c>
      <c r="D488" s="1">
        <v>149</v>
      </c>
      <c r="F488" s="1">
        <f t="shared" si="36"/>
        <v>221</v>
      </c>
      <c r="G488" s="1">
        <f t="shared" si="39"/>
        <v>149</v>
      </c>
      <c r="I488" s="1" t="str">
        <f t="shared" si="38"/>
        <v>fj_cell_closed_vert_87 = 220 + ( 148 &lt;&lt; 16 )</v>
      </c>
      <c r="M488" s="1" t="s">
        <v>198</v>
      </c>
      <c r="Q488" s="1" t="str">
        <f t="shared" si="37"/>
        <v/>
      </c>
    </row>
    <row r="489" spans="1:17">
      <c r="A489" s="1" t="s">
        <v>195</v>
      </c>
      <c r="B489" s="1" t="s">
        <v>89</v>
      </c>
      <c r="C489" s="1">
        <v>222</v>
      </c>
      <c r="D489" s="1">
        <v>149</v>
      </c>
      <c r="F489" s="1">
        <f t="shared" si="36"/>
        <v>222</v>
      </c>
      <c r="G489" s="1">
        <f t="shared" si="39"/>
        <v>149</v>
      </c>
      <c r="I489" s="1" t="str">
        <f t="shared" si="38"/>
        <v>fj_cell_closed_vert_88 = 221 + ( 148 &lt;&lt; 16 )</v>
      </c>
      <c r="M489" s="1" t="s">
        <v>198</v>
      </c>
      <c r="Q489" s="1" t="str">
        <f t="shared" si="37"/>
        <v/>
      </c>
    </row>
    <row r="490" spans="1:17">
      <c r="A490" s="1" t="s">
        <v>195</v>
      </c>
      <c r="B490" s="1" t="s">
        <v>90</v>
      </c>
      <c r="C490" s="1">
        <v>223</v>
      </c>
      <c r="D490" s="1">
        <v>149</v>
      </c>
      <c r="F490" s="1">
        <f t="shared" si="36"/>
        <v>223</v>
      </c>
      <c r="G490" s="1">
        <f t="shared" si="39"/>
        <v>149</v>
      </c>
      <c r="I490" s="1" t="str">
        <f t="shared" si="38"/>
        <v>fj_cell_closed_vert_89 = 222 + ( 148 &lt;&lt; 16 )</v>
      </c>
      <c r="M490" s="1" t="s">
        <v>198</v>
      </c>
      <c r="Q490" s="1" t="str">
        <f t="shared" si="37"/>
        <v/>
      </c>
    </row>
    <row r="491" spans="1:17">
      <c r="A491" s="1" t="s">
        <v>195</v>
      </c>
      <c r="B491" s="1" t="s">
        <v>91</v>
      </c>
      <c r="C491" s="1">
        <v>224</v>
      </c>
      <c r="D491" s="1">
        <v>149</v>
      </c>
      <c r="F491" s="1">
        <f t="shared" si="36"/>
        <v>224</v>
      </c>
      <c r="G491" s="1">
        <f t="shared" si="39"/>
        <v>149</v>
      </c>
      <c r="I491" s="1" t="str">
        <f t="shared" si="38"/>
        <v>fj_cell_closed_vert_90 = 223 + ( 148 &lt;&lt; 16 )</v>
      </c>
      <c r="M491" s="1" t="s">
        <v>198</v>
      </c>
      <c r="Q491" s="1" t="str">
        <f t="shared" si="37"/>
        <v/>
      </c>
    </row>
    <row r="492" spans="1:17">
      <c r="A492" s="1" t="s">
        <v>195</v>
      </c>
      <c r="B492" s="1" t="s">
        <v>92</v>
      </c>
      <c r="C492" s="1">
        <v>225</v>
      </c>
      <c r="D492" s="1">
        <v>149</v>
      </c>
      <c r="F492" s="1">
        <f t="shared" si="36"/>
        <v>225</v>
      </c>
      <c r="G492" s="1">
        <f t="shared" si="39"/>
        <v>149</v>
      </c>
      <c r="I492" s="1" t="str">
        <f t="shared" si="38"/>
        <v>fj_cell_closed_vert_91 = 224 + ( 148 &lt;&lt; 16 )</v>
      </c>
      <c r="M492" s="1" t="s">
        <v>198</v>
      </c>
      <c r="Q492" s="1" t="str">
        <f t="shared" si="37"/>
        <v/>
      </c>
    </row>
    <row r="493" spans="1:17">
      <c r="A493" s="1" t="s">
        <v>195</v>
      </c>
      <c r="B493" s="1" t="s">
        <v>93</v>
      </c>
      <c r="C493" s="1">
        <v>226</v>
      </c>
      <c r="D493" s="1">
        <v>149</v>
      </c>
      <c r="F493" s="1">
        <f t="shared" si="36"/>
        <v>226</v>
      </c>
      <c r="G493" s="1">
        <f t="shared" si="39"/>
        <v>149</v>
      </c>
      <c r="I493" s="1" t="str">
        <f t="shared" si="38"/>
        <v>fj_cell_closed_vert_92 = 225 + ( 148 &lt;&lt; 16 )</v>
      </c>
      <c r="M493" s="1" t="s">
        <v>198</v>
      </c>
      <c r="Q493" s="1" t="str">
        <f t="shared" si="37"/>
        <v/>
      </c>
    </row>
    <row r="494" spans="1:17">
      <c r="A494" s="1" t="s">
        <v>195</v>
      </c>
      <c r="B494" s="1" t="s">
        <v>94</v>
      </c>
      <c r="C494" s="1">
        <v>227</v>
      </c>
      <c r="D494" s="1">
        <v>149</v>
      </c>
      <c r="F494" s="1">
        <f t="shared" si="36"/>
        <v>227</v>
      </c>
      <c r="G494" s="1">
        <f t="shared" si="39"/>
        <v>149</v>
      </c>
      <c r="I494" s="1" t="str">
        <f t="shared" si="38"/>
        <v>fj_cell_closed_vert_93 = 226 + ( 148 &lt;&lt; 16 )</v>
      </c>
      <c r="M494" s="1" t="s">
        <v>198</v>
      </c>
      <c r="Q494" s="1" t="str">
        <f t="shared" si="37"/>
        <v/>
      </c>
    </row>
    <row r="495" spans="1:17">
      <c r="A495" s="1" t="s">
        <v>195</v>
      </c>
      <c r="B495" s="1" t="s">
        <v>95</v>
      </c>
      <c r="C495" s="1">
        <v>228</v>
      </c>
      <c r="D495" s="1">
        <v>149</v>
      </c>
      <c r="F495" s="1">
        <f t="shared" si="36"/>
        <v>228</v>
      </c>
      <c r="G495" s="1">
        <f t="shared" si="39"/>
        <v>149</v>
      </c>
      <c r="I495" s="1" t="str">
        <f t="shared" si="38"/>
        <v>fj_cell_closed_vert_94 = 227 + ( 148 &lt;&lt; 16 )</v>
      </c>
      <c r="M495" s="1" t="s">
        <v>198</v>
      </c>
      <c r="Q495" s="1" t="str">
        <f t="shared" si="37"/>
        <v/>
      </c>
    </row>
    <row r="496" spans="1:17">
      <c r="A496" s="1" t="s">
        <v>195</v>
      </c>
      <c r="B496" s="1" t="s">
        <v>96</v>
      </c>
      <c r="C496" s="1">
        <v>229</v>
      </c>
      <c r="D496" s="1">
        <v>149</v>
      </c>
      <c r="F496" s="1">
        <f t="shared" si="36"/>
        <v>229</v>
      </c>
      <c r="G496" s="1">
        <f t="shared" si="39"/>
        <v>149</v>
      </c>
      <c r="I496" s="1" t="str">
        <f t="shared" si="38"/>
        <v>fj_cell_closed_vert_95 = 228 + ( 148 &lt;&lt; 16 )</v>
      </c>
      <c r="M496" s="1" t="s">
        <v>198</v>
      </c>
      <c r="Q496" s="1" t="str">
        <f t="shared" si="37"/>
        <v/>
      </c>
    </row>
    <row r="497" spans="1:17">
      <c r="A497" s="1" t="s">
        <v>195</v>
      </c>
      <c r="B497" s="1" t="s">
        <v>97</v>
      </c>
      <c r="C497" s="1">
        <v>230</v>
      </c>
      <c r="D497" s="1">
        <v>149</v>
      </c>
      <c r="F497" s="1">
        <f t="shared" si="36"/>
        <v>230</v>
      </c>
      <c r="G497" s="1">
        <f t="shared" si="39"/>
        <v>149</v>
      </c>
      <c r="I497" s="1" t="str">
        <f t="shared" si="38"/>
        <v>fj_cell_closed_vert_96 = 229 + ( 148 &lt;&lt; 16 )</v>
      </c>
      <c r="M497" s="1" t="s">
        <v>198</v>
      </c>
      <c r="Q497" s="1" t="str">
        <f t="shared" si="37"/>
        <v/>
      </c>
    </row>
    <row r="498" spans="1:17">
      <c r="A498" s="1" t="s">
        <v>195</v>
      </c>
      <c r="B498" s="1" t="s">
        <v>98</v>
      </c>
      <c r="C498" s="1">
        <v>231</v>
      </c>
      <c r="D498" s="1">
        <v>149</v>
      </c>
      <c r="F498" s="1">
        <f t="shared" si="36"/>
        <v>231</v>
      </c>
      <c r="G498" s="1">
        <f t="shared" si="39"/>
        <v>149</v>
      </c>
      <c r="I498" s="1" t="str">
        <f t="shared" si="38"/>
        <v>fj_cell_closed_vert_97 = 230 + ( 148 &lt;&lt; 16 )</v>
      </c>
      <c r="M498" s="1" t="s">
        <v>198</v>
      </c>
      <c r="Q498" s="1" t="str">
        <f t="shared" si="37"/>
        <v/>
      </c>
    </row>
    <row r="499" spans="1:17">
      <c r="A499" s="1" t="s">
        <v>195</v>
      </c>
      <c r="B499" s="1" t="s">
        <v>99</v>
      </c>
      <c r="C499" s="1">
        <v>232</v>
      </c>
      <c r="D499" s="1">
        <v>149</v>
      </c>
      <c r="F499" s="1">
        <f t="shared" si="36"/>
        <v>232</v>
      </c>
      <c r="G499" s="1">
        <f t="shared" si="39"/>
        <v>149</v>
      </c>
      <c r="I499" s="1" t="str">
        <f t="shared" si="38"/>
        <v>fj_cell_closed_vert_98 = 231 + ( 148 &lt;&lt; 16 )</v>
      </c>
      <c r="M499" s="1" t="s">
        <v>198</v>
      </c>
      <c r="Q499" s="1" t="str">
        <f t="shared" si="37"/>
        <v/>
      </c>
    </row>
    <row r="500" spans="1:17">
      <c r="A500" s="1" t="s">
        <v>195</v>
      </c>
      <c r="B500" s="1" t="s">
        <v>100</v>
      </c>
      <c r="C500" s="1">
        <v>233</v>
      </c>
      <c r="D500" s="1">
        <v>149</v>
      </c>
      <c r="F500" s="1">
        <f t="shared" si="36"/>
        <v>233</v>
      </c>
      <c r="G500" s="1">
        <f t="shared" si="39"/>
        <v>149</v>
      </c>
      <c r="I500" s="1" t="str">
        <f t="shared" si="38"/>
        <v>fj_cell_closed_vert_99 = 232 + ( 148 &lt;&lt; 16 )</v>
      </c>
      <c r="M500" s="1" t="s">
        <v>198</v>
      </c>
      <c r="Q500" s="1" t="str">
        <f t="shared" si="37"/>
        <v/>
      </c>
    </row>
    <row r="501" spans="1:17">
      <c r="A501" s="1" t="s">
        <v>195</v>
      </c>
      <c r="B501" s="1" t="s">
        <v>101</v>
      </c>
      <c r="C501" s="1">
        <v>234</v>
      </c>
      <c r="D501" s="1">
        <v>149</v>
      </c>
      <c r="F501" s="1">
        <f t="shared" si="36"/>
        <v>234</v>
      </c>
      <c r="G501" s="1">
        <f t="shared" si="39"/>
        <v>149</v>
      </c>
      <c r="I501" s="1" t="str">
        <f t="shared" si="38"/>
        <v>fj_cell_closed_vert_100 = 233 + ( 148 &lt;&lt; 16 )</v>
      </c>
      <c r="M501" s="1" t="s">
        <v>198</v>
      </c>
      <c r="Q501" s="1" t="str">
        <f t="shared" si="37"/>
        <v/>
      </c>
    </row>
    <row r="502" spans="1:17">
      <c r="A502" s="1" t="s">
        <v>195</v>
      </c>
      <c r="B502" s="1" t="s">
        <v>102</v>
      </c>
      <c r="C502" s="1">
        <v>235</v>
      </c>
      <c r="D502" s="1">
        <v>149</v>
      </c>
      <c r="F502" s="1">
        <f t="shared" si="36"/>
        <v>235</v>
      </c>
      <c r="G502" s="1">
        <f t="shared" si="39"/>
        <v>149</v>
      </c>
      <c r="I502" s="1" t="str">
        <f t="shared" si="38"/>
        <v>fj_cell_closed_vert_101 = 234 + ( 148 &lt;&lt; 16 )</v>
      </c>
      <c r="M502" s="1" t="s">
        <v>198</v>
      </c>
      <c r="Q502" s="1" t="str">
        <f t="shared" si="37"/>
        <v/>
      </c>
    </row>
    <row r="503" spans="1:17">
      <c r="A503" s="1" t="s">
        <v>195</v>
      </c>
      <c r="B503" s="1" t="s">
        <v>103</v>
      </c>
      <c r="C503" s="1">
        <v>236</v>
      </c>
      <c r="D503" s="1">
        <v>149</v>
      </c>
      <c r="F503" s="1">
        <f t="shared" si="36"/>
        <v>236</v>
      </c>
      <c r="G503" s="1">
        <f t="shared" si="39"/>
        <v>149</v>
      </c>
      <c r="I503" s="1" t="str">
        <f t="shared" si="38"/>
        <v>fj_cell_closed_vert_102 = 235 + ( 148 &lt;&lt; 16 )</v>
      </c>
      <c r="M503" s="1" t="s">
        <v>198</v>
      </c>
      <c r="Q503" s="1" t="str">
        <f t="shared" si="37"/>
        <v/>
      </c>
    </row>
    <row r="504" spans="1:17">
      <c r="A504" s="1" t="s">
        <v>195</v>
      </c>
      <c r="B504" s="1" t="s">
        <v>104</v>
      </c>
      <c r="C504" s="1">
        <v>212</v>
      </c>
      <c r="D504" s="1">
        <v>150</v>
      </c>
      <c r="F504" s="1">
        <f t="shared" si="36"/>
        <v>212</v>
      </c>
      <c r="G504" s="1">
        <f t="shared" si="39"/>
        <v>150</v>
      </c>
      <c r="I504" s="1" t="str">
        <f t="shared" si="38"/>
        <v>fj_cell_closed_vert_103 = 211 + ( 149 &lt;&lt; 16 )</v>
      </c>
      <c r="M504" s="1" t="s">
        <v>198</v>
      </c>
      <c r="Q504" s="1" t="str">
        <f t="shared" si="37"/>
        <v/>
      </c>
    </row>
    <row r="505" spans="1:17">
      <c r="A505" s="1" t="s">
        <v>195</v>
      </c>
      <c r="B505" s="1" t="s">
        <v>105</v>
      </c>
      <c r="C505" s="1">
        <v>213</v>
      </c>
      <c r="D505" s="1">
        <v>150</v>
      </c>
      <c r="F505" s="1">
        <f t="shared" si="36"/>
        <v>213</v>
      </c>
      <c r="G505" s="1">
        <f t="shared" si="39"/>
        <v>150</v>
      </c>
      <c r="I505" s="1" t="str">
        <f t="shared" si="38"/>
        <v>fj_cell_closed_vert_104 = 212 + ( 149 &lt;&lt; 16 )</v>
      </c>
      <c r="M505" s="1" t="s">
        <v>198</v>
      </c>
      <c r="Q505" s="1" t="str">
        <f t="shared" si="37"/>
        <v/>
      </c>
    </row>
    <row r="506" spans="1:17">
      <c r="A506" s="1" t="s">
        <v>195</v>
      </c>
      <c r="B506" s="1" t="s">
        <v>106</v>
      </c>
      <c r="C506" s="1">
        <v>214</v>
      </c>
      <c r="D506" s="1">
        <v>150</v>
      </c>
      <c r="F506" s="1">
        <f t="shared" si="36"/>
        <v>214</v>
      </c>
      <c r="G506" s="1">
        <f t="shared" si="39"/>
        <v>150</v>
      </c>
      <c r="I506" s="1" t="str">
        <f t="shared" si="38"/>
        <v>fj_cell_closed_vert_105 = 213 + ( 149 &lt;&lt; 16 )</v>
      </c>
      <c r="M506" s="1" t="s">
        <v>198</v>
      </c>
      <c r="Q506" s="1" t="str">
        <f t="shared" si="37"/>
        <v/>
      </c>
    </row>
    <row r="507" spans="1:17">
      <c r="A507" s="1" t="s">
        <v>195</v>
      </c>
      <c r="B507" s="1" t="s">
        <v>107</v>
      </c>
      <c r="C507" s="1">
        <v>215</v>
      </c>
      <c r="D507" s="1">
        <v>150</v>
      </c>
      <c r="F507" s="1">
        <f t="shared" si="36"/>
        <v>215</v>
      </c>
      <c r="G507" s="1">
        <f t="shared" si="39"/>
        <v>150</v>
      </c>
      <c r="I507" s="1" t="str">
        <f t="shared" si="38"/>
        <v>fj_cell_closed_vert_106 = 214 + ( 149 &lt;&lt; 16 )</v>
      </c>
      <c r="M507" s="1" t="s">
        <v>198</v>
      </c>
      <c r="Q507" s="1" t="str">
        <f t="shared" si="37"/>
        <v/>
      </c>
    </row>
    <row r="508" spans="1:17">
      <c r="A508" s="1" t="s">
        <v>195</v>
      </c>
      <c r="B508" s="1" t="s">
        <v>108</v>
      </c>
      <c r="C508" s="1">
        <v>216</v>
      </c>
      <c r="D508" s="1">
        <v>150</v>
      </c>
      <c r="F508" s="1">
        <f t="shared" si="36"/>
        <v>216</v>
      </c>
      <c r="G508" s="1">
        <f t="shared" si="39"/>
        <v>150</v>
      </c>
      <c r="I508" s="1" t="str">
        <f t="shared" si="38"/>
        <v>fj_cell_closed_vert_107 = 215 + ( 149 &lt;&lt; 16 )</v>
      </c>
      <c r="M508" s="1" t="s">
        <v>198</v>
      </c>
      <c r="Q508" s="1" t="str">
        <f t="shared" si="37"/>
        <v/>
      </c>
    </row>
    <row r="509" spans="1:17">
      <c r="A509" s="1" t="s">
        <v>195</v>
      </c>
      <c r="B509" s="1" t="s">
        <v>109</v>
      </c>
      <c r="C509" s="1">
        <v>217</v>
      </c>
      <c r="D509" s="1">
        <v>150</v>
      </c>
      <c r="F509" s="1">
        <f t="shared" si="36"/>
        <v>217</v>
      </c>
      <c r="G509" s="1">
        <f t="shared" si="39"/>
        <v>150</v>
      </c>
      <c r="I509" s="1" t="str">
        <f t="shared" si="38"/>
        <v>fj_cell_closed_vert_108 = 216 + ( 149 &lt;&lt; 16 )</v>
      </c>
      <c r="M509" s="1" t="s">
        <v>198</v>
      </c>
      <c r="Q509" s="1" t="str">
        <f t="shared" si="37"/>
        <v/>
      </c>
    </row>
    <row r="510" spans="1:17">
      <c r="A510" s="1" t="s">
        <v>195</v>
      </c>
      <c r="B510" s="1" t="s">
        <v>110</v>
      </c>
      <c r="C510" s="1">
        <v>218</v>
      </c>
      <c r="D510" s="1">
        <v>150</v>
      </c>
      <c r="F510" s="1">
        <f t="shared" si="36"/>
        <v>218</v>
      </c>
      <c r="G510" s="1">
        <f t="shared" si="39"/>
        <v>150</v>
      </c>
      <c r="I510" s="1" t="str">
        <f t="shared" si="38"/>
        <v>fj_cell_closed_vert_109 = 217 + ( 149 &lt;&lt; 16 )</v>
      </c>
      <c r="M510" s="1" t="s">
        <v>198</v>
      </c>
      <c r="Q510" s="1" t="str">
        <f t="shared" si="37"/>
        <v/>
      </c>
    </row>
    <row r="511" spans="1:17">
      <c r="A511" s="1" t="s">
        <v>195</v>
      </c>
      <c r="B511" s="1" t="s">
        <v>111</v>
      </c>
      <c r="C511" s="1">
        <v>219</v>
      </c>
      <c r="D511" s="1">
        <v>150</v>
      </c>
      <c r="F511" s="1">
        <f t="shared" si="36"/>
        <v>219</v>
      </c>
      <c r="G511" s="1">
        <f t="shared" si="39"/>
        <v>150</v>
      </c>
      <c r="I511" s="1" t="str">
        <f t="shared" si="38"/>
        <v>fj_cell_closed_vert_110 = 218 + ( 149 &lt;&lt; 16 )</v>
      </c>
      <c r="M511" s="1" t="s">
        <v>198</v>
      </c>
      <c r="Q511" s="1" t="str">
        <f t="shared" si="37"/>
        <v/>
      </c>
    </row>
    <row r="512" spans="1:17">
      <c r="A512" s="1" t="s">
        <v>195</v>
      </c>
      <c r="B512" s="1" t="s">
        <v>112</v>
      </c>
      <c r="C512" s="1">
        <v>220</v>
      </c>
      <c r="D512" s="1">
        <v>150</v>
      </c>
      <c r="F512" s="1">
        <f t="shared" si="36"/>
        <v>220</v>
      </c>
      <c r="G512" s="1">
        <f t="shared" si="39"/>
        <v>150</v>
      </c>
      <c r="I512" s="1" t="str">
        <f t="shared" si="38"/>
        <v>fj_cell_closed_vert_111 = 219 + ( 149 &lt;&lt; 16 )</v>
      </c>
      <c r="M512" s="1" t="s">
        <v>198</v>
      </c>
      <c r="Q512" s="1" t="str">
        <f t="shared" si="37"/>
        <v/>
      </c>
    </row>
    <row r="513" spans="1:17">
      <c r="A513" s="1" t="s">
        <v>195</v>
      </c>
      <c r="B513" s="1" t="s">
        <v>113</v>
      </c>
      <c r="C513" s="1">
        <v>221</v>
      </c>
      <c r="D513" s="1">
        <v>150</v>
      </c>
      <c r="F513" s="1">
        <f t="shared" si="36"/>
        <v>221</v>
      </c>
      <c r="G513" s="1">
        <f t="shared" si="39"/>
        <v>150</v>
      </c>
      <c r="I513" s="1" t="str">
        <f t="shared" si="38"/>
        <v>fj_cell_closed_vert_112 = 220 + ( 149 &lt;&lt; 16 )</v>
      </c>
      <c r="M513" s="1" t="s">
        <v>198</v>
      </c>
      <c r="Q513" s="1" t="str">
        <f t="shared" si="37"/>
        <v/>
      </c>
    </row>
    <row r="514" spans="1:17">
      <c r="A514" s="1" t="s">
        <v>195</v>
      </c>
      <c r="B514" s="1" t="s">
        <v>114</v>
      </c>
      <c r="C514" s="1">
        <v>222</v>
      </c>
      <c r="D514" s="1">
        <v>150</v>
      </c>
      <c r="F514" s="1">
        <f t="shared" si="36"/>
        <v>222</v>
      </c>
      <c r="G514" s="1">
        <f t="shared" si="39"/>
        <v>150</v>
      </c>
      <c r="I514" s="1" t="str">
        <f t="shared" si="38"/>
        <v>fj_cell_closed_vert_113 = 221 + ( 149 &lt;&lt; 16 )</v>
      </c>
      <c r="M514" s="1" t="s">
        <v>198</v>
      </c>
      <c r="Q514" s="1" t="str">
        <f t="shared" si="37"/>
        <v/>
      </c>
    </row>
    <row r="515" spans="1:17">
      <c r="A515" s="1" t="s">
        <v>195</v>
      </c>
      <c r="B515" s="1" t="s">
        <v>115</v>
      </c>
      <c r="C515" s="1">
        <v>223</v>
      </c>
      <c r="D515" s="1">
        <v>150</v>
      </c>
      <c r="F515" s="1">
        <f t="shared" ref="F515:F578" si="40">C515/$B$1*$C$1</f>
        <v>223</v>
      </c>
      <c r="G515" s="1">
        <f t="shared" si="39"/>
        <v>150</v>
      </c>
      <c r="I515" s="1" t="str">
        <f t="shared" si="38"/>
        <v>fj_cell_closed_vert_114 = 222 + ( 149 &lt;&lt; 16 )</v>
      </c>
      <c r="M515" s="1" t="s">
        <v>198</v>
      </c>
      <c r="Q515" s="1" t="str">
        <f t="shared" ref="Q515:Q578" si="41">IF(ISBLANK(O515),"",A515 &amp; M515 &amp; N515 &amp; " = " &amp; F515 &amp; " + ( " &amp; O515 &amp; " &lt;&lt; 16 )")</f>
        <v/>
      </c>
    </row>
    <row r="516" spans="1:17">
      <c r="A516" s="1" t="s">
        <v>195</v>
      </c>
      <c r="B516" s="1" t="s">
        <v>116</v>
      </c>
      <c r="C516" s="1">
        <v>224</v>
      </c>
      <c r="D516" s="1">
        <v>150</v>
      </c>
      <c r="F516" s="1">
        <f t="shared" si="40"/>
        <v>224</v>
      </c>
      <c r="G516" s="1">
        <f t="shared" si="39"/>
        <v>150</v>
      </c>
      <c r="I516" s="1" t="str">
        <f t="shared" si="38"/>
        <v>fj_cell_closed_vert_115 = 223 + ( 149 &lt;&lt; 16 )</v>
      </c>
      <c r="M516" s="1" t="s">
        <v>198</v>
      </c>
      <c r="Q516" s="1" t="str">
        <f t="shared" si="41"/>
        <v/>
      </c>
    </row>
    <row r="517" spans="1:17">
      <c r="A517" s="1" t="s">
        <v>195</v>
      </c>
      <c r="B517" s="1" t="s">
        <v>117</v>
      </c>
      <c r="C517" s="1">
        <v>225</v>
      </c>
      <c r="D517" s="1">
        <v>150</v>
      </c>
      <c r="F517" s="1">
        <f t="shared" si="40"/>
        <v>225</v>
      </c>
      <c r="G517" s="1">
        <f t="shared" si="39"/>
        <v>150</v>
      </c>
      <c r="I517" s="1" t="str">
        <f t="shared" si="38"/>
        <v>fj_cell_closed_vert_116 = 224 + ( 149 &lt;&lt; 16 )</v>
      </c>
      <c r="M517" s="1" t="s">
        <v>198</v>
      </c>
      <c r="Q517" s="1" t="str">
        <f t="shared" si="41"/>
        <v/>
      </c>
    </row>
    <row r="518" spans="1:17">
      <c r="A518" s="1" t="s">
        <v>195</v>
      </c>
      <c r="B518" s="1" t="s">
        <v>118</v>
      </c>
      <c r="C518" s="1">
        <v>226</v>
      </c>
      <c r="D518" s="1">
        <v>150</v>
      </c>
      <c r="F518" s="1">
        <f t="shared" si="40"/>
        <v>226</v>
      </c>
      <c r="G518" s="1">
        <f t="shared" si="39"/>
        <v>150</v>
      </c>
      <c r="I518" s="1" t="str">
        <f t="shared" si="38"/>
        <v>fj_cell_closed_vert_117 = 225 + ( 149 &lt;&lt; 16 )</v>
      </c>
      <c r="M518" s="1" t="s">
        <v>198</v>
      </c>
      <c r="Q518" s="1" t="str">
        <f t="shared" si="41"/>
        <v/>
      </c>
    </row>
    <row r="519" spans="1:17">
      <c r="A519" s="1" t="s">
        <v>195</v>
      </c>
      <c r="B519" s="1" t="s">
        <v>119</v>
      </c>
      <c r="C519" s="1">
        <v>227</v>
      </c>
      <c r="D519" s="1">
        <v>150</v>
      </c>
      <c r="F519" s="1">
        <f t="shared" si="40"/>
        <v>227</v>
      </c>
      <c r="G519" s="1">
        <f t="shared" si="39"/>
        <v>150</v>
      </c>
      <c r="I519" s="1" t="str">
        <f t="shared" si="38"/>
        <v>fj_cell_closed_vert_118 = 226 + ( 149 &lt;&lt; 16 )</v>
      </c>
      <c r="M519" s="1" t="s">
        <v>198</v>
      </c>
      <c r="Q519" s="1" t="str">
        <f t="shared" si="41"/>
        <v/>
      </c>
    </row>
    <row r="520" spans="1:17">
      <c r="A520" s="1" t="s">
        <v>195</v>
      </c>
      <c r="B520" s="1" t="s">
        <v>120</v>
      </c>
      <c r="C520" s="1">
        <v>228</v>
      </c>
      <c r="D520" s="1">
        <v>150</v>
      </c>
      <c r="F520" s="1">
        <f t="shared" si="40"/>
        <v>228</v>
      </c>
      <c r="G520" s="1">
        <f t="shared" si="39"/>
        <v>150</v>
      </c>
      <c r="I520" s="1" t="str">
        <f t="shared" si="38"/>
        <v>fj_cell_closed_vert_119 = 227 + ( 149 &lt;&lt; 16 )</v>
      </c>
      <c r="M520" s="1" t="s">
        <v>198</v>
      </c>
      <c r="Q520" s="1" t="str">
        <f t="shared" si="41"/>
        <v/>
      </c>
    </row>
    <row r="521" spans="1:17">
      <c r="A521" s="1" t="s">
        <v>195</v>
      </c>
      <c r="B521" s="1" t="s">
        <v>121</v>
      </c>
      <c r="C521" s="1">
        <v>229</v>
      </c>
      <c r="D521" s="1">
        <v>150</v>
      </c>
      <c r="F521" s="1">
        <f t="shared" si="40"/>
        <v>229</v>
      </c>
      <c r="G521" s="1">
        <f t="shared" si="39"/>
        <v>150</v>
      </c>
      <c r="I521" s="1" t="str">
        <f t="shared" si="38"/>
        <v>fj_cell_closed_vert_120 = 228 + ( 149 &lt;&lt; 16 )</v>
      </c>
      <c r="M521" s="1" t="s">
        <v>198</v>
      </c>
      <c r="Q521" s="1" t="str">
        <f t="shared" si="41"/>
        <v/>
      </c>
    </row>
    <row r="522" spans="1:17">
      <c r="A522" s="1" t="s">
        <v>195</v>
      </c>
      <c r="B522" s="1" t="s">
        <v>122</v>
      </c>
      <c r="C522" s="1">
        <v>230</v>
      </c>
      <c r="D522" s="1">
        <v>150</v>
      </c>
      <c r="F522" s="1">
        <f t="shared" si="40"/>
        <v>230</v>
      </c>
      <c r="G522" s="1">
        <f t="shared" si="39"/>
        <v>150</v>
      </c>
      <c r="I522" s="1" t="str">
        <f t="shared" si="38"/>
        <v>fj_cell_closed_vert_121 = 229 + ( 149 &lt;&lt; 16 )</v>
      </c>
      <c r="M522" s="1" t="s">
        <v>198</v>
      </c>
      <c r="Q522" s="1" t="str">
        <f t="shared" si="41"/>
        <v/>
      </c>
    </row>
    <row r="523" spans="1:17">
      <c r="A523" s="1" t="s">
        <v>195</v>
      </c>
      <c r="B523" s="1" t="s">
        <v>123</v>
      </c>
      <c r="C523" s="1">
        <v>231</v>
      </c>
      <c r="D523" s="1">
        <v>150</v>
      </c>
      <c r="F523" s="1">
        <f t="shared" si="40"/>
        <v>231</v>
      </c>
      <c r="G523" s="1">
        <f t="shared" si="39"/>
        <v>150</v>
      </c>
      <c r="I523" s="1" t="str">
        <f t="shared" si="38"/>
        <v>fj_cell_closed_vert_122 = 230 + ( 149 &lt;&lt; 16 )</v>
      </c>
      <c r="M523" s="1" t="s">
        <v>198</v>
      </c>
      <c r="Q523" s="1" t="str">
        <f t="shared" si="41"/>
        <v/>
      </c>
    </row>
    <row r="524" spans="1:17">
      <c r="A524" s="1" t="s">
        <v>195</v>
      </c>
      <c r="B524" s="1" t="s">
        <v>124</v>
      </c>
      <c r="C524" s="1">
        <v>232</v>
      </c>
      <c r="D524" s="1">
        <v>150</v>
      </c>
      <c r="F524" s="1">
        <f t="shared" si="40"/>
        <v>232</v>
      </c>
      <c r="G524" s="1">
        <f t="shared" si="39"/>
        <v>150</v>
      </c>
      <c r="I524" s="1" t="str">
        <f t="shared" si="38"/>
        <v>fj_cell_closed_vert_123 = 231 + ( 149 &lt;&lt; 16 )</v>
      </c>
      <c r="M524" s="1" t="s">
        <v>198</v>
      </c>
      <c r="Q524" s="1" t="str">
        <f t="shared" si="41"/>
        <v/>
      </c>
    </row>
    <row r="525" spans="1:17">
      <c r="A525" s="1" t="s">
        <v>195</v>
      </c>
      <c r="B525" s="1" t="s">
        <v>125</v>
      </c>
      <c r="C525" s="1">
        <v>233</v>
      </c>
      <c r="D525" s="1">
        <v>150</v>
      </c>
      <c r="F525" s="1">
        <f t="shared" si="40"/>
        <v>233</v>
      </c>
      <c r="G525" s="1">
        <f t="shared" si="39"/>
        <v>150</v>
      </c>
      <c r="I525" s="1" t="str">
        <f t="shared" si="38"/>
        <v>fj_cell_closed_vert_124 = 232 + ( 149 &lt;&lt; 16 )</v>
      </c>
      <c r="M525" s="1" t="s">
        <v>198</v>
      </c>
      <c r="Q525" s="1" t="str">
        <f t="shared" si="41"/>
        <v/>
      </c>
    </row>
    <row r="526" spans="1:17">
      <c r="A526" s="1" t="s">
        <v>195</v>
      </c>
      <c r="B526" s="1" t="s">
        <v>126</v>
      </c>
      <c r="C526" s="1">
        <v>234</v>
      </c>
      <c r="D526" s="1">
        <v>150</v>
      </c>
      <c r="F526" s="1">
        <f t="shared" si="40"/>
        <v>234</v>
      </c>
      <c r="G526" s="1">
        <f t="shared" si="39"/>
        <v>150</v>
      </c>
      <c r="I526" s="1" t="str">
        <f t="shared" si="38"/>
        <v>fj_cell_closed_vert_125 = 233 + ( 149 &lt;&lt; 16 )</v>
      </c>
      <c r="M526" s="1" t="s">
        <v>198</v>
      </c>
      <c r="Q526" s="1" t="str">
        <f t="shared" si="41"/>
        <v/>
      </c>
    </row>
    <row r="527" spans="1:17">
      <c r="A527" s="1" t="s">
        <v>195</v>
      </c>
      <c r="B527" s="1" t="s">
        <v>127</v>
      </c>
      <c r="C527" s="1">
        <v>235</v>
      </c>
      <c r="D527" s="1">
        <v>150</v>
      </c>
      <c r="F527" s="1">
        <f t="shared" si="40"/>
        <v>235</v>
      </c>
      <c r="G527" s="1">
        <f t="shared" si="39"/>
        <v>150</v>
      </c>
      <c r="I527" s="1" t="str">
        <f t="shared" si="38"/>
        <v>fj_cell_closed_vert_126 = 234 + ( 149 &lt;&lt; 16 )</v>
      </c>
      <c r="M527" s="1" t="s">
        <v>198</v>
      </c>
      <c r="Q527" s="1" t="str">
        <f t="shared" si="41"/>
        <v/>
      </c>
    </row>
    <row r="528" spans="1:17">
      <c r="A528" s="1" t="s">
        <v>195</v>
      </c>
      <c r="B528" s="1" t="s">
        <v>128</v>
      </c>
      <c r="C528" s="1">
        <v>236</v>
      </c>
      <c r="D528" s="1">
        <v>150</v>
      </c>
      <c r="F528" s="1">
        <f t="shared" si="40"/>
        <v>236</v>
      </c>
      <c r="G528" s="1">
        <f t="shared" si="39"/>
        <v>150</v>
      </c>
      <c r="I528" s="1" t="str">
        <f t="shared" si="38"/>
        <v>fj_cell_closed_vert_127 = 235 + ( 149 &lt;&lt; 16 )</v>
      </c>
      <c r="M528" s="1" t="s">
        <v>198</v>
      </c>
      <c r="Q528" s="1" t="str">
        <f t="shared" si="41"/>
        <v/>
      </c>
    </row>
    <row r="529" spans="1:17">
      <c r="A529" s="1" t="s">
        <v>195</v>
      </c>
      <c r="B529" s="1" t="s">
        <v>129</v>
      </c>
      <c r="C529" s="1">
        <v>212</v>
      </c>
      <c r="D529" s="1">
        <v>151</v>
      </c>
      <c r="F529" s="1">
        <f t="shared" si="40"/>
        <v>212</v>
      </c>
      <c r="G529" s="1">
        <f t="shared" si="39"/>
        <v>151</v>
      </c>
      <c r="I529" s="1" t="str">
        <f t="shared" si="38"/>
        <v>fj_cell_closed_vert_128 = 211 + ( 150 &lt;&lt; 16 )</v>
      </c>
      <c r="M529" s="1" t="s">
        <v>198</v>
      </c>
      <c r="Q529" s="1" t="str">
        <f t="shared" si="41"/>
        <v/>
      </c>
    </row>
    <row r="530" spans="1:17">
      <c r="A530" s="1" t="s">
        <v>195</v>
      </c>
      <c r="B530" s="1" t="s">
        <v>130</v>
      </c>
      <c r="C530" s="1">
        <v>213</v>
      </c>
      <c r="D530" s="1">
        <v>151</v>
      </c>
      <c r="F530" s="1">
        <f t="shared" si="40"/>
        <v>213</v>
      </c>
      <c r="G530" s="1">
        <f t="shared" si="39"/>
        <v>151</v>
      </c>
      <c r="I530" s="1" t="str">
        <f t="shared" ref="I530:I593" si="42">IF(ISBLANK(A530),"",A530 &amp; B530 &amp; " = " &amp;( F530-1) &amp; " + ( " &amp; (G530-1) &amp; " &lt;&lt; 16 )")</f>
        <v>fj_cell_closed_vert_129 = 212 + ( 150 &lt;&lt; 16 )</v>
      </c>
      <c r="M530" s="1" t="s">
        <v>198</v>
      </c>
      <c r="Q530" s="1" t="str">
        <f t="shared" si="41"/>
        <v/>
      </c>
    </row>
    <row r="531" spans="1:17">
      <c r="A531" s="1" t="s">
        <v>195</v>
      </c>
      <c r="B531" s="1" t="s">
        <v>131</v>
      </c>
      <c r="C531" s="1">
        <v>214</v>
      </c>
      <c r="D531" s="1">
        <v>151</v>
      </c>
      <c r="F531" s="1">
        <f t="shared" si="40"/>
        <v>214</v>
      </c>
      <c r="G531" s="1">
        <f t="shared" ref="G531:G594" si="43">D531</f>
        <v>151</v>
      </c>
      <c r="I531" s="1" t="str">
        <f t="shared" si="42"/>
        <v>fj_cell_closed_vert_130 = 213 + ( 150 &lt;&lt; 16 )</v>
      </c>
      <c r="M531" s="1" t="s">
        <v>198</v>
      </c>
      <c r="Q531" s="1" t="str">
        <f t="shared" si="41"/>
        <v/>
      </c>
    </row>
    <row r="532" spans="1:17">
      <c r="A532" s="1" t="s">
        <v>195</v>
      </c>
      <c r="B532" s="1" t="s">
        <v>132</v>
      </c>
      <c r="C532" s="1">
        <v>215</v>
      </c>
      <c r="D532" s="1">
        <v>151</v>
      </c>
      <c r="F532" s="1">
        <f t="shared" si="40"/>
        <v>215</v>
      </c>
      <c r="G532" s="1">
        <f t="shared" si="43"/>
        <v>151</v>
      </c>
      <c r="I532" s="1" t="str">
        <f t="shared" si="42"/>
        <v>fj_cell_closed_vert_131 = 214 + ( 150 &lt;&lt; 16 )</v>
      </c>
      <c r="M532" s="1" t="s">
        <v>198</v>
      </c>
      <c r="Q532" s="1" t="str">
        <f t="shared" si="41"/>
        <v/>
      </c>
    </row>
    <row r="533" spans="1:17">
      <c r="A533" s="1" t="s">
        <v>195</v>
      </c>
      <c r="B533" s="1" t="s">
        <v>133</v>
      </c>
      <c r="C533" s="1">
        <v>216</v>
      </c>
      <c r="D533" s="1">
        <v>151</v>
      </c>
      <c r="F533" s="1">
        <f t="shared" si="40"/>
        <v>216</v>
      </c>
      <c r="G533" s="1">
        <f t="shared" si="43"/>
        <v>151</v>
      </c>
      <c r="I533" s="1" t="str">
        <f t="shared" si="42"/>
        <v>fj_cell_closed_vert_132 = 215 + ( 150 &lt;&lt; 16 )</v>
      </c>
      <c r="M533" s="1" t="s">
        <v>198</v>
      </c>
      <c r="Q533" s="1" t="str">
        <f t="shared" si="41"/>
        <v/>
      </c>
    </row>
    <row r="534" spans="1:17">
      <c r="A534" s="1" t="s">
        <v>195</v>
      </c>
      <c r="B534" s="1" t="s">
        <v>134</v>
      </c>
      <c r="C534" s="1">
        <v>217</v>
      </c>
      <c r="D534" s="1">
        <v>151</v>
      </c>
      <c r="F534" s="1">
        <f t="shared" si="40"/>
        <v>217</v>
      </c>
      <c r="G534" s="1">
        <f t="shared" si="43"/>
        <v>151</v>
      </c>
      <c r="I534" s="1" t="str">
        <f t="shared" si="42"/>
        <v>fj_cell_closed_vert_133 = 216 + ( 150 &lt;&lt; 16 )</v>
      </c>
      <c r="M534" s="1" t="s">
        <v>198</v>
      </c>
      <c r="Q534" s="1" t="str">
        <f t="shared" si="41"/>
        <v/>
      </c>
    </row>
    <row r="535" spans="1:17">
      <c r="A535" s="1" t="s">
        <v>195</v>
      </c>
      <c r="B535" s="1" t="s">
        <v>135</v>
      </c>
      <c r="C535" s="1">
        <v>218</v>
      </c>
      <c r="D535" s="1">
        <v>151</v>
      </c>
      <c r="F535" s="1">
        <f t="shared" si="40"/>
        <v>218</v>
      </c>
      <c r="G535" s="1">
        <f t="shared" si="43"/>
        <v>151</v>
      </c>
      <c r="I535" s="1" t="str">
        <f t="shared" si="42"/>
        <v>fj_cell_closed_vert_134 = 217 + ( 150 &lt;&lt; 16 )</v>
      </c>
      <c r="M535" s="1" t="s">
        <v>198</v>
      </c>
      <c r="Q535" s="1" t="str">
        <f t="shared" si="41"/>
        <v/>
      </c>
    </row>
    <row r="536" spans="1:17">
      <c r="A536" s="1" t="s">
        <v>195</v>
      </c>
      <c r="B536" s="1" t="s">
        <v>136</v>
      </c>
      <c r="C536" s="1">
        <v>219</v>
      </c>
      <c r="D536" s="1">
        <v>151</v>
      </c>
      <c r="F536" s="1">
        <f t="shared" si="40"/>
        <v>219</v>
      </c>
      <c r="G536" s="1">
        <f t="shared" si="43"/>
        <v>151</v>
      </c>
      <c r="I536" s="1" t="str">
        <f t="shared" si="42"/>
        <v>fj_cell_closed_vert_135 = 218 + ( 150 &lt;&lt; 16 )</v>
      </c>
      <c r="M536" s="1" t="s">
        <v>198</v>
      </c>
      <c r="Q536" s="1" t="str">
        <f t="shared" si="41"/>
        <v/>
      </c>
    </row>
    <row r="537" spans="1:17">
      <c r="A537" s="1" t="s">
        <v>195</v>
      </c>
      <c r="B537" s="1" t="s">
        <v>137</v>
      </c>
      <c r="C537" s="1">
        <v>220</v>
      </c>
      <c r="D537" s="1">
        <v>151</v>
      </c>
      <c r="F537" s="1">
        <f t="shared" si="40"/>
        <v>220</v>
      </c>
      <c r="G537" s="1">
        <f t="shared" si="43"/>
        <v>151</v>
      </c>
      <c r="I537" s="1" t="str">
        <f t="shared" si="42"/>
        <v>fj_cell_closed_vert_136 = 219 + ( 150 &lt;&lt; 16 )</v>
      </c>
      <c r="M537" s="1" t="s">
        <v>198</v>
      </c>
      <c r="Q537" s="1" t="str">
        <f t="shared" si="41"/>
        <v/>
      </c>
    </row>
    <row r="538" spans="1:17">
      <c r="A538" s="1" t="s">
        <v>195</v>
      </c>
      <c r="B538" s="1" t="s">
        <v>138</v>
      </c>
      <c r="C538" s="1">
        <v>221</v>
      </c>
      <c r="D538" s="1">
        <v>151</v>
      </c>
      <c r="F538" s="1">
        <f t="shared" si="40"/>
        <v>221</v>
      </c>
      <c r="G538" s="1">
        <f t="shared" si="43"/>
        <v>151</v>
      </c>
      <c r="I538" s="1" t="str">
        <f t="shared" si="42"/>
        <v>fj_cell_closed_vert_137 = 220 + ( 150 &lt;&lt; 16 )</v>
      </c>
      <c r="M538" s="1" t="s">
        <v>198</v>
      </c>
      <c r="Q538" s="1" t="str">
        <f t="shared" si="41"/>
        <v/>
      </c>
    </row>
    <row r="539" spans="1:17">
      <c r="A539" s="1" t="s">
        <v>195</v>
      </c>
      <c r="B539" s="1" t="s">
        <v>139</v>
      </c>
      <c r="C539" s="1">
        <v>222</v>
      </c>
      <c r="D539" s="1">
        <v>151</v>
      </c>
      <c r="F539" s="1">
        <f t="shared" si="40"/>
        <v>222</v>
      </c>
      <c r="G539" s="1">
        <f t="shared" si="43"/>
        <v>151</v>
      </c>
      <c r="I539" s="1" t="str">
        <f t="shared" si="42"/>
        <v>fj_cell_closed_vert_138 = 221 + ( 150 &lt;&lt; 16 )</v>
      </c>
      <c r="M539" s="1" t="s">
        <v>198</v>
      </c>
      <c r="Q539" s="1" t="str">
        <f t="shared" si="41"/>
        <v/>
      </c>
    </row>
    <row r="540" spans="1:17">
      <c r="A540" s="1" t="s">
        <v>195</v>
      </c>
      <c r="B540" s="1" t="s">
        <v>140</v>
      </c>
      <c r="C540" s="1">
        <v>223</v>
      </c>
      <c r="D540" s="1">
        <v>151</v>
      </c>
      <c r="F540" s="1">
        <f t="shared" si="40"/>
        <v>223</v>
      </c>
      <c r="G540" s="1">
        <f t="shared" si="43"/>
        <v>151</v>
      </c>
      <c r="I540" s="1" t="str">
        <f t="shared" si="42"/>
        <v>fj_cell_closed_vert_139 = 222 + ( 150 &lt;&lt; 16 )</v>
      </c>
      <c r="M540" s="1" t="s">
        <v>198</v>
      </c>
      <c r="Q540" s="1" t="str">
        <f t="shared" si="41"/>
        <v/>
      </c>
    </row>
    <row r="541" spans="1:17">
      <c r="A541" s="1" t="s">
        <v>195</v>
      </c>
      <c r="B541" s="1" t="s">
        <v>141</v>
      </c>
      <c r="C541" s="1">
        <v>224</v>
      </c>
      <c r="D541" s="1">
        <v>151</v>
      </c>
      <c r="F541" s="1">
        <f t="shared" si="40"/>
        <v>224</v>
      </c>
      <c r="G541" s="1">
        <f t="shared" si="43"/>
        <v>151</v>
      </c>
      <c r="I541" s="1" t="str">
        <f t="shared" si="42"/>
        <v>fj_cell_closed_vert_140 = 223 + ( 150 &lt;&lt; 16 )</v>
      </c>
      <c r="M541" s="1" t="s">
        <v>198</v>
      </c>
      <c r="Q541" s="1" t="str">
        <f t="shared" si="41"/>
        <v/>
      </c>
    </row>
    <row r="542" spans="1:17">
      <c r="A542" s="1" t="s">
        <v>195</v>
      </c>
      <c r="B542" s="1" t="s">
        <v>142</v>
      </c>
      <c r="C542" s="1">
        <v>225</v>
      </c>
      <c r="D542" s="1">
        <v>151</v>
      </c>
      <c r="F542" s="1">
        <f t="shared" si="40"/>
        <v>225</v>
      </c>
      <c r="G542" s="1">
        <f t="shared" si="43"/>
        <v>151</v>
      </c>
      <c r="I542" s="1" t="str">
        <f t="shared" si="42"/>
        <v>fj_cell_closed_vert_141 = 224 + ( 150 &lt;&lt; 16 )</v>
      </c>
      <c r="M542" s="1" t="s">
        <v>198</v>
      </c>
      <c r="Q542" s="1" t="str">
        <f t="shared" si="41"/>
        <v/>
      </c>
    </row>
    <row r="543" spans="1:17">
      <c r="A543" s="1" t="s">
        <v>195</v>
      </c>
      <c r="B543" s="1" t="s">
        <v>143</v>
      </c>
      <c r="C543" s="1">
        <v>226</v>
      </c>
      <c r="D543" s="1">
        <v>151</v>
      </c>
      <c r="F543" s="1">
        <f t="shared" si="40"/>
        <v>226</v>
      </c>
      <c r="G543" s="1">
        <f t="shared" si="43"/>
        <v>151</v>
      </c>
      <c r="I543" s="1" t="str">
        <f t="shared" si="42"/>
        <v>fj_cell_closed_vert_142 = 225 + ( 150 &lt;&lt; 16 )</v>
      </c>
      <c r="M543" s="1" t="s">
        <v>198</v>
      </c>
      <c r="Q543" s="1" t="str">
        <f t="shared" si="41"/>
        <v/>
      </c>
    </row>
    <row r="544" spans="1:17">
      <c r="A544" s="1" t="s">
        <v>195</v>
      </c>
      <c r="B544" s="1" t="s">
        <v>144</v>
      </c>
      <c r="C544" s="1">
        <v>227</v>
      </c>
      <c r="D544" s="1">
        <v>151</v>
      </c>
      <c r="F544" s="1">
        <f t="shared" si="40"/>
        <v>227</v>
      </c>
      <c r="G544" s="1">
        <f t="shared" si="43"/>
        <v>151</v>
      </c>
      <c r="I544" s="1" t="str">
        <f t="shared" si="42"/>
        <v>fj_cell_closed_vert_143 = 226 + ( 150 &lt;&lt; 16 )</v>
      </c>
      <c r="M544" s="1" t="s">
        <v>198</v>
      </c>
      <c r="Q544" s="1" t="str">
        <f t="shared" si="41"/>
        <v/>
      </c>
    </row>
    <row r="545" spans="1:17">
      <c r="A545" s="1" t="s">
        <v>195</v>
      </c>
      <c r="B545" s="1" t="s">
        <v>145</v>
      </c>
      <c r="C545" s="1">
        <v>228</v>
      </c>
      <c r="D545" s="1">
        <v>151</v>
      </c>
      <c r="F545" s="1">
        <f t="shared" si="40"/>
        <v>228</v>
      </c>
      <c r="G545" s="1">
        <f t="shared" si="43"/>
        <v>151</v>
      </c>
      <c r="I545" s="1" t="str">
        <f t="shared" si="42"/>
        <v>fj_cell_closed_vert_144 = 227 + ( 150 &lt;&lt; 16 )</v>
      </c>
      <c r="M545" s="1" t="s">
        <v>198</v>
      </c>
      <c r="Q545" s="1" t="str">
        <f t="shared" si="41"/>
        <v/>
      </c>
    </row>
    <row r="546" spans="1:17">
      <c r="A546" s="1" t="s">
        <v>195</v>
      </c>
      <c r="B546" s="1" t="s">
        <v>146</v>
      </c>
      <c r="C546" s="1">
        <v>229</v>
      </c>
      <c r="D546" s="1">
        <v>151</v>
      </c>
      <c r="F546" s="1">
        <f t="shared" si="40"/>
        <v>229</v>
      </c>
      <c r="G546" s="1">
        <f t="shared" si="43"/>
        <v>151</v>
      </c>
      <c r="I546" s="1" t="str">
        <f t="shared" si="42"/>
        <v>fj_cell_closed_vert_145 = 228 + ( 150 &lt;&lt; 16 )</v>
      </c>
      <c r="M546" s="1" t="s">
        <v>198</v>
      </c>
      <c r="Q546" s="1" t="str">
        <f t="shared" si="41"/>
        <v/>
      </c>
    </row>
    <row r="547" spans="1:17">
      <c r="A547" s="1" t="s">
        <v>195</v>
      </c>
      <c r="B547" s="1" t="s">
        <v>147</v>
      </c>
      <c r="C547" s="1">
        <v>230</v>
      </c>
      <c r="D547" s="1">
        <v>151</v>
      </c>
      <c r="F547" s="1">
        <f t="shared" si="40"/>
        <v>230</v>
      </c>
      <c r="G547" s="1">
        <f t="shared" si="43"/>
        <v>151</v>
      </c>
      <c r="I547" s="1" t="str">
        <f t="shared" si="42"/>
        <v>fj_cell_closed_vert_146 = 229 + ( 150 &lt;&lt; 16 )</v>
      </c>
      <c r="M547" s="1" t="s">
        <v>198</v>
      </c>
      <c r="Q547" s="1" t="str">
        <f t="shared" si="41"/>
        <v/>
      </c>
    </row>
    <row r="548" spans="1:17">
      <c r="A548" s="1" t="s">
        <v>195</v>
      </c>
      <c r="B548" s="1" t="s">
        <v>148</v>
      </c>
      <c r="C548" s="1">
        <v>231</v>
      </c>
      <c r="D548" s="1">
        <v>151</v>
      </c>
      <c r="F548" s="1">
        <f t="shared" si="40"/>
        <v>231</v>
      </c>
      <c r="G548" s="1">
        <f t="shared" si="43"/>
        <v>151</v>
      </c>
      <c r="I548" s="1" t="str">
        <f t="shared" si="42"/>
        <v>fj_cell_closed_vert_147 = 230 + ( 150 &lt;&lt; 16 )</v>
      </c>
      <c r="M548" s="1" t="s">
        <v>198</v>
      </c>
      <c r="Q548" s="1" t="str">
        <f t="shared" si="41"/>
        <v/>
      </c>
    </row>
    <row r="549" spans="1:17">
      <c r="A549" s="1" t="s">
        <v>195</v>
      </c>
      <c r="B549" s="1" t="s">
        <v>149</v>
      </c>
      <c r="C549" s="1">
        <v>232</v>
      </c>
      <c r="D549" s="1">
        <v>151</v>
      </c>
      <c r="F549" s="1">
        <f t="shared" si="40"/>
        <v>232</v>
      </c>
      <c r="G549" s="1">
        <f t="shared" si="43"/>
        <v>151</v>
      </c>
      <c r="I549" s="1" t="str">
        <f t="shared" si="42"/>
        <v>fj_cell_closed_vert_148 = 231 + ( 150 &lt;&lt; 16 )</v>
      </c>
      <c r="M549" s="1" t="s">
        <v>198</v>
      </c>
      <c r="Q549" s="1" t="str">
        <f t="shared" si="41"/>
        <v/>
      </c>
    </row>
    <row r="550" spans="1:17">
      <c r="A550" s="1" t="s">
        <v>195</v>
      </c>
      <c r="B550" s="1" t="s">
        <v>150</v>
      </c>
      <c r="C550" s="1">
        <v>233</v>
      </c>
      <c r="D550" s="1">
        <v>151</v>
      </c>
      <c r="F550" s="1">
        <f t="shared" si="40"/>
        <v>233</v>
      </c>
      <c r="G550" s="1">
        <f t="shared" si="43"/>
        <v>151</v>
      </c>
      <c r="I550" s="1" t="str">
        <f t="shared" si="42"/>
        <v>fj_cell_closed_vert_149 = 232 + ( 150 &lt;&lt; 16 )</v>
      </c>
      <c r="M550" s="1" t="s">
        <v>198</v>
      </c>
      <c r="Q550" s="1" t="str">
        <f t="shared" si="41"/>
        <v/>
      </c>
    </row>
    <row r="551" spans="1:17">
      <c r="A551" s="1" t="s">
        <v>195</v>
      </c>
      <c r="B551" s="1" t="s">
        <v>151</v>
      </c>
      <c r="C551" s="1">
        <v>234</v>
      </c>
      <c r="D551" s="1">
        <v>151</v>
      </c>
      <c r="F551" s="1">
        <f t="shared" si="40"/>
        <v>234</v>
      </c>
      <c r="G551" s="1">
        <f t="shared" si="43"/>
        <v>151</v>
      </c>
      <c r="I551" s="1" t="str">
        <f t="shared" si="42"/>
        <v>fj_cell_closed_vert_150 = 233 + ( 150 &lt;&lt; 16 )</v>
      </c>
      <c r="M551" s="1" t="s">
        <v>198</v>
      </c>
      <c r="Q551" s="1" t="str">
        <f t="shared" si="41"/>
        <v/>
      </c>
    </row>
    <row r="552" spans="1:17">
      <c r="A552" s="1" t="s">
        <v>195</v>
      </c>
      <c r="B552" s="1" t="s">
        <v>152</v>
      </c>
      <c r="C552" s="1">
        <v>235</v>
      </c>
      <c r="D552" s="1">
        <v>151</v>
      </c>
      <c r="F552" s="1">
        <f t="shared" si="40"/>
        <v>235</v>
      </c>
      <c r="G552" s="1">
        <f t="shared" si="43"/>
        <v>151</v>
      </c>
      <c r="I552" s="1" t="str">
        <f t="shared" si="42"/>
        <v>fj_cell_closed_vert_151 = 234 + ( 150 &lt;&lt; 16 )</v>
      </c>
      <c r="M552" s="1" t="s">
        <v>198</v>
      </c>
      <c r="Q552" s="1" t="str">
        <f t="shared" si="41"/>
        <v/>
      </c>
    </row>
    <row r="553" spans="1:17">
      <c r="A553" s="1" t="s">
        <v>195</v>
      </c>
      <c r="B553" s="1" t="s">
        <v>153</v>
      </c>
      <c r="C553" s="1">
        <v>213</v>
      </c>
      <c r="D553" s="1">
        <v>152</v>
      </c>
      <c r="F553" s="1">
        <f t="shared" si="40"/>
        <v>213</v>
      </c>
      <c r="G553" s="1">
        <f t="shared" si="43"/>
        <v>152</v>
      </c>
      <c r="I553" s="1" t="str">
        <f t="shared" si="42"/>
        <v>fj_cell_closed_vert_152 = 212 + ( 151 &lt;&lt; 16 )</v>
      </c>
      <c r="M553" s="1" t="s">
        <v>198</v>
      </c>
      <c r="Q553" s="1" t="str">
        <f t="shared" si="41"/>
        <v/>
      </c>
    </row>
    <row r="554" spans="1:17">
      <c r="A554" s="1" t="s">
        <v>195</v>
      </c>
      <c r="B554" s="1" t="s">
        <v>154</v>
      </c>
      <c r="C554" s="1">
        <v>214</v>
      </c>
      <c r="D554" s="1">
        <v>152</v>
      </c>
      <c r="F554" s="1">
        <f t="shared" si="40"/>
        <v>214</v>
      </c>
      <c r="G554" s="1">
        <f t="shared" si="43"/>
        <v>152</v>
      </c>
      <c r="I554" s="1" t="str">
        <f t="shared" si="42"/>
        <v>fj_cell_closed_vert_153 = 213 + ( 151 &lt;&lt; 16 )</v>
      </c>
      <c r="M554" s="1" t="s">
        <v>198</v>
      </c>
      <c r="Q554" s="1" t="str">
        <f t="shared" si="41"/>
        <v/>
      </c>
    </row>
    <row r="555" spans="1:17">
      <c r="A555" s="1" t="s">
        <v>195</v>
      </c>
      <c r="B555" s="1" t="s">
        <v>155</v>
      </c>
      <c r="C555" s="1">
        <v>215</v>
      </c>
      <c r="D555" s="1">
        <v>152</v>
      </c>
      <c r="F555" s="1">
        <f t="shared" si="40"/>
        <v>215</v>
      </c>
      <c r="G555" s="1">
        <f t="shared" si="43"/>
        <v>152</v>
      </c>
      <c r="I555" s="1" t="str">
        <f t="shared" si="42"/>
        <v>fj_cell_closed_vert_154 = 214 + ( 151 &lt;&lt; 16 )</v>
      </c>
      <c r="M555" s="1" t="s">
        <v>198</v>
      </c>
      <c r="Q555" s="1" t="str">
        <f t="shared" si="41"/>
        <v/>
      </c>
    </row>
    <row r="556" spans="1:17">
      <c r="A556" s="1" t="s">
        <v>195</v>
      </c>
      <c r="B556" s="1" t="s">
        <v>156</v>
      </c>
      <c r="C556" s="1">
        <v>216</v>
      </c>
      <c r="D556" s="1">
        <v>152</v>
      </c>
      <c r="F556" s="1">
        <f t="shared" si="40"/>
        <v>216</v>
      </c>
      <c r="G556" s="1">
        <f t="shared" si="43"/>
        <v>152</v>
      </c>
      <c r="I556" s="1" t="str">
        <f t="shared" si="42"/>
        <v>fj_cell_closed_vert_155 = 215 + ( 151 &lt;&lt; 16 )</v>
      </c>
      <c r="M556" s="1" t="s">
        <v>198</v>
      </c>
      <c r="Q556" s="1" t="str">
        <f t="shared" si="41"/>
        <v/>
      </c>
    </row>
    <row r="557" spans="1:17">
      <c r="A557" s="1" t="s">
        <v>195</v>
      </c>
      <c r="B557" s="1" t="s">
        <v>157</v>
      </c>
      <c r="C557" s="1">
        <v>217</v>
      </c>
      <c r="D557" s="1">
        <v>152</v>
      </c>
      <c r="F557" s="1">
        <f t="shared" si="40"/>
        <v>217</v>
      </c>
      <c r="G557" s="1">
        <f t="shared" si="43"/>
        <v>152</v>
      </c>
      <c r="I557" s="1" t="str">
        <f t="shared" si="42"/>
        <v>fj_cell_closed_vert_156 = 216 + ( 151 &lt;&lt; 16 )</v>
      </c>
      <c r="M557" s="1" t="s">
        <v>198</v>
      </c>
      <c r="Q557" s="1" t="str">
        <f t="shared" si="41"/>
        <v/>
      </c>
    </row>
    <row r="558" spans="1:17">
      <c r="A558" s="1" t="s">
        <v>195</v>
      </c>
      <c r="B558" s="1" t="s">
        <v>158</v>
      </c>
      <c r="C558" s="1">
        <v>218</v>
      </c>
      <c r="D558" s="1">
        <v>152</v>
      </c>
      <c r="F558" s="1">
        <f t="shared" si="40"/>
        <v>218</v>
      </c>
      <c r="G558" s="1">
        <f t="shared" si="43"/>
        <v>152</v>
      </c>
      <c r="I558" s="1" t="str">
        <f t="shared" si="42"/>
        <v>fj_cell_closed_vert_157 = 217 + ( 151 &lt;&lt; 16 )</v>
      </c>
      <c r="M558" s="1" t="s">
        <v>198</v>
      </c>
      <c r="Q558" s="1" t="str">
        <f t="shared" si="41"/>
        <v/>
      </c>
    </row>
    <row r="559" spans="1:17">
      <c r="A559" s="1" t="s">
        <v>195</v>
      </c>
      <c r="B559" s="1" t="s">
        <v>159</v>
      </c>
      <c r="C559" s="1">
        <v>219</v>
      </c>
      <c r="D559" s="1">
        <v>152</v>
      </c>
      <c r="F559" s="1">
        <f t="shared" si="40"/>
        <v>219</v>
      </c>
      <c r="G559" s="1">
        <f t="shared" si="43"/>
        <v>152</v>
      </c>
      <c r="I559" s="1" t="str">
        <f t="shared" si="42"/>
        <v>fj_cell_closed_vert_158 = 218 + ( 151 &lt;&lt; 16 )</v>
      </c>
      <c r="M559" s="1" t="s">
        <v>198</v>
      </c>
      <c r="Q559" s="1" t="str">
        <f t="shared" si="41"/>
        <v/>
      </c>
    </row>
    <row r="560" spans="1:17">
      <c r="A560" s="1" t="s">
        <v>195</v>
      </c>
      <c r="B560" s="1" t="s">
        <v>160</v>
      </c>
      <c r="C560" s="1">
        <v>220</v>
      </c>
      <c r="D560" s="1">
        <v>152</v>
      </c>
      <c r="F560" s="1">
        <f t="shared" si="40"/>
        <v>220</v>
      </c>
      <c r="G560" s="1">
        <f t="shared" si="43"/>
        <v>152</v>
      </c>
      <c r="I560" s="1" t="str">
        <f t="shared" si="42"/>
        <v>fj_cell_closed_vert_159 = 219 + ( 151 &lt;&lt; 16 )</v>
      </c>
      <c r="M560" s="1" t="s">
        <v>198</v>
      </c>
      <c r="Q560" s="1" t="str">
        <f t="shared" si="41"/>
        <v/>
      </c>
    </row>
    <row r="561" spans="1:17">
      <c r="A561" s="1" t="s">
        <v>195</v>
      </c>
      <c r="B561" s="1" t="s">
        <v>161</v>
      </c>
      <c r="C561" s="1">
        <v>221</v>
      </c>
      <c r="D561" s="1">
        <v>152</v>
      </c>
      <c r="F561" s="1">
        <f t="shared" si="40"/>
        <v>221</v>
      </c>
      <c r="G561" s="1">
        <f t="shared" si="43"/>
        <v>152</v>
      </c>
      <c r="I561" s="1" t="str">
        <f t="shared" si="42"/>
        <v>fj_cell_closed_vert_160 = 220 + ( 151 &lt;&lt; 16 )</v>
      </c>
      <c r="M561" s="1" t="s">
        <v>198</v>
      </c>
      <c r="Q561" s="1" t="str">
        <f t="shared" si="41"/>
        <v/>
      </c>
    </row>
    <row r="562" spans="1:17">
      <c r="A562" s="1" t="s">
        <v>195</v>
      </c>
      <c r="B562" s="1" t="s">
        <v>162</v>
      </c>
      <c r="C562" s="1">
        <v>222</v>
      </c>
      <c r="D562" s="1">
        <v>152</v>
      </c>
      <c r="F562" s="1">
        <f t="shared" si="40"/>
        <v>222</v>
      </c>
      <c r="G562" s="1">
        <f t="shared" si="43"/>
        <v>152</v>
      </c>
      <c r="I562" s="1" t="str">
        <f t="shared" si="42"/>
        <v>fj_cell_closed_vert_161 = 221 + ( 151 &lt;&lt; 16 )</v>
      </c>
      <c r="M562" s="1" t="s">
        <v>198</v>
      </c>
      <c r="Q562" s="1" t="str">
        <f t="shared" si="41"/>
        <v/>
      </c>
    </row>
    <row r="563" spans="1:17">
      <c r="A563" s="1" t="s">
        <v>195</v>
      </c>
      <c r="B563" s="1" t="s">
        <v>163</v>
      </c>
      <c r="C563" s="1">
        <v>223</v>
      </c>
      <c r="D563" s="1">
        <v>152</v>
      </c>
      <c r="F563" s="1">
        <f t="shared" si="40"/>
        <v>223</v>
      </c>
      <c r="G563" s="1">
        <f t="shared" si="43"/>
        <v>152</v>
      </c>
      <c r="I563" s="1" t="str">
        <f t="shared" si="42"/>
        <v>fj_cell_closed_vert_162 = 222 + ( 151 &lt;&lt; 16 )</v>
      </c>
      <c r="M563" s="1" t="s">
        <v>198</v>
      </c>
      <c r="Q563" s="1" t="str">
        <f t="shared" si="41"/>
        <v/>
      </c>
    </row>
    <row r="564" spans="1:17">
      <c r="A564" s="1" t="s">
        <v>195</v>
      </c>
      <c r="B564" s="1" t="s">
        <v>164</v>
      </c>
      <c r="C564" s="1">
        <v>224</v>
      </c>
      <c r="D564" s="1">
        <v>152</v>
      </c>
      <c r="F564" s="1">
        <f t="shared" si="40"/>
        <v>224</v>
      </c>
      <c r="G564" s="1">
        <f t="shared" si="43"/>
        <v>152</v>
      </c>
      <c r="I564" s="1" t="str">
        <f t="shared" si="42"/>
        <v>fj_cell_closed_vert_163 = 223 + ( 151 &lt;&lt; 16 )</v>
      </c>
      <c r="M564" s="1" t="s">
        <v>198</v>
      </c>
      <c r="Q564" s="1" t="str">
        <f t="shared" si="41"/>
        <v/>
      </c>
    </row>
    <row r="565" spans="1:17">
      <c r="A565" s="1" t="s">
        <v>195</v>
      </c>
      <c r="B565" s="1" t="s">
        <v>165</v>
      </c>
      <c r="C565" s="1">
        <v>225</v>
      </c>
      <c r="D565" s="1">
        <v>152</v>
      </c>
      <c r="F565" s="1">
        <f t="shared" si="40"/>
        <v>225</v>
      </c>
      <c r="G565" s="1">
        <f t="shared" si="43"/>
        <v>152</v>
      </c>
      <c r="I565" s="1" t="str">
        <f t="shared" si="42"/>
        <v>fj_cell_closed_vert_164 = 224 + ( 151 &lt;&lt; 16 )</v>
      </c>
      <c r="M565" s="1" t="s">
        <v>198</v>
      </c>
      <c r="Q565" s="1" t="str">
        <f t="shared" si="41"/>
        <v/>
      </c>
    </row>
    <row r="566" spans="1:17">
      <c r="A566" s="1" t="s">
        <v>195</v>
      </c>
      <c r="B566" s="1" t="s">
        <v>166</v>
      </c>
      <c r="C566" s="1">
        <v>226</v>
      </c>
      <c r="D566" s="1">
        <v>152</v>
      </c>
      <c r="F566" s="1">
        <f t="shared" si="40"/>
        <v>226</v>
      </c>
      <c r="G566" s="1">
        <f t="shared" si="43"/>
        <v>152</v>
      </c>
      <c r="I566" s="1" t="str">
        <f t="shared" si="42"/>
        <v>fj_cell_closed_vert_165 = 225 + ( 151 &lt;&lt; 16 )</v>
      </c>
      <c r="M566" s="1" t="s">
        <v>198</v>
      </c>
      <c r="Q566" s="1" t="str">
        <f t="shared" si="41"/>
        <v/>
      </c>
    </row>
    <row r="567" spans="1:17">
      <c r="A567" s="1" t="s">
        <v>195</v>
      </c>
      <c r="B567" s="1" t="s">
        <v>167</v>
      </c>
      <c r="C567" s="1">
        <v>227</v>
      </c>
      <c r="D567" s="1">
        <v>152</v>
      </c>
      <c r="F567" s="1">
        <f t="shared" si="40"/>
        <v>227</v>
      </c>
      <c r="G567" s="1">
        <f t="shared" si="43"/>
        <v>152</v>
      </c>
      <c r="I567" s="1" t="str">
        <f t="shared" si="42"/>
        <v>fj_cell_closed_vert_166 = 226 + ( 151 &lt;&lt; 16 )</v>
      </c>
      <c r="M567" s="1" t="s">
        <v>198</v>
      </c>
      <c r="Q567" s="1" t="str">
        <f t="shared" si="41"/>
        <v/>
      </c>
    </row>
    <row r="568" spans="1:17">
      <c r="A568" s="1" t="s">
        <v>195</v>
      </c>
      <c r="B568" s="1" t="s">
        <v>168</v>
      </c>
      <c r="C568" s="1">
        <v>228</v>
      </c>
      <c r="D568" s="1">
        <v>152</v>
      </c>
      <c r="F568" s="1">
        <f t="shared" si="40"/>
        <v>228</v>
      </c>
      <c r="G568" s="1">
        <f t="shared" si="43"/>
        <v>152</v>
      </c>
      <c r="I568" s="1" t="str">
        <f t="shared" si="42"/>
        <v>fj_cell_closed_vert_167 = 227 + ( 151 &lt;&lt; 16 )</v>
      </c>
      <c r="M568" s="1" t="s">
        <v>198</v>
      </c>
      <c r="Q568" s="1" t="str">
        <f t="shared" si="41"/>
        <v/>
      </c>
    </row>
    <row r="569" spans="1:17">
      <c r="A569" s="1" t="s">
        <v>195</v>
      </c>
      <c r="B569" s="1" t="s">
        <v>169</v>
      </c>
      <c r="C569" s="1">
        <v>229</v>
      </c>
      <c r="D569" s="1">
        <v>152</v>
      </c>
      <c r="F569" s="1">
        <f t="shared" si="40"/>
        <v>229</v>
      </c>
      <c r="G569" s="1">
        <f t="shared" si="43"/>
        <v>152</v>
      </c>
      <c r="I569" s="1" t="str">
        <f t="shared" si="42"/>
        <v>fj_cell_closed_vert_168 = 228 + ( 151 &lt;&lt; 16 )</v>
      </c>
      <c r="M569" s="1" t="s">
        <v>198</v>
      </c>
      <c r="Q569" s="1" t="str">
        <f t="shared" si="41"/>
        <v/>
      </c>
    </row>
    <row r="570" spans="1:17">
      <c r="A570" s="1" t="s">
        <v>195</v>
      </c>
      <c r="B570" s="1" t="s">
        <v>170</v>
      </c>
      <c r="C570" s="1">
        <v>230</v>
      </c>
      <c r="D570" s="1">
        <v>152</v>
      </c>
      <c r="F570" s="1">
        <f t="shared" si="40"/>
        <v>230</v>
      </c>
      <c r="G570" s="1">
        <f t="shared" si="43"/>
        <v>152</v>
      </c>
      <c r="I570" s="1" t="str">
        <f t="shared" si="42"/>
        <v>fj_cell_closed_vert_169 = 229 + ( 151 &lt;&lt; 16 )</v>
      </c>
      <c r="M570" s="1" t="s">
        <v>198</v>
      </c>
      <c r="Q570" s="1" t="str">
        <f t="shared" si="41"/>
        <v/>
      </c>
    </row>
    <row r="571" spans="1:17">
      <c r="A571" s="1" t="s">
        <v>195</v>
      </c>
      <c r="B571" s="1" t="s">
        <v>171</v>
      </c>
      <c r="C571" s="1">
        <v>231</v>
      </c>
      <c r="D571" s="1">
        <v>152</v>
      </c>
      <c r="F571" s="1">
        <f t="shared" si="40"/>
        <v>231</v>
      </c>
      <c r="G571" s="1">
        <f t="shared" si="43"/>
        <v>152</v>
      </c>
      <c r="I571" s="1" t="str">
        <f t="shared" si="42"/>
        <v>fj_cell_closed_vert_170 = 230 + ( 151 &lt;&lt; 16 )</v>
      </c>
      <c r="M571" s="1" t="s">
        <v>198</v>
      </c>
      <c r="Q571" s="1" t="str">
        <f t="shared" si="41"/>
        <v/>
      </c>
    </row>
    <row r="572" spans="1:17">
      <c r="A572" s="1" t="s">
        <v>195</v>
      </c>
      <c r="B572" s="1" t="s">
        <v>172</v>
      </c>
      <c r="C572" s="1">
        <v>232</v>
      </c>
      <c r="D572" s="1">
        <v>152</v>
      </c>
      <c r="F572" s="1">
        <f t="shared" si="40"/>
        <v>232</v>
      </c>
      <c r="G572" s="1">
        <f t="shared" si="43"/>
        <v>152</v>
      </c>
      <c r="I572" s="1" t="str">
        <f t="shared" si="42"/>
        <v>fj_cell_closed_vert_171 = 231 + ( 151 &lt;&lt; 16 )</v>
      </c>
      <c r="M572" s="1" t="s">
        <v>198</v>
      </c>
      <c r="Q572" s="1" t="str">
        <f t="shared" si="41"/>
        <v/>
      </c>
    </row>
    <row r="573" spans="1:17">
      <c r="A573" s="1" t="s">
        <v>195</v>
      </c>
      <c r="B573" s="1" t="s">
        <v>173</v>
      </c>
      <c r="C573" s="1">
        <v>233</v>
      </c>
      <c r="D573" s="1">
        <v>152</v>
      </c>
      <c r="F573" s="1">
        <f t="shared" si="40"/>
        <v>233</v>
      </c>
      <c r="G573" s="1">
        <f t="shared" si="43"/>
        <v>152</v>
      </c>
      <c r="I573" s="1" t="str">
        <f t="shared" si="42"/>
        <v>fj_cell_closed_vert_172 = 232 + ( 151 &lt;&lt; 16 )</v>
      </c>
      <c r="M573" s="1" t="s">
        <v>198</v>
      </c>
      <c r="Q573" s="1" t="str">
        <f t="shared" si="41"/>
        <v/>
      </c>
    </row>
    <row r="574" spans="1:17">
      <c r="A574" s="1" t="s">
        <v>195</v>
      </c>
      <c r="B574" s="1" t="s">
        <v>174</v>
      </c>
      <c r="C574" s="1">
        <v>213</v>
      </c>
      <c r="D574" s="1">
        <v>153</v>
      </c>
      <c r="F574" s="1">
        <f t="shared" si="40"/>
        <v>213</v>
      </c>
      <c r="G574" s="1">
        <f t="shared" si="43"/>
        <v>153</v>
      </c>
      <c r="I574" s="1" t="str">
        <f t="shared" si="42"/>
        <v>fj_cell_closed_vert_173 = 212 + ( 152 &lt;&lt; 16 )</v>
      </c>
      <c r="M574" s="1" t="s">
        <v>198</v>
      </c>
      <c r="Q574" s="1" t="str">
        <f t="shared" si="41"/>
        <v/>
      </c>
    </row>
    <row r="575" spans="1:17">
      <c r="A575" s="1" t="s">
        <v>195</v>
      </c>
      <c r="B575" s="1" t="s">
        <v>175</v>
      </c>
      <c r="C575" s="1">
        <v>214</v>
      </c>
      <c r="D575" s="1">
        <v>153</v>
      </c>
      <c r="F575" s="1">
        <f t="shared" si="40"/>
        <v>214</v>
      </c>
      <c r="G575" s="1">
        <f t="shared" si="43"/>
        <v>153</v>
      </c>
      <c r="I575" s="1" t="str">
        <f t="shared" si="42"/>
        <v>fj_cell_closed_vert_174 = 213 + ( 152 &lt;&lt; 16 )</v>
      </c>
      <c r="M575" s="1" t="s">
        <v>198</v>
      </c>
      <c r="Q575" s="1" t="str">
        <f t="shared" si="41"/>
        <v/>
      </c>
    </row>
    <row r="576" spans="1:17">
      <c r="A576" s="1" t="s">
        <v>195</v>
      </c>
      <c r="B576" s="1" t="s">
        <v>176</v>
      </c>
      <c r="C576" s="1">
        <v>215</v>
      </c>
      <c r="D576" s="1">
        <v>153</v>
      </c>
      <c r="F576" s="1">
        <f t="shared" si="40"/>
        <v>215</v>
      </c>
      <c r="G576" s="1">
        <f t="shared" si="43"/>
        <v>153</v>
      </c>
      <c r="I576" s="1" t="str">
        <f t="shared" si="42"/>
        <v>fj_cell_closed_vert_175 = 214 + ( 152 &lt;&lt; 16 )</v>
      </c>
      <c r="M576" s="1" t="s">
        <v>198</v>
      </c>
      <c r="Q576" s="1" t="str">
        <f t="shared" si="41"/>
        <v/>
      </c>
    </row>
    <row r="577" spans="1:17">
      <c r="A577" s="1" t="s">
        <v>195</v>
      </c>
      <c r="B577" s="1" t="s">
        <v>177</v>
      </c>
      <c r="C577" s="1">
        <v>216</v>
      </c>
      <c r="D577" s="1">
        <v>153</v>
      </c>
      <c r="F577" s="1">
        <f t="shared" si="40"/>
        <v>216</v>
      </c>
      <c r="G577" s="1">
        <f t="shared" si="43"/>
        <v>153</v>
      </c>
      <c r="I577" s="1" t="str">
        <f t="shared" si="42"/>
        <v>fj_cell_closed_vert_176 = 215 + ( 152 &lt;&lt; 16 )</v>
      </c>
      <c r="M577" s="1" t="s">
        <v>198</v>
      </c>
      <c r="Q577" s="1" t="str">
        <f t="shared" si="41"/>
        <v/>
      </c>
    </row>
    <row r="578" spans="1:17">
      <c r="A578" s="1" t="s">
        <v>195</v>
      </c>
      <c r="B578" s="1" t="s">
        <v>178</v>
      </c>
      <c r="C578" s="1">
        <v>217</v>
      </c>
      <c r="D578" s="1">
        <v>153</v>
      </c>
      <c r="F578" s="1">
        <f t="shared" si="40"/>
        <v>217</v>
      </c>
      <c r="G578" s="1">
        <f t="shared" si="43"/>
        <v>153</v>
      </c>
      <c r="I578" s="1" t="str">
        <f t="shared" si="42"/>
        <v>fj_cell_closed_vert_177 = 216 + ( 152 &lt;&lt; 16 )</v>
      </c>
      <c r="M578" s="1" t="s">
        <v>198</v>
      </c>
      <c r="Q578" s="1" t="str">
        <f t="shared" si="41"/>
        <v/>
      </c>
    </row>
    <row r="579" spans="1:17">
      <c r="A579" s="1" t="s">
        <v>195</v>
      </c>
      <c r="B579" s="1" t="s">
        <v>179</v>
      </c>
      <c r="C579" s="1">
        <v>218</v>
      </c>
      <c r="D579" s="1">
        <v>153</v>
      </c>
      <c r="F579" s="1">
        <f t="shared" ref="F579:F641" si="44">C579/$B$1*$C$1</f>
        <v>218</v>
      </c>
      <c r="G579" s="1">
        <f t="shared" si="43"/>
        <v>153</v>
      </c>
      <c r="I579" s="1" t="str">
        <f t="shared" si="42"/>
        <v>fj_cell_closed_vert_178 = 217 + ( 152 &lt;&lt; 16 )</v>
      </c>
      <c r="M579" s="1" t="s">
        <v>198</v>
      </c>
      <c r="Q579" s="1" t="str">
        <f t="shared" ref="Q579:Q641" si="45">IF(ISBLANK(O579),"",A579 &amp; M579 &amp; N579 &amp; " = " &amp; F579 &amp; " + ( " &amp; O579 &amp; " &lt;&lt; 16 )")</f>
        <v/>
      </c>
    </row>
    <row r="580" spans="1:17">
      <c r="A580" s="1" t="s">
        <v>195</v>
      </c>
      <c r="B580" s="1" t="s">
        <v>180</v>
      </c>
      <c r="C580" s="1">
        <v>219</v>
      </c>
      <c r="D580" s="1">
        <v>153</v>
      </c>
      <c r="F580" s="1">
        <f t="shared" si="44"/>
        <v>219</v>
      </c>
      <c r="G580" s="1">
        <f t="shared" si="43"/>
        <v>153</v>
      </c>
      <c r="I580" s="1" t="str">
        <f t="shared" si="42"/>
        <v>fj_cell_closed_vert_179 = 218 + ( 152 &lt;&lt; 16 )</v>
      </c>
      <c r="M580" s="1" t="s">
        <v>198</v>
      </c>
      <c r="Q580" s="1" t="str">
        <f t="shared" si="45"/>
        <v/>
      </c>
    </row>
    <row r="581" spans="1:17">
      <c r="A581" s="1" t="s">
        <v>195</v>
      </c>
      <c r="B581" s="1" t="s">
        <v>181</v>
      </c>
      <c r="C581" s="1">
        <v>220</v>
      </c>
      <c r="D581" s="1">
        <v>153</v>
      </c>
      <c r="F581" s="1">
        <f t="shared" si="44"/>
        <v>220</v>
      </c>
      <c r="G581" s="1">
        <f t="shared" si="43"/>
        <v>153</v>
      </c>
      <c r="I581" s="1" t="str">
        <f t="shared" si="42"/>
        <v>fj_cell_closed_vert_180 = 219 + ( 152 &lt;&lt; 16 )</v>
      </c>
      <c r="M581" s="1" t="s">
        <v>198</v>
      </c>
      <c r="Q581" s="1" t="str">
        <f t="shared" si="45"/>
        <v/>
      </c>
    </row>
    <row r="582" spans="1:17">
      <c r="A582" s="1" t="s">
        <v>195</v>
      </c>
      <c r="B582" s="1" t="s">
        <v>182</v>
      </c>
      <c r="C582" s="1">
        <v>221</v>
      </c>
      <c r="D582" s="1">
        <v>153</v>
      </c>
      <c r="F582" s="1">
        <f t="shared" si="44"/>
        <v>221</v>
      </c>
      <c r="G582" s="1">
        <f t="shared" si="43"/>
        <v>153</v>
      </c>
      <c r="I582" s="1" t="str">
        <f t="shared" si="42"/>
        <v>fj_cell_closed_vert_181 = 220 + ( 152 &lt;&lt; 16 )</v>
      </c>
      <c r="M582" s="1" t="s">
        <v>198</v>
      </c>
      <c r="Q582" s="1" t="str">
        <f t="shared" si="45"/>
        <v/>
      </c>
    </row>
    <row r="583" spans="1:17">
      <c r="A583" s="1" t="s">
        <v>195</v>
      </c>
      <c r="B583" s="1" t="s">
        <v>183</v>
      </c>
      <c r="C583" s="1">
        <v>222</v>
      </c>
      <c r="D583" s="1">
        <v>153</v>
      </c>
      <c r="F583" s="1">
        <f t="shared" si="44"/>
        <v>222</v>
      </c>
      <c r="G583" s="1">
        <f t="shared" si="43"/>
        <v>153</v>
      </c>
      <c r="I583" s="1" t="str">
        <f t="shared" si="42"/>
        <v>fj_cell_closed_vert_182 = 221 + ( 152 &lt;&lt; 16 )</v>
      </c>
      <c r="M583" s="1" t="s">
        <v>198</v>
      </c>
      <c r="Q583" s="1" t="str">
        <f t="shared" si="45"/>
        <v/>
      </c>
    </row>
    <row r="584" spans="1:17">
      <c r="A584" s="1" t="s">
        <v>195</v>
      </c>
      <c r="B584" s="1" t="s">
        <v>184</v>
      </c>
      <c r="C584" s="1">
        <v>223</v>
      </c>
      <c r="D584" s="1">
        <v>153</v>
      </c>
      <c r="F584" s="1">
        <f t="shared" si="44"/>
        <v>223</v>
      </c>
      <c r="G584" s="1">
        <f t="shared" si="43"/>
        <v>153</v>
      </c>
      <c r="I584" s="1" t="str">
        <f t="shared" si="42"/>
        <v>fj_cell_closed_vert_183 = 222 + ( 152 &lt;&lt; 16 )</v>
      </c>
      <c r="M584" s="1" t="s">
        <v>198</v>
      </c>
      <c r="Q584" s="1" t="str">
        <f t="shared" si="45"/>
        <v/>
      </c>
    </row>
    <row r="585" spans="1:17">
      <c r="A585" s="1" t="s">
        <v>195</v>
      </c>
      <c r="B585" s="1" t="s">
        <v>185</v>
      </c>
      <c r="C585" s="1">
        <v>224</v>
      </c>
      <c r="D585" s="1">
        <v>153</v>
      </c>
      <c r="F585" s="1">
        <f t="shared" si="44"/>
        <v>224</v>
      </c>
      <c r="G585" s="1">
        <f t="shared" si="43"/>
        <v>153</v>
      </c>
      <c r="I585" s="1" t="str">
        <f t="shared" si="42"/>
        <v>fj_cell_closed_vert_184 = 223 + ( 152 &lt;&lt; 16 )</v>
      </c>
      <c r="M585" s="1" t="s">
        <v>198</v>
      </c>
      <c r="Q585" s="1" t="str">
        <f t="shared" si="45"/>
        <v/>
      </c>
    </row>
    <row r="586" spans="1:17">
      <c r="A586" s="1" t="s">
        <v>195</v>
      </c>
      <c r="B586" s="1" t="s">
        <v>186</v>
      </c>
      <c r="C586" s="1">
        <v>225</v>
      </c>
      <c r="D586" s="1">
        <v>153</v>
      </c>
      <c r="F586" s="1">
        <f t="shared" si="44"/>
        <v>225</v>
      </c>
      <c r="G586" s="1">
        <f t="shared" si="43"/>
        <v>153</v>
      </c>
      <c r="I586" s="1" t="str">
        <f t="shared" si="42"/>
        <v>fj_cell_closed_vert_185 = 224 + ( 152 &lt;&lt; 16 )</v>
      </c>
      <c r="M586" s="1" t="s">
        <v>198</v>
      </c>
      <c r="Q586" s="1" t="str">
        <f t="shared" si="45"/>
        <v/>
      </c>
    </row>
    <row r="587" spans="1:17">
      <c r="A587" s="1" t="s">
        <v>195</v>
      </c>
      <c r="B587" s="1" t="s">
        <v>187</v>
      </c>
      <c r="C587" s="1">
        <v>226</v>
      </c>
      <c r="D587" s="1">
        <v>153</v>
      </c>
      <c r="F587" s="1">
        <f t="shared" si="44"/>
        <v>226</v>
      </c>
      <c r="G587" s="1">
        <f t="shared" si="43"/>
        <v>153</v>
      </c>
      <c r="I587" s="1" t="str">
        <f t="shared" si="42"/>
        <v>fj_cell_closed_vert_186 = 225 + ( 152 &lt;&lt; 16 )</v>
      </c>
      <c r="M587" s="1" t="s">
        <v>198</v>
      </c>
      <c r="Q587" s="1" t="str">
        <f t="shared" si="45"/>
        <v/>
      </c>
    </row>
    <row r="588" spans="1:17">
      <c r="A588" s="1" t="s">
        <v>195</v>
      </c>
      <c r="B588" s="1" t="s">
        <v>188</v>
      </c>
      <c r="C588" s="1">
        <v>227</v>
      </c>
      <c r="D588" s="1">
        <v>153</v>
      </c>
      <c r="F588" s="1">
        <f t="shared" si="44"/>
        <v>227</v>
      </c>
      <c r="G588" s="1">
        <f t="shared" si="43"/>
        <v>153</v>
      </c>
      <c r="I588" s="1" t="str">
        <f t="shared" si="42"/>
        <v>fj_cell_closed_vert_187 = 226 + ( 152 &lt;&lt; 16 )</v>
      </c>
      <c r="M588" s="1" t="s">
        <v>198</v>
      </c>
      <c r="Q588" s="1" t="str">
        <f t="shared" si="45"/>
        <v/>
      </c>
    </row>
    <row r="589" spans="1:17">
      <c r="A589" s="1" t="s">
        <v>195</v>
      </c>
      <c r="B589" s="1" t="s">
        <v>189</v>
      </c>
      <c r="C589" s="1">
        <v>228</v>
      </c>
      <c r="D589" s="1">
        <v>153</v>
      </c>
      <c r="F589" s="1">
        <f t="shared" si="44"/>
        <v>228</v>
      </c>
      <c r="G589" s="1">
        <f t="shared" si="43"/>
        <v>153</v>
      </c>
      <c r="I589" s="1" t="str">
        <f t="shared" si="42"/>
        <v>fj_cell_closed_vert_188 = 227 + ( 152 &lt;&lt; 16 )</v>
      </c>
      <c r="M589" s="1" t="s">
        <v>198</v>
      </c>
      <c r="Q589" s="1" t="str">
        <f t="shared" si="45"/>
        <v/>
      </c>
    </row>
    <row r="590" spans="1:17">
      <c r="A590" s="1" t="s">
        <v>195</v>
      </c>
      <c r="B590" s="1" t="s">
        <v>190</v>
      </c>
      <c r="C590" s="1">
        <v>229</v>
      </c>
      <c r="D590" s="1">
        <v>153</v>
      </c>
      <c r="F590" s="1">
        <f t="shared" si="44"/>
        <v>229</v>
      </c>
      <c r="G590" s="1">
        <f t="shared" si="43"/>
        <v>153</v>
      </c>
      <c r="I590" s="1" t="str">
        <f t="shared" si="42"/>
        <v>fj_cell_closed_vert_189 = 228 + ( 152 &lt;&lt; 16 )</v>
      </c>
      <c r="M590" s="1" t="s">
        <v>198</v>
      </c>
      <c r="Q590" s="1" t="str">
        <f t="shared" si="45"/>
        <v/>
      </c>
    </row>
    <row r="591" spans="1:17">
      <c r="A591" s="1" t="s">
        <v>195</v>
      </c>
      <c r="B591" s="1" t="s">
        <v>191</v>
      </c>
      <c r="C591" s="1">
        <v>230</v>
      </c>
      <c r="D591" s="1">
        <v>153</v>
      </c>
      <c r="F591" s="1">
        <f t="shared" si="44"/>
        <v>230</v>
      </c>
      <c r="G591" s="1">
        <f t="shared" si="43"/>
        <v>153</v>
      </c>
      <c r="I591" s="1" t="str">
        <f t="shared" si="42"/>
        <v>fj_cell_closed_vert_190 = 229 + ( 152 &lt;&lt; 16 )</v>
      </c>
      <c r="M591" s="1" t="s">
        <v>198</v>
      </c>
      <c r="Q591" s="1" t="str">
        <f t="shared" si="45"/>
        <v/>
      </c>
    </row>
    <row r="592" spans="1:17">
      <c r="A592" s="1" t="s">
        <v>195</v>
      </c>
      <c r="B592" s="1" t="s">
        <v>192</v>
      </c>
      <c r="C592" s="1">
        <v>231</v>
      </c>
      <c r="D592" s="1">
        <v>153</v>
      </c>
      <c r="F592" s="1">
        <f t="shared" si="44"/>
        <v>231</v>
      </c>
      <c r="G592" s="1">
        <f t="shared" si="43"/>
        <v>153</v>
      </c>
      <c r="I592" s="1" t="str">
        <f t="shared" si="42"/>
        <v>fj_cell_closed_vert_191 = 230 + ( 152 &lt;&lt; 16 )</v>
      </c>
      <c r="M592" s="1" t="s">
        <v>198</v>
      </c>
      <c r="Q592" s="1" t="str">
        <f t="shared" si="45"/>
        <v/>
      </c>
    </row>
    <row r="593" spans="1:17">
      <c r="A593" s="1" t="s">
        <v>195</v>
      </c>
      <c r="B593" s="1" t="s">
        <v>193</v>
      </c>
      <c r="C593" s="1">
        <v>214</v>
      </c>
      <c r="D593" s="1">
        <v>154</v>
      </c>
      <c r="F593" s="1">
        <f t="shared" si="44"/>
        <v>214</v>
      </c>
      <c r="G593" s="1">
        <f t="shared" si="43"/>
        <v>154</v>
      </c>
      <c r="I593" s="1" t="str">
        <f t="shared" si="42"/>
        <v>fj_cell_closed_vert_192 = 213 + ( 153 &lt;&lt; 16 )</v>
      </c>
      <c r="M593" s="1" t="s">
        <v>198</v>
      </c>
      <c r="Q593" s="1" t="str">
        <f t="shared" si="45"/>
        <v/>
      </c>
    </row>
    <row r="594" spans="1:17">
      <c r="A594" s="1" t="s">
        <v>195</v>
      </c>
      <c r="B594" s="1" t="s">
        <v>194</v>
      </c>
      <c r="C594" s="1">
        <v>215</v>
      </c>
      <c r="D594" s="1">
        <v>154</v>
      </c>
      <c r="F594" s="1">
        <f t="shared" si="44"/>
        <v>215</v>
      </c>
      <c r="G594" s="1">
        <f t="shared" si="43"/>
        <v>154</v>
      </c>
      <c r="I594" s="1" t="str">
        <f t="shared" ref="I594:I606" si="46">IF(ISBLANK(A594),"",A594 &amp; B594 &amp; " = " &amp;( F594-1) &amp; " + ( " &amp; (G594-1) &amp; " &lt;&lt; 16 )")</f>
        <v>fj_cell_closed_vert_193 = 214 + ( 153 &lt;&lt; 16 )</v>
      </c>
      <c r="M594" s="1" t="s">
        <v>198</v>
      </c>
      <c r="Q594" s="1" t="str">
        <f t="shared" si="45"/>
        <v/>
      </c>
    </row>
    <row r="595" spans="1:17">
      <c r="A595" s="1" t="s">
        <v>195</v>
      </c>
      <c r="B595" s="1" t="s">
        <v>245</v>
      </c>
      <c r="C595" s="1">
        <v>223</v>
      </c>
      <c r="D595" s="1">
        <v>154</v>
      </c>
      <c r="F595" s="1">
        <f t="shared" si="44"/>
        <v>223</v>
      </c>
      <c r="G595" s="1">
        <f t="shared" ref="G595:G606" si="47">D595</f>
        <v>154</v>
      </c>
      <c r="I595" s="1" t="str">
        <f t="shared" si="46"/>
        <v>fj_cell_closed_vert_194 = 222 + ( 153 &lt;&lt; 16 )</v>
      </c>
      <c r="M595" s="1" t="s">
        <v>198</v>
      </c>
      <c r="Q595" s="1" t="str">
        <f t="shared" si="45"/>
        <v/>
      </c>
    </row>
    <row r="596" spans="1:17">
      <c r="A596" s="1" t="s">
        <v>195</v>
      </c>
      <c r="B596" s="1" t="s">
        <v>246</v>
      </c>
      <c r="C596" s="1">
        <v>224</v>
      </c>
      <c r="D596" s="1">
        <v>154</v>
      </c>
      <c r="F596" s="1">
        <f t="shared" si="44"/>
        <v>224</v>
      </c>
      <c r="G596" s="1">
        <f t="shared" si="47"/>
        <v>154</v>
      </c>
      <c r="I596" s="1" t="str">
        <f t="shared" si="46"/>
        <v>fj_cell_closed_vert_195 = 223 + ( 153 &lt;&lt; 16 )</v>
      </c>
      <c r="M596" s="1" t="s">
        <v>198</v>
      </c>
      <c r="Q596" s="1" t="str">
        <f t="shared" si="45"/>
        <v/>
      </c>
    </row>
    <row r="597" spans="1:17">
      <c r="A597" s="1" t="s">
        <v>195</v>
      </c>
      <c r="B597" s="1" t="s">
        <v>247</v>
      </c>
      <c r="C597" s="1">
        <v>225</v>
      </c>
      <c r="D597" s="1">
        <v>154</v>
      </c>
      <c r="F597" s="1">
        <f t="shared" si="44"/>
        <v>225</v>
      </c>
      <c r="G597" s="1">
        <f t="shared" si="47"/>
        <v>154</v>
      </c>
      <c r="I597" s="1" t="str">
        <f t="shared" si="46"/>
        <v>fj_cell_closed_vert_196 = 224 + ( 153 &lt;&lt; 16 )</v>
      </c>
      <c r="M597" s="1" t="s">
        <v>198</v>
      </c>
      <c r="Q597" s="1" t="str">
        <f t="shared" si="45"/>
        <v/>
      </c>
    </row>
    <row r="598" spans="1:17">
      <c r="A598" s="1" t="s">
        <v>195</v>
      </c>
      <c r="B598" s="1" t="s">
        <v>248</v>
      </c>
      <c r="C598" s="1">
        <v>226</v>
      </c>
      <c r="D598" s="1">
        <v>154</v>
      </c>
      <c r="F598" s="1">
        <f t="shared" si="44"/>
        <v>226</v>
      </c>
      <c r="G598" s="1">
        <f t="shared" si="47"/>
        <v>154</v>
      </c>
      <c r="I598" s="1" t="str">
        <f t="shared" si="46"/>
        <v>fj_cell_closed_vert_197 = 225 + ( 153 &lt;&lt; 16 )</v>
      </c>
      <c r="M598" s="1" t="s">
        <v>198</v>
      </c>
      <c r="Q598" s="1" t="str">
        <f t="shared" si="45"/>
        <v/>
      </c>
    </row>
    <row r="599" spans="1:17">
      <c r="A599" s="1" t="s">
        <v>195</v>
      </c>
      <c r="B599" s="1" t="s">
        <v>249</v>
      </c>
      <c r="C599" s="1">
        <v>227</v>
      </c>
      <c r="D599" s="1">
        <v>154</v>
      </c>
      <c r="F599" s="1">
        <f t="shared" si="44"/>
        <v>227</v>
      </c>
      <c r="G599" s="1">
        <f t="shared" si="47"/>
        <v>154</v>
      </c>
      <c r="I599" s="1" t="str">
        <f t="shared" si="46"/>
        <v>fj_cell_closed_vert_198 = 226 + ( 153 &lt;&lt; 16 )</v>
      </c>
      <c r="M599" s="1" t="s">
        <v>198</v>
      </c>
      <c r="Q599" s="1" t="str">
        <f t="shared" si="45"/>
        <v/>
      </c>
    </row>
    <row r="600" spans="1:17">
      <c r="A600" s="1" t="s">
        <v>195</v>
      </c>
      <c r="B600" s="1" t="s">
        <v>250</v>
      </c>
      <c r="C600" s="1">
        <v>228</v>
      </c>
      <c r="D600" s="1">
        <v>154</v>
      </c>
      <c r="F600" s="1">
        <f t="shared" si="44"/>
        <v>228</v>
      </c>
      <c r="G600" s="1">
        <f t="shared" si="47"/>
        <v>154</v>
      </c>
      <c r="I600" s="1" t="str">
        <f t="shared" si="46"/>
        <v>fj_cell_closed_vert_199 = 227 + ( 153 &lt;&lt; 16 )</v>
      </c>
      <c r="M600" s="1" t="s">
        <v>198</v>
      </c>
      <c r="Q600" s="1" t="str">
        <f t="shared" si="45"/>
        <v/>
      </c>
    </row>
    <row r="601" spans="1:17">
      <c r="A601" s="1" t="s">
        <v>195</v>
      </c>
      <c r="B601" s="1" t="s">
        <v>251</v>
      </c>
      <c r="C601" s="1">
        <v>229</v>
      </c>
      <c r="D601" s="1">
        <v>154</v>
      </c>
      <c r="F601" s="1">
        <f t="shared" si="44"/>
        <v>229</v>
      </c>
      <c r="G601" s="1">
        <f t="shared" si="47"/>
        <v>154</v>
      </c>
      <c r="I601" s="1" t="str">
        <f t="shared" si="46"/>
        <v>fj_cell_closed_vert_200 = 228 + ( 153 &lt;&lt; 16 )</v>
      </c>
      <c r="M601" s="1" t="s">
        <v>198</v>
      </c>
      <c r="Q601" s="1" t="str">
        <f t="shared" si="45"/>
        <v/>
      </c>
    </row>
    <row r="602" spans="1:17">
      <c r="A602" s="1" t="s">
        <v>195</v>
      </c>
      <c r="B602" s="1" t="s">
        <v>252</v>
      </c>
      <c r="C602" s="1">
        <v>230</v>
      </c>
      <c r="D602" s="1">
        <v>154</v>
      </c>
      <c r="F602" s="1">
        <f t="shared" si="44"/>
        <v>230</v>
      </c>
      <c r="G602" s="1">
        <f t="shared" si="47"/>
        <v>154</v>
      </c>
      <c r="I602" s="1" t="str">
        <f t="shared" si="46"/>
        <v>fj_cell_closed_vert_201 = 229 + ( 153 &lt;&lt; 16 )</v>
      </c>
      <c r="M602" s="1" t="s">
        <v>198</v>
      </c>
      <c r="Q602" s="1" t="str">
        <f t="shared" si="45"/>
        <v/>
      </c>
    </row>
    <row r="603" spans="1:17">
      <c r="A603" s="1" t="s">
        <v>195</v>
      </c>
      <c r="B603" s="1" t="s">
        <v>253</v>
      </c>
      <c r="C603" s="1">
        <v>225</v>
      </c>
      <c r="D603" s="1">
        <v>155</v>
      </c>
      <c r="F603" s="1">
        <f t="shared" si="44"/>
        <v>225</v>
      </c>
      <c r="G603" s="1">
        <f t="shared" si="47"/>
        <v>155</v>
      </c>
      <c r="I603" s="1" t="str">
        <f t="shared" si="46"/>
        <v>fj_cell_closed_vert_202 = 224 + ( 154 &lt;&lt; 16 )</v>
      </c>
      <c r="M603" s="1" t="s">
        <v>198</v>
      </c>
      <c r="Q603" s="1" t="str">
        <f t="shared" si="45"/>
        <v/>
      </c>
    </row>
    <row r="604" spans="1:17">
      <c r="A604" s="1" t="s">
        <v>195</v>
      </c>
      <c r="B604" s="1" t="s">
        <v>254</v>
      </c>
      <c r="C604" s="1">
        <v>226</v>
      </c>
      <c r="D604" s="1">
        <v>155</v>
      </c>
      <c r="F604" s="1">
        <f t="shared" si="44"/>
        <v>226</v>
      </c>
      <c r="G604" s="1">
        <f t="shared" si="47"/>
        <v>155</v>
      </c>
      <c r="I604" s="1" t="str">
        <f t="shared" si="46"/>
        <v>fj_cell_closed_vert_203 = 225 + ( 154 &lt;&lt; 16 )</v>
      </c>
      <c r="M604" s="1" t="s">
        <v>198</v>
      </c>
      <c r="Q604" s="1" t="str">
        <f t="shared" si="45"/>
        <v/>
      </c>
    </row>
    <row r="605" spans="1:17">
      <c r="A605" s="1" t="s">
        <v>195</v>
      </c>
      <c r="B605" s="1" t="s">
        <v>255</v>
      </c>
      <c r="C605" s="1">
        <v>227</v>
      </c>
      <c r="D605" s="1">
        <v>155</v>
      </c>
      <c r="F605" s="1">
        <f t="shared" si="44"/>
        <v>227</v>
      </c>
      <c r="G605" s="1">
        <f t="shared" si="47"/>
        <v>155</v>
      </c>
      <c r="I605" s="1" t="str">
        <f t="shared" si="46"/>
        <v>fj_cell_closed_vert_204 = 226 + ( 154 &lt;&lt; 16 )</v>
      </c>
      <c r="M605" s="1" t="s">
        <v>198</v>
      </c>
      <c r="Q605" s="1" t="str">
        <f t="shared" si="45"/>
        <v/>
      </c>
    </row>
    <row r="606" spans="1:17" s="3" customFormat="1">
      <c r="A606" s="3" t="s">
        <v>195</v>
      </c>
      <c r="B606" s="3" t="s">
        <v>256</v>
      </c>
      <c r="C606" s="3">
        <v>228</v>
      </c>
      <c r="D606" s="3">
        <v>155</v>
      </c>
      <c r="F606" s="3">
        <f t="shared" si="44"/>
        <v>228</v>
      </c>
      <c r="G606" s="3">
        <f t="shared" si="47"/>
        <v>155</v>
      </c>
      <c r="I606" s="3" t="str">
        <f t="shared" si="46"/>
        <v>fj_cell_closed_vert_205 = 227 + ( 154 &lt;&lt; 16 )</v>
      </c>
      <c r="M606" s="3" t="s">
        <v>198</v>
      </c>
      <c r="Q606" s="3" t="str">
        <f t="shared" si="45"/>
        <v/>
      </c>
    </row>
    <row r="607" spans="1:17">
      <c r="A607" s="1" t="s">
        <v>0</v>
      </c>
      <c r="B607" s="1" t="s">
        <v>1</v>
      </c>
      <c r="C607" s="1">
        <v>215</v>
      </c>
      <c r="D607" s="1">
        <v>142</v>
      </c>
      <c r="F607" s="1">
        <f t="shared" si="44"/>
        <v>215</v>
      </c>
      <c r="G607" s="1">
        <f>D607</f>
        <v>142</v>
      </c>
      <c r="I607" s="1" t="str">
        <f>IF(ISBLANK(A607),"",A607 &amp; B607 &amp; " = " &amp; (F607-2) &amp; " + ( " &amp; G607 &amp; " &lt;&lt; 16 )")</f>
        <v>fj_cell_open_vert_0 = 213 + ( 142 &lt;&lt; 16 )</v>
      </c>
      <c r="M607" s="1" t="s">
        <v>198</v>
      </c>
      <c r="Q607" s="1" t="str">
        <f t="shared" si="45"/>
        <v/>
      </c>
    </row>
    <row r="608" spans="1:17">
      <c r="A608" s="1" t="s">
        <v>0</v>
      </c>
      <c r="B608" s="1" t="s">
        <v>2</v>
      </c>
      <c r="C608" s="1">
        <v>215</v>
      </c>
      <c r="D608" s="1">
        <v>143</v>
      </c>
      <c r="F608" s="1">
        <f t="shared" si="44"/>
        <v>215</v>
      </c>
      <c r="G608" s="1">
        <f t="shared" ref="G608:G671" si="48">D608</f>
        <v>143</v>
      </c>
      <c r="I608" s="1" t="str">
        <f t="shared" ref="I608:I671" si="49">IF(ISBLANK(A608),"",A608 &amp; B608 &amp; " = " &amp; (F608-2) &amp; " + ( " &amp; G608 &amp; " &lt;&lt; 16 )")</f>
        <v>fj_cell_open_vert_1 = 213 + ( 143 &lt;&lt; 16 )</v>
      </c>
      <c r="M608" s="1" t="s">
        <v>198</v>
      </c>
      <c r="Q608" s="1" t="str">
        <f t="shared" si="45"/>
        <v/>
      </c>
    </row>
    <row r="609" spans="1:17">
      <c r="A609" s="1" t="s">
        <v>0</v>
      </c>
      <c r="B609" s="1" t="s">
        <v>3</v>
      </c>
      <c r="C609" s="1">
        <v>231</v>
      </c>
      <c r="D609" s="1">
        <v>143</v>
      </c>
      <c r="F609" s="1">
        <f t="shared" si="44"/>
        <v>231</v>
      </c>
      <c r="G609" s="1">
        <f t="shared" si="48"/>
        <v>143</v>
      </c>
      <c r="I609" s="1" t="str">
        <f t="shared" si="49"/>
        <v>fj_cell_open_vert_2 = 229 + ( 143 &lt;&lt; 16 )</v>
      </c>
      <c r="M609" s="1" t="s">
        <v>198</v>
      </c>
      <c r="Q609" s="1" t="str">
        <f t="shared" si="45"/>
        <v/>
      </c>
    </row>
    <row r="610" spans="1:17">
      <c r="A610" s="1" t="s">
        <v>0</v>
      </c>
      <c r="B610" s="1" t="s">
        <v>4</v>
      </c>
      <c r="C610" s="1">
        <v>232</v>
      </c>
      <c r="D610" s="1">
        <v>143</v>
      </c>
      <c r="F610" s="1">
        <f t="shared" si="44"/>
        <v>232</v>
      </c>
      <c r="G610" s="1">
        <f t="shared" si="48"/>
        <v>143</v>
      </c>
      <c r="I610" s="1" t="str">
        <f t="shared" si="49"/>
        <v>fj_cell_open_vert_3 = 230 + ( 143 &lt;&lt; 16 )</v>
      </c>
      <c r="M610" s="1" t="s">
        <v>198</v>
      </c>
      <c r="Q610" s="1" t="str">
        <f t="shared" si="45"/>
        <v/>
      </c>
    </row>
    <row r="611" spans="1:17">
      <c r="A611" s="1" t="s">
        <v>0</v>
      </c>
      <c r="B611" s="1" t="s">
        <v>5</v>
      </c>
      <c r="C611" s="1">
        <v>233</v>
      </c>
      <c r="D611" s="1">
        <v>143</v>
      </c>
      <c r="F611" s="1">
        <f t="shared" si="44"/>
        <v>233</v>
      </c>
      <c r="G611" s="1">
        <f t="shared" si="48"/>
        <v>143</v>
      </c>
      <c r="I611" s="1" t="str">
        <f t="shared" si="49"/>
        <v>fj_cell_open_vert_4 = 231 + ( 143 &lt;&lt; 16 )</v>
      </c>
      <c r="M611" s="1" t="s">
        <v>198</v>
      </c>
      <c r="Q611" s="1" t="str">
        <f t="shared" si="45"/>
        <v/>
      </c>
    </row>
    <row r="612" spans="1:17">
      <c r="A612" s="1" t="s">
        <v>0</v>
      </c>
      <c r="B612" s="1" t="s">
        <v>6</v>
      </c>
      <c r="C612" s="1">
        <v>234</v>
      </c>
      <c r="D612" s="1">
        <v>143</v>
      </c>
      <c r="F612" s="1">
        <f t="shared" si="44"/>
        <v>234</v>
      </c>
      <c r="G612" s="1">
        <f t="shared" si="48"/>
        <v>143</v>
      </c>
      <c r="I612" s="1" t="str">
        <f t="shared" si="49"/>
        <v>fj_cell_open_vert_5 = 232 + ( 143 &lt;&lt; 16 )</v>
      </c>
      <c r="M612" s="1" t="s">
        <v>198</v>
      </c>
      <c r="Q612" s="1" t="str">
        <f t="shared" si="45"/>
        <v/>
      </c>
    </row>
    <row r="613" spans="1:17">
      <c r="A613" s="1" t="s">
        <v>0</v>
      </c>
      <c r="B613" s="1" t="s">
        <v>7</v>
      </c>
      <c r="C613" s="1">
        <v>235</v>
      </c>
      <c r="D613" s="1">
        <v>143</v>
      </c>
      <c r="F613" s="1">
        <f t="shared" si="44"/>
        <v>235</v>
      </c>
      <c r="G613" s="1">
        <f t="shared" si="48"/>
        <v>143</v>
      </c>
      <c r="I613" s="1" t="str">
        <f t="shared" si="49"/>
        <v>fj_cell_open_vert_6 = 233 + ( 143 &lt;&lt; 16 )</v>
      </c>
      <c r="M613" s="1" t="s">
        <v>198</v>
      </c>
      <c r="Q613" s="1" t="str">
        <f t="shared" si="45"/>
        <v/>
      </c>
    </row>
    <row r="614" spans="1:17">
      <c r="A614" s="1" t="s">
        <v>0</v>
      </c>
      <c r="B614" s="1" t="s">
        <v>8</v>
      </c>
      <c r="C614" s="1">
        <v>215</v>
      </c>
      <c r="D614" s="1">
        <v>144</v>
      </c>
      <c r="F614" s="1">
        <f t="shared" si="44"/>
        <v>215</v>
      </c>
      <c r="G614" s="1">
        <f t="shared" si="48"/>
        <v>144</v>
      </c>
      <c r="I614" s="1" t="str">
        <f t="shared" si="49"/>
        <v>fj_cell_open_vert_7 = 213 + ( 144 &lt;&lt; 16 )</v>
      </c>
      <c r="M614" s="1" t="s">
        <v>198</v>
      </c>
      <c r="Q614" s="1" t="str">
        <f t="shared" si="45"/>
        <v/>
      </c>
    </row>
    <row r="615" spans="1:17">
      <c r="A615" s="1" t="s">
        <v>0</v>
      </c>
      <c r="B615" s="1" t="s">
        <v>9</v>
      </c>
      <c r="C615" s="1">
        <v>216</v>
      </c>
      <c r="D615" s="1">
        <v>144</v>
      </c>
      <c r="F615" s="1">
        <f t="shared" si="44"/>
        <v>216</v>
      </c>
      <c r="G615" s="1">
        <f t="shared" si="48"/>
        <v>144</v>
      </c>
      <c r="I615" s="1" t="str">
        <f t="shared" si="49"/>
        <v>fj_cell_open_vert_8 = 214 + ( 144 &lt;&lt; 16 )</v>
      </c>
      <c r="M615" s="1" t="s">
        <v>198</v>
      </c>
      <c r="Q615" s="1" t="str">
        <f t="shared" si="45"/>
        <v/>
      </c>
    </row>
    <row r="616" spans="1:17">
      <c r="A616" s="1" t="s">
        <v>0</v>
      </c>
      <c r="B616" s="1" t="s">
        <v>10</v>
      </c>
      <c r="C616" s="1">
        <v>217</v>
      </c>
      <c r="D616" s="1">
        <v>144</v>
      </c>
      <c r="F616" s="1">
        <f t="shared" si="44"/>
        <v>217</v>
      </c>
      <c r="G616" s="1">
        <f t="shared" si="48"/>
        <v>144</v>
      </c>
      <c r="I616" s="1" t="str">
        <f t="shared" si="49"/>
        <v>fj_cell_open_vert_9 = 215 + ( 144 &lt;&lt; 16 )</v>
      </c>
      <c r="M616" s="1" t="s">
        <v>198</v>
      </c>
      <c r="Q616" s="1" t="str">
        <f t="shared" si="45"/>
        <v/>
      </c>
    </row>
    <row r="617" spans="1:17">
      <c r="A617" s="1" t="s">
        <v>0</v>
      </c>
      <c r="B617" s="1" t="s">
        <v>11</v>
      </c>
      <c r="C617" s="1">
        <v>218</v>
      </c>
      <c r="D617" s="1">
        <v>144</v>
      </c>
      <c r="F617" s="1">
        <f t="shared" si="44"/>
        <v>218</v>
      </c>
      <c r="G617" s="1">
        <f t="shared" si="48"/>
        <v>144</v>
      </c>
      <c r="I617" s="1" t="str">
        <f t="shared" si="49"/>
        <v>fj_cell_open_vert_10 = 216 + ( 144 &lt;&lt; 16 )</v>
      </c>
      <c r="M617" s="1" t="s">
        <v>198</v>
      </c>
      <c r="Q617" s="1" t="str">
        <f t="shared" si="45"/>
        <v/>
      </c>
    </row>
    <row r="618" spans="1:17">
      <c r="A618" s="1" t="s">
        <v>0</v>
      </c>
      <c r="B618" s="1" t="s">
        <v>12</v>
      </c>
      <c r="C618" s="1">
        <v>219</v>
      </c>
      <c r="D618" s="1">
        <v>144</v>
      </c>
      <c r="F618" s="1">
        <f t="shared" si="44"/>
        <v>219</v>
      </c>
      <c r="G618" s="1">
        <f t="shared" si="48"/>
        <v>144</v>
      </c>
      <c r="I618" s="1" t="str">
        <f t="shared" si="49"/>
        <v>fj_cell_open_vert_11 = 217 + ( 144 &lt;&lt; 16 )</v>
      </c>
      <c r="M618" s="1" t="s">
        <v>198</v>
      </c>
      <c r="Q618" s="1" t="str">
        <f t="shared" si="45"/>
        <v/>
      </c>
    </row>
    <row r="619" spans="1:17">
      <c r="A619" s="1" t="s">
        <v>0</v>
      </c>
      <c r="B619" s="1" t="s">
        <v>13</v>
      </c>
      <c r="C619" s="1">
        <v>220</v>
      </c>
      <c r="D619" s="1">
        <v>144</v>
      </c>
      <c r="F619" s="1">
        <f t="shared" si="44"/>
        <v>220</v>
      </c>
      <c r="G619" s="1">
        <f t="shared" si="48"/>
        <v>144</v>
      </c>
      <c r="I619" s="1" t="str">
        <f t="shared" si="49"/>
        <v>fj_cell_open_vert_12 = 218 + ( 144 &lt;&lt; 16 )</v>
      </c>
      <c r="M619" s="1" t="s">
        <v>198</v>
      </c>
      <c r="Q619" s="1" t="str">
        <f t="shared" si="45"/>
        <v/>
      </c>
    </row>
    <row r="620" spans="1:17">
      <c r="A620" s="1" t="s">
        <v>0</v>
      </c>
      <c r="B620" s="1" t="s">
        <v>14</v>
      </c>
      <c r="C620" s="1">
        <v>226</v>
      </c>
      <c r="D620" s="1">
        <v>144</v>
      </c>
      <c r="F620" s="1">
        <f t="shared" si="44"/>
        <v>226</v>
      </c>
      <c r="G620" s="1">
        <f t="shared" si="48"/>
        <v>144</v>
      </c>
      <c r="I620" s="1" t="str">
        <f t="shared" si="49"/>
        <v>fj_cell_open_vert_13 = 224 + ( 144 &lt;&lt; 16 )</v>
      </c>
      <c r="M620" s="1" t="s">
        <v>198</v>
      </c>
      <c r="Q620" s="1" t="str">
        <f t="shared" si="45"/>
        <v/>
      </c>
    </row>
    <row r="621" spans="1:17">
      <c r="A621" s="1" t="s">
        <v>0</v>
      </c>
      <c r="B621" s="1" t="s">
        <v>15</v>
      </c>
      <c r="C621" s="1">
        <v>227</v>
      </c>
      <c r="D621" s="1">
        <v>144</v>
      </c>
      <c r="F621" s="1">
        <f t="shared" si="44"/>
        <v>227</v>
      </c>
      <c r="G621" s="1">
        <f t="shared" si="48"/>
        <v>144</v>
      </c>
      <c r="I621" s="1" t="str">
        <f t="shared" si="49"/>
        <v>fj_cell_open_vert_14 = 225 + ( 144 &lt;&lt; 16 )</v>
      </c>
      <c r="M621" s="1" t="s">
        <v>198</v>
      </c>
      <c r="Q621" s="1" t="str">
        <f t="shared" si="45"/>
        <v/>
      </c>
    </row>
    <row r="622" spans="1:17">
      <c r="A622" s="1" t="s">
        <v>0</v>
      </c>
      <c r="B622" s="1" t="s">
        <v>16</v>
      </c>
      <c r="C622" s="1">
        <v>228</v>
      </c>
      <c r="D622" s="1">
        <v>144</v>
      </c>
      <c r="F622" s="1">
        <f t="shared" si="44"/>
        <v>228</v>
      </c>
      <c r="G622" s="1">
        <f t="shared" si="48"/>
        <v>144</v>
      </c>
      <c r="I622" s="1" t="str">
        <f t="shared" si="49"/>
        <v>fj_cell_open_vert_15 = 226 + ( 144 &lt;&lt; 16 )</v>
      </c>
      <c r="M622" s="1" t="s">
        <v>198</v>
      </c>
      <c r="Q622" s="1" t="str">
        <f t="shared" si="45"/>
        <v/>
      </c>
    </row>
    <row r="623" spans="1:17">
      <c r="A623" s="1" t="s">
        <v>0</v>
      </c>
      <c r="B623" s="1" t="s">
        <v>17</v>
      </c>
      <c r="C623" s="1">
        <v>229</v>
      </c>
      <c r="D623" s="1">
        <v>144</v>
      </c>
      <c r="F623" s="1">
        <f t="shared" si="44"/>
        <v>229</v>
      </c>
      <c r="G623" s="1">
        <f t="shared" si="48"/>
        <v>144</v>
      </c>
      <c r="I623" s="1" t="str">
        <f t="shared" si="49"/>
        <v>fj_cell_open_vert_16 = 227 + ( 144 &lt;&lt; 16 )</v>
      </c>
      <c r="M623" s="1" t="s">
        <v>198</v>
      </c>
      <c r="Q623" s="1" t="str">
        <f t="shared" si="45"/>
        <v/>
      </c>
    </row>
    <row r="624" spans="1:17">
      <c r="A624" s="1" t="s">
        <v>0</v>
      </c>
      <c r="B624" s="1" t="s">
        <v>18</v>
      </c>
      <c r="C624" s="1">
        <v>230</v>
      </c>
      <c r="D624" s="1">
        <v>144</v>
      </c>
      <c r="F624" s="1">
        <f t="shared" si="44"/>
        <v>230</v>
      </c>
      <c r="G624" s="1">
        <f t="shared" si="48"/>
        <v>144</v>
      </c>
      <c r="I624" s="1" t="str">
        <f t="shared" si="49"/>
        <v>fj_cell_open_vert_17 = 228 + ( 144 &lt;&lt; 16 )</v>
      </c>
      <c r="M624" s="1" t="s">
        <v>198</v>
      </c>
      <c r="Q624" s="1" t="str">
        <f t="shared" si="45"/>
        <v/>
      </c>
    </row>
    <row r="625" spans="1:17">
      <c r="A625" s="1" t="s">
        <v>0</v>
      </c>
      <c r="B625" s="1" t="s">
        <v>19</v>
      </c>
      <c r="C625" s="1">
        <v>231</v>
      </c>
      <c r="D625" s="1">
        <v>144</v>
      </c>
      <c r="F625" s="1">
        <f t="shared" si="44"/>
        <v>231</v>
      </c>
      <c r="G625" s="1">
        <f t="shared" si="48"/>
        <v>144</v>
      </c>
      <c r="I625" s="1" t="str">
        <f t="shared" si="49"/>
        <v>fj_cell_open_vert_18 = 229 + ( 144 &lt;&lt; 16 )</v>
      </c>
      <c r="M625" s="1" t="s">
        <v>198</v>
      </c>
      <c r="Q625" s="1" t="str">
        <f t="shared" si="45"/>
        <v/>
      </c>
    </row>
    <row r="626" spans="1:17">
      <c r="A626" s="1" t="s">
        <v>0</v>
      </c>
      <c r="B626" s="1" t="s">
        <v>20</v>
      </c>
      <c r="C626" s="1">
        <v>232</v>
      </c>
      <c r="D626" s="1">
        <v>144</v>
      </c>
      <c r="F626" s="1">
        <f t="shared" si="44"/>
        <v>232</v>
      </c>
      <c r="G626" s="1">
        <f t="shared" si="48"/>
        <v>144</v>
      </c>
      <c r="I626" s="1" t="str">
        <f t="shared" si="49"/>
        <v>fj_cell_open_vert_19 = 230 + ( 144 &lt;&lt; 16 )</v>
      </c>
      <c r="M626" s="1" t="s">
        <v>198</v>
      </c>
      <c r="Q626" s="1" t="str">
        <f t="shared" si="45"/>
        <v/>
      </c>
    </row>
    <row r="627" spans="1:17">
      <c r="A627" s="1" t="s">
        <v>0</v>
      </c>
      <c r="B627" s="1" t="s">
        <v>21</v>
      </c>
      <c r="C627" s="1">
        <v>233</v>
      </c>
      <c r="D627" s="1">
        <v>144</v>
      </c>
      <c r="F627" s="1">
        <f t="shared" si="44"/>
        <v>233</v>
      </c>
      <c r="G627" s="1">
        <f t="shared" si="48"/>
        <v>144</v>
      </c>
      <c r="I627" s="1" t="str">
        <f t="shared" si="49"/>
        <v>fj_cell_open_vert_20 = 231 + ( 144 &lt;&lt; 16 )</v>
      </c>
      <c r="M627" s="1" t="s">
        <v>198</v>
      </c>
      <c r="Q627" s="1" t="str">
        <f t="shared" si="45"/>
        <v/>
      </c>
    </row>
    <row r="628" spans="1:17">
      <c r="A628" s="1" t="s">
        <v>0</v>
      </c>
      <c r="B628" s="1" t="s">
        <v>22</v>
      </c>
      <c r="C628" s="1">
        <v>234</v>
      </c>
      <c r="D628" s="1">
        <v>144</v>
      </c>
      <c r="F628" s="1">
        <f t="shared" si="44"/>
        <v>234</v>
      </c>
      <c r="G628" s="1">
        <f t="shared" si="48"/>
        <v>144</v>
      </c>
      <c r="I628" s="1" t="str">
        <f t="shared" si="49"/>
        <v>fj_cell_open_vert_21 = 232 + ( 144 &lt;&lt; 16 )</v>
      </c>
      <c r="M628" s="1" t="s">
        <v>198</v>
      </c>
      <c r="Q628" s="1" t="str">
        <f t="shared" si="45"/>
        <v/>
      </c>
    </row>
    <row r="629" spans="1:17">
      <c r="A629" s="1" t="s">
        <v>0</v>
      </c>
      <c r="B629" s="1" t="s">
        <v>23</v>
      </c>
      <c r="C629" s="1">
        <v>235</v>
      </c>
      <c r="D629" s="1">
        <v>144</v>
      </c>
      <c r="F629" s="1">
        <f t="shared" si="44"/>
        <v>235</v>
      </c>
      <c r="G629" s="1">
        <f t="shared" si="48"/>
        <v>144</v>
      </c>
      <c r="I629" s="1" t="str">
        <f t="shared" si="49"/>
        <v>fj_cell_open_vert_22 = 233 + ( 144 &lt;&lt; 16 )</v>
      </c>
      <c r="M629" s="1" t="s">
        <v>198</v>
      </c>
      <c r="Q629" s="1" t="str">
        <f t="shared" si="45"/>
        <v/>
      </c>
    </row>
    <row r="630" spans="1:17">
      <c r="A630" s="1" t="s">
        <v>0</v>
      </c>
      <c r="B630" s="1" t="s">
        <v>24</v>
      </c>
      <c r="C630" s="1">
        <v>236</v>
      </c>
      <c r="D630" s="1">
        <v>144</v>
      </c>
      <c r="F630" s="1">
        <f t="shared" si="44"/>
        <v>236</v>
      </c>
      <c r="G630" s="1">
        <f t="shared" si="48"/>
        <v>144</v>
      </c>
      <c r="I630" s="1" t="str">
        <f t="shared" si="49"/>
        <v>fj_cell_open_vert_23 = 234 + ( 144 &lt;&lt; 16 )</v>
      </c>
      <c r="M630" s="1" t="s">
        <v>198</v>
      </c>
      <c r="Q630" s="1" t="str">
        <f t="shared" si="45"/>
        <v/>
      </c>
    </row>
    <row r="631" spans="1:17">
      <c r="A631" s="1" t="s">
        <v>0</v>
      </c>
      <c r="B631" s="1" t="s">
        <v>25</v>
      </c>
      <c r="C631" s="1">
        <v>221</v>
      </c>
      <c r="D631" s="1">
        <v>145</v>
      </c>
      <c r="F631" s="1">
        <f t="shared" si="44"/>
        <v>221</v>
      </c>
      <c r="G631" s="1">
        <f t="shared" si="48"/>
        <v>145</v>
      </c>
      <c r="I631" s="1" t="str">
        <f t="shared" si="49"/>
        <v>fj_cell_open_vert_24 = 219 + ( 145 &lt;&lt; 16 )</v>
      </c>
      <c r="M631" s="1" t="s">
        <v>198</v>
      </c>
      <c r="Q631" s="1" t="str">
        <f t="shared" si="45"/>
        <v/>
      </c>
    </row>
    <row r="632" spans="1:17">
      <c r="A632" s="1" t="s">
        <v>0</v>
      </c>
      <c r="B632" s="1" t="s">
        <v>26</v>
      </c>
      <c r="C632" s="1">
        <v>222</v>
      </c>
      <c r="D632" s="1">
        <v>145</v>
      </c>
      <c r="F632" s="1">
        <f t="shared" si="44"/>
        <v>222</v>
      </c>
      <c r="G632" s="1">
        <f t="shared" si="48"/>
        <v>145</v>
      </c>
      <c r="I632" s="1" t="str">
        <f t="shared" si="49"/>
        <v>fj_cell_open_vert_25 = 220 + ( 145 &lt;&lt; 16 )</v>
      </c>
      <c r="M632" s="1" t="s">
        <v>198</v>
      </c>
      <c r="Q632" s="1" t="str">
        <f t="shared" si="45"/>
        <v/>
      </c>
    </row>
    <row r="633" spans="1:17">
      <c r="A633" s="1" t="s">
        <v>0</v>
      </c>
      <c r="B633" s="1" t="s">
        <v>27</v>
      </c>
      <c r="C633" s="1">
        <v>223</v>
      </c>
      <c r="D633" s="1">
        <v>145</v>
      </c>
      <c r="F633" s="1">
        <f t="shared" si="44"/>
        <v>223</v>
      </c>
      <c r="G633" s="1">
        <f t="shared" si="48"/>
        <v>145</v>
      </c>
      <c r="I633" s="1" t="str">
        <f t="shared" si="49"/>
        <v>fj_cell_open_vert_26 = 221 + ( 145 &lt;&lt; 16 )</v>
      </c>
      <c r="M633" s="1" t="s">
        <v>198</v>
      </c>
      <c r="Q633" s="1" t="str">
        <f t="shared" si="45"/>
        <v/>
      </c>
    </row>
    <row r="634" spans="1:17">
      <c r="A634" s="1" t="s">
        <v>0</v>
      </c>
      <c r="B634" s="1" t="s">
        <v>28</v>
      </c>
      <c r="C634" s="1">
        <v>224</v>
      </c>
      <c r="D634" s="1">
        <v>145</v>
      </c>
      <c r="F634" s="1">
        <f t="shared" si="44"/>
        <v>224</v>
      </c>
      <c r="G634" s="1">
        <f t="shared" si="48"/>
        <v>145</v>
      </c>
      <c r="I634" s="1" t="str">
        <f t="shared" si="49"/>
        <v>fj_cell_open_vert_27 = 222 + ( 145 &lt;&lt; 16 )</v>
      </c>
      <c r="M634" s="1" t="s">
        <v>198</v>
      </c>
      <c r="Q634" s="1" t="str">
        <f t="shared" si="45"/>
        <v/>
      </c>
    </row>
    <row r="635" spans="1:17">
      <c r="A635" s="1" t="s">
        <v>0</v>
      </c>
      <c r="B635" s="1" t="s">
        <v>29</v>
      </c>
      <c r="C635" s="1">
        <v>225</v>
      </c>
      <c r="D635" s="1">
        <v>145</v>
      </c>
      <c r="F635" s="1">
        <f t="shared" si="44"/>
        <v>225</v>
      </c>
      <c r="G635" s="1">
        <f t="shared" si="48"/>
        <v>145</v>
      </c>
      <c r="I635" s="1" t="str">
        <f t="shared" si="49"/>
        <v>fj_cell_open_vert_28 = 223 + ( 145 &lt;&lt; 16 )</v>
      </c>
      <c r="M635" s="1" t="s">
        <v>198</v>
      </c>
      <c r="Q635" s="1" t="str">
        <f t="shared" si="45"/>
        <v/>
      </c>
    </row>
    <row r="636" spans="1:17">
      <c r="A636" s="1" t="s">
        <v>0</v>
      </c>
      <c r="B636" s="1" t="s">
        <v>30</v>
      </c>
      <c r="C636" s="1">
        <v>226</v>
      </c>
      <c r="D636" s="1">
        <v>145</v>
      </c>
      <c r="F636" s="1">
        <f t="shared" si="44"/>
        <v>226</v>
      </c>
      <c r="G636" s="1">
        <f t="shared" si="48"/>
        <v>145</v>
      </c>
      <c r="I636" s="1" t="str">
        <f t="shared" si="49"/>
        <v>fj_cell_open_vert_29 = 224 + ( 145 &lt;&lt; 16 )</v>
      </c>
      <c r="M636" s="1" t="s">
        <v>198</v>
      </c>
      <c r="Q636" s="1" t="str">
        <f t="shared" si="45"/>
        <v/>
      </c>
    </row>
    <row r="637" spans="1:17">
      <c r="A637" s="1" t="s">
        <v>0</v>
      </c>
      <c r="B637" s="1" t="s">
        <v>31</v>
      </c>
      <c r="C637" s="1">
        <v>227</v>
      </c>
      <c r="D637" s="1">
        <v>145</v>
      </c>
      <c r="F637" s="1">
        <f t="shared" si="44"/>
        <v>227</v>
      </c>
      <c r="G637" s="1">
        <f t="shared" si="48"/>
        <v>145</v>
      </c>
      <c r="I637" s="1" t="str">
        <f t="shared" si="49"/>
        <v>fj_cell_open_vert_30 = 225 + ( 145 &lt;&lt; 16 )</v>
      </c>
      <c r="M637" s="1" t="s">
        <v>198</v>
      </c>
      <c r="Q637" s="1" t="str">
        <f t="shared" si="45"/>
        <v/>
      </c>
    </row>
    <row r="638" spans="1:17">
      <c r="A638" s="1" t="s">
        <v>0</v>
      </c>
      <c r="B638" s="1" t="s">
        <v>32</v>
      </c>
      <c r="C638" s="1">
        <v>228</v>
      </c>
      <c r="D638" s="1">
        <v>145</v>
      </c>
      <c r="F638" s="1">
        <f t="shared" si="44"/>
        <v>228</v>
      </c>
      <c r="G638" s="1">
        <f t="shared" si="48"/>
        <v>145</v>
      </c>
      <c r="I638" s="1" t="str">
        <f t="shared" si="49"/>
        <v>fj_cell_open_vert_31 = 226 + ( 145 &lt;&lt; 16 )</v>
      </c>
      <c r="M638" s="1" t="s">
        <v>198</v>
      </c>
      <c r="Q638" s="1" t="str">
        <f t="shared" si="45"/>
        <v/>
      </c>
    </row>
    <row r="639" spans="1:17">
      <c r="A639" s="1" t="s">
        <v>0</v>
      </c>
      <c r="B639" s="1" t="s">
        <v>33</v>
      </c>
      <c r="C639" s="1">
        <v>229</v>
      </c>
      <c r="D639" s="1">
        <v>145</v>
      </c>
      <c r="F639" s="1">
        <f t="shared" si="44"/>
        <v>229</v>
      </c>
      <c r="G639" s="1">
        <f t="shared" si="48"/>
        <v>145</v>
      </c>
      <c r="I639" s="1" t="str">
        <f t="shared" si="49"/>
        <v>fj_cell_open_vert_32 = 227 + ( 145 &lt;&lt; 16 )</v>
      </c>
      <c r="M639" s="1" t="s">
        <v>198</v>
      </c>
      <c r="Q639" s="1" t="str">
        <f t="shared" si="45"/>
        <v/>
      </c>
    </row>
    <row r="640" spans="1:17">
      <c r="A640" s="1" t="s">
        <v>0</v>
      </c>
      <c r="B640" s="1" t="s">
        <v>34</v>
      </c>
      <c r="C640" s="1">
        <v>230</v>
      </c>
      <c r="D640" s="1">
        <v>145</v>
      </c>
      <c r="F640" s="1">
        <f t="shared" si="44"/>
        <v>230</v>
      </c>
      <c r="G640" s="1">
        <f t="shared" si="48"/>
        <v>145</v>
      </c>
      <c r="I640" s="1" t="str">
        <f t="shared" si="49"/>
        <v>fj_cell_open_vert_33 = 228 + ( 145 &lt;&lt; 16 )</v>
      </c>
      <c r="M640" s="1" t="s">
        <v>198</v>
      </c>
      <c r="Q640" s="1" t="str">
        <f t="shared" si="45"/>
        <v/>
      </c>
    </row>
    <row r="641" spans="1:17">
      <c r="A641" s="1" t="s">
        <v>0</v>
      </c>
      <c r="B641" s="1" t="s">
        <v>35</v>
      </c>
      <c r="C641" s="1">
        <v>231</v>
      </c>
      <c r="D641" s="1">
        <v>145</v>
      </c>
      <c r="F641" s="1">
        <f t="shared" si="44"/>
        <v>231</v>
      </c>
      <c r="G641" s="1">
        <f t="shared" si="48"/>
        <v>145</v>
      </c>
      <c r="I641" s="1" t="str">
        <f t="shared" si="49"/>
        <v>fj_cell_open_vert_34 = 229 + ( 145 &lt;&lt; 16 )</v>
      </c>
      <c r="M641" s="1" t="s">
        <v>198</v>
      </c>
      <c r="Q641" s="1" t="str">
        <f t="shared" si="45"/>
        <v/>
      </c>
    </row>
    <row r="642" spans="1:17">
      <c r="A642" s="1" t="s">
        <v>0</v>
      </c>
      <c r="B642" s="1" t="s">
        <v>36</v>
      </c>
      <c r="C642" s="1">
        <v>232</v>
      </c>
      <c r="D642" s="1">
        <v>145</v>
      </c>
      <c r="F642" s="1">
        <f t="shared" ref="F642:F705" si="50">C642/$B$1*$C$1</f>
        <v>232</v>
      </c>
      <c r="G642" s="1">
        <f t="shared" si="48"/>
        <v>145</v>
      </c>
      <c r="I642" s="1" t="str">
        <f t="shared" si="49"/>
        <v>fj_cell_open_vert_35 = 230 + ( 145 &lt;&lt; 16 )</v>
      </c>
      <c r="M642" s="1" t="s">
        <v>198</v>
      </c>
      <c r="Q642" s="1" t="str">
        <f t="shared" ref="Q642:Q705" si="51">IF(ISBLANK(O642),"",A642 &amp; M642 &amp; N642 &amp; " = " &amp; F642 &amp; " + ( " &amp; O642 &amp; " &lt;&lt; 16 )")</f>
        <v/>
      </c>
    </row>
    <row r="643" spans="1:17">
      <c r="A643" s="1" t="s">
        <v>0</v>
      </c>
      <c r="B643" s="1" t="s">
        <v>37</v>
      </c>
      <c r="C643" s="1">
        <v>233</v>
      </c>
      <c r="D643" s="1">
        <v>145</v>
      </c>
      <c r="F643" s="1">
        <f t="shared" si="50"/>
        <v>233</v>
      </c>
      <c r="G643" s="1">
        <f t="shared" si="48"/>
        <v>145</v>
      </c>
      <c r="I643" s="1" t="str">
        <f t="shared" si="49"/>
        <v>fj_cell_open_vert_36 = 231 + ( 145 &lt;&lt; 16 )</v>
      </c>
      <c r="M643" s="1" t="s">
        <v>198</v>
      </c>
      <c r="Q643" s="1" t="str">
        <f t="shared" si="51"/>
        <v/>
      </c>
    </row>
    <row r="644" spans="1:17">
      <c r="A644" s="1" t="s">
        <v>0</v>
      </c>
      <c r="B644" s="1" t="s">
        <v>38</v>
      </c>
      <c r="C644" s="1">
        <v>234</v>
      </c>
      <c r="D644" s="1">
        <v>145</v>
      </c>
      <c r="F644" s="1">
        <f t="shared" si="50"/>
        <v>234</v>
      </c>
      <c r="G644" s="1">
        <f t="shared" si="48"/>
        <v>145</v>
      </c>
      <c r="I644" s="1" t="str">
        <f t="shared" si="49"/>
        <v>fj_cell_open_vert_37 = 232 + ( 145 &lt;&lt; 16 )</v>
      </c>
      <c r="M644" s="1" t="s">
        <v>198</v>
      </c>
      <c r="Q644" s="1" t="str">
        <f t="shared" si="51"/>
        <v/>
      </c>
    </row>
    <row r="645" spans="1:17">
      <c r="A645" s="1" t="s">
        <v>0</v>
      </c>
      <c r="B645" s="1" t="s">
        <v>39</v>
      </c>
      <c r="C645" s="1">
        <v>235</v>
      </c>
      <c r="D645" s="1">
        <v>145</v>
      </c>
      <c r="F645" s="1">
        <f t="shared" si="50"/>
        <v>235</v>
      </c>
      <c r="G645" s="1">
        <f t="shared" si="48"/>
        <v>145</v>
      </c>
      <c r="I645" s="1" t="str">
        <f t="shared" si="49"/>
        <v>fj_cell_open_vert_38 = 233 + ( 145 &lt;&lt; 16 )</v>
      </c>
      <c r="M645" s="1" t="s">
        <v>198</v>
      </c>
      <c r="Q645" s="1" t="str">
        <f t="shared" si="51"/>
        <v/>
      </c>
    </row>
    <row r="646" spans="1:17">
      <c r="A646" s="1" t="s">
        <v>0</v>
      </c>
      <c r="B646" s="1" t="s">
        <v>40</v>
      </c>
      <c r="C646" s="1">
        <v>236</v>
      </c>
      <c r="D646" s="1">
        <v>145</v>
      </c>
      <c r="F646" s="1">
        <f t="shared" si="50"/>
        <v>236</v>
      </c>
      <c r="G646" s="1">
        <f t="shared" si="48"/>
        <v>145</v>
      </c>
      <c r="I646" s="1" t="str">
        <f t="shared" si="49"/>
        <v>fj_cell_open_vert_39 = 234 + ( 145 &lt;&lt; 16 )</v>
      </c>
      <c r="M646" s="1" t="s">
        <v>198</v>
      </c>
      <c r="Q646" s="1" t="str">
        <f t="shared" si="51"/>
        <v/>
      </c>
    </row>
    <row r="647" spans="1:17">
      <c r="A647" s="1" t="s">
        <v>0</v>
      </c>
      <c r="B647" s="1" t="s">
        <v>41</v>
      </c>
      <c r="C647" s="1">
        <v>237</v>
      </c>
      <c r="D647" s="1">
        <v>145</v>
      </c>
      <c r="F647" s="1">
        <f t="shared" si="50"/>
        <v>237</v>
      </c>
      <c r="G647" s="1">
        <f t="shared" si="48"/>
        <v>145</v>
      </c>
      <c r="I647" s="1" t="str">
        <f t="shared" si="49"/>
        <v>fj_cell_open_vert_40 = 235 + ( 145 &lt;&lt; 16 )</v>
      </c>
      <c r="M647" s="1" t="s">
        <v>198</v>
      </c>
      <c r="Q647" s="1" t="str">
        <f t="shared" si="51"/>
        <v/>
      </c>
    </row>
    <row r="648" spans="1:17">
      <c r="A648" s="1" t="s">
        <v>0</v>
      </c>
      <c r="B648" s="1" t="s">
        <v>42</v>
      </c>
      <c r="C648" s="1">
        <v>238</v>
      </c>
      <c r="D648" s="1">
        <v>145</v>
      </c>
      <c r="F648" s="1">
        <f t="shared" si="50"/>
        <v>238</v>
      </c>
      <c r="G648" s="1">
        <f t="shared" si="48"/>
        <v>145</v>
      </c>
      <c r="I648" s="1" t="str">
        <f t="shared" si="49"/>
        <v>fj_cell_open_vert_41 = 236 + ( 145 &lt;&lt; 16 )</v>
      </c>
      <c r="M648" s="1" t="s">
        <v>198</v>
      </c>
      <c r="Q648" s="1" t="str">
        <f t="shared" si="51"/>
        <v/>
      </c>
    </row>
    <row r="649" spans="1:17">
      <c r="A649" s="1" t="s">
        <v>0</v>
      </c>
      <c r="B649" s="1" t="s">
        <v>43</v>
      </c>
      <c r="C649" s="1">
        <v>217</v>
      </c>
      <c r="D649" s="1">
        <v>146</v>
      </c>
      <c r="F649" s="1">
        <f t="shared" si="50"/>
        <v>217</v>
      </c>
      <c r="G649" s="1">
        <f t="shared" si="48"/>
        <v>146</v>
      </c>
      <c r="I649" s="1" t="str">
        <f t="shared" si="49"/>
        <v>fj_cell_open_vert_42 = 215 + ( 146 &lt;&lt; 16 )</v>
      </c>
      <c r="M649" s="1" t="s">
        <v>198</v>
      </c>
      <c r="Q649" s="1" t="str">
        <f t="shared" si="51"/>
        <v/>
      </c>
    </row>
    <row r="650" spans="1:17">
      <c r="A650" s="1" t="s">
        <v>0</v>
      </c>
      <c r="B650" s="1" t="s">
        <v>44</v>
      </c>
      <c r="C650" s="1">
        <v>218</v>
      </c>
      <c r="D650" s="1">
        <v>146</v>
      </c>
      <c r="F650" s="1">
        <f t="shared" si="50"/>
        <v>218</v>
      </c>
      <c r="G650" s="1">
        <f t="shared" si="48"/>
        <v>146</v>
      </c>
      <c r="I650" s="1" t="str">
        <f t="shared" si="49"/>
        <v>fj_cell_open_vert_43 = 216 + ( 146 &lt;&lt; 16 )</v>
      </c>
      <c r="M650" s="1" t="s">
        <v>198</v>
      </c>
      <c r="Q650" s="1" t="str">
        <f t="shared" si="51"/>
        <v/>
      </c>
    </row>
    <row r="651" spans="1:17">
      <c r="A651" s="1" t="s">
        <v>0</v>
      </c>
      <c r="B651" s="1" t="s">
        <v>45</v>
      </c>
      <c r="C651" s="1">
        <v>219</v>
      </c>
      <c r="D651" s="1">
        <v>146</v>
      </c>
      <c r="F651" s="1">
        <f t="shared" si="50"/>
        <v>219</v>
      </c>
      <c r="G651" s="1">
        <f t="shared" si="48"/>
        <v>146</v>
      </c>
      <c r="I651" s="1" t="str">
        <f t="shared" si="49"/>
        <v>fj_cell_open_vert_44 = 217 + ( 146 &lt;&lt; 16 )</v>
      </c>
      <c r="M651" s="1" t="s">
        <v>198</v>
      </c>
      <c r="Q651" s="1" t="str">
        <f t="shared" si="51"/>
        <v/>
      </c>
    </row>
    <row r="652" spans="1:17">
      <c r="A652" s="1" t="s">
        <v>0</v>
      </c>
      <c r="B652" s="1" t="s">
        <v>46</v>
      </c>
      <c r="C652" s="1">
        <v>220</v>
      </c>
      <c r="D652" s="1">
        <v>146</v>
      </c>
      <c r="F652" s="1">
        <f t="shared" si="50"/>
        <v>220</v>
      </c>
      <c r="G652" s="1">
        <f t="shared" si="48"/>
        <v>146</v>
      </c>
      <c r="I652" s="1" t="str">
        <f t="shared" si="49"/>
        <v>fj_cell_open_vert_45 = 218 + ( 146 &lt;&lt; 16 )</v>
      </c>
      <c r="M652" s="1" t="s">
        <v>198</v>
      </c>
      <c r="Q652" s="1" t="str">
        <f t="shared" si="51"/>
        <v/>
      </c>
    </row>
    <row r="653" spans="1:17">
      <c r="A653" s="1" t="s">
        <v>0</v>
      </c>
      <c r="B653" s="1" t="s">
        <v>47</v>
      </c>
      <c r="C653" s="1">
        <v>221</v>
      </c>
      <c r="D653" s="1">
        <v>146</v>
      </c>
      <c r="F653" s="1">
        <f t="shared" si="50"/>
        <v>221</v>
      </c>
      <c r="G653" s="1">
        <f t="shared" si="48"/>
        <v>146</v>
      </c>
      <c r="I653" s="1" t="str">
        <f t="shared" si="49"/>
        <v>fj_cell_open_vert_46 = 219 + ( 146 &lt;&lt; 16 )</v>
      </c>
      <c r="M653" s="1" t="s">
        <v>198</v>
      </c>
      <c r="Q653" s="1" t="str">
        <f t="shared" si="51"/>
        <v/>
      </c>
    </row>
    <row r="654" spans="1:17">
      <c r="A654" s="1" t="s">
        <v>0</v>
      </c>
      <c r="B654" s="1" t="s">
        <v>48</v>
      </c>
      <c r="C654" s="1">
        <v>222</v>
      </c>
      <c r="D654" s="1">
        <v>146</v>
      </c>
      <c r="F654" s="1">
        <f t="shared" si="50"/>
        <v>222</v>
      </c>
      <c r="G654" s="1">
        <f t="shared" si="48"/>
        <v>146</v>
      </c>
      <c r="I654" s="1" t="str">
        <f t="shared" si="49"/>
        <v>fj_cell_open_vert_47 = 220 + ( 146 &lt;&lt; 16 )</v>
      </c>
      <c r="M654" s="1" t="s">
        <v>198</v>
      </c>
      <c r="Q654" s="1" t="str">
        <f t="shared" si="51"/>
        <v/>
      </c>
    </row>
    <row r="655" spans="1:17">
      <c r="A655" s="1" t="s">
        <v>0</v>
      </c>
      <c r="B655" s="1" t="s">
        <v>49</v>
      </c>
      <c r="C655" s="1">
        <v>223</v>
      </c>
      <c r="D655" s="1">
        <v>146</v>
      </c>
      <c r="F655" s="1">
        <f t="shared" si="50"/>
        <v>223</v>
      </c>
      <c r="G655" s="1">
        <f t="shared" si="48"/>
        <v>146</v>
      </c>
      <c r="I655" s="1" t="str">
        <f t="shared" si="49"/>
        <v>fj_cell_open_vert_48 = 221 + ( 146 &lt;&lt; 16 )</v>
      </c>
      <c r="M655" s="1" t="s">
        <v>198</v>
      </c>
      <c r="Q655" s="1" t="str">
        <f t="shared" si="51"/>
        <v/>
      </c>
    </row>
    <row r="656" spans="1:17">
      <c r="A656" s="1" t="s">
        <v>0</v>
      </c>
      <c r="B656" s="1" t="s">
        <v>50</v>
      </c>
      <c r="C656" s="1">
        <v>224</v>
      </c>
      <c r="D656" s="1">
        <v>146</v>
      </c>
      <c r="F656" s="1">
        <f t="shared" si="50"/>
        <v>224</v>
      </c>
      <c r="G656" s="1">
        <f t="shared" si="48"/>
        <v>146</v>
      </c>
      <c r="I656" s="1" t="str">
        <f t="shared" si="49"/>
        <v>fj_cell_open_vert_49 = 222 + ( 146 &lt;&lt; 16 )</v>
      </c>
      <c r="M656" s="1" t="s">
        <v>198</v>
      </c>
      <c r="Q656" s="1" t="str">
        <f t="shared" si="51"/>
        <v/>
      </c>
    </row>
    <row r="657" spans="1:17">
      <c r="A657" s="1" t="s">
        <v>0</v>
      </c>
      <c r="B657" s="1" t="s">
        <v>51</v>
      </c>
      <c r="C657" s="1">
        <v>225</v>
      </c>
      <c r="D657" s="1">
        <v>146</v>
      </c>
      <c r="F657" s="1">
        <f t="shared" si="50"/>
        <v>225</v>
      </c>
      <c r="G657" s="1">
        <f t="shared" si="48"/>
        <v>146</v>
      </c>
      <c r="I657" s="1" t="str">
        <f t="shared" si="49"/>
        <v>fj_cell_open_vert_50 = 223 + ( 146 &lt;&lt; 16 )</v>
      </c>
      <c r="M657" s="1" t="s">
        <v>198</v>
      </c>
      <c r="Q657" s="1" t="str">
        <f t="shared" si="51"/>
        <v/>
      </c>
    </row>
    <row r="658" spans="1:17">
      <c r="A658" s="1" t="s">
        <v>0</v>
      </c>
      <c r="B658" s="1" t="s">
        <v>52</v>
      </c>
      <c r="C658" s="1">
        <v>226</v>
      </c>
      <c r="D658" s="1">
        <v>146</v>
      </c>
      <c r="F658" s="1">
        <f t="shared" si="50"/>
        <v>226</v>
      </c>
      <c r="G658" s="1">
        <f t="shared" si="48"/>
        <v>146</v>
      </c>
      <c r="I658" s="1" t="str">
        <f t="shared" si="49"/>
        <v>fj_cell_open_vert_51 = 224 + ( 146 &lt;&lt; 16 )</v>
      </c>
      <c r="M658" s="1" t="s">
        <v>198</v>
      </c>
      <c r="Q658" s="1" t="str">
        <f t="shared" si="51"/>
        <v/>
      </c>
    </row>
    <row r="659" spans="1:17">
      <c r="A659" s="1" t="s">
        <v>0</v>
      </c>
      <c r="B659" s="1" t="s">
        <v>53</v>
      </c>
      <c r="C659" s="1">
        <v>227</v>
      </c>
      <c r="D659" s="1">
        <v>146</v>
      </c>
      <c r="F659" s="1">
        <f t="shared" si="50"/>
        <v>227</v>
      </c>
      <c r="G659" s="1">
        <f t="shared" si="48"/>
        <v>146</v>
      </c>
      <c r="I659" s="1" t="str">
        <f t="shared" si="49"/>
        <v>fj_cell_open_vert_52 = 225 + ( 146 &lt;&lt; 16 )</v>
      </c>
      <c r="M659" s="1" t="s">
        <v>198</v>
      </c>
      <c r="Q659" s="1" t="str">
        <f t="shared" si="51"/>
        <v/>
      </c>
    </row>
    <row r="660" spans="1:17">
      <c r="A660" s="1" t="s">
        <v>0</v>
      </c>
      <c r="B660" s="1" t="s">
        <v>54</v>
      </c>
      <c r="C660" s="1">
        <v>228</v>
      </c>
      <c r="D660" s="1">
        <v>146</v>
      </c>
      <c r="F660" s="1">
        <f t="shared" si="50"/>
        <v>228</v>
      </c>
      <c r="G660" s="1">
        <f t="shared" si="48"/>
        <v>146</v>
      </c>
      <c r="I660" s="1" t="str">
        <f t="shared" si="49"/>
        <v>fj_cell_open_vert_53 = 226 + ( 146 &lt;&lt; 16 )</v>
      </c>
      <c r="M660" s="1" t="s">
        <v>198</v>
      </c>
      <c r="Q660" s="1" t="str">
        <f t="shared" si="51"/>
        <v/>
      </c>
    </row>
    <row r="661" spans="1:17">
      <c r="A661" s="1" t="s">
        <v>0</v>
      </c>
      <c r="B661" s="1" t="s">
        <v>55</v>
      </c>
      <c r="C661" s="1">
        <v>229</v>
      </c>
      <c r="D661" s="1">
        <v>146</v>
      </c>
      <c r="F661" s="1">
        <f t="shared" si="50"/>
        <v>229</v>
      </c>
      <c r="G661" s="1">
        <f t="shared" si="48"/>
        <v>146</v>
      </c>
      <c r="I661" s="1" t="str">
        <f t="shared" si="49"/>
        <v>fj_cell_open_vert_54 = 227 + ( 146 &lt;&lt; 16 )</v>
      </c>
      <c r="M661" s="1" t="s">
        <v>198</v>
      </c>
      <c r="Q661" s="1" t="str">
        <f t="shared" si="51"/>
        <v/>
      </c>
    </row>
    <row r="662" spans="1:17">
      <c r="A662" s="1" t="s">
        <v>0</v>
      </c>
      <c r="B662" s="1" t="s">
        <v>56</v>
      </c>
      <c r="C662" s="1">
        <v>230</v>
      </c>
      <c r="D662" s="1">
        <v>146</v>
      </c>
      <c r="F662" s="1">
        <f t="shared" si="50"/>
        <v>230</v>
      </c>
      <c r="G662" s="1">
        <f t="shared" si="48"/>
        <v>146</v>
      </c>
      <c r="I662" s="1" t="str">
        <f t="shared" si="49"/>
        <v>fj_cell_open_vert_55 = 228 + ( 146 &lt;&lt; 16 )</v>
      </c>
      <c r="M662" s="1" t="s">
        <v>198</v>
      </c>
      <c r="Q662" s="1" t="str">
        <f t="shared" si="51"/>
        <v/>
      </c>
    </row>
    <row r="663" spans="1:17">
      <c r="A663" s="1" t="s">
        <v>0</v>
      </c>
      <c r="B663" s="1" t="s">
        <v>57</v>
      </c>
      <c r="C663" s="1">
        <v>231</v>
      </c>
      <c r="D663" s="1">
        <v>146</v>
      </c>
      <c r="F663" s="1">
        <f t="shared" si="50"/>
        <v>231</v>
      </c>
      <c r="G663" s="1">
        <f t="shared" si="48"/>
        <v>146</v>
      </c>
      <c r="I663" s="1" t="str">
        <f t="shared" si="49"/>
        <v>fj_cell_open_vert_56 = 229 + ( 146 &lt;&lt; 16 )</v>
      </c>
      <c r="M663" s="1" t="s">
        <v>198</v>
      </c>
      <c r="Q663" s="1" t="str">
        <f t="shared" si="51"/>
        <v/>
      </c>
    </row>
    <row r="664" spans="1:17">
      <c r="A664" s="1" t="s">
        <v>0</v>
      </c>
      <c r="B664" s="1" t="s">
        <v>58</v>
      </c>
      <c r="C664" s="1">
        <v>232</v>
      </c>
      <c r="D664" s="1">
        <v>146</v>
      </c>
      <c r="F664" s="1">
        <f t="shared" si="50"/>
        <v>232</v>
      </c>
      <c r="G664" s="1">
        <f t="shared" si="48"/>
        <v>146</v>
      </c>
      <c r="I664" s="1" t="str">
        <f t="shared" si="49"/>
        <v>fj_cell_open_vert_57 = 230 + ( 146 &lt;&lt; 16 )</v>
      </c>
      <c r="M664" s="1" t="s">
        <v>198</v>
      </c>
      <c r="Q664" s="1" t="str">
        <f t="shared" si="51"/>
        <v/>
      </c>
    </row>
    <row r="665" spans="1:17">
      <c r="A665" s="1" t="s">
        <v>0</v>
      </c>
      <c r="B665" s="1" t="s">
        <v>59</v>
      </c>
      <c r="C665" s="1">
        <v>233</v>
      </c>
      <c r="D665" s="1">
        <v>146</v>
      </c>
      <c r="F665" s="1">
        <f t="shared" si="50"/>
        <v>233</v>
      </c>
      <c r="G665" s="1">
        <f t="shared" si="48"/>
        <v>146</v>
      </c>
      <c r="I665" s="1" t="str">
        <f t="shared" si="49"/>
        <v>fj_cell_open_vert_58 = 231 + ( 146 &lt;&lt; 16 )</v>
      </c>
      <c r="M665" s="1" t="s">
        <v>198</v>
      </c>
      <c r="Q665" s="1" t="str">
        <f t="shared" si="51"/>
        <v/>
      </c>
    </row>
    <row r="666" spans="1:17">
      <c r="A666" s="1" t="s">
        <v>0</v>
      </c>
      <c r="B666" s="1" t="s">
        <v>60</v>
      </c>
      <c r="C666" s="1">
        <v>234</v>
      </c>
      <c r="D666" s="1">
        <v>146</v>
      </c>
      <c r="F666" s="1">
        <f t="shared" si="50"/>
        <v>234</v>
      </c>
      <c r="G666" s="1">
        <f t="shared" si="48"/>
        <v>146</v>
      </c>
      <c r="I666" s="1" t="str">
        <f t="shared" si="49"/>
        <v>fj_cell_open_vert_59 = 232 + ( 146 &lt;&lt; 16 )</v>
      </c>
      <c r="M666" s="1" t="s">
        <v>198</v>
      </c>
      <c r="Q666" s="1" t="str">
        <f t="shared" si="51"/>
        <v/>
      </c>
    </row>
    <row r="667" spans="1:17">
      <c r="A667" s="1" t="s">
        <v>0</v>
      </c>
      <c r="B667" s="1" t="s">
        <v>61</v>
      </c>
      <c r="C667" s="1">
        <v>235</v>
      </c>
      <c r="D667" s="1">
        <v>146</v>
      </c>
      <c r="F667" s="1">
        <f t="shared" si="50"/>
        <v>235</v>
      </c>
      <c r="G667" s="1">
        <f t="shared" si="48"/>
        <v>146</v>
      </c>
      <c r="I667" s="1" t="str">
        <f t="shared" si="49"/>
        <v>fj_cell_open_vert_60 = 233 + ( 146 &lt;&lt; 16 )</v>
      </c>
      <c r="M667" s="1" t="s">
        <v>198</v>
      </c>
      <c r="Q667" s="1" t="str">
        <f t="shared" si="51"/>
        <v/>
      </c>
    </row>
    <row r="668" spans="1:17">
      <c r="A668" s="1" t="s">
        <v>0</v>
      </c>
      <c r="B668" s="1" t="s">
        <v>62</v>
      </c>
      <c r="C668" s="1">
        <v>236</v>
      </c>
      <c r="D668" s="1">
        <v>146</v>
      </c>
      <c r="F668" s="1">
        <f t="shared" si="50"/>
        <v>236</v>
      </c>
      <c r="G668" s="1">
        <f t="shared" si="48"/>
        <v>146</v>
      </c>
      <c r="I668" s="1" t="str">
        <f t="shared" si="49"/>
        <v>fj_cell_open_vert_61 = 234 + ( 146 &lt;&lt; 16 )</v>
      </c>
      <c r="M668" s="1" t="s">
        <v>198</v>
      </c>
      <c r="Q668" s="1" t="str">
        <f t="shared" si="51"/>
        <v/>
      </c>
    </row>
    <row r="669" spans="1:17">
      <c r="A669" s="1" t="s">
        <v>0</v>
      </c>
      <c r="B669" s="1" t="s">
        <v>63</v>
      </c>
      <c r="C669" s="1">
        <v>237</v>
      </c>
      <c r="D669" s="1">
        <v>146</v>
      </c>
      <c r="F669" s="1">
        <f t="shared" si="50"/>
        <v>237</v>
      </c>
      <c r="G669" s="1">
        <f t="shared" si="48"/>
        <v>146</v>
      </c>
      <c r="I669" s="1" t="str">
        <f t="shared" si="49"/>
        <v>fj_cell_open_vert_62 = 235 + ( 146 &lt;&lt; 16 )</v>
      </c>
      <c r="M669" s="1" t="s">
        <v>198</v>
      </c>
      <c r="Q669" s="1" t="str">
        <f t="shared" si="51"/>
        <v/>
      </c>
    </row>
    <row r="670" spans="1:17">
      <c r="A670" s="1" t="s">
        <v>0</v>
      </c>
      <c r="B670" s="1" t="s">
        <v>64</v>
      </c>
      <c r="C670" s="1">
        <v>238</v>
      </c>
      <c r="D670" s="1">
        <v>146</v>
      </c>
      <c r="F670" s="1">
        <f t="shared" si="50"/>
        <v>238</v>
      </c>
      <c r="G670" s="1">
        <f t="shared" si="48"/>
        <v>146</v>
      </c>
      <c r="I670" s="1" t="str">
        <f t="shared" si="49"/>
        <v>fj_cell_open_vert_63 = 236 + ( 146 &lt;&lt; 16 )</v>
      </c>
      <c r="M670" s="1" t="s">
        <v>198</v>
      </c>
      <c r="Q670" s="1" t="str">
        <f t="shared" si="51"/>
        <v/>
      </c>
    </row>
    <row r="671" spans="1:17">
      <c r="A671" s="1" t="s">
        <v>0</v>
      </c>
      <c r="B671" s="1" t="s">
        <v>65</v>
      </c>
      <c r="C671" s="1">
        <v>215</v>
      </c>
      <c r="D671" s="1">
        <v>147</v>
      </c>
      <c r="F671" s="1">
        <f t="shared" si="50"/>
        <v>215</v>
      </c>
      <c r="G671" s="1">
        <f t="shared" si="48"/>
        <v>147</v>
      </c>
      <c r="I671" s="1" t="str">
        <f t="shared" si="49"/>
        <v>fj_cell_open_vert_64 = 213 + ( 147 &lt;&lt; 16 )</v>
      </c>
      <c r="M671" s="1" t="s">
        <v>198</v>
      </c>
      <c r="Q671" s="1" t="str">
        <f t="shared" si="51"/>
        <v/>
      </c>
    </row>
    <row r="672" spans="1:17">
      <c r="A672" s="1" t="s">
        <v>0</v>
      </c>
      <c r="B672" s="1" t="s">
        <v>66</v>
      </c>
      <c r="C672" s="1">
        <v>216</v>
      </c>
      <c r="D672" s="1">
        <v>147</v>
      </c>
      <c r="F672" s="1">
        <f t="shared" si="50"/>
        <v>216</v>
      </c>
      <c r="G672" s="1">
        <f t="shared" ref="G672:G735" si="52">D672</f>
        <v>147</v>
      </c>
      <c r="I672" s="1" t="str">
        <f t="shared" ref="I672:I735" si="53">IF(ISBLANK(A672),"",A672 &amp; B672 &amp; " = " &amp; (F672-2) &amp; " + ( " &amp; G672 &amp; " &lt;&lt; 16 )")</f>
        <v>fj_cell_open_vert_65 = 214 + ( 147 &lt;&lt; 16 )</v>
      </c>
      <c r="M672" s="1" t="s">
        <v>198</v>
      </c>
      <c r="Q672" s="1" t="str">
        <f t="shared" si="51"/>
        <v/>
      </c>
    </row>
    <row r="673" spans="1:17">
      <c r="A673" s="1" t="s">
        <v>0</v>
      </c>
      <c r="B673" s="1" t="s">
        <v>67</v>
      </c>
      <c r="C673" s="1">
        <v>217</v>
      </c>
      <c r="D673" s="1">
        <v>147</v>
      </c>
      <c r="F673" s="1">
        <f t="shared" si="50"/>
        <v>217</v>
      </c>
      <c r="G673" s="1">
        <f t="shared" si="52"/>
        <v>147</v>
      </c>
      <c r="I673" s="1" t="str">
        <f t="shared" si="53"/>
        <v>fj_cell_open_vert_66 = 215 + ( 147 &lt;&lt; 16 )</v>
      </c>
      <c r="M673" s="1" t="s">
        <v>198</v>
      </c>
      <c r="Q673" s="1" t="str">
        <f t="shared" si="51"/>
        <v/>
      </c>
    </row>
    <row r="674" spans="1:17">
      <c r="A674" s="1" t="s">
        <v>0</v>
      </c>
      <c r="B674" s="1" t="s">
        <v>68</v>
      </c>
      <c r="C674" s="1">
        <v>218</v>
      </c>
      <c r="D674" s="1">
        <v>147</v>
      </c>
      <c r="F674" s="1">
        <f t="shared" si="50"/>
        <v>218</v>
      </c>
      <c r="G674" s="1">
        <f t="shared" si="52"/>
        <v>147</v>
      </c>
      <c r="I674" s="1" t="str">
        <f t="shared" si="53"/>
        <v>fj_cell_open_vert_67 = 216 + ( 147 &lt;&lt; 16 )</v>
      </c>
      <c r="M674" s="1" t="s">
        <v>198</v>
      </c>
      <c r="Q674" s="1" t="str">
        <f t="shared" si="51"/>
        <v/>
      </c>
    </row>
    <row r="675" spans="1:17">
      <c r="A675" s="1" t="s">
        <v>0</v>
      </c>
      <c r="B675" s="1" t="s">
        <v>69</v>
      </c>
      <c r="C675" s="1">
        <v>219</v>
      </c>
      <c r="D675" s="1">
        <v>147</v>
      </c>
      <c r="F675" s="1">
        <f t="shared" si="50"/>
        <v>219</v>
      </c>
      <c r="G675" s="1">
        <f t="shared" si="52"/>
        <v>147</v>
      </c>
      <c r="I675" s="1" t="str">
        <f t="shared" si="53"/>
        <v>fj_cell_open_vert_68 = 217 + ( 147 &lt;&lt; 16 )</v>
      </c>
      <c r="M675" s="1" t="s">
        <v>198</v>
      </c>
      <c r="Q675" s="1" t="str">
        <f t="shared" si="51"/>
        <v/>
      </c>
    </row>
    <row r="676" spans="1:17">
      <c r="A676" s="1" t="s">
        <v>0</v>
      </c>
      <c r="B676" s="1" t="s">
        <v>70</v>
      </c>
      <c r="C676" s="1">
        <v>220</v>
      </c>
      <c r="D676" s="1">
        <v>147</v>
      </c>
      <c r="F676" s="1">
        <f t="shared" si="50"/>
        <v>220</v>
      </c>
      <c r="G676" s="1">
        <f t="shared" si="52"/>
        <v>147</v>
      </c>
      <c r="I676" s="1" t="str">
        <f t="shared" si="53"/>
        <v>fj_cell_open_vert_69 = 218 + ( 147 &lt;&lt; 16 )</v>
      </c>
      <c r="M676" s="1" t="s">
        <v>198</v>
      </c>
      <c r="Q676" s="1" t="str">
        <f t="shared" si="51"/>
        <v/>
      </c>
    </row>
    <row r="677" spans="1:17">
      <c r="A677" s="1" t="s">
        <v>0</v>
      </c>
      <c r="B677" s="1" t="s">
        <v>71</v>
      </c>
      <c r="C677" s="1">
        <v>221</v>
      </c>
      <c r="D677" s="1">
        <v>147</v>
      </c>
      <c r="F677" s="1">
        <f t="shared" si="50"/>
        <v>221</v>
      </c>
      <c r="G677" s="1">
        <f t="shared" si="52"/>
        <v>147</v>
      </c>
      <c r="I677" s="1" t="str">
        <f t="shared" si="53"/>
        <v>fj_cell_open_vert_70 = 219 + ( 147 &lt;&lt; 16 )</v>
      </c>
      <c r="M677" s="1" t="s">
        <v>198</v>
      </c>
      <c r="Q677" s="1" t="str">
        <f t="shared" si="51"/>
        <v/>
      </c>
    </row>
    <row r="678" spans="1:17">
      <c r="A678" s="1" t="s">
        <v>0</v>
      </c>
      <c r="B678" s="1" t="s">
        <v>72</v>
      </c>
      <c r="C678" s="1">
        <v>222</v>
      </c>
      <c r="D678" s="1">
        <v>147</v>
      </c>
      <c r="F678" s="1">
        <f t="shared" si="50"/>
        <v>222</v>
      </c>
      <c r="G678" s="1">
        <f t="shared" si="52"/>
        <v>147</v>
      </c>
      <c r="I678" s="1" t="str">
        <f t="shared" si="53"/>
        <v>fj_cell_open_vert_71 = 220 + ( 147 &lt;&lt; 16 )</v>
      </c>
      <c r="M678" s="1" t="s">
        <v>198</v>
      </c>
      <c r="Q678" s="1" t="str">
        <f t="shared" si="51"/>
        <v/>
      </c>
    </row>
    <row r="679" spans="1:17">
      <c r="A679" s="1" t="s">
        <v>0</v>
      </c>
      <c r="B679" s="1" t="s">
        <v>73</v>
      </c>
      <c r="C679" s="1">
        <v>223</v>
      </c>
      <c r="D679" s="1">
        <v>147</v>
      </c>
      <c r="F679" s="1">
        <f t="shared" si="50"/>
        <v>223</v>
      </c>
      <c r="G679" s="1">
        <f t="shared" si="52"/>
        <v>147</v>
      </c>
      <c r="I679" s="1" t="str">
        <f t="shared" si="53"/>
        <v>fj_cell_open_vert_72 = 221 + ( 147 &lt;&lt; 16 )</v>
      </c>
      <c r="M679" s="1" t="s">
        <v>198</v>
      </c>
      <c r="Q679" s="1" t="str">
        <f t="shared" si="51"/>
        <v/>
      </c>
    </row>
    <row r="680" spans="1:17">
      <c r="A680" s="1" t="s">
        <v>0</v>
      </c>
      <c r="B680" s="1" t="s">
        <v>74</v>
      </c>
      <c r="C680" s="1">
        <v>224</v>
      </c>
      <c r="D680" s="1">
        <v>147</v>
      </c>
      <c r="F680" s="1">
        <f t="shared" si="50"/>
        <v>224</v>
      </c>
      <c r="G680" s="1">
        <f t="shared" si="52"/>
        <v>147</v>
      </c>
      <c r="I680" s="1" t="str">
        <f t="shared" si="53"/>
        <v>fj_cell_open_vert_73 = 222 + ( 147 &lt;&lt; 16 )</v>
      </c>
      <c r="M680" s="1" t="s">
        <v>198</v>
      </c>
      <c r="Q680" s="1" t="str">
        <f t="shared" si="51"/>
        <v/>
      </c>
    </row>
    <row r="681" spans="1:17">
      <c r="A681" s="1" t="s">
        <v>0</v>
      </c>
      <c r="B681" s="1" t="s">
        <v>75</v>
      </c>
      <c r="C681" s="1">
        <v>225</v>
      </c>
      <c r="D681" s="1">
        <v>147</v>
      </c>
      <c r="F681" s="1">
        <f t="shared" si="50"/>
        <v>225</v>
      </c>
      <c r="G681" s="1">
        <f t="shared" si="52"/>
        <v>147</v>
      </c>
      <c r="I681" s="1" t="str">
        <f t="shared" si="53"/>
        <v>fj_cell_open_vert_74 = 223 + ( 147 &lt;&lt; 16 )</v>
      </c>
      <c r="M681" s="1" t="s">
        <v>198</v>
      </c>
      <c r="Q681" s="1" t="str">
        <f t="shared" si="51"/>
        <v/>
      </c>
    </row>
    <row r="682" spans="1:17">
      <c r="A682" s="1" t="s">
        <v>0</v>
      </c>
      <c r="B682" s="1" t="s">
        <v>76</v>
      </c>
      <c r="C682" s="1">
        <v>226</v>
      </c>
      <c r="D682" s="1">
        <v>147</v>
      </c>
      <c r="F682" s="1">
        <f t="shared" si="50"/>
        <v>226</v>
      </c>
      <c r="G682" s="1">
        <f t="shared" si="52"/>
        <v>147</v>
      </c>
      <c r="I682" s="1" t="str">
        <f t="shared" si="53"/>
        <v>fj_cell_open_vert_75 = 224 + ( 147 &lt;&lt; 16 )</v>
      </c>
      <c r="M682" s="1" t="s">
        <v>198</v>
      </c>
      <c r="Q682" s="1" t="str">
        <f t="shared" si="51"/>
        <v/>
      </c>
    </row>
    <row r="683" spans="1:17">
      <c r="A683" s="1" t="s">
        <v>0</v>
      </c>
      <c r="B683" s="1" t="s">
        <v>77</v>
      </c>
      <c r="C683" s="1">
        <v>227</v>
      </c>
      <c r="D683" s="1">
        <v>147</v>
      </c>
      <c r="F683" s="1">
        <f t="shared" si="50"/>
        <v>227</v>
      </c>
      <c r="G683" s="1">
        <f t="shared" si="52"/>
        <v>147</v>
      </c>
      <c r="I683" s="1" t="str">
        <f t="shared" si="53"/>
        <v>fj_cell_open_vert_76 = 225 + ( 147 &lt;&lt; 16 )</v>
      </c>
      <c r="M683" s="1" t="s">
        <v>198</v>
      </c>
      <c r="Q683" s="1" t="str">
        <f t="shared" si="51"/>
        <v/>
      </c>
    </row>
    <row r="684" spans="1:17">
      <c r="A684" s="1" t="s">
        <v>0</v>
      </c>
      <c r="B684" s="1" t="s">
        <v>78</v>
      </c>
      <c r="C684" s="1">
        <v>228</v>
      </c>
      <c r="D684" s="1">
        <v>147</v>
      </c>
      <c r="F684" s="1">
        <f t="shared" si="50"/>
        <v>228</v>
      </c>
      <c r="G684" s="1">
        <f t="shared" si="52"/>
        <v>147</v>
      </c>
      <c r="I684" s="1" t="str">
        <f t="shared" si="53"/>
        <v>fj_cell_open_vert_77 = 226 + ( 147 &lt;&lt; 16 )</v>
      </c>
      <c r="M684" s="1" t="s">
        <v>198</v>
      </c>
      <c r="Q684" s="1" t="str">
        <f t="shared" si="51"/>
        <v/>
      </c>
    </row>
    <row r="685" spans="1:17">
      <c r="A685" s="1" t="s">
        <v>0</v>
      </c>
      <c r="B685" s="1" t="s">
        <v>79</v>
      </c>
      <c r="C685" s="1">
        <v>229</v>
      </c>
      <c r="D685" s="1">
        <v>147</v>
      </c>
      <c r="F685" s="1">
        <f t="shared" si="50"/>
        <v>229</v>
      </c>
      <c r="G685" s="1">
        <f t="shared" si="52"/>
        <v>147</v>
      </c>
      <c r="I685" s="1" t="str">
        <f t="shared" si="53"/>
        <v>fj_cell_open_vert_78 = 227 + ( 147 &lt;&lt; 16 )</v>
      </c>
      <c r="M685" s="1" t="s">
        <v>198</v>
      </c>
      <c r="Q685" s="1" t="str">
        <f t="shared" si="51"/>
        <v/>
      </c>
    </row>
    <row r="686" spans="1:17">
      <c r="A686" s="1" t="s">
        <v>0</v>
      </c>
      <c r="B686" s="1" t="s">
        <v>80</v>
      </c>
      <c r="C686" s="1">
        <v>230</v>
      </c>
      <c r="D686" s="1">
        <v>147</v>
      </c>
      <c r="F686" s="1">
        <f t="shared" si="50"/>
        <v>230</v>
      </c>
      <c r="G686" s="1">
        <f t="shared" si="52"/>
        <v>147</v>
      </c>
      <c r="I686" s="1" t="str">
        <f t="shared" si="53"/>
        <v>fj_cell_open_vert_79 = 228 + ( 147 &lt;&lt; 16 )</v>
      </c>
      <c r="M686" s="1" t="s">
        <v>198</v>
      </c>
      <c r="Q686" s="1" t="str">
        <f t="shared" si="51"/>
        <v/>
      </c>
    </row>
    <row r="687" spans="1:17">
      <c r="A687" s="1" t="s">
        <v>0</v>
      </c>
      <c r="B687" s="1" t="s">
        <v>81</v>
      </c>
      <c r="C687" s="1">
        <v>231</v>
      </c>
      <c r="D687" s="1">
        <v>147</v>
      </c>
      <c r="F687" s="1">
        <f t="shared" si="50"/>
        <v>231</v>
      </c>
      <c r="G687" s="1">
        <f t="shared" si="52"/>
        <v>147</v>
      </c>
      <c r="I687" s="1" t="str">
        <f t="shared" si="53"/>
        <v>fj_cell_open_vert_80 = 229 + ( 147 &lt;&lt; 16 )</v>
      </c>
      <c r="M687" s="1" t="s">
        <v>198</v>
      </c>
      <c r="Q687" s="1" t="str">
        <f t="shared" si="51"/>
        <v/>
      </c>
    </row>
    <row r="688" spans="1:17">
      <c r="A688" s="1" t="s">
        <v>0</v>
      </c>
      <c r="B688" s="1" t="s">
        <v>82</v>
      </c>
      <c r="C688" s="1">
        <v>232</v>
      </c>
      <c r="D688" s="1">
        <v>147</v>
      </c>
      <c r="F688" s="1">
        <f t="shared" si="50"/>
        <v>232</v>
      </c>
      <c r="G688" s="1">
        <f t="shared" si="52"/>
        <v>147</v>
      </c>
      <c r="I688" s="1" t="str">
        <f t="shared" si="53"/>
        <v>fj_cell_open_vert_81 = 230 + ( 147 &lt;&lt; 16 )</v>
      </c>
      <c r="M688" s="1" t="s">
        <v>198</v>
      </c>
      <c r="Q688" s="1" t="str">
        <f t="shared" si="51"/>
        <v/>
      </c>
    </row>
    <row r="689" spans="1:17">
      <c r="A689" s="1" t="s">
        <v>0</v>
      </c>
      <c r="B689" s="1" t="s">
        <v>83</v>
      </c>
      <c r="C689" s="1">
        <v>233</v>
      </c>
      <c r="D689" s="1">
        <v>147</v>
      </c>
      <c r="F689" s="1">
        <f t="shared" si="50"/>
        <v>233</v>
      </c>
      <c r="G689" s="1">
        <f t="shared" si="52"/>
        <v>147</v>
      </c>
      <c r="I689" s="1" t="str">
        <f t="shared" si="53"/>
        <v>fj_cell_open_vert_82 = 231 + ( 147 &lt;&lt; 16 )</v>
      </c>
      <c r="M689" s="1" t="s">
        <v>198</v>
      </c>
      <c r="Q689" s="1" t="str">
        <f t="shared" si="51"/>
        <v/>
      </c>
    </row>
    <row r="690" spans="1:17">
      <c r="A690" s="1" t="s">
        <v>0</v>
      </c>
      <c r="B690" s="1" t="s">
        <v>84</v>
      </c>
      <c r="C690" s="1">
        <v>234</v>
      </c>
      <c r="D690" s="1">
        <v>147</v>
      </c>
      <c r="F690" s="1">
        <f t="shared" si="50"/>
        <v>234</v>
      </c>
      <c r="G690" s="1">
        <f t="shared" si="52"/>
        <v>147</v>
      </c>
      <c r="I690" s="1" t="str">
        <f t="shared" si="53"/>
        <v>fj_cell_open_vert_83 = 232 + ( 147 &lt;&lt; 16 )</v>
      </c>
      <c r="M690" s="1" t="s">
        <v>198</v>
      </c>
      <c r="Q690" s="1" t="str">
        <f t="shared" si="51"/>
        <v/>
      </c>
    </row>
    <row r="691" spans="1:17">
      <c r="A691" s="1" t="s">
        <v>0</v>
      </c>
      <c r="B691" s="1" t="s">
        <v>85</v>
      </c>
      <c r="C691" s="1">
        <v>235</v>
      </c>
      <c r="D691" s="1">
        <v>147</v>
      </c>
      <c r="F691" s="1">
        <f t="shared" si="50"/>
        <v>235</v>
      </c>
      <c r="G691" s="1">
        <f t="shared" si="52"/>
        <v>147</v>
      </c>
      <c r="I691" s="1" t="str">
        <f t="shared" si="53"/>
        <v>fj_cell_open_vert_84 = 233 + ( 147 &lt;&lt; 16 )</v>
      </c>
      <c r="M691" s="1" t="s">
        <v>198</v>
      </c>
      <c r="Q691" s="1" t="str">
        <f t="shared" si="51"/>
        <v/>
      </c>
    </row>
    <row r="692" spans="1:17">
      <c r="A692" s="1" t="s">
        <v>0</v>
      </c>
      <c r="B692" s="1" t="s">
        <v>86</v>
      </c>
      <c r="C692" s="1">
        <v>236</v>
      </c>
      <c r="D692" s="1">
        <v>147</v>
      </c>
      <c r="F692" s="1">
        <f t="shared" si="50"/>
        <v>236</v>
      </c>
      <c r="G692" s="1">
        <f t="shared" si="52"/>
        <v>147</v>
      </c>
      <c r="I692" s="1" t="str">
        <f t="shared" si="53"/>
        <v>fj_cell_open_vert_85 = 234 + ( 147 &lt;&lt; 16 )</v>
      </c>
      <c r="M692" s="1" t="s">
        <v>198</v>
      </c>
      <c r="Q692" s="1" t="str">
        <f t="shared" si="51"/>
        <v/>
      </c>
    </row>
    <row r="693" spans="1:17">
      <c r="A693" s="1" t="s">
        <v>0</v>
      </c>
      <c r="B693" s="1" t="s">
        <v>87</v>
      </c>
      <c r="C693" s="1">
        <v>237</v>
      </c>
      <c r="D693" s="1">
        <v>147</v>
      </c>
      <c r="F693" s="1">
        <f t="shared" si="50"/>
        <v>237</v>
      </c>
      <c r="G693" s="1">
        <f t="shared" si="52"/>
        <v>147</v>
      </c>
      <c r="I693" s="1" t="str">
        <f t="shared" si="53"/>
        <v>fj_cell_open_vert_86 = 235 + ( 147 &lt;&lt; 16 )</v>
      </c>
      <c r="M693" s="1" t="s">
        <v>198</v>
      </c>
      <c r="Q693" s="1" t="str">
        <f t="shared" si="51"/>
        <v/>
      </c>
    </row>
    <row r="694" spans="1:17">
      <c r="A694" s="1" t="s">
        <v>0</v>
      </c>
      <c r="B694" s="1" t="s">
        <v>88</v>
      </c>
      <c r="C694" s="1">
        <v>238</v>
      </c>
      <c r="D694" s="1">
        <v>147</v>
      </c>
      <c r="F694" s="1">
        <f t="shared" si="50"/>
        <v>238</v>
      </c>
      <c r="G694" s="1">
        <f t="shared" si="52"/>
        <v>147</v>
      </c>
      <c r="I694" s="1" t="str">
        <f t="shared" si="53"/>
        <v>fj_cell_open_vert_87 = 236 + ( 147 &lt;&lt; 16 )</v>
      </c>
      <c r="M694" s="1" t="s">
        <v>198</v>
      </c>
      <c r="Q694" s="1" t="str">
        <f t="shared" si="51"/>
        <v/>
      </c>
    </row>
    <row r="695" spans="1:17">
      <c r="A695" s="1" t="s">
        <v>0</v>
      </c>
      <c r="B695" s="1" t="s">
        <v>89</v>
      </c>
      <c r="C695" s="1">
        <v>213</v>
      </c>
      <c r="D695" s="1">
        <v>148</v>
      </c>
      <c r="F695" s="1">
        <f t="shared" si="50"/>
        <v>213</v>
      </c>
      <c r="G695" s="1">
        <f t="shared" si="52"/>
        <v>148</v>
      </c>
      <c r="I695" s="1" t="str">
        <f t="shared" si="53"/>
        <v>fj_cell_open_vert_88 = 211 + ( 148 &lt;&lt; 16 )</v>
      </c>
      <c r="M695" s="1" t="s">
        <v>198</v>
      </c>
      <c r="Q695" s="1" t="str">
        <f t="shared" si="51"/>
        <v/>
      </c>
    </row>
    <row r="696" spans="1:17">
      <c r="A696" s="1" t="s">
        <v>0</v>
      </c>
      <c r="B696" s="1" t="s">
        <v>90</v>
      </c>
      <c r="C696" s="1">
        <v>214</v>
      </c>
      <c r="D696" s="1">
        <v>148</v>
      </c>
      <c r="F696" s="1">
        <f t="shared" si="50"/>
        <v>214</v>
      </c>
      <c r="G696" s="1">
        <f t="shared" si="52"/>
        <v>148</v>
      </c>
      <c r="I696" s="1" t="str">
        <f t="shared" si="53"/>
        <v>fj_cell_open_vert_89 = 212 + ( 148 &lt;&lt; 16 )</v>
      </c>
      <c r="M696" s="1" t="s">
        <v>198</v>
      </c>
      <c r="Q696" s="1" t="str">
        <f t="shared" si="51"/>
        <v/>
      </c>
    </row>
    <row r="697" spans="1:17">
      <c r="A697" s="1" t="s">
        <v>0</v>
      </c>
      <c r="B697" s="1" t="s">
        <v>91</v>
      </c>
      <c r="C697" s="1">
        <v>215</v>
      </c>
      <c r="D697" s="1">
        <v>148</v>
      </c>
      <c r="F697" s="1">
        <f t="shared" si="50"/>
        <v>215</v>
      </c>
      <c r="G697" s="1">
        <f t="shared" si="52"/>
        <v>148</v>
      </c>
      <c r="I697" s="1" t="str">
        <f t="shared" si="53"/>
        <v>fj_cell_open_vert_90 = 213 + ( 148 &lt;&lt; 16 )</v>
      </c>
      <c r="M697" s="1" t="s">
        <v>198</v>
      </c>
      <c r="Q697" s="1" t="str">
        <f t="shared" si="51"/>
        <v/>
      </c>
    </row>
    <row r="698" spans="1:17">
      <c r="A698" s="1" t="s">
        <v>0</v>
      </c>
      <c r="B698" s="1" t="s">
        <v>92</v>
      </c>
      <c r="C698" s="1">
        <v>216</v>
      </c>
      <c r="D698" s="1">
        <v>148</v>
      </c>
      <c r="F698" s="1">
        <f t="shared" si="50"/>
        <v>216</v>
      </c>
      <c r="G698" s="1">
        <f t="shared" si="52"/>
        <v>148</v>
      </c>
      <c r="I698" s="1" t="str">
        <f t="shared" si="53"/>
        <v>fj_cell_open_vert_91 = 214 + ( 148 &lt;&lt; 16 )</v>
      </c>
      <c r="M698" s="1" t="s">
        <v>198</v>
      </c>
      <c r="Q698" s="1" t="str">
        <f t="shared" si="51"/>
        <v/>
      </c>
    </row>
    <row r="699" spans="1:17">
      <c r="A699" s="1" t="s">
        <v>0</v>
      </c>
      <c r="B699" s="1" t="s">
        <v>93</v>
      </c>
      <c r="C699" s="1">
        <v>217</v>
      </c>
      <c r="D699" s="1">
        <v>148</v>
      </c>
      <c r="F699" s="1">
        <f t="shared" si="50"/>
        <v>217</v>
      </c>
      <c r="G699" s="1">
        <f t="shared" si="52"/>
        <v>148</v>
      </c>
      <c r="I699" s="1" t="str">
        <f t="shared" si="53"/>
        <v>fj_cell_open_vert_92 = 215 + ( 148 &lt;&lt; 16 )</v>
      </c>
      <c r="M699" s="1" t="s">
        <v>198</v>
      </c>
      <c r="Q699" s="1" t="str">
        <f t="shared" si="51"/>
        <v/>
      </c>
    </row>
    <row r="700" spans="1:17">
      <c r="A700" s="1" t="s">
        <v>0</v>
      </c>
      <c r="B700" s="1" t="s">
        <v>94</v>
      </c>
      <c r="C700" s="1">
        <v>218</v>
      </c>
      <c r="D700" s="1">
        <v>148</v>
      </c>
      <c r="F700" s="1">
        <f t="shared" si="50"/>
        <v>218</v>
      </c>
      <c r="G700" s="1">
        <f t="shared" si="52"/>
        <v>148</v>
      </c>
      <c r="I700" s="1" t="str">
        <f t="shared" si="53"/>
        <v>fj_cell_open_vert_93 = 216 + ( 148 &lt;&lt; 16 )</v>
      </c>
      <c r="M700" s="1" t="s">
        <v>198</v>
      </c>
      <c r="Q700" s="1" t="str">
        <f t="shared" si="51"/>
        <v/>
      </c>
    </row>
    <row r="701" spans="1:17">
      <c r="A701" s="1" t="s">
        <v>0</v>
      </c>
      <c r="B701" s="1" t="s">
        <v>95</v>
      </c>
      <c r="C701" s="1">
        <v>219</v>
      </c>
      <c r="D701" s="1">
        <v>148</v>
      </c>
      <c r="F701" s="1">
        <f t="shared" si="50"/>
        <v>219</v>
      </c>
      <c r="G701" s="1">
        <f t="shared" si="52"/>
        <v>148</v>
      </c>
      <c r="I701" s="1" t="str">
        <f t="shared" si="53"/>
        <v>fj_cell_open_vert_94 = 217 + ( 148 &lt;&lt; 16 )</v>
      </c>
      <c r="M701" s="1" t="s">
        <v>198</v>
      </c>
      <c r="Q701" s="1" t="str">
        <f t="shared" si="51"/>
        <v/>
      </c>
    </row>
    <row r="702" spans="1:17">
      <c r="A702" s="1" t="s">
        <v>0</v>
      </c>
      <c r="B702" s="1" t="s">
        <v>96</v>
      </c>
      <c r="C702" s="1">
        <v>220</v>
      </c>
      <c r="D702" s="1">
        <v>148</v>
      </c>
      <c r="F702" s="1">
        <f t="shared" si="50"/>
        <v>220</v>
      </c>
      <c r="G702" s="1">
        <f t="shared" si="52"/>
        <v>148</v>
      </c>
      <c r="I702" s="1" t="str">
        <f t="shared" si="53"/>
        <v>fj_cell_open_vert_95 = 218 + ( 148 &lt;&lt; 16 )</v>
      </c>
      <c r="M702" s="1" t="s">
        <v>198</v>
      </c>
      <c r="Q702" s="1" t="str">
        <f t="shared" si="51"/>
        <v/>
      </c>
    </row>
    <row r="703" spans="1:17">
      <c r="A703" s="1" t="s">
        <v>0</v>
      </c>
      <c r="B703" s="1" t="s">
        <v>97</v>
      </c>
      <c r="C703" s="1">
        <v>221</v>
      </c>
      <c r="D703" s="1">
        <v>148</v>
      </c>
      <c r="F703" s="1">
        <f t="shared" si="50"/>
        <v>221</v>
      </c>
      <c r="G703" s="1">
        <f t="shared" si="52"/>
        <v>148</v>
      </c>
      <c r="I703" s="1" t="str">
        <f t="shared" si="53"/>
        <v>fj_cell_open_vert_96 = 219 + ( 148 &lt;&lt; 16 )</v>
      </c>
      <c r="M703" s="1" t="s">
        <v>198</v>
      </c>
      <c r="Q703" s="1" t="str">
        <f t="shared" si="51"/>
        <v/>
      </c>
    </row>
    <row r="704" spans="1:17">
      <c r="A704" s="1" t="s">
        <v>0</v>
      </c>
      <c r="B704" s="1" t="s">
        <v>98</v>
      </c>
      <c r="C704" s="1">
        <v>222</v>
      </c>
      <c r="D704" s="1">
        <v>148</v>
      </c>
      <c r="F704" s="1">
        <f t="shared" si="50"/>
        <v>222</v>
      </c>
      <c r="G704" s="1">
        <f t="shared" si="52"/>
        <v>148</v>
      </c>
      <c r="I704" s="1" t="str">
        <f t="shared" si="53"/>
        <v>fj_cell_open_vert_97 = 220 + ( 148 &lt;&lt; 16 )</v>
      </c>
      <c r="M704" s="1" t="s">
        <v>198</v>
      </c>
      <c r="Q704" s="1" t="str">
        <f t="shared" si="51"/>
        <v/>
      </c>
    </row>
    <row r="705" spans="1:17">
      <c r="A705" s="1" t="s">
        <v>0</v>
      </c>
      <c r="B705" s="1" t="s">
        <v>99</v>
      </c>
      <c r="C705" s="1">
        <v>223</v>
      </c>
      <c r="D705" s="1">
        <v>148</v>
      </c>
      <c r="F705" s="1">
        <f t="shared" si="50"/>
        <v>223</v>
      </c>
      <c r="G705" s="1">
        <f t="shared" si="52"/>
        <v>148</v>
      </c>
      <c r="I705" s="1" t="str">
        <f t="shared" si="53"/>
        <v>fj_cell_open_vert_98 = 221 + ( 148 &lt;&lt; 16 )</v>
      </c>
      <c r="M705" s="1" t="s">
        <v>198</v>
      </c>
      <c r="Q705" s="1" t="str">
        <f t="shared" si="51"/>
        <v/>
      </c>
    </row>
    <row r="706" spans="1:17">
      <c r="A706" s="1" t="s">
        <v>0</v>
      </c>
      <c r="B706" s="1" t="s">
        <v>100</v>
      </c>
      <c r="C706" s="1">
        <v>224</v>
      </c>
      <c r="D706" s="1">
        <v>148</v>
      </c>
      <c r="F706" s="1">
        <f t="shared" ref="F706:F769" si="54">C706/$B$1*$C$1</f>
        <v>224</v>
      </c>
      <c r="G706" s="1">
        <f t="shared" si="52"/>
        <v>148</v>
      </c>
      <c r="I706" s="1" t="str">
        <f t="shared" si="53"/>
        <v>fj_cell_open_vert_99 = 222 + ( 148 &lt;&lt; 16 )</v>
      </c>
      <c r="M706" s="1" t="s">
        <v>198</v>
      </c>
      <c r="Q706" s="1" t="str">
        <f t="shared" ref="Q706:Q769" si="55">IF(ISBLANK(O706),"",A706 &amp; M706 &amp; N706 &amp; " = " &amp; F706 &amp; " + ( " &amp; O706 &amp; " &lt;&lt; 16 )")</f>
        <v/>
      </c>
    </row>
    <row r="707" spans="1:17">
      <c r="A707" s="1" t="s">
        <v>0</v>
      </c>
      <c r="B707" s="1" t="s">
        <v>101</v>
      </c>
      <c r="C707" s="1">
        <v>225</v>
      </c>
      <c r="D707" s="1">
        <v>148</v>
      </c>
      <c r="F707" s="1">
        <f t="shared" si="54"/>
        <v>225</v>
      </c>
      <c r="G707" s="1">
        <f t="shared" si="52"/>
        <v>148</v>
      </c>
      <c r="I707" s="1" t="str">
        <f t="shared" si="53"/>
        <v>fj_cell_open_vert_100 = 223 + ( 148 &lt;&lt; 16 )</v>
      </c>
      <c r="M707" s="1" t="s">
        <v>198</v>
      </c>
      <c r="Q707" s="1" t="str">
        <f t="shared" si="55"/>
        <v/>
      </c>
    </row>
    <row r="708" spans="1:17">
      <c r="A708" s="1" t="s">
        <v>0</v>
      </c>
      <c r="B708" s="1" t="s">
        <v>102</v>
      </c>
      <c r="C708" s="1">
        <v>226</v>
      </c>
      <c r="D708" s="1">
        <v>148</v>
      </c>
      <c r="F708" s="1">
        <f t="shared" si="54"/>
        <v>226</v>
      </c>
      <c r="G708" s="1">
        <f t="shared" si="52"/>
        <v>148</v>
      </c>
      <c r="I708" s="1" t="str">
        <f t="shared" si="53"/>
        <v>fj_cell_open_vert_101 = 224 + ( 148 &lt;&lt; 16 )</v>
      </c>
      <c r="M708" s="1" t="s">
        <v>198</v>
      </c>
      <c r="Q708" s="1" t="str">
        <f t="shared" si="55"/>
        <v/>
      </c>
    </row>
    <row r="709" spans="1:17">
      <c r="A709" s="1" t="s">
        <v>0</v>
      </c>
      <c r="B709" s="1" t="s">
        <v>103</v>
      </c>
      <c r="C709" s="1">
        <v>227</v>
      </c>
      <c r="D709" s="1">
        <v>148</v>
      </c>
      <c r="F709" s="1">
        <f t="shared" si="54"/>
        <v>227</v>
      </c>
      <c r="G709" s="1">
        <f t="shared" si="52"/>
        <v>148</v>
      </c>
      <c r="I709" s="1" t="str">
        <f t="shared" si="53"/>
        <v>fj_cell_open_vert_102 = 225 + ( 148 &lt;&lt; 16 )</v>
      </c>
      <c r="M709" s="1" t="s">
        <v>198</v>
      </c>
      <c r="Q709" s="1" t="str">
        <f t="shared" si="55"/>
        <v/>
      </c>
    </row>
    <row r="710" spans="1:17">
      <c r="A710" s="1" t="s">
        <v>0</v>
      </c>
      <c r="B710" s="1" t="s">
        <v>104</v>
      </c>
      <c r="C710" s="1">
        <v>228</v>
      </c>
      <c r="D710" s="1">
        <v>148</v>
      </c>
      <c r="F710" s="1">
        <f t="shared" si="54"/>
        <v>228</v>
      </c>
      <c r="G710" s="1">
        <f t="shared" si="52"/>
        <v>148</v>
      </c>
      <c r="I710" s="1" t="str">
        <f t="shared" si="53"/>
        <v>fj_cell_open_vert_103 = 226 + ( 148 &lt;&lt; 16 )</v>
      </c>
      <c r="M710" s="1" t="s">
        <v>198</v>
      </c>
      <c r="Q710" s="1" t="str">
        <f t="shared" si="55"/>
        <v/>
      </c>
    </row>
    <row r="711" spans="1:17">
      <c r="A711" s="1" t="s">
        <v>0</v>
      </c>
      <c r="B711" s="1" t="s">
        <v>105</v>
      </c>
      <c r="C711" s="1">
        <v>229</v>
      </c>
      <c r="D711" s="1">
        <v>148</v>
      </c>
      <c r="F711" s="1">
        <f t="shared" si="54"/>
        <v>229</v>
      </c>
      <c r="G711" s="1">
        <f t="shared" si="52"/>
        <v>148</v>
      </c>
      <c r="I711" s="1" t="str">
        <f t="shared" si="53"/>
        <v>fj_cell_open_vert_104 = 227 + ( 148 &lt;&lt; 16 )</v>
      </c>
      <c r="M711" s="1" t="s">
        <v>198</v>
      </c>
      <c r="Q711" s="1" t="str">
        <f t="shared" si="55"/>
        <v/>
      </c>
    </row>
    <row r="712" spans="1:17">
      <c r="A712" s="1" t="s">
        <v>0</v>
      </c>
      <c r="B712" s="1" t="s">
        <v>106</v>
      </c>
      <c r="C712" s="1">
        <v>230</v>
      </c>
      <c r="D712" s="1">
        <v>148</v>
      </c>
      <c r="F712" s="1">
        <f t="shared" si="54"/>
        <v>230</v>
      </c>
      <c r="G712" s="1">
        <f t="shared" si="52"/>
        <v>148</v>
      </c>
      <c r="I712" s="1" t="str">
        <f t="shared" si="53"/>
        <v>fj_cell_open_vert_105 = 228 + ( 148 &lt;&lt; 16 )</v>
      </c>
      <c r="M712" s="1" t="s">
        <v>198</v>
      </c>
      <c r="Q712" s="1" t="str">
        <f t="shared" si="55"/>
        <v/>
      </c>
    </row>
    <row r="713" spans="1:17">
      <c r="A713" s="1" t="s">
        <v>0</v>
      </c>
      <c r="B713" s="1" t="s">
        <v>107</v>
      </c>
      <c r="C713" s="1">
        <v>231</v>
      </c>
      <c r="D713" s="1">
        <v>148</v>
      </c>
      <c r="F713" s="1">
        <f t="shared" si="54"/>
        <v>231</v>
      </c>
      <c r="G713" s="1">
        <f t="shared" si="52"/>
        <v>148</v>
      </c>
      <c r="I713" s="1" t="str">
        <f t="shared" si="53"/>
        <v>fj_cell_open_vert_106 = 229 + ( 148 &lt;&lt; 16 )</v>
      </c>
      <c r="M713" s="1" t="s">
        <v>198</v>
      </c>
      <c r="Q713" s="1" t="str">
        <f t="shared" si="55"/>
        <v/>
      </c>
    </row>
    <row r="714" spans="1:17">
      <c r="A714" s="1" t="s">
        <v>0</v>
      </c>
      <c r="B714" s="1" t="s">
        <v>108</v>
      </c>
      <c r="C714" s="1">
        <v>232</v>
      </c>
      <c r="D714" s="1">
        <v>148</v>
      </c>
      <c r="F714" s="1">
        <f t="shared" si="54"/>
        <v>232</v>
      </c>
      <c r="G714" s="1">
        <f t="shared" si="52"/>
        <v>148</v>
      </c>
      <c r="I714" s="1" t="str">
        <f t="shared" si="53"/>
        <v>fj_cell_open_vert_107 = 230 + ( 148 &lt;&lt; 16 )</v>
      </c>
      <c r="M714" s="1" t="s">
        <v>198</v>
      </c>
      <c r="Q714" s="1" t="str">
        <f t="shared" si="55"/>
        <v/>
      </c>
    </row>
    <row r="715" spans="1:17">
      <c r="A715" s="1" t="s">
        <v>0</v>
      </c>
      <c r="B715" s="1" t="s">
        <v>109</v>
      </c>
      <c r="C715" s="1">
        <v>233</v>
      </c>
      <c r="D715" s="1">
        <v>148</v>
      </c>
      <c r="F715" s="1">
        <f t="shared" si="54"/>
        <v>233</v>
      </c>
      <c r="G715" s="1">
        <f t="shared" si="52"/>
        <v>148</v>
      </c>
      <c r="I715" s="1" t="str">
        <f t="shared" si="53"/>
        <v>fj_cell_open_vert_108 = 231 + ( 148 &lt;&lt; 16 )</v>
      </c>
      <c r="M715" s="1" t="s">
        <v>198</v>
      </c>
      <c r="Q715" s="1" t="str">
        <f t="shared" si="55"/>
        <v/>
      </c>
    </row>
    <row r="716" spans="1:17">
      <c r="A716" s="1" t="s">
        <v>0</v>
      </c>
      <c r="B716" s="1" t="s">
        <v>110</v>
      </c>
      <c r="C716" s="1">
        <v>234</v>
      </c>
      <c r="D716" s="1">
        <v>148</v>
      </c>
      <c r="F716" s="1">
        <f t="shared" si="54"/>
        <v>234</v>
      </c>
      <c r="G716" s="1">
        <f t="shared" si="52"/>
        <v>148</v>
      </c>
      <c r="I716" s="1" t="str">
        <f t="shared" si="53"/>
        <v>fj_cell_open_vert_109 = 232 + ( 148 &lt;&lt; 16 )</v>
      </c>
      <c r="M716" s="1" t="s">
        <v>198</v>
      </c>
      <c r="Q716" s="1" t="str">
        <f t="shared" si="55"/>
        <v/>
      </c>
    </row>
    <row r="717" spans="1:17">
      <c r="A717" s="1" t="s">
        <v>0</v>
      </c>
      <c r="B717" s="1" t="s">
        <v>111</v>
      </c>
      <c r="C717" s="1">
        <v>235</v>
      </c>
      <c r="D717" s="1">
        <v>148</v>
      </c>
      <c r="F717" s="1">
        <f t="shared" si="54"/>
        <v>235</v>
      </c>
      <c r="G717" s="1">
        <f t="shared" si="52"/>
        <v>148</v>
      </c>
      <c r="I717" s="1" t="str">
        <f t="shared" si="53"/>
        <v>fj_cell_open_vert_110 = 233 + ( 148 &lt;&lt; 16 )</v>
      </c>
      <c r="M717" s="1" t="s">
        <v>198</v>
      </c>
      <c r="Q717" s="1" t="str">
        <f t="shared" si="55"/>
        <v/>
      </c>
    </row>
    <row r="718" spans="1:17">
      <c r="A718" s="1" t="s">
        <v>0</v>
      </c>
      <c r="B718" s="1" t="s">
        <v>112</v>
      </c>
      <c r="C718" s="1">
        <v>236</v>
      </c>
      <c r="D718" s="1">
        <v>148</v>
      </c>
      <c r="F718" s="1">
        <f t="shared" si="54"/>
        <v>236</v>
      </c>
      <c r="G718" s="1">
        <f t="shared" si="52"/>
        <v>148</v>
      </c>
      <c r="I718" s="1" t="str">
        <f t="shared" si="53"/>
        <v>fj_cell_open_vert_111 = 234 + ( 148 &lt;&lt; 16 )</v>
      </c>
      <c r="M718" s="1" t="s">
        <v>198</v>
      </c>
      <c r="Q718" s="1" t="str">
        <f t="shared" si="55"/>
        <v/>
      </c>
    </row>
    <row r="719" spans="1:17">
      <c r="A719" s="1" t="s">
        <v>0</v>
      </c>
      <c r="B719" s="1" t="s">
        <v>113</v>
      </c>
      <c r="C719" s="1">
        <v>237</v>
      </c>
      <c r="D719" s="1">
        <v>148</v>
      </c>
      <c r="F719" s="1">
        <f t="shared" si="54"/>
        <v>237</v>
      </c>
      <c r="G719" s="1">
        <f t="shared" si="52"/>
        <v>148</v>
      </c>
      <c r="I719" s="1" t="str">
        <f t="shared" si="53"/>
        <v>fj_cell_open_vert_112 = 235 + ( 148 &lt;&lt; 16 )</v>
      </c>
      <c r="M719" s="1" t="s">
        <v>198</v>
      </c>
      <c r="Q719" s="1" t="str">
        <f t="shared" si="55"/>
        <v/>
      </c>
    </row>
    <row r="720" spans="1:17">
      <c r="A720" s="1" t="s">
        <v>0</v>
      </c>
      <c r="B720" s="1" t="s">
        <v>114</v>
      </c>
      <c r="C720" s="1">
        <v>238</v>
      </c>
      <c r="D720" s="1">
        <v>148</v>
      </c>
      <c r="F720" s="1">
        <f t="shared" si="54"/>
        <v>238</v>
      </c>
      <c r="G720" s="1">
        <f t="shared" si="52"/>
        <v>148</v>
      </c>
      <c r="I720" s="1" t="str">
        <f t="shared" si="53"/>
        <v>fj_cell_open_vert_113 = 236 + ( 148 &lt;&lt; 16 )</v>
      </c>
      <c r="M720" s="1" t="s">
        <v>198</v>
      </c>
      <c r="Q720" s="1" t="str">
        <f t="shared" si="55"/>
        <v/>
      </c>
    </row>
    <row r="721" spans="1:17">
      <c r="A721" s="1" t="s">
        <v>0</v>
      </c>
      <c r="B721" s="1" t="s">
        <v>115</v>
      </c>
      <c r="C721" s="1">
        <v>213</v>
      </c>
      <c r="D721" s="1">
        <v>149</v>
      </c>
      <c r="F721" s="1">
        <f t="shared" si="54"/>
        <v>213</v>
      </c>
      <c r="G721" s="1">
        <f t="shared" si="52"/>
        <v>149</v>
      </c>
      <c r="I721" s="1" t="str">
        <f t="shared" si="53"/>
        <v>fj_cell_open_vert_114 = 211 + ( 149 &lt;&lt; 16 )</v>
      </c>
      <c r="M721" s="1" t="s">
        <v>198</v>
      </c>
      <c r="Q721" s="1" t="str">
        <f t="shared" si="55"/>
        <v/>
      </c>
    </row>
    <row r="722" spans="1:17">
      <c r="A722" s="1" t="s">
        <v>0</v>
      </c>
      <c r="B722" s="1" t="s">
        <v>116</v>
      </c>
      <c r="C722" s="1">
        <v>214</v>
      </c>
      <c r="D722" s="1">
        <v>149</v>
      </c>
      <c r="F722" s="1">
        <f t="shared" si="54"/>
        <v>214</v>
      </c>
      <c r="G722" s="1">
        <f t="shared" si="52"/>
        <v>149</v>
      </c>
      <c r="I722" s="1" t="str">
        <f t="shared" si="53"/>
        <v>fj_cell_open_vert_115 = 212 + ( 149 &lt;&lt; 16 )</v>
      </c>
      <c r="M722" s="1" t="s">
        <v>198</v>
      </c>
      <c r="Q722" s="1" t="str">
        <f t="shared" si="55"/>
        <v/>
      </c>
    </row>
    <row r="723" spans="1:17">
      <c r="A723" s="1" t="s">
        <v>0</v>
      </c>
      <c r="B723" s="1" t="s">
        <v>117</v>
      </c>
      <c r="C723" s="1">
        <v>215</v>
      </c>
      <c r="D723" s="1">
        <v>149</v>
      </c>
      <c r="F723" s="1">
        <f t="shared" si="54"/>
        <v>215</v>
      </c>
      <c r="G723" s="1">
        <f t="shared" si="52"/>
        <v>149</v>
      </c>
      <c r="I723" s="1" t="str">
        <f t="shared" si="53"/>
        <v>fj_cell_open_vert_116 = 213 + ( 149 &lt;&lt; 16 )</v>
      </c>
      <c r="M723" s="1" t="s">
        <v>198</v>
      </c>
      <c r="Q723" s="1" t="str">
        <f t="shared" si="55"/>
        <v/>
      </c>
    </row>
    <row r="724" spans="1:17">
      <c r="A724" s="1" t="s">
        <v>0</v>
      </c>
      <c r="B724" s="1" t="s">
        <v>118</v>
      </c>
      <c r="C724" s="1">
        <v>216</v>
      </c>
      <c r="D724" s="1">
        <v>149</v>
      </c>
      <c r="F724" s="1">
        <f t="shared" si="54"/>
        <v>216</v>
      </c>
      <c r="G724" s="1">
        <f t="shared" si="52"/>
        <v>149</v>
      </c>
      <c r="I724" s="1" t="str">
        <f t="shared" si="53"/>
        <v>fj_cell_open_vert_117 = 214 + ( 149 &lt;&lt; 16 )</v>
      </c>
      <c r="M724" s="1" t="s">
        <v>198</v>
      </c>
      <c r="Q724" s="1" t="str">
        <f t="shared" si="55"/>
        <v/>
      </c>
    </row>
    <row r="725" spans="1:17">
      <c r="A725" s="1" t="s">
        <v>0</v>
      </c>
      <c r="B725" s="1" t="s">
        <v>119</v>
      </c>
      <c r="C725" s="1">
        <v>217</v>
      </c>
      <c r="D725" s="1">
        <v>149</v>
      </c>
      <c r="F725" s="1">
        <f t="shared" si="54"/>
        <v>217</v>
      </c>
      <c r="G725" s="1">
        <f t="shared" si="52"/>
        <v>149</v>
      </c>
      <c r="I725" s="1" t="str">
        <f t="shared" si="53"/>
        <v>fj_cell_open_vert_118 = 215 + ( 149 &lt;&lt; 16 )</v>
      </c>
      <c r="M725" s="1" t="s">
        <v>198</v>
      </c>
      <c r="Q725" s="1" t="str">
        <f t="shared" si="55"/>
        <v/>
      </c>
    </row>
    <row r="726" spans="1:17">
      <c r="A726" s="1" t="s">
        <v>0</v>
      </c>
      <c r="B726" s="1" t="s">
        <v>120</v>
      </c>
      <c r="C726" s="1">
        <v>218</v>
      </c>
      <c r="D726" s="1">
        <v>149</v>
      </c>
      <c r="F726" s="1">
        <f t="shared" si="54"/>
        <v>218</v>
      </c>
      <c r="G726" s="1">
        <f t="shared" si="52"/>
        <v>149</v>
      </c>
      <c r="I726" s="1" t="str">
        <f t="shared" si="53"/>
        <v>fj_cell_open_vert_119 = 216 + ( 149 &lt;&lt; 16 )</v>
      </c>
      <c r="M726" s="1" t="s">
        <v>198</v>
      </c>
      <c r="Q726" s="1" t="str">
        <f t="shared" si="55"/>
        <v/>
      </c>
    </row>
    <row r="727" spans="1:17">
      <c r="A727" s="1" t="s">
        <v>0</v>
      </c>
      <c r="B727" s="1" t="s">
        <v>121</v>
      </c>
      <c r="C727" s="1">
        <v>219</v>
      </c>
      <c r="D727" s="1">
        <v>149</v>
      </c>
      <c r="F727" s="1">
        <f t="shared" si="54"/>
        <v>219</v>
      </c>
      <c r="G727" s="1">
        <f t="shared" si="52"/>
        <v>149</v>
      </c>
      <c r="I727" s="1" t="str">
        <f t="shared" si="53"/>
        <v>fj_cell_open_vert_120 = 217 + ( 149 &lt;&lt; 16 )</v>
      </c>
      <c r="M727" s="1" t="s">
        <v>198</v>
      </c>
      <c r="Q727" s="1" t="str">
        <f t="shared" si="55"/>
        <v/>
      </c>
    </row>
    <row r="728" spans="1:17">
      <c r="A728" s="1" t="s">
        <v>0</v>
      </c>
      <c r="B728" s="1" t="s">
        <v>122</v>
      </c>
      <c r="C728" s="1">
        <v>220</v>
      </c>
      <c r="D728" s="1">
        <v>149</v>
      </c>
      <c r="F728" s="1">
        <f t="shared" si="54"/>
        <v>220</v>
      </c>
      <c r="G728" s="1">
        <f t="shared" si="52"/>
        <v>149</v>
      </c>
      <c r="I728" s="1" t="str">
        <f t="shared" si="53"/>
        <v>fj_cell_open_vert_121 = 218 + ( 149 &lt;&lt; 16 )</v>
      </c>
      <c r="M728" s="1" t="s">
        <v>198</v>
      </c>
      <c r="Q728" s="1" t="str">
        <f t="shared" si="55"/>
        <v/>
      </c>
    </row>
    <row r="729" spans="1:17">
      <c r="A729" s="1" t="s">
        <v>0</v>
      </c>
      <c r="B729" s="1" t="s">
        <v>123</v>
      </c>
      <c r="C729" s="1">
        <v>221</v>
      </c>
      <c r="D729" s="1">
        <v>149</v>
      </c>
      <c r="F729" s="1">
        <f t="shared" si="54"/>
        <v>221</v>
      </c>
      <c r="G729" s="1">
        <f t="shared" si="52"/>
        <v>149</v>
      </c>
      <c r="I729" s="1" t="str">
        <f t="shared" si="53"/>
        <v>fj_cell_open_vert_122 = 219 + ( 149 &lt;&lt; 16 )</v>
      </c>
      <c r="M729" s="1" t="s">
        <v>198</v>
      </c>
      <c r="Q729" s="1" t="str">
        <f t="shared" si="55"/>
        <v/>
      </c>
    </row>
    <row r="730" spans="1:17">
      <c r="A730" s="1" t="s">
        <v>0</v>
      </c>
      <c r="B730" s="1" t="s">
        <v>124</v>
      </c>
      <c r="C730" s="1">
        <v>222</v>
      </c>
      <c r="D730" s="1">
        <v>149</v>
      </c>
      <c r="F730" s="1">
        <f t="shared" si="54"/>
        <v>222</v>
      </c>
      <c r="G730" s="1">
        <f t="shared" si="52"/>
        <v>149</v>
      </c>
      <c r="I730" s="1" t="str">
        <f t="shared" si="53"/>
        <v>fj_cell_open_vert_123 = 220 + ( 149 &lt;&lt; 16 )</v>
      </c>
      <c r="M730" s="1" t="s">
        <v>198</v>
      </c>
      <c r="Q730" s="1" t="str">
        <f t="shared" si="55"/>
        <v/>
      </c>
    </row>
    <row r="731" spans="1:17">
      <c r="A731" s="1" t="s">
        <v>0</v>
      </c>
      <c r="B731" s="1" t="s">
        <v>125</v>
      </c>
      <c r="C731" s="1">
        <v>223</v>
      </c>
      <c r="D731" s="1">
        <v>149</v>
      </c>
      <c r="F731" s="1">
        <f t="shared" si="54"/>
        <v>223</v>
      </c>
      <c r="G731" s="1">
        <f t="shared" si="52"/>
        <v>149</v>
      </c>
      <c r="I731" s="1" t="str">
        <f t="shared" si="53"/>
        <v>fj_cell_open_vert_124 = 221 + ( 149 &lt;&lt; 16 )</v>
      </c>
      <c r="M731" s="1" t="s">
        <v>198</v>
      </c>
      <c r="Q731" s="1" t="str">
        <f t="shared" si="55"/>
        <v/>
      </c>
    </row>
    <row r="732" spans="1:17">
      <c r="A732" s="1" t="s">
        <v>0</v>
      </c>
      <c r="B732" s="1" t="s">
        <v>126</v>
      </c>
      <c r="C732" s="1">
        <v>224</v>
      </c>
      <c r="D732" s="1">
        <v>149</v>
      </c>
      <c r="F732" s="1">
        <f t="shared" si="54"/>
        <v>224</v>
      </c>
      <c r="G732" s="1">
        <f t="shared" si="52"/>
        <v>149</v>
      </c>
      <c r="I732" s="1" t="str">
        <f t="shared" si="53"/>
        <v>fj_cell_open_vert_125 = 222 + ( 149 &lt;&lt; 16 )</v>
      </c>
      <c r="M732" s="1" t="s">
        <v>198</v>
      </c>
      <c r="Q732" s="1" t="str">
        <f t="shared" si="55"/>
        <v/>
      </c>
    </row>
    <row r="733" spans="1:17">
      <c r="A733" s="1" t="s">
        <v>0</v>
      </c>
      <c r="B733" s="1" t="s">
        <v>127</v>
      </c>
      <c r="C733" s="1">
        <v>225</v>
      </c>
      <c r="D733" s="1">
        <v>149</v>
      </c>
      <c r="F733" s="1">
        <f t="shared" si="54"/>
        <v>225</v>
      </c>
      <c r="G733" s="1">
        <f t="shared" si="52"/>
        <v>149</v>
      </c>
      <c r="I733" s="1" t="str">
        <f t="shared" si="53"/>
        <v>fj_cell_open_vert_126 = 223 + ( 149 &lt;&lt; 16 )</v>
      </c>
      <c r="M733" s="1" t="s">
        <v>198</v>
      </c>
      <c r="Q733" s="1" t="str">
        <f t="shared" si="55"/>
        <v/>
      </c>
    </row>
    <row r="734" spans="1:17">
      <c r="A734" s="1" t="s">
        <v>0</v>
      </c>
      <c r="B734" s="1" t="s">
        <v>128</v>
      </c>
      <c r="C734" s="1">
        <v>226</v>
      </c>
      <c r="D734" s="1">
        <v>149</v>
      </c>
      <c r="F734" s="1">
        <f t="shared" si="54"/>
        <v>226</v>
      </c>
      <c r="G734" s="1">
        <f t="shared" si="52"/>
        <v>149</v>
      </c>
      <c r="I734" s="1" t="str">
        <f t="shared" si="53"/>
        <v>fj_cell_open_vert_127 = 224 + ( 149 &lt;&lt; 16 )</v>
      </c>
      <c r="M734" s="1" t="s">
        <v>198</v>
      </c>
      <c r="Q734" s="1" t="str">
        <f t="shared" si="55"/>
        <v/>
      </c>
    </row>
    <row r="735" spans="1:17">
      <c r="A735" s="1" t="s">
        <v>0</v>
      </c>
      <c r="B735" s="1" t="s">
        <v>129</v>
      </c>
      <c r="C735" s="1">
        <v>227</v>
      </c>
      <c r="D735" s="1">
        <v>149</v>
      </c>
      <c r="F735" s="1">
        <f t="shared" si="54"/>
        <v>227</v>
      </c>
      <c r="G735" s="1">
        <f t="shared" si="52"/>
        <v>149</v>
      </c>
      <c r="I735" s="1" t="str">
        <f t="shared" si="53"/>
        <v>fj_cell_open_vert_128 = 225 + ( 149 &lt;&lt; 16 )</v>
      </c>
      <c r="M735" s="1" t="s">
        <v>198</v>
      </c>
      <c r="Q735" s="1" t="str">
        <f t="shared" si="55"/>
        <v/>
      </c>
    </row>
    <row r="736" spans="1:17">
      <c r="A736" s="1" t="s">
        <v>0</v>
      </c>
      <c r="B736" s="1" t="s">
        <v>130</v>
      </c>
      <c r="C736" s="1">
        <v>228</v>
      </c>
      <c r="D736" s="1">
        <v>149</v>
      </c>
      <c r="F736" s="1">
        <f t="shared" si="54"/>
        <v>228</v>
      </c>
      <c r="G736" s="1">
        <f t="shared" ref="G736:G799" si="56">D736</f>
        <v>149</v>
      </c>
      <c r="I736" s="1" t="str">
        <f t="shared" ref="I736:I799" si="57">IF(ISBLANK(A736),"",A736 &amp; B736 &amp; " = " &amp; (F736-2) &amp; " + ( " &amp; G736 &amp; " &lt;&lt; 16 )")</f>
        <v>fj_cell_open_vert_129 = 226 + ( 149 &lt;&lt; 16 )</v>
      </c>
      <c r="M736" s="1" t="s">
        <v>198</v>
      </c>
      <c r="Q736" s="1" t="str">
        <f t="shared" si="55"/>
        <v/>
      </c>
    </row>
    <row r="737" spans="1:17">
      <c r="A737" s="1" t="s">
        <v>0</v>
      </c>
      <c r="B737" s="1" t="s">
        <v>131</v>
      </c>
      <c r="C737" s="1">
        <v>229</v>
      </c>
      <c r="D737" s="1">
        <v>149</v>
      </c>
      <c r="F737" s="1">
        <f t="shared" si="54"/>
        <v>229</v>
      </c>
      <c r="G737" s="1">
        <f t="shared" si="56"/>
        <v>149</v>
      </c>
      <c r="I737" s="1" t="str">
        <f t="shared" si="57"/>
        <v>fj_cell_open_vert_130 = 227 + ( 149 &lt;&lt; 16 )</v>
      </c>
      <c r="M737" s="1" t="s">
        <v>198</v>
      </c>
      <c r="Q737" s="1" t="str">
        <f t="shared" si="55"/>
        <v/>
      </c>
    </row>
    <row r="738" spans="1:17">
      <c r="A738" s="1" t="s">
        <v>0</v>
      </c>
      <c r="B738" s="1" t="s">
        <v>132</v>
      </c>
      <c r="C738" s="1">
        <v>230</v>
      </c>
      <c r="D738" s="1">
        <v>149</v>
      </c>
      <c r="F738" s="1">
        <f t="shared" si="54"/>
        <v>230</v>
      </c>
      <c r="G738" s="1">
        <f t="shared" si="56"/>
        <v>149</v>
      </c>
      <c r="I738" s="1" t="str">
        <f t="shared" si="57"/>
        <v>fj_cell_open_vert_131 = 228 + ( 149 &lt;&lt; 16 )</v>
      </c>
      <c r="M738" s="1" t="s">
        <v>198</v>
      </c>
      <c r="Q738" s="1" t="str">
        <f t="shared" si="55"/>
        <v/>
      </c>
    </row>
    <row r="739" spans="1:17">
      <c r="A739" s="1" t="s">
        <v>0</v>
      </c>
      <c r="B739" s="1" t="s">
        <v>133</v>
      </c>
      <c r="C739" s="1">
        <v>231</v>
      </c>
      <c r="D739" s="1">
        <v>149</v>
      </c>
      <c r="F739" s="1">
        <f t="shared" si="54"/>
        <v>231</v>
      </c>
      <c r="G739" s="1">
        <f t="shared" si="56"/>
        <v>149</v>
      </c>
      <c r="I739" s="1" t="str">
        <f t="shared" si="57"/>
        <v>fj_cell_open_vert_132 = 229 + ( 149 &lt;&lt; 16 )</v>
      </c>
      <c r="M739" s="1" t="s">
        <v>198</v>
      </c>
      <c r="Q739" s="1" t="str">
        <f t="shared" si="55"/>
        <v/>
      </c>
    </row>
    <row r="740" spans="1:17">
      <c r="A740" s="1" t="s">
        <v>0</v>
      </c>
      <c r="B740" s="1" t="s">
        <v>134</v>
      </c>
      <c r="C740" s="1">
        <v>232</v>
      </c>
      <c r="D740" s="1">
        <v>149</v>
      </c>
      <c r="F740" s="1">
        <f t="shared" si="54"/>
        <v>232</v>
      </c>
      <c r="G740" s="1">
        <f t="shared" si="56"/>
        <v>149</v>
      </c>
      <c r="I740" s="1" t="str">
        <f t="shared" si="57"/>
        <v>fj_cell_open_vert_133 = 230 + ( 149 &lt;&lt; 16 )</v>
      </c>
      <c r="M740" s="1" t="s">
        <v>198</v>
      </c>
      <c r="Q740" s="1" t="str">
        <f t="shared" si="55"/>
        <v/>
      </c>
    </row>
    <row r="741" spans="1:17">
      <c r="A741" s="1" t="s">
        <v>0</v>
      </c>
      <c r="B741" s="1" t="s">
        <v>135</v>
      </c>
      <c r="C741" s="1">
        <v>233</v>
      </c>
      <c r="D741" s="1">
        <v>149</v>
      </c>
      <c r="F741" s="1">
        <f t="shared" si="54"/>
        <v>233</v>
      </c>
      <c r="G741" s="1">
        <f t="shared" si="56"/>
        <v>149</v>
      </c>
      <c r="I741" s="1" t="str">
        <f t="shared" si="57"/>
        <v>fj_cell_open_vert_134 = 231 + ( 149 &lt;&lt; 16 )</v>
      </c>
      <c r="M741" s="1" t="s">
        <v>198</v>
      </c>
      <c r="Q741" s="1" t="str">
        <f t="shared" si="55"/>
        <v/>
      </c>
    </row>
    <row r="742" spans="1:17">
      <c r="A742" s="1" t="s">
        <v>0</v>
      </c>
      <c r="B742" s="1" t="s">
        <v>136</v>
      </c>
      <c r="C742" s="1">
        <v>234</v>
      </c>
      <c r="D742" s="1">
        <v>149</v>
      </c>
      <c r="F742" s="1">
        <f t="shared" si="54"/>
        <v>234</v>
      </c>
      <c r="G742" s="1">
        <f t="shared" si="56"/>
        <v>149</v>
      </c>
      <c r="I742" s="1" t="str">
        <f t="shared" si="57"/>
        <v>fj_cell_open_vert_135 = 232 + ( 149 &lt;&lt; 16 )</v>
      </c>
      <c r="M742" s="1" t="s">
        <v>198</v>
      </c>
      <c r="Q742" s="1" t="str">
        <f t="shared" si="55"/>
        <v/>
      </c>
    </row>
    <row r="743" spans="1:17">
      <c r="A743" s="1" t="s">
        <v>0</v>
      </c>
      <c r="B743" s="1" t="s">
        <v>137</v>
      </c>
      <c r="C743" s="1">
        <v>235</v>
      </c>
      <c r="D743" s="1">
        <v>149</v>
      </c>
      <c r="F743" s="1">
        <f t="shared" si="54"/>
        <v>235</v>
      </c>
      <c r="G743" s="1">
        <f t="shared" si="56"/>
        <v>149</v>
      </c>
      <c r="I743" s="1" t="str">
        <f t="shared" si="57"/>
        <v>fj_cell_open_vert_136 = 233 + ( 149 &lt;&lt; 16 )</v>
      </c>
      <c r="M743" s="1" t="s">
        <v>198</v>
      </c>
      <c r="Q743" s="1" t="str">
        <f t="shared" si="55"/>
        <v/>
      </c>
    </row>
    <row r="744" spans="1:17">
      <c r="A744" s="1" t="s">
        <v>0</v>
      </c>
      <c r="B744" s="1" t="s">
        <v>138</v>
      </c>
      <c r="C744" s="1">
        <v>236</v>
      </c>
      <c r="D744" s="1">
        <v>149</v>
      </c>
      <c r="F744" s="1">
        <f t="shared" si="54"/>
        <v>236</v>
      </c>
      <c r="G744" s="1">
        <f t="shared" si="56"/>
        <v>149</v>
      </c>
      <c r="I744" s="1" t="str">
        <f t="shared" si="57"/>
        <v>fj_cell_open_vert_137 = 234 + ( 149 &lt;&lt; 16 )</v>
      </c>
      <c r="M744" s="1" t="s">
        <v>198</v>
      </c>
      <c r="Q744" s="1" t="str">
        <f t="shared" si="55"/>
        <v/>
      </c>
    </row>
    <row r="745" spans="1:17">
      <c r="A745" s="1" t="s">
        <v>0</v>
      </c>
      <c r="B745" s="1" t="s">
        <v>139</v>
      </c>
      <c r="C745" s="1">
        <v>237</v>
      </c>
      <c r="D745" s="1">
        <v>149</v>
      </c>
      <c r="F745" s="1">
        <f t="shared" si="54"/>
        <v>237</v>
      </c>
      <c r="G745" s="1">
        <f t="shared" si="56"/>
        <v>149</v>
      </c>
      <c r="I745" s="1" t="str">
        <f t="shared" si="57"/>
        <v>fj_cell_open_vert_138 = 235 + ( 149 &lt;&lt; 16 )</v>
      </c>
      <c r="M745" s="1" t="s">
        <v>198</v>
      </c>
      <c r="Q745" s="1" t="str">
        <f t="shared" si="55"/>
        <v/>
      </c>
    </row>
    <row r="746" spans="1:17">
      <c r="A746" s="1" t="s">
        <v>0</v>
      </c>
      <c r="B746" s="1" t="s">
        <v>140</v>
      </c>
      <c r="C746" s="1">
        <v>238</v>
      </c>
      <c r="D746" s="1">
        <v>149</v>
      </c>
      <c r="F746" s="1">
        <f t="shared" si="54"/>
        <v>238</v>
      </c>
      <c r="G746" s="1">
        <f t="shared" si="56"/>
        <v>149</v>
      </c>
      <c r="I746" s="1" t="str">
        <f t="shared" si="57"/>
        <v>fj_cell_open_vert_139 = 236 + ( 149 &lt;&lt; 16 )</v>
      </c>
      <c r="M746" s="1" t="s">
        <v>198</v>
      </c>
      <c r="Q746" s="1" t="str">
        <f t="shared" si="55"/>
        <v/>
      </c>
    </row>
    <row r="747" spans="1:17">
      <c r="A747" s="1" t="s">
        <v>0</v>
      </c>
      <c r="B747" s="1" t="s">
        <v>141</v>
      </c>
      <c r="C747" s="1">
        <v>213</v>
      </c>
      <c r="D747" s="1">
        <v>150</v>
      </c>
      <c r="F747" s="1">
        <f t="shared" si="54"/>
        <v>213</v>
      </c>
      <c r="G747" s="1">
        <f t="shared" si="56"/>
        <v>150</v>
      </c>
      <c r="I747" s="1" t="str">
        <f t="shared" si="57"/>
        <v>fj_cell_open_vert_140 = 211 + ( 150 &lt;&lt; 16 )</v>
      </c>
      <c r="M747" s="1" t="s">
        <v>198</v>
      </c>
      <c r="Q747" s="1" t="str">
        <f t="shared" si="55"/>
        <v/>
      </c>
    </row>
    <row r="748" spans="1:17">
      <c r="A748" s="1" t="s">
        <v>0</v>
      </c>
      <c r="B748" s="1" t="s">
        <v>142</v>
      </c>
      <c r="C748" s="1">
        <v>214</v>
      </c>
      <c r="D748" s="1">
        <v>150</v>
      </c>
      <c r="F748" s="1">
        <f t="shared" si="54"/>
        <v>214</v>
      </c>
      <c r="G748" s="1">
        <f t="shared" si="56"/>
        <v>150</v>
      </c>
      <c r="I748" s="1" t="str">
        <f t="shared" si="57"/>
        <v>fj_cell_open_vert_141 = 212 + ( 150 &lt;&lt; 16 )</v>
      </c>
      <c r="M748" s="1" t="s">
        <v>198</v>
      </c>
      <c r="Q748" s="1" t="str">
        <f t="shared" si="55"/>
        <v/>
      </c>
    </row>
    <row r="749" spans="1:17">
      <c r="A749" s="1" t="s">
        <v>0</v>
      </c>
      <c r="B749" s="1" t="s">
        <v>143</v>
      </c>
      <c r="C749" s="1">
        <v>215</v>
      </c>
      <c r="D749" s="1">
        <v>150</v>
      </c>
      <c r="F749" s="1">
        <f t="shared" si="54"/>
        <v>215</v>
      </c>
      <c r="G749" s="1">
        <f t="shared" si="56"/>
        <v>150</v>
      </c>
      <c r="I749" s="1" t="str">
        <f t="shared" si="57"/>
        <v>fj_cell_open_vert_142 = 213 + ( 150 &lt;&lt; 16 )</v>
      </c>
      <c r="M749" s="1" t="s">
        <v>198</v>
      </c>
      <c r="Q749" s="1" t="str">
        <f t="shared" si="55"/>
        <v/>
      </c>
    </row>
    <row r="750" spans="1:17">
      <c r="A750" s="1" t="s">
        <v>0</v>
      </c>
      <c r="B750" s="1" t="s">
        <v>144</v>
      </c>
      <c r="C750" s="1">
        <v>216</v>
      </c>
      <c r="D750" s="1">
        <v>150</v>
      </c>
      <c r="F750" s="1">
        <f t="shared" si="54"/>
        <v>216</v>
      </c>
      <c r="G750" s="1">
        <f t="shared" si="56"/>
        <v>150</v>
      </c>
      <c r="I750" s="1" t="str">
        <f t="shared" si="57"/>
        <v>fj_cell_open_vert_143 = 214 + ( 150 &lt;&lt; 16 )</v>
      </c>
      <c r="M750" s="1" t="s">
        <v>198</v>
      </c>
      <c r="Q750" s="1" t="str">
        <f t="shared" si="55"/>
        <v/>
      </c>
    </row>
    <row r="751" spans="1:17">
      <c r="A751" s="1" t="s">
        <v>0</v>
      </c>
      <c r="B751" s="1" t="s">
        <v>145</v>
      </c>
      <c r="C751" s="1">
        <v>217</v>
      </c>
      <c r="D751" s="1">
        <v>150</v>
      </c>
      <c r="F751" s="1">
        <f t="shared" si="54"/>
        <v>217</v>
      </c>
      <c r="G751" s="1">
        <f t="shared" si="56"/>
        <v>150</v>
      </c>
      <c r="I751" s="1" t="str">
        <f t="shared" si="57"/>
        <v>fj_cell_open_vert_144 = 215 + ( 150 &lt;&lt; 16 )</v>
      </c>
      <c r="M751" s="1" t="s">
        <v>198</v>
      </c>
      <c r="Q751" s="1" t="str">
        <f t="shared" si="55"/>
        <v/>
      </c>
    </row>
    <row r="752" spans="1:17">
      <c r="A752" s="1" t="s">
        <v>0</v>
      </c>
      <c r="B752" s="1" t="s">
        <v>146</v>
      </c>
      <c r="C752" s="1">
        <v>218</v>
      </c>
      <c r="D752" s="1">
        <v>150</v>
      </c>
      <c r="F752" s="1">
        <f t="shared" si="54"/>
        <v>218</v>
      </c>
      <c r="G752" s="1">
        <f t="shared" si="56"/>
        <v>150</v>
      </c>
      <c r="I752" s="1" t="str">
        <f t="shared" si="57"/>
        <v>fj_cell_open_vert_145 = 216 + ( 150 &lt;&lt; 16 )</v>
      </c>
      <c r="M752" s="1" t="s">
        <v>198</v>
      </c>
      <c r="Q752" s="1" t="str">
        <f t="shared" si="55"/>
        <v/>
      </c>
    </row>
    <row r="753" spans="1:17">
      <c r="A753" s="1" t="s">
        <v>0</v>
      </c>
      <c r="B753" s="1" t="s">
        <v>147</v>
      </c>
      <c r="C753" s="1">
        <v>219</v>
      </c>
      <c r="D753" s="1">
        <v>150</v>
      </c>
      <c r="F753" s="1">
        <f t="shared" si="54"/>
        <v>219</v>
      </c>
      <c r="G753" s="1">
        <f t="shared" si="56"/>
        <v>150</v>
      </c>
      <c r="I753" s="1" t="str">
        <f t="shared" si="57"/>
        <v>fj_cell_open_vert_146 = 217 + ( 150 &lt;&lt; 16 )</v>
      </c>
      <c r="M753" s="1" t="s">
        <v>198</v>
      </c>
      <c r="Q753" s="1" t="str">
        <f t="shared" si="55"/>
        <v/>
      </c>
    </row>
    <row r="754" spans="1:17">
      <c r="A754" s="1" t="s">
        <v>0</v>
      </c>
      <c r="B754" s="1" t="s">
        <v>148</v>
      </c>
      <c r="C754" s="1">
        <v>220</v>
      </c>
      <c r="D754" s="1">
        <v>150</v>
      </c>
      <c r="F754" s="1">
        <f t="shared" si="54"/>
        <v>220</v>
      </c>
      <c r="G754" s="1">
        <f t="shared" si="56"/>
        <v>150</v>
      </c>
      <c r="I754" s="1" t="str">
        <f t="shared" si="57"/>
        <v>fj_cell_open_vert_147 = 218 + ( 150 &lt;&lt; 16 )</v>
      </c>
      <c r="M754" s="1" t="s">
        <v>198</v>
      </c>
      <c r="Q754" s="1" t="str">
        <f t="shared" si="55"/>
        <v/>
      </c>
    </row>
    <row r="755" spans="1:17">
      <c r="A755" s="1" t="s">
        <v>0</v>
      </c>
      <c r="B755" s="1" t="s">
        <v>149</v>
      </c>
      <c r="C755" s="1">
        <v>221</v>
      </c>
      <c r="D755" s="1">
        <v>150</v>
      </c>
      <c r="F755" s="1">
        <f t="shared" si="54"/>
        <v>221</v>
      </c>
      <c r="G755" s="1">
        <f t="shared" si="56"/>
        <v>150</v>
      </c>
      <c r="I755" s="1" t="str">
        <f t="shared" si="57"/>
        <v>fj_cell_open_vert_148 = 219 + ( 150 &lt;&lt; 16 )</v>
      </c>
      <c r="M755" s="1" t="s">
        <v>198</v>
      </c>
      <c r="Q755" s="1" t="str">
        <f t="shared" si="55"/>
        <v/>
      </c>
    </row>
    <row r="756" spans="1:17">
      <c r="A756" s="1" t="s">
        <v>0</v>
      </c>
      <c r="B756" s="1" t="s">
        <v>150</v>
      </c>
      <c r="C756" s="1">
        <v>222</v>
      </c>
      <c r="D756" s="1">
        <v>150</v>
      </c>
      <c r="F756" s="1">
        <f t="shared" si="54"/>
        <v>222</v>
      </c>
      <c r="G756" s="1">
        <f t="shared" si="56"/>
        <v>150</v>
      </c>
      <c r="I756" s="1" t="str">
        <f t="shared" si="57"/>
        <v>fj_cell_open_vert_149 = 220 + ( 150 &lt;&lt; 16 )</v>
      </c>
      <c r="M756" s="1" t="s">
        <v>198</v>
      </c>
      <c r="Q756" s="1" t="str">
        <f t="shared" si="55"/>
        <v/>
      </c>
    </row>
    <row r="757" spans="1:17">
      <c r="A757" s="1" t="s">
        <v>0</v>
      </c>
      <c r="B757" s="1" t="s">
        <v>151</v>
      </c>
      <c r="C757" s="1">
        <v>223</v>
      </c>
      <c r="D757" s="1">
        <v>150</v>
      </c>
      <c r="F757" s="1">
        <f t="shared" si="54"/>
        <v>223</v>
      </c>
      <c r="G757" s="1">
        <f t="shared" si="56"/>
        <v>150</v>
      </c>
      <c r="I757" s="1" t="str">
        <f t="shared" si="57"/>
        <v>fj_cell_open_vert_150 = 221 + ( 150 &lt;&lt; 16 )</v>
      </c>
      <c r="M757" s="1" t="s">
        <v>198</v>
      </c>
      <c r="Q757" s="1" t="str">
        <f t="shared" si="55"/>
        <v/>
      </c>
    </row>
    <row r="758" spans="1:17">
      <c r="A758" s="1" t="s">
        <v>0</v>
      </c>
      <c r="B758" s="1" t="s">
        <v>152</v>
      </c>
      <c r="C758" s="1">
        <v>224</v>
      </c>
      <c r="D758" s="1">
        <v>150</v>
      </c>
      <c r="F758" s="1">
        <f t="shared" si="54"/>
        <v>224</v>
      </c>
      <c r="G758" s="1">
        <f t="shared" si="56"/>
        <v>150</v>
      </c>
      <c r="I758" s="1" t="str">
        <f t="shared" si="57"/>
        <v>fj_cell_open_vert_151 = 222 + ( 150 &lt;&lt; 16 )</v>
      </c>
      <c r="M758" s="1" t="s">
        <v>198</v>
      </c>
      <c r="Q758" s="1" t="str">
        <f t="shared" si="55"/>
        <v/>
      </c>
    </row>
    <row r="759" spans="1:17">
      <c r="A759" s="1" t="s">
        <v>0</v>
      </c>
      <c r="B759" s="1" t="s">
        <v>153</v>
      </c>
      <c r="C759" s="1">
        <v>225</v>
      </c>
      <c r="D759" s="1">
        <v>150</v>
      </c>
      <c r="F759" s="1">
        <f t="shared" si="54"/>
        <v>225</v>
      </c>
      <c r="G759" s="1">
        <f t="shared" si="56"/>
        <v>150</v>
      </c>
      <c r="I759" s="1" t="str">
        <f t="shared" si="57"/>
        <v>fj_cell_open_vert_152 = 223 + ( 150 &lt;&lt; 16 )</v>
      </c>
      <c r="M759" s="1" t="s">
        <v>198</v>
      </c>
      <c r="Q759" s="1" t="str">
        <f t="shared" si="55"/>
        <v/>
      </c>
    </row>
    <row r="760" spans="1:17">
      <c r="A760" s="1" t="s">
        <v>0</v>
      </c>
      <c r="B760" s="1" t="s">
        <v>154</v>
      </c>
      <c r="C760" s="1">
        <v>226</v>
      </c>
      <c r="D760" s="1">
        <v>150</v>
      </c>
      <c r="F760" s="1">
        <f t="shared" si="54"/>
        <v>226</v>
      </c>
      <c r="G760" s="1">
        <f t="shared" si="56"/>
        <v>150</v>
      </c>
      <c r="I760" s="1" t="str">
        <f t="shared" si="57"/>
        <v>fj_cell_open_vert_153 = 224 + ( 150 &lt;&lt; 16 )</v>
      </c>
      <c r="M760" s="1" t="s">
        <v>198</v>
      </c>
      <c r="Q760" s="1" t="str">
        <f t="shared" si="55"/>
        <v/>
      </c>
    </row>
    <row r="761" spans="1:17">
      <c r="A761" s="1" t="s">
        <v>0</v>
      </c>
      <c r="B761" s="1" t="s">
        <v>155</v>
      </c>
      <c r="C761" s="1">
        <v>227</v>
      </c>
      <c r="D761" s="1">
        <v>150</v>
      </c>
      <c r="F761" s="1">
        <f t="shared" si="54"/>
        <v>227</v>
      </c>
      <c r="G761" s="1">
        <f t="shared" si="56"/>
        <v>150</v>
      </c>
      <c r="I761" s="1" t="str">
        <f t="shared" si="57"/>
        <v>fj_cell_open_vert_154 = 225 + ( 150 &lt;&lt; 16 )</v>
      </c>
      <c r="M761" s="1" t="s">
        <v>198</v>
      </c>
      <c r="Q761" s="1" t="str">
        <f t="shared" si="55"/>
        <v/>
      </c>
    </row>
    <row r="762" spans="1:17">
      <c r="A762" s="1" t="s">
        <v>0</v>
      </c>
      <c r="B762" s="1" t="s">
        <v>156</v>
      </c>
      <c r="C762" s="1">
        <v>228</v>
      </c>
      <c r="D762" s="1">
        <v>150</v>
      </c>
      <c r="F762" s="1">
        <f t="shared" si="54"/>
        <v>228</v>
      </c>
      <c r="G762" s="1">
        <f t="shared" si="56"/>
        <v>150</v>
      </c>
      <c r="I762" s="1" t="str">
        <f t="shared" si="57"/>
        <v>fj_cell_open_vert_155 = 226 + ( 150 &lt;&lt; 16 )</v>
      </c>
      <c r="M762" s="1" t="s">
        <v>198</v>
      </c>
      <c r="Q762" s="1" t="str">
        <f t="shared" si="55"/>
        <v/>
      </c>
    </row>
    <row r="763" spans="1:17">
      <c r="A763" s="1" t="s">
        <v>0</v>
      </c>
      <c r="B763" s="1" t="s">
        <v>157</v>
      </c>
      <c r="C763" s="1">
        <v>229</v>
      </c>
      <c r="D763" s="1">
        <v>150</v>
      </c>
      <c r="F763" s="1">
        <f t="shared" si="54"/>
        <v>229</v>
      </c>
      <c r="G763" s="1">
        <f t="shared" si="56"/>
        <v>150</v>
      </c>
      <c r="I763" s="1" t="str">
        <f t="shared" si="57"/>
        <v>fj_cell_open_vert_156 = 227 + ( 150 &lt;&lt; 16 )</v>
      </c>
      <c r="M763" s="1" t="s">
        <v>198</v>
      </c>
      <c r="Q763" s="1" t="str">
        <f t="shared" si="55"/>
        <v/>
      </c>
    </row>
    <row r="764" spans="1:17">
      <c r="A764" s="1" t="s">
        <v>0</v>
      </c>
      <c r="B764" s="1" t="s">
        <v>158</v>
      </c>
      <c r="C764" s="1">
        <v>230</v>
      </c>
      <c r="D764" s="1">
        <v>150</v>
      </c>
      <c r="F764" s="1">
        <f t="shared" si="54"/>
        <v>230</v>
      </c>
      <c r="G764" s="1">
        <f t="shared" si="56"/>
        <v>150</v>
      </c>
      <c r="I764" s="1" t="str">
        <f t="shared" si="57"/>
        <v>fj_cell_open_vert_157 = 228 + ( 150 &lt;&lt; 16 )</v>
      </c>
      <c r="M764" s="1" t="s">
        <v>198</v>
      </c>
      <c r="Q764" s="1" t="str">
        <f t="shared" si="55"/>
        <v/>
      </c>
    </row>
    <row r="765" spans="1:17">
      <c r="A765" s="1" t="s">
        <v>0</v>
      </c>
      <c r="B765" s="1" t="s">
        <v>159</v>
      </c>
      <c r="C765" s="1">
        <v>231</v>
      </c>
      <c r="D765" s="1">
        <v>150</v>
      </c>
      <c r="F765" s="1">
        <f t="shared" si="54"/>
        <v>231</v>
      </c>
      <c r="G765" s="1">
        <f t="shared" si="56"/>
        <v>150</v>
      </c>
      <c r="I765" s="1" t="str">
        <f t="shared" si="57"/>
        <v>fj_cell_open_vert_158 = 229 + ( 150 &lt;&lt; 16 )</v>
      </c>
      <c r="M765" s="1" t="s">
        <v>198</v>
      </c>
      <c r="Q765" s="1" t="str">
        <f t="shared" si="55"/>
        <v/>
      </c>
    </row>
    <row r="766" spans="1:17">
      <c r="A766" s="1" t="s">
        <v>0</v>
      </c>
      <c r="B766" s="1" t="s">
        <v>160</v>
      </c>
      <c r="C766" s="1">
        <v>232</v>
      </c>
      <c r="D766" s="1">
        <v>150</v>
      </c>
      <c r="F766" s="1">
        <f t="shared" si="54"/>
        <v>232</v>
      </c>
      <c r="G766" s="1">
        <f t="shared" si="56"/>
        <v>150</v>
      </c>
      <c r="I766" s="1" t="str">
        <f t="shared" si="57"/>
        <v>fj_cell_open_vert_159 = 230 + ( 150 &lt;&lt; 16 )</v>
      </c>
      <c r="M766" s="1" t="s">
        <v>198</v>
      </c>
      <c r="Q766" s="1" t="str">
        <f t="shared" si="55"/>
        <v/>
      </c>
    </row>
    <row r="767" spans="1:17">
      <c r="A767" s="1" t="s">
        <v>0</v>
      </c>
      <c r="B767" s="1" t="s">
        <v>161</v>
      </c>
      <c r="C767" s="1">
        <v>233</v>
      </c>
      <c r="D767" s="1">
        <v>150</v>
      </c>
      <c r="F767" s="1">
        <f t="shared" si="54"/>
        <v>233</v>
      </c>
      <c r="G767" s="1">
        <f t="shared" si="56"/>
        <v>150</v>
      </c>
      <c r="I767" s="1" t="str">
        <f t="shared" si="57"/>
        <v>fj_cell_open_vert_160 = 231 + ( 150 &lt;&lt; 16 )</v>
      </c>
      <c r="M767" s="1" t="s">
        <v>198</v>
      </c>
      <c r="Q767" s="1" t="str">
        <f t="shared" si="55"/>
        <v/>
      </c>
    </row>
    <row r="768" spans="1:17">
      <c r="A768" s="1" t="s">
        <v>0</v>
      </c>
      <c r="B768" s="1" t="s">
        <v>162</v>
      </c>
      <c r="C768" s="1">
        <v>234</v>
      </c>
      <c r="D768" s="1">
        <v>150</v>
      </c>
      <c r="F768" s="1">
        <f t="shared" si="54"/>
        <v>234</v>
      </c>
      <c r="G768" s="1">
        <f t="shared" si="56"/>
        <v>150</v>
      </c>
      <c r="I768" s="1" t="str">
        <f t="shared" si="57"/>
        <v>fj_cell_open_vert_161 = 232 + ( 150 &lt;&lt; 16 )</v>
      </c>
      <c r="M768" s="1" t="s">
        <v>198</v>
      </c>
      <c r="Q768" s="1" t="str">
        <f t="shared" si="55"/>
        <v/>
      </c>
    </row>
    <row r="769" spans="1:17">
      <c r="A769" s="1" t="s">
        <v>0</v>
      </c>
      <c r="B769" s="1" t="s">
        <v>163</v>
      </c>
      <c r="C769" s="1">
        <v>235</v>
      </c>
      <c r="D769" s="1">
        <v>150</v>
      </c>
      <c r="F769" s="1">
        <f t="shared" si="54"/>
        <v>235</v>
      </c>
      <c r="G769" s="1">
        <f t="shared" si="56"/>
        <v>150</v>
      </c>
      <c r="I769" s="1" t="str">
        <f t="shared" si="57"/>
        <v>fj_cell_open_vert_162 = 233 + ( 150 &lt;&lt; 16 )</v>
      </c>
      <c r="M769" s="1" t="s">
        <v>198</v>
      </c>
      <c r="Q769" s="1" t="str">
        <f t="shared" si="55"/>
        <v/>
      </c>
    </row>
    <row r="770" spans="1:17">
      <c r="A770" s="1" t="s">
        <v>0</v>
      </c>
      <c r="B770" s="1" t="s">
        <v>164</v>
      </c>
      <c r="C770" s="1">
        <v>236</v>
      </c>
      <c r="D770" s="1">
        <v>150</v>
      </c>
      <c r="F770" s="1">
        <f t="shared" ref="F770:F833" si="58">C770/$B$1*$C$1</f>
        <v>236</v>
      </c>
      <c r="G770" s="1">
        <f t="shared" si="56"/>
        <v>150</v>
      </c>
      <c r="I770" s="1" t="str">
        <f t="shared" si="57"/>
        <v>fj_cell_open_vert_163 = 234 + ( 150 &lt;&lt; 16 )</v>
      </c>
      <c r="M770" s="1" t="s">
        <v>198</v>
      </c>
      <c r="Q770" s="1" t="str">
        <f t="shared" ref="Q770:Q833" si="59">IF(ISBLANK(O770),"",A770 &amp; M770 &amp; N770 &amp; " = " &amp; F770 &amp; " + ( " &amp; O770 &amp; " &lt;&lt; 16 )")</f>
        <v/>
      </c>
    </row>
    <row r="771" spans="1:17">
      <c r="A771" s="1" t="s">
        <v>0</v>
      </c>
      <c r="B771" s="1" t="s">
        <v>165</v>
      </c>
      <c r="C771" s="1">
        <v>237</v>
      </c>
      <c r="D771" s="1">
        <v>150</v>
      </c>
      <c r="F771" s="1">
        <f t="shared" si="58"/>
        <v>237</v>
      </c>
      <c r="G771" s="1">
        <f t="shared" si="56"/>
        <v>150</v>
      </c>
      <c r="I771" s="1" t="str">
        <f t="shared" si="57"/>
        <v>fj_cell_open_vert_164 = 235 + ( 150 &lt;&lt; 16 )</v>
      </c>
      <c r="M771" s="1" t="s">
        <v>198</v>
      </c>
      <c r="Q771" s="1" t="str">
        <f t="shared" si="59"/>
        <v/>
      </c>
    </row>
    <row r="772" spans="1:17">
      <c r="A772" s="1" t="s">
        <v>0</v>
      </c>
      <c r="B772" s="1" t="s">
        <v>166</v>
      </c>
      <c r="C772" s="1">
        <v>213</v>
      </c>
      <c r="D772" s="1">
        <v>151</v>
      </c>
      <c r="F772" s="1">
        <f t="shared" si="58"/>
        <v>213</v>
      </c>
      <c r="G772" s="1">
        <f t="shared" si="56"/>
        <v>151</v>
      </c>
      <c r="I772" s="1" t="str">
        <f t="shared" si="57"/>
        <v>fj_cell_open_vert_165 = 211 + ( 151 &lt;&lt; 16 )</v>
      </c>
      <c r="M772" s="1" t="s">
        <v>198</v>
      </c>
      <c r="Q772" s="1" t="str">
        <f t="shared" si="59"/>
        <v/>
      </c>
    </row>
    <row r="773" spans="1:17">
      <c r="A773" s="1" t="s">
        <v>0</v>
      </c>
      <c r="B773" s="1" t="s">
        <v>167</v>
      </c>
      <c r="C773" s="1">
        <v>214</v>
      </c>
      <c r="D773" s="1">
        <v>151</v>
      </c>
      <c r="F773" s="1">
        <f t="shared" si="58"/>
        <v>214</v>
      </c>
      <c r="G773" s="1">
        <f t="shared" si="56"/>
        <v>151</v>
      </c>
      <c r="I773" s="1" t="str">
        <f t="shared" si="57"/>
        <v>fj_cell_open_vert_166 = 212 + ( 151 &lt;&lt; 16 )</v>
      </c>
      <c r="M773" s="1" t="s">
        <v>198</v>
      </c>
      <c r="Q773" s="1" t="str">
        <f t="shared" si="59"/>
        <v/>
      </c>
    </row>
    <row r="774" spans="1:17">
      <c r="A774" s="1" t="s">
        <v>0</v>
      </c>
      <c r="B774" s="1" t="s">
        <v>168</v>
      </c>
      <c r="C774" s="1">
        <v>215</v>
      </c>
      <c r="D774" s="1">
        <v>151</v>
      </c>
      <c r="F774" s="1">
        <f t="shared" si="58"/>
        <v>215</v>
      </c>
      <c r="G774" s="1">
        <f t="shared" si="56"/>
        <v>151</v>
      </c>
      <c r="I774" s="1" t="str">
        <f t="shared" si="57"/>
        <v>fj_cell_open_vert_167 = 213 + ( 151 &lt;&lt; 16 )</v>
      </c>
      <c r="M774" s="1" t="s">
        <v>198</v>
      </c>
      <c r="Q774" s="1" t="str">
        <f t="shared" si="59"/>
        <v/>
      </c>
    </row>
    <row r="775" spans="1:17">
      <c r="A775" s="1" t="s">
        <v>0</v>
      </c>
      <c r="B775" s="1" t="s">
        <v>169</v>
      </c>
      <c r="C775" s="1">
        <v>216</v>
      </c>
      <c r="D775" s="1">
        <v>151</v>
      </c>
      <c r="F775" s="1">
        <f t="shared" si="58"/>
        <v>216</v>
      </c>
      <c r="G775" s="1">
        <f t="shared" si="56"/>
        <v>151</v>
      </c>
      <c r="I775" s="1" t="str">
        <f t="shared" si="57"/>
        <v>fj_cell_open_vert_168 = 214 + ( 151 &lt;&lt; 16 )</v>
      </c>
      <c r="M775" s="1" t="s">
        <v>198</v>
      </c>
      <c r="Q775" s="1" t="str">
        <f t="shared" si="59"/>
        <v/>
      </c>
    </row>
    <row r="776" spans="1:17">
      <c r="A776" s="1" t="s">
        <v>0</v>
      </c>
      <c r="B776" s="1" t="s">
        <v>170</v>
      </c>
      <c r="C776" s="1">
        <v>217</v>
      </c>
      <c r="D776" s="1">
        <v>151</v>
      </c>
      <c r="F776" s="1">
        <f t="shared" si="58"/>
        <v>217</v>
      </c>
      <c r="G776" s="1">
        <f t="shared" si="56"/>
        <v>151</v>
      </c>
      <c r="I776" s="1" t="str">
        <f t="shared" si="57"/>
        <v>fj_cell_open_vert_169 = 215 + ( 151 &lt;&lt; 16 )</v>
      </c>
      <c r="M776" s="1" t="s">
        <v>198</v>
      </c>
      <c r="Q776" s="1" t="str">
        <f t="shared" si="59"/>
        <v/>
      </c>
    </row>
    <row r="777" spans="1:17">
      <c r="A777" s="1" t="s">
        <v>0</v>
      </c>
      <c r="B777" s="1" t="s">
        <v>171</v>
      </c>
      <c r="C777" s="1">
        <v>218</v>
      </c>
      <c r="D777" s="1">
        <v>151</v>
      </c>
      <c r="F777" s="1">
        <f t="shared" si="58"/>
        <v>218</v>
      </c>
      <c r="G777" s="1">
        <f t="shared" si="56"/>
        <v>151</v>
      </c>
      <c r="I777" s="1" t="str">
        <f t="shared" si="57"/>
        <v>fj_cell_open_vert_170 = 216 + ( 151 &lt;&lt; 16 )</v>
      </c>
      <c r="M777" s="1" t="s">
        <v>198</v>
      </c>
      <c r="Q777" s="1" t="str">
        <f t="shared" si="59"/>
        <v/>
      </c>
    </row>
    <row r="778" spans="1:17">
      <c r="A778" s="1" t="s">
        <v>0</v>
      </c>
      <c r="B778" s="1" t="s">
        <v>172</v>
      </c>
      <c r="C778" s="1">
        <v>219</v>
      </c>
      <c r="D778" s="1">
        <v>151</v>
      </c>
      <c r="F778" s="1">
        <f t="shared" si="58"/>
        <v>219</v>
      </c>
      <c r="G778" s="1">
        <f t="shared" si="56"/>
        <v>151</v>
      </c>
      <c r="I778" s="1" t="str">
        <f t="shared" si="57"/>
        <v>fj_cell_open_vert_171 = 217 + ( 151 &lt;&lt; 16 )</v>
      </c>
      <c r="M778" s="1" t="s">
        <v>198</v>
      </c>
      <c r="Q778" s="1" t="str">
        <f t="shared" si="59"/>
        <v/>
      </c>
    </row>
    <row r="779" spans="1:17">
      <c r="A779" s="1" t="s">
        <v>0</v>
      </c>
      <c r="B779" s="1" t="s">
        <v>173</v>
      </c>
      <c r="C779" s="1">
        <v>220</v>
      </c>
      <c r="D779" s="1">
        <v>151</v>
      </c>
      <c r="F779" s="1">
        <f t="shared" si="58"/>
        <v>220</v>
      </c>
      <c r="G779" s="1">
        <f t="shared" si="56"/>
        <v>151</v>
      </c>
      <c r="I779" s="1" t="str">
        <f t="shared" si="57"/>
        <v>fj_cell_open_vert_172 = 218 + ( 151 &lt;&lt; 16 )</v>
      </c>
      <c r="M779" s="1" t="s">
        <v>198</v>
      </c>
      <c r="Q779" s="1" t="str">
        <f t="shared" si="59"/>
        <v/>
      </c>
    </row>
    <row r="780" spans="1:17">
      <c r="A780" s="1" t="s">
        <v>0</v>
      </c>
      <c r="B780" s="1" t="s">
        <v>174</v>
      </c>
      <c r="C780" s="1">
        <v>221</v>
      </c>
      <c r="D780" s="1">
        <v>151</v>
      </c>
      <c r="F780" s="1">
        <f t="shared" si="58"/>
        <v>221</v>
      </c>
      <c r="G780" s="1">
        <f t="shared" si="56"/>
        <v>151</v>
      </c>
      <c r="I780" s="1" t="str">
        <f t="shared" si="57"/>
        <v>fj_cell_open_vert_173 = 219 + ( 151 &lt;&lt; 16 )</v>
      </c>
      <c r="M780" s="1" t="s">
        <v>198</v>
      </c>
      <c r="Q780" s="1" t="str">
        <f t="shared" si="59"/>
        <v/>
      </c>
    </row>
    <row r="781" spans="1:17">
      <c r="A781" s="1" t="s">
        <v>0</v>
      </c>
      <c r="B781" s="1" t="s">
        <v>175</v>
      </c>
      <c r="C781" s="1">
        <v>222</v>
      </c>
      <c r="D781" s="1">
        <v>151</v>
      </c>
      <c r="F781" s="1">
        <f t="shared" si="58"/>
        <v>222</v>
      </c>
      <c r="G781" s="1">
        <f t="shared" si="56"/>
        <v>151</v>
      </c>
      <c r="I781" s="1" t="str">
        <f t="shared" si="57"/>
        <v>fj_cell_open_vert_174 = 220 + ( 151 &lt;&lt; 16 )</v>
      </c>
      <c r="M781" s="1" t="s">
        <v>198</v>
      </c>
      <c r="Q781" s="1" t="str">
        <f t="shared" si="59"/>
        <v/>
      </c>
    </row>
    <row r="782" spans="1:17">
      <c r="A782" s="1" t="s">
        <v>0</v>
      </c>
      <c r="B782" s="1" t="s">
        <v>176</v>
      </c>
      <c r="C782" s="1">
        <v>223</v>
      </c>
      <c r="D782" s="1">
        <v>151</v>
      </c>
      <c r="F782" s="1">
        <f t="shared" si="58"/>
        <v>223</v>
      </c>
      <c r="G782" s="1">
        <f t="shared" si="56"/>
        <v>151</v>
      </c>
      <c r="I782" s="1" t="str">
        <f t="shared" si="57"/>
        <v>fj_cell_open_vert_175 = 221 + ( 151 &lt;&lt; 16 )</v>
      </c>
      <c r="M782" s="1" t="s">
        <v>198</v>
      </c>
      <c r="Q782" s="1" t="str">
        <f t="shared" si="59"/>
        <v/>
      </c>
    </row>
    <row r="783" spans="1:17">
      <c r="A783" s="1" t="s">
        <v>0</v>
      </c>
      <c r="B783" s="1" t="s">
        <v>177</v>
      </c>
      <c r="C783" s="1">
        <v>224</v>
      </c>
      <c r="D783" s="1">
        <v>151</v>
      </c>
      <c r="F783" s="1">
        <f t="shared" si="58"/>
        <v>224</v>
      </c>
      <c r="G783" s="1">
        <f t="shared" si="56"/>
        <v>151</v>
      </c>
      <c r="I783" s="1" t="str">
        <f t="shared" si="57"/>
        <v>fj_cell_open_vert_176 = 222 + ( 151 &lt;&lt; 16 )</v>
      </c>
      <c r="M783" s="1" t="s">
        <v>198</v>
      </c>
      <c r="Q783" s="1" t="str">
        <f t="shared" si="59"/>
        <v/>
      </c>
    </row>
    <row r="784" spans="1:17">
      <c r="A784" s="1" t="s">
        <v>0</v>
      </c>
      <c r="B784" s="1" t="s">
        <v>178</v>
      </c>
      <c r="C784" s="1">
        <v>225</v>
      </c>
      <c r="D784" s="1">
        <v>151</v>
      </c>
      <c r="F784" s="1">
        <f t="shared" si="58"/>
        <v>225</v>
      </c>
      <c r="G784" s="1">
        <f t="shared" si="56"/>
        <v>151</v>
      </c>
      <c r="I784" s="1" t="str">
        <f t="shared" si="57"/>
        <v>fj_cell_open_vert_177 = 223 + ( 151 &lt;&lt; 16 )</v>
      </c>
      <c r="M784" s="1" t="s">
        <v>198</v>
      </c>
      <c r="Q784" s="1" t="str">
        <f t="shared" si="59"/>
        <v/>
      </c>
    </row>
    <row r="785" spans="1:17">
      <c r="A785" s="1" t="s">
        <v>0</v>
      </c>
      <c r="B785" s="1" t="s">
        <v>179</v>
      </c>
      <c r="C785" s="1">
        <v>226</v>
      </c>
      <c r="D785" s="1">
        <v>151</v>
      </c>
      <c r="F785" s="1">
        <f t="shared" si="58"/>
        <v>226</v>
      </c>
      <c r="G785" s="1">
        <f t="shared" si="56"/>
        <v>151</v>
      </c>
      <c r="I785" s="1" t="str">
        <f t="shared" si="57"/>
        <v>fj_cell_open_vert_178 = 224 + ( 151 &lt;&lt; 16 )</v>
      </c>
      <c r="M785" s="1" t="s">
        <v>198</v>
      </c>
      <c r="Q785" s="1" t="str">
        <f t="shared" si="59"/>
        <v/>
      </c>
    </row>
    <row r="786" spans="1:17">
      <c r="A786" s="1" t="s">
        <v>0</v>
      </c>
      <c r="B786" s="1" t="s">
        <v>180</v>
      </c>
      <c r="C786" s="1">
        <v>227</v>
      </c>
      <c r="D786" s="1">
        <v>151</v>
      </c>
      <c r="F786" s="1">
        <f t="shared" si="58"/>
        <v>227</v>
      </c>
      <c r="G786" s="1">
        <f t="shared" si="56"/>
        <v>151</v>
      </c>
      <c r="I786" s="1" t="str">
        <f t="shared" si="57"/>
        <v>fj_cell_open_vert_179 = 225 + ( 151 &lt;&lt; 16 )</v>
      </c>
      <c r="M786" s="1" t="s">
        <v>198</v>
      </c>
      <c r="Q786" s="1" t="str">
        <f t="shared" si="59"/>
        <v/>
      </c>
    </row>
    <row r="787" spans="1:17">
      <c r="A787" s="1" t="s">
        <v>0</v>
      </c>
      <c r="B787" s="1" t="s">
        <v>181</v>
      </c>
      <c r="C787" s="1">
        <v>228</v>
      </c>
      <c r="D787" s="1">
        <v>151</v>
      </c>
      <c r="F787" s="1">
        <f t="shared" si="58"/>
        <v>228</v>
      </c>
      <c r="G787" s="1">
        <f t="shared" si="56"/>
        <v>151</v>
      </c>
      <c r="I787" s="1" t="str">
        <f t="shared" si="57"/>
        <v>fj_cell_open_vert_180 = 226 + ( 151 &lt;&lt; 16 )</v>
      </c>
      <c r="M787" s="1" t="s">
        <v>198</v>
      </c>
      <c r="Q787" s="1" t="str">
        <f t="shared" si="59"/>
        <v/>
      </c>
    </row>
    <row r="788" spans="1:17">
      <c r="A788" s="1" t="s">
        <v>0</v>
      </c>
      <c r="B788" s="1" t="s">
        <v>182</v>
      </c>
      <c r="C788" s="1">
        <v>229</v>
      </c>
      <c r="D788" s="1">
        <v>151</v>
      </c>
      <c r="F788" s="1">
        <f t="shared" si="58"/>
        <v>229</v>
      </c>
      <c r="G788" s="1">
        <f t="shared" si="56"/>
        <v>151</v>
      </c>
      <c r="I788" s="1" t="str">
        <f t="shared" si="57"/>
        <v>fj_cell_open_vert_181 = 227 + ( 151 &lt;&lt; 16 )</v>
      </c>
      <c r="M788" s="1" t="s">
        <v>198</v>
      </c>
      <c r="Q788" s="1" t="str">
        <f t="shared" si="59"/>
        <v/>
      </c>
    </row>
    <row r="789" spans="1:17">
      <c r="A789" s="1" t="s">
        <v>0</v>
      </c>
      <c r="B789" s="1" t="s">
        <v>183</v>
      </c>
      <c r="C789" s="1">
        <v>230</v>
      </c>
      <c r="D789" s="1">
        <v>151</v>
      </c>
      <c r="F789" s="1">
        <f t="shared" si="58"/>
        <v>230</v>
      </c>
      <c r="G789" s="1">
        <f t="shared" si="56"/>
        <v>151</v>
      </c>
      <c r="I789" s="1" t="str">
        <f t="shared" si="57"/>
        <v>fj_cell_open_vert_182 = 228 + ( 151 &lt;&lt; 16 )</v>
      </c>
      <c r="M789" s="1" t="s">
        <v>198</v>
      </c>
      <c r="Q789" s="1" t="str">
        <f t="shared" si="59"/>
        <v/>
      </c>
    </row>
    <row r="790" spans="1:17">
      <c r="A790" s="1" t="s">
        <v>0</v>
      </c>
      <c r="B790" s="1" t="s">
        <v>184</v>
      </c>
      <c r="C790" s="1">
        <v>231</v>
      </c>
      <c r="D790" s="1">
        <v>151</v>
      </c>
      <c r="F790" s="1">
        <f t="shared" si="58"/>
        <v>231</v>
      </c>
      <c r="G790" s="1">
        <f t="shared" si="56"/>
        <v>151</v>
      </c>
      <c r="I790" s="1" t="str">
        <f t="shared" si="57"/>
        <v>fj_cell_open_vert_183 = 229 + ( 151 &lt;&lt; 16 )</v>
      </c>
      <c r="M790" s="1" t="s">
        <v>198</v>
      </c>
      <c r="Q790" s="1" t="str">
        <f t="shared" si="59"/>
        <v/>
      </c>
    </row>
    <row r="791" spans="1:17">
      <c r="A791" s="1" t="s">
        <v>0</v>
      </c>
      <c r="B791" s="1" t="s">
        <v>185</v>
      </c>
      <c r="C791" s="1">
        <v>232</v>
      </c>
      <c r="D791" s="1">
        <v>151</v>
      </c>
      <c r="F791" s="1">
        <f t="shared" si="58"/>
        <v>232</v>
      </c>
      <c r="G791" s="1">
        <f t="shared" si="56"/>
        <v>151</v>
      </c>
      <c r="I791" s="1" t="str">
        <f t="shared" si="57"/>
        <v>fj_cell_open_vert_184 = 230 + ( 151 &lt;&lt; 16 )</v>
      </c>
      <c r="M791" s="1" t="s">
        <v>198</v>
      </c>
      <c r="Q791" s="1" t="str">
        <f t="shared" si="59"/>
        <v/>
      </c>
    </row>
    <row r="792" spans="1:17">
      <c r="A792" s="1" t="s">
        <v>0</v>
      </c>
      <c r="B792" s="1" t="s">
        <v>186</v>
      </c>
      <c r="C792" s="1">
        <v>233</v>
      </c>
      <c r="D792" s="1">
        <v>151</v>
      </c>
      <c r="F792" s="1">
        <f t="shared" si="58"/>
        <v>233</v>
      </c>
      <c r="G792" s="1">
        <f t="shared" si="56"/>
        <v>151</v>
      </c>
      <c r="I792" s="1" t="str">
        <f t="shared" si="57"/>
        <v>fj_cell_open_vert_185 = 231 + ( 151 &lt;&lt; 16 )</v>
      </c>
      <c r="M792" s="1" t="s">
        <v>198</v>
      </c>
      <c r="Q792" s="1" t="str">
        <f t="shared" si="59"/>
        <v/>
      </c>
    </row>
    <row r="793" spans="1:17">
      <c r="A793" s="1" t="s">
        <v>0</v>
      </c>
      <c r="B793" s="1" t="s">
        <v>187</v>
      </c>
      <c r="C793" s="1">
        <v>234</v>
      </c>
      <c r="D793" s="1">
        <v>151</v>
      </c>
      <c r="F793" s="1">
        <f t="shared" si="58"/>
        <v>234</v>
      </c>
      <c r="G793" s="1">
        <f t="shared" si="56"/>
        <v>151</v>
      </c>
      <c r="I793" s="1" t="str">
        <f t="shared" si="57"/>
        <v>fj_cell_open_vert_186 = 232 + ( 151 &lt;&lt; 16 )</v>
      </c>
      <c r="M793" s="1" t="s">
        <v>198</v>
      </c>
      <c r="Q793" s="1" t="str">
        <f t="shared" si="59"/>
        <v/>
      </c>
    </row>
    <row r="794" spans="1:17">
      <c r="A794" s="1" t="s">
        <v>0</v>
      </c>
      <c r="B794" s="1" t="s">
        <v>188</v>
      </c>
      <c r="C794" s="1">
        <v>235</v>
      </c>
      <c r="D794" s="1">
        <v>151</v>
      </c>
      <c r="F794" s="1">
        <f t="shared" si="58"/>
        <v>235</v>
      </c>
      <c r="G794" s="1">
        <f t="shared" si="56"/>
        <v>151</v>
      </c>
      <c r="I794" s="1" t="str">
        <f t="shared" si="57"/>
        <v>fj_cell_open_vert_187 = 233 + ( 151 &lt;&lt; 16 )</v>
      </c>
      <c r="M794" s="1" t="s">
        <v>198</v>
      </c>
      <c r="Q794" s="1" t="str">
        <f t="shared" si="59"/>
        <v/>
      </c>
    </row>
    <row r="795" spans="1:17">
      <c r="A795" s="1" t="s">
        <v>0</v>
      </c>
      <c r="B795" s="1" t="s">
        <v>189</v>
      </c>
      <c r="C795" s="1">
        <v>214</v>
      </c>
      <c r="D795" s="1">
        <v>152</v>
      </c>
      <c r="F795" s="1">
        <f t="shared" si="58"/>
        <v>214</v>
      </c>
      <c r="G795" s="1">
        <f t="shared" si="56"/>
        <v>152</v>
      </c>
      <c r="I795" s="1" t="str">
        <f t="shared" si="57"/>
        <v>fj_cell_open_vert_188 = 212 + ( 152 &lt;&lt; 16 )</v>
      </c>
      <c r="M795" s="1" t="s">
        <v>198</v>
      </c>
      <c r="Q795" s="1" t="str">
        <f t="shared" si="59"/>
        <v/>
      </c>
    </row>
    <row r="796" spans="1:17">
      <c r="A796" s="1" t="s">
        <v>0</v>
      </c>
      <c r="B796" s="1" t="s">
        <v>190</v>
      </c>
      <c r="C796" s="1">
        <v>215</v>
      </c>
      <c r="D796" s="1">
        <v>152</v>
      </c>
      <c r="F796" s="1">
        <f t="shared" si="58"/>
        <v>215</v>
      </c>
      <c r="G796" s="1">
        <f t="shared" si="56"/>
        <v>152</v>
      </c>
      <c r="I796" s="1" t="str">
        <f t="shared" si="57"/>
        <v>fj_cell_open_vert_189 = 213 + ( 152 &lt;&lt; 16 )</v>
      </c>
      <c r="M796" s="1" t="s">
        <v>198</v>
      </c>
      <c r="Q796" s="1" t="str">
        <f t="shared" si="59"/>
        <v/>
      </c>
    </row>
    <row r="797" spans="1:17">
      <c r="A797" s="1" t="s">
        <v>0</v>
      </c>
      <c r="B797" s="1" t="s">
        <v>191</v>
      </c>
      <c r="C797" s="1">
        <v>216</v>
      </c>
      <c r="D797" s="1">
        <v>152</v>
      </c>
      <c r="F797" s="1">
        <f t="shared" si="58"/>
        <v>216</v>
      </c>
      <c r="G797" s="1">
        <f t="shared" si="56"/>
        <v>152</v>
      </c>
      <c r="I797" s="1" t="str">
        <f t="shared" si="57"/>
        <v>fj_cell_open_vert_190 = 214 + ( 152 &lt;&lt; 16 )</v>
      </c>
      <c r="M797" s="1" t="s">
        <v>198</v>
      </c>
      <c r="Q797" s="1" t="str">
        <f t="shared" si="59"/>
        <v/>
      </c>
    </row>
    <row r="798" spans="1:17">
      <c r="A798" s="1" t="s">
        <v>0</v>
      </c>
      <c r="B798" s="1" t="s">
        <v>192</v>
      </c>
      <c r="C798" s="1">
        <v>217</v>
      </c>
      <c r="D798" s="1">
        <v>152</v>
      </c>
      <c r="F798" s="1">
        <f t="shared" si="58"/>
        <v>217</v>
      </c>
      <c r="G798" s="1">
        <f t="shared" si="56"/>
        <v>152</v>
      </c>
      <c r="I798" s="1" t="str">
        <f t="shared" si="57"/>
        <v>fj_cell_open_vert_191 = 215 + ( 152 &lt;&lt; 16 )</v>
      </c>
      <c r="M798" s="1" t="s">
        <v>198</v>
      </c>
      <c r="Q798" s="1" t="str">
        <f t="shared" si="59"/>
        <v/>
      </c>
    </row>
    <row r="799" spans="1:17">
      <c r="A799" s="1" t="s">
        <v>0</v>
      </c>
      <c r="B799" s="1" t="s">
        <v>193</v>
      </c>
      <c r="C799" s="1">
        <v>218</v>
      </c>
      <c r="D799" s="1">
        <v>152</v>
      </c>
      <c r="F799" s="1">
        <f t="shared" si="58"/>
        <v>218</v>
      </c>
      <c r="G799" s="1">
        <f t="shared" si="56"/>
        <v>152</v>
      </c>
      <c r="I799" s="1" t="str">
        <f t="shared" si="57"/>
        <v>fj_cell_open_vert_192 = 216 + ( 152 &lt;&lt; 16 )</v>
      </c>
      <c r="M799" s="1" t="s">
        <v>198</v>
      </c>
      <c r="Q799" s="1" t="str">
        <f t="shared" si="59"/>
        <v/>
      </c>
    </row>
    <row r="800" spans="1:17">
      <c r="A800" s="1" t="s">
        <v>0</v>
      </c>
      <c r="B800" s="1" t="s">
        <v>194</v>
      </c>
      <c r="C800" s="1">
        <v>219</v>
      </c>
      <c r="D800" s="1">
        <v>152</v>
      </c>
      <c r="F800" s="1">
        <f t="shared" si="58"/>
        <v>219</v>
      </c>
      <c r="G800" s="1">
        <f t="shared" ref="G800:G863" si="60">D800</f>
        <v>152</v>
      </c>
      <c r="I800" s="1" t="str">
        <f t="shared" ref="I800:I863" si="61">IF(ISBLANK(A800),"",A800 &amp; B800 &amp; " = " &amp; (F800-2) &amp; " + ( " &amp; G800 &amp; " &lt;&lt; 16 )")</f>
        <v>fj_cell_open_vert_193 = 217 + ( 152 &lt;&lt; 16 )</v>
      </c>
      <c r="M800" s="1" t="s">
        <v>198</v>
      </c>
      <c r="Q800" s="1" t="str">
        <f t="shared" si="59"/>
        <v/>
      </c>
    </row>
    <row r="801" spans="1:17">
      <c r="A801" s="1" t="s">
        <v>0</v>
      </c>
      <c r="B801" s="1" t="s">
        <v>245</v>
      </c>
      <c r="C801" s="1">
        <v>220</v>
      </c>
      <c r="D801" s="1">
        <v>152</v>
      </c>
      <c r="F801" s="1">
        <f t="shared" si="58"/>
        <v>220</v>
      </c>
      <c r="G801" s="1">
        <f t="shared" si="60"/>
        <v>152</v>
      </c>
      <c r="I801" s="1" t="str">
        <f t="shared" si="61"/>
        <v>fj_cell_open_vert_194 = 218 + ( 152 &lt;&lt; 16 )</v>
      </c>
      <c r="M801" s="1" t="s">
        <v>198</v>
      </c>
      <c r="Q801" s="1" t="str">
        <f t="shared" si="59"/>
        <v/>
      </c>
    </row>
    <row r="802" spans="1:17">
      <c r="A802" s="1" t="s">
        <v>0</v>
      </c>
      <c r="B802" s="1" t="s">
        <v>246</v>
      </c>
      <c r="C802" s="1">
        <v>221</v>
      </c>
      <c r="D802" s="1">
        <v>152</v>
      </c>
      <c r="F802" s="1">
        <f t="shared" si="58"/>
        <v>221</v>
      </c>
      <c r="G802" s="1">
        <f t="shared" si="60"/>
        <v>152</v>
      </c>
      <c r="I802" s="1" t="str">
        <f t="shared" si="61"/>
        <v>fj_cell_open_vert_195 = 219 + ( 152 &lt;&lt; 16 )</v>
      </c>
      <c r="M802" s="1" t="s">
        <v>198</v>
      </c>
      <c r="Q802" s="1" t="str">
        <f t="shared" si="59"/>
        <v/>
      </c>
    </row>
    <row r="803" spans="1:17">
      <c r="A803" s="1" t="s">
        <v>0</v>
      </c>
      <c r="B803" s="1" t="s">
        <v>247</v>
      </c>
      <c r="C803" s="1">
        <v>222</v>
      </c>
      <c r="D803" s="1">
        <v>152</v>
      </c>
      <c r="F803" s="1">
        <f t="shared" si="58"/>
        <v>222</v>
      </c>
      <c r="G803" s="1">
        <f t="shared" si="60"/>
        <v>152</v>
      </c>
      <c r="I803" s="1" t="str">
        <f t="shared" si="61"/>
        <v>fj_cell_open_vert_196 = 220 + ( 152 &lt;&lt; 16 )</v>
      </c>
      <c r="M803" s="1" t="s">
        <v>198</v>
      </c>
      <c r="Q803" s="1" t="str">
        <f t="shared" si="59"/>
        <v/>
      </c>
    </row>
    <row r="804" spans="1:17">
      <c r="A804" s="1" t="s">
        <v>0</v>
      </c>
      <c r="B804" s="1" t="s">
        <v>248</v>
      </c>
      <c r="C804" s="1">
        <v>223</v>
      </c>
      <c r="D804" s="1">
        <v>152</v>
      </c>
      <c r="F804" s="1">
        <f t="shared" si="58"/>
        <v>223</v>
      </c>
      <c r="G804" s="1">
        <f t="shared" si="60"/>
        <v>152</v>
      </c>
      <c r="I804" s="1" t="str">
        <f t="shared" si="61"/>
        <v>fj_cell_open_vert_197 = 221 + ( 152 &lt;&lt; 16 )</v>
      </c>
      <c r="M804" s="1" t="s">
        <v>198</v>
      </c>
      <c r="Q804" s="1" t="str">
        <f t="shared" si="59"/>
        <v/>
      </c>
    </row>
    <row r="805" spans="1:17">
      <c r="A805" s="1" t="s">
        <v>0</v>
      </c>
      <c r="B805" s="1" t="s">
        <v>249</v>
      </c>
      <c r="C805" s="1">
        <v>224</v>
      </c>
      <c r="D805" s="1">
        <v>152</v>
      </c>
      <c r="F805" s="1">
        <f t="shared" si="58"/>
        <v>224</v>
      </c>
      <c r="G805" s="1">
        <f t="shared" si="60"/>
        <v>152</v>
      </c>
      <c r="I805" s="1" t="str">
        <f t="shared" si="61"/>
        <v>fj_cell_open_vert_198 = 222 + ( 152 &lt;&lt; 16 )</v>
      </c>
      <c r="M805" s="1" t="s">
        <v>198</v>
      </c>
      <c r="Q805" s="1" t="str">
        <f t="shared" si="59"/>
        <v/>
      </c>
    </row>
    <row r="806" spans="1:17">
      <c r="A806" s="1" t="s">
        <v>0</v>
      </c>
      <c r="B806" s="1" t="s">
        <v>250</v>
      </c>
      <c r="C806" s="1">
        <v>225</v>
      </c>
      <c r="D806" s="1">
        <v>152</v>
      </c>
      <c r="F806" s="1">
        <f t="shared" si="58"/>
        <v>225</v>
      </c>
      <c r="G806" s="1">
        <f t="shared" si="60"/>
        <v>152</v>
      </c>
      <c r="I806" s="1" t="str">
        <f t="shared" si="61"/>
        <v>fj_cell_open_vert_199 = 223 + ( 152 &lt;&lt; 16 )</v>
      </c>
      <c r="M806" s="1" t="s">
        <v>198</v>
      </c>
      <c r="Q806" s="1" t="str">
        <f t="shared" si="59"/>
        <v/>
      </c>
    </row>
    <row r="807" spans="1:17">
      <c r="A807" s="1" t="s">
        <v>0</v>
      </c>
      <c r="B807" s="1" t="s">
        <v>251</v>
      </c>
      <c r="C807" s="1">
        <v>226</v>
      </c>
      <c r="D807" s="1">
        <v>152</v>
      </c>
      <c r="F807" s="1">
        <f t="shared" si="58"/>
        <v>226</v>
      </c>
      <c r="G807" s="1">
        <f t="shared" si="60"/>
        <v>152</v>
      </c>
      <c r="I807" s="1" t="str">
        <f t="shared" si="61"/>
        <v>fj_cell_open_vert_200 = 224 + ( 152 &lt;&lt; 16 )</v>
      </c>
      <c r="M807" s="1" t="s">
        <v>198</v>
      </c>
      <c r="Q807" s="1" t="str">
        <f t="shared" si="59"/>
        <v/>
      </c>
    </row>
    <row r="808" spans="1:17">
      <c r="A808" s="1" t="s">
        <v>0</v>
      </c>
      <c r="B808" s="1" t="s">
        <v>252</v>
      </c>
      <c r="C808" s="1">
        <v>227</v>
      </c>
      <c r="D808" s="1">
        <v>152</v>
      </c>
      <c r="F808" s="1">
        <f t="shared" si="58"/>
        <v>227</v>
      </c>
      <c r="G808" s="1">
        <f t="shared" si="60"/>
        <v>152</v>
      </c>
      <c r="I808" s="1" t="str">
        <f t="shared" si="61"/>
        <v>fj_cell_open_vert_201 = 225 + ( 152 &lt;&lt; 16 )</v>
      </c>
      <c r="M808" s="1" t="s">
        <v>198</v>
      </c>
      <c r="Q808" s="1" t="str">
        <f t="shared" si="59"/>
        <v/>
      </c>
    </row>
    <row r="809" spans="1:17">
      <c r="A809" s="1" t="s">
        <v>0</v>
      </c>
      <c r="B809" s="1" t="s">
        <v>253</v>
      </c>
      <c r="C809" s="1">
        <v>228</v>
      </c>
      <c r="D809" s="1">
        <v>152</v>
      </c>
      <c r="F809" s="1">
        <f t="shared" si="58"/>
        <v>228</v>
      </c>
      <c r="G809" s="1">
        <f t="shared" si="60"/>
        <v>152</v>
      </c>
      <c r="I809" s="1" t="str">
        <f t="shared" si="61"/>
        <v>fj_cell_open_vert_202 = 226 + ( 152 &lt;&lt; 16 )</v>
      </c>
      <c r="M809" s="1" t="s">
        <v>198</v>
      </c>
      <c r="Q809" s="1" t="str">
        <f t="shared" si="59"/>
        <v/>
      </c>
    </row>
    <row r="810" spans="1:17">
      <c r="A810" s="1" t="s">
        <v>0</v>
      </c>
      <c r="B810" s="1" t="s">
        <v>254</v>
      </c>
      <c r="C810" s="1">
        <v>229</v>
      </c>
      <c r="D810" s="1">
        <v>152</v>
      </c>
      <c r="F810" s="1">
        <f t="shared" si="58"/>
        <v>229</v>
      </c>
      <c r="G810" s="1">
        <f t="shared" si="60"/>
        <v>152</v>
      </c>
      <c r="I810" s="1" t="str">
        <f t="shared" si="61"/>
        <v>fj_cell_open_vert_203 = 227 + ( 152 &lt;&lt; 16 )</v>
      </c>
      <c r="M810" s="1" t="s">
        <v>198</v>
      </c>
      <c r="Q810" s="1" t="str">
        <f t="shared" si="59"/>
        <v/>
      </c>
    </row>
    <row r="811" spans="1:17">
      <c r="A811" s="1" t="s">
        <v>0</v>
      </c>
      <c r="B811" s="1" t="s">
        <v>255</v>
      </c>
      <c r="C811" s="1">
        <v>230</v>
      </c>
      <c r="D811" s="1">
        <v>152</v>
      </c>
      <c r="F811" s="1">
        <f t="shared" si="58"/>
        <v>230</v>
      </c>
      <c r="G811" s="1">
        <f t="shared" si="60"/>
        <v>152</v>
      </c>
      <c r="I811" s="1" t="str">
        <f t="shared" si="61"/>
        <v>fj_cell_open_vert_204 = 228 + ( 152 &lt;&lt; 16 )</v>
      </c>
      <c r="M811" s="1" t="s">
        <v>198</v>
      </c>
      <c r="Q811" s="1" t="str">
        <f t="shared" si="59"/>
        <v/>
      </c>
    </row>
    <row r="812" spans="1:17">
      <c r="A812" s="1" t="s">
        <v>0</v>
      </c>
      <c r="B812" s="1" t="s">
        <v>256</v>
      </c>
      <c r="C812" s="1">
        <v>231</v>
      </c>
      <c r="D812" s="1">
        <v>152</v>
      </c>
      <c r="F812" s="1">
        <f t="shared" si="58"/>
        <v>231</v>
      </c>
      <c r="G812" s="1">
        <f t="shared" si="60"/>
        <v>152</v>
      </c>
      <c r="I812" s="1" t="str">
        <f t="shared" si="61"/>
        <v>fj_cell_open_vert_205 = 229 + ( 152 &lt;&lt; 16 )</v>
      </c>
      <c r="M812" s="1" t="s">
        <v>198</v>
      </c>
      <c r="Q812" s="1" t="str">
        <f t="shared" si="59"/>
        <v/>
      </c>
    </row>
    <row r="813" spans="1:17">
      <c r="A813" s="1" t="s">
        <v>0</v>
      </c>
      <c r="B813" s="1" t="s">
        <v>258</v>
      </c>
      <c r="C813" s="1">
        <v>232</v>
      </c>
      <c r="D813" s="1">
        <v>152</v>
      </c>
      <c r="F813" s="1">
        <f t="shared" si="58"/>
        <v>232</v>
      </c>
      <c r="G813" s="1">
        <f t="shared" si="60"/>
        <v>152</v>
      </c>
      <c r="I813" s="1" t="str">
        <f t="shared" si="61"/>
        <v>fj_cell_open_vert_206 = 230 + ( 152 &lt;&lt; 16 )</v>
      </c>
      <c r="M813" s="1" t="s">
        <v>198</v>
      </c>
      <c r="Q813" s="1" t="str">
        <f t="shared" si="59"/>
        <v/>
      </c>
    </row>
    <row r="814" spans="1:17">
      <c r="A814" s="1" t="s">
        <v>0</v>
      </c>
      <c r="B814" s="1" t="s">
        <v>259</v>
      </c>
      <c r="C814" s="1">
        <v>233</v>
      </c>
      <c r="D814" s="1">
        <v>152</v>
      </c>
      <c r="F814" s="1">
        <f t="shared" si="58"/>
        <v>233</v>
      </c>
      <c r="G814" s="1">
        <f t="shared" si="60"/>
        <v>152</v>
      </c>
      <c r="I814" s="1" t="str">
        <f t="shared" si="61"/>
        <v>fj_cell_open_vert_207 = 231 + ( 152 &lt;&lt; 16 )</v>
      </c>
      <c r="M814" s="1" t="s">
        <v>198</v>
      </c>
      <c r="Q814" s="1" t="str">
        <f t="shared" si="59"/>
        <v/>
      </c>
    </row>
    <row r="815" spans="1:17">
      <c r="A815" s="1" t="s">
        <v>0</v>
      </c>
      <c r="B815" s="1" t="s">
        <v>260</v>
      </c>
      <c r="C815" s="1">
        <v>215</v>
      </c>
      <c r="D815" s="1">
        <v>153</v>
      </c>
      <c r="F815" s="1">
        <f t="shared" si="58"/>
        <v>215</v>
      </c>
      <c r="G815" s="1">
        <f t="shared" si="60"/>
        <v>153</v>
      </c>
      <c r="I815" s="1" t="str">
        <f t="shared" si="61"/>
        <v>fj_cell_open_vert_208 = 213 + ( 153 &lt;&lt; 16 )</v>
      </c>
      <c r="M815" s="1" t="s">
        <v>198</v>
      </c>
      <c r="Q815" s="1" t="str">
        <f t="shared" si="59"/>
        <v/>
      </c>
    </row>
    <row r="816" spans="1:17">
      <c r="A816" s="1" t="s">
        <v>0</v>
      </c>
      <c r="B816" s="1" t="s">
        <v>261</v>
      </c>
      <c r="C816" s="1">
        <v>216</v>
      </c>
      <c r="D816" s="1">
        <v>153</v>
      </c>
      <c r="F816" s="1">
        <f t="shared" si="58"/>
        <v>216</v>
      </c>
      <c r="G816" s="1">
        <f t="shared" si="60"/>
        <v>153</v>
      </c>
      <c r="I816" s="1" t="str">
        <f t="shared" si="61"/>
        <v>fj_cell_open_vert_209 = 214 + ( 153 &lt;&lt; 16 )</v>
      </c>
      <c r="M816" s="1" t="s">
        <v>198</v>
      </c>
      <c r="Q816" s="1" t="str">
        <f t="shared" si="59"/>
        <v/>
      </c>
    </row>
    <row r="817" spans="1:17">
      <c r="A817" s="1" t="s">
        <v>0</v>
      </c>
      <c r="B817" s="1" t="s">
        <v>262</v>
      </c>
      <c r="C817" s="1">
        <v>217</v>
      </c>
      <c r="D817" s="1">
        <v>153</v>
      </c>
      <c r="F817" s="1">
        <f t="shared" si="58"/>
        <v>217</v>
      </c>
      <c r="G817" s="1">
        <f t="shared" si="60"/>
        <v>153</v>
      </c>
      <c r="I817" s="1" t="str">
        <f t="shared" si="61"/>
        <v>fj_cell_open_vert_210 = 215 + ( 153 &lt;&lt; 16 )</v>
      </c>
      <c r="M817" s="1" t="s">
        <v>198</v>
      </c>
      <c r="Q817" s="1" t="str">
        <f t="shared" si="59"/>
        <v/>
      </c>
    </row>
    <row r="818" spans="1:17">
      <c r="A818" s="1" t="s">
        <v>0</v>
      </c>
      <c r="B818" s="1" t="s">
        <v>263</v>
      </c>
      <c r="C818" s="1">
        <v>218</v>
      </c>
      <c r="D818" s="1">
        <v>153</v>
      </c>
      <c r="F818" s="1">
        <f t="shared" si="58"/>
        <v>218</v>
      </c>
      <c r="G818" s="1">
        <f t="shared" si="60"/>
        <v>153</v>
      </c>
      <c r="I818" s="1" t="str">
        <f t="shared" si="61"/>
        <v>fj_cell_open_vert_211 = 216 + ( 153 &lt;&lt; 16 )</v>
      </c>
      <c r="M818" s="1" t="s">
        <v>198</v>
      </c>
      <c r="Q818" s="1" t="str">
        <f t="shared" si="59"/>
        <v/>
      </c>
    </row>
    <row r="819" spans="1:17">
      <c r="A819" s="1" t="s">
        <v>0</v>
      </c>
      <c r="B819" s="1" t="s">
        <v>264</v>
      </c>
      <c r="C819" s="1">
        <v>219</v>
      </c>
      <c r="D819" s="1">
        <v>153</v>
      </c>
      <c r="F819" s="1">
        <f t="shared" si="58"/>
        <v>219</v>
      </c>
      <c r="G819" s="1">
        <f t="shared" si="60"/>
        <v>153</v>
      </c>
      <c r="I819" s="1" t="str">
        <f t="shared" si="61"/>
        <v>fj_cell_open_vert_212 = 217 + ( 153 &lt;&lt; 16 )</v>
      </c>
      <c r="M819" s="1" t="s">
        <v>198</v>
      </c>
      <c r="Q819" s="1" t="str">
        <f t="shared" si="59"/>
        <v/>
      </c>
    </row>
    <row r="820" spans="1:17">
      <c r="A820" s="1" t="s">
        <v>0</v>
      </c>
      <c r="B820" s="1" t="s">
        <v>265</v>
      </c>
      <c r="C820" s="1">
        <v>220</v>
      </c>
      <c r="D820" s="1">
        <v>153</v>
      </c>
      <c r="F820" s="1">
        <f t="shared" si="58"/>
        <v>220</v>
      </c>
      <c r="G820" s="1">
        <f t="shared" si="60"/>
        <v>153</v>
      </c>
      <c r="I820" s="1" t="str">
        <f t="shared" si="61"/>
        <v>fj_cell_open_vert_213 = 218 + ( 153 &lt;&lt; 16 )</v>
      </c>
      <c r="M820" s="1" t="s">
        <v>198</v>
      </c>
      <c r="Q820" s="1" t="str">
        <f t="shared" si="59"/>
        <v/>
      </c>
    </row>
    <row r="821" spans="1:17">
      <c r="A821" s="1" t="s">
        <v>0</v>
      </c>
      <c r="B821" s="1" t="s">
        <v>266</v>
      </c>
      <c r="C821" s="1">
        <v>221</v>
      </c>
      <c r="D821" s="1">
        <v>153</v>
      </c>
      <c r="F821" s="1">
        <f t="shared" si="58"/>
        <v>221</v>
      </c>
      <c r="G821" s="1">
        <f t="shared" si="60"/>
        <v>153</v>
      </c>
      <c r="I821" s="1" t="str">
        <f t="shared" si="61"/>
        <v>fj_cell_open_vert_214 = 219 + ( 153 &lt;&lt; 16 )</v>
      </c>
      <c r="M821" s="1" t="s">
        <v>198</v>
      </c>
      <c r="Q821" s="1" t="str">
        <f t="shared" si="59"/>
        <v/>
      </c>
    </row>
    <row r="822" spans="1:17">
      <c r="A822" s="1" t="s">
        <v>0</v>
      </c>
      <c r="B822" s="1" t="s">
        <v>267</v>
      </c>
      <c r="C822" s="1">
        <v>222</v>
      </c>
      <c r="D822" s="1">
        <v>153</v>
      </c>
      <c r="F822" s="1">
        <f t="shared" si="58"/>
        <v>222</v>
      </c>
      <c r="G822" s="1">
        <f t="shared" si="60"/>
        <v>153</v>
      </c>
      <c r="I822" s="1" t="str">
        <f t="shared" si="61"/>
        <v>fj_cell_open_vert_215 = 220 + ( 153 &lt;&lt; 16 )</v>
      </c>
      <c r="M822" s="1" t="s">
        <v>198</v>
      </c>
      <c r="Q822" s="1" t="str">
        <f t="shared" si="59"/>
        <v/>
      </c>
    </row>
    <row r="823" spans="1:17">
      <c r="A823" s="1" t="s">
        <v>0</v>
      </c>
      <c r="B823" s="1" t="s">
        <v>268</v>
      </c>
      <c r="C823" s="1">
        <v>223</v>
      </c>
      <c r="D823" s="1">
        <v>153</v>
      </c>
      <c r="F823" s="1">
        <f t="shared" si="58"/>
        <v>223</v>
      </c>
      <c r="G823" s="1">
        <f t="shared" si="60"/>
        <v>153</v>
      </c>
      <c r="I823" s="1" t="str">
        <f t="shared" si="61"/>
        <v>fj_cell_open_vert_216 = 221 + ( 153 &lt;&lt; 16 )</v>
      </c>
      <c r="M823" s="1" t="s">
        <v>198</v>
      </c>
      <c r="Q823" s="1" t="str">
        <f t="shared" si="59"/>
        <v/>
      </c>
    </row>
    <row r="824" spans="1:17">
      <c r="A824" s="1" t="s">
        <v>0</v>
      </c>
      <c r="B824" s="1" t="s">
        <v>269</v>
      </c>
      <c r="C824" s="1">
        <v>224</v>
      </c>
      <c r="D824" s="1">
        <v>153</v>
      </c>
      <c r="F824" s="1">
        <f t="shared" si="58"/>
        <v>224</v>
      </c>
      <c r="G824" s="1">
        <f t="shared" si="60"/>
        <v>153</v>
      </c>
      <c r="I824" s="1" t="str">
        <f t="shared" si="61"/>
        <v>fj_cell_open_vert_217 = 222 + ( 153 &lt;&lt; 16 )</v>
      </c>
      <c r="M824" s="1" t="s">
        <v>198</v>
      </c>
      <c r="Q824" s="1" t="str">
        <f t="shared" si="59"/>
        <v/>
      </c>
    </row>
    <row r="825" spans="1:17">
      <c r="A825" s="1" t="s">
        <v>0</v>
      </c>
      <c r="B825" s="1" t="s">
        <v>270</v>
      </c>
      <c r="C825" s="1">
        <v>225</v>
      </c>
      <c r="D825" s="1">
        <v>153</v>
      </c>
      <c r="F825" s="1">
        <f t="shared" si="58"/>
        <v>225</v>
      </c>
      <c r="G825" s="1">
        <f t="shared" si="60"/>
        <v>153</v>
      </c>
      <c r="I825" s="1" t="str">
        <f t="shared" si="61"/>
        <v>fj_cell_open_vert_218 = 223 + ( 153 &lt;&lt; 16 )</v>
      </c>
      <c r="M825" s="1" t="s">
        <v>198</v>
      </c>
      <c r="Q825" s="1" t="str">
        <f t="shared" si="59"/>
        <v/>
      </c>
    </row>
    <row r="826" spans="1:17">
      <c r="A826" s="1" t="s">
        <v>0</v>
      </c>
      <c r="B826" s="1" t="s">
        <v>271</v>
      </c>
      <c r="C826" s="1">
        <v>226</v>
      </c>
      <c r="D826" s="1">
        <v>153</v>
      </c>
      <c r="F826" s="1">
        <f t="shared" si="58"/>
        <v>226</v>
      </c>
      <c r="G826" s="1">
        <f t="shared" si="60"/>
        <v>153</v>
      </c>
      <c r="I826" s="1" t="str">
        <f t="shared" si="61"/>
        <v>fj_cell_open_vert_219 = 224 + ( 153 &lt;&lt; 16 )</v>
      </c>
      <c r="M826" s="1" t="s">
        <v>198</v>
      </c>
      <c r="Q826" s="1" t="str">
        <f t="shared" si="59"/>
        <v/>
      </c>
    </row>
    <row r="827" spans="1:17">
      <c r="A827" s="1" t="s">
        <v>0</v>
      </c>
      <c r="B827" s="1" t="s">
        <v>272</v>
      </c>
      <c r="C827" s="1">
        <v>227</v>
      </c>
      <c r="D827" s="1">
        <v>153</v>
      </c>
      <c r="F827" s="1">
        <f t="shared" si="58"/>
        <v>227</v>
      </c>
      <c r="G827" s="1">
        <f t="shared" si="60"/>
        <v>153</v>
      </c>
      <c r="I827" s="1" t="str">
        <f t="shared" si="61"/>
        <v>fj_cell_open_vert_220 = 225 + ( 153 &lt;&lt; 16 )</v>
      </c>
      <c r="M827" s="1" t="s">
        <v>198</v>
      </c>
      <c r="Q827" s="1" t="str">
        <f t="shared" si="59"/>
        <v/>
      </c>
    </row>
    <row r="828" spans="1:17">
      <c r="A828" s="1" t="s">
        <v>0</v>
      </c>
      <c r="B828" s="1" t="s">
        <v>273</v>
      </c>
      <c r="C828" s="1">
        <v>228</v>
      </c>
      <c r="D828" s="1">
        <v>153</v>
      </c>
      <c r="F828" s="1">
        <f t="shared" si="58"/>
        <v>228</v>
      </c>
      <c r="G828" s="1">
        <f t="shared" si="60"/>
        <v>153</v>
      </c>
      <c r="I828" s="1" t="str">
        <f t="shared" si="61"/>
        <v>fj_cell_open_vert_221 = 226 + ( 153 &lt;&lt; 16 )</v>
      </c>
      <c r="M828" s="1" t="s">
        <v>198</v>
      </c>
      <c r="Q828" s="1" t="str">
        <f t="shared" si="59"/>
        <v/>
      </c>
    </row>
    <row r="829" spans="1:17">
      <c r="A829" s="1" t="s">
        <v>0</v>
      </c>
      <c r="B829" s="1" t="s">
        <v>274</v>
      </c>
      <c r="C829" s="1">
        <v>229</v>
      </c>
      <c r="D829" s="1">
        <v>153</v>
      </c>
      <c r="F829" s="1">
        <f t="shared" si="58"/>
        <v>229</v>
      </c>
      <c r="G829" s="1">
        <f t="shared" si="60"/>
        <v>153</v>
      </c>
      <c r="I829" s="1" t="str">
        <f t="shared" si="61"/>
        <v>fj_cell_open_vert_222 = 227 + ( 153 &lt;&lt; 16 )</v>
      </c>
      <c r="M829" s="1" t="s">
        <v>198</v>
      </c>
      <c r="Q829" s="1" t="str">
        <f t="shared" si="59"/>
        <v/>
      </c>
    </row>
    <row r="830" spans="1:17">
      <c r="A830" s="1" t="s">
        <v>0</v>
      </c>
      <c r="B830" s="1" t="s">
        <v>275</v>
      </c>
      <c r="C830" s="1">
        <v>232</v>
      </c>
      <c r="D830" s="1">
        <v>153</v>
      </c>
      <c r="F830" s="1">
        <f t="shared" si="58"/>
        <v>232</v>
      </c>
      <c r="G830" s="1">
        <f t="shared" si="60"/>
        <v>153</v>
      </c>
      <c r="I830" s="1" t="str">
        <f t="shared" si="61"/>
        <v>fj_cell_open_vert_223 = 230 + ( 153 &lt;&lt; 16 )</v>
      </c>
      <c r="M830" s="1" t="s">
        <v>198</v>
      </c>
      <c r="Q830" s="1" t="str">
        <f t="shared" si="59"/>
        <v/>
      </c>
    </row>
    <row r="831" spans="1:17">
      <c r="A831" s="1" t="s">
        <v>0</v>
      </c>
      <c r="B831" s="1" t="s">
        <v>276</v>
      </c>
      <c r="C831" s="1">
        <v>233</v>
      </c>
      <c r="D831" s="1">
        <v>153</v>
      </c>
      <c r="F831" s="1">
        <f t="shared" si="58"/>
        <v>233</v>
      </c>
      <c r="G831" s="1">
        <f t="shared" si="60"/>
        <v>153</v>
      </c>
      <c r="I831" s="1" t="str">
        <f t="shared" si="61"/>
        <v>fj_cell_open_vert_224 = 231 + ( 153 &lt;&lt; 16 )</v>
      </c>
      <c r="M831" s="1" t="s">
        <v>198</v>
      </c>
      <c r="Q831" s="1" t="str">
        <f t="shared" si="59"/>
        <v/>
      </c>
    </row>
    <row r="832" spans="1:17">
      <c r="A832" s="1" t="s">
        <v>0</v>
      </c>
      <c r="B832" s="1" t="s">
        <v>277</v>
      </c>
      <c r="C832" s="1">
        <v>216</v>
      </c>
      <c r="D832" s="1">
        <v>154</v>
      </c>
      <c r="F832" s="1">
        <f t="shared" si="58"/>
        <v>216</v>
      </c>
      <c r="G832" s="1">
        <f t="shared" si="60"/>
        <v>154</v>
      </c>
      <c r="I832" s="1" t="str">
        <f t="shared" si="61"/>
        <v>fj_cell_open_vert_225 = 214 + ( 154 &lt;&lt; 16 )</v>
      </c>
      <c r="M832" s="1" t="s">
        <v>198</v>
      </c>
      <c r="Q832" s="1" t="str">
        <f t="shared" si="59"/>
        <v/>
      </c>
    </row>
    <row r="833" spans="1:17">
      <c r="A833" s="1" t="s">
        <v>0</v>
      </c>
      <c r="B833" s="1" t="s">
        <v>278</v>
      </c>
      <c r="C833" s="1">
        <v>217</v>
      </c>
      <c r="D833" s="1">
        <v>154</v>
      </c>
      <c r="F833" s="1">
        <f t="shared" si="58"/>
        <v>217</v>
      </c>
      <c r="G833" s="1">
        <f t="shared" si="60"/>
        <v>154</v>
      </c>
      <c r="I833" s="1" t="str">
        <f t="shared" si="61"/>
        <v>fj_cell_open_vert_226 = 215 + ( 154 &lt;&lt; 16 )</v>
      </c>
      <c r="M833" s="1" t="s">
        <v>198</v>
      </c>
      <c r="Q833" s="1" t="str">
        <f t="shared" si="59"/>
        <v/>
      </c>
    </row>
    <row r="834" spans="1:17">
      <c r="A834" s="1" t="s">
        <v>0</v>
      </c>
      <c r="B834" s="1" t="s">
        <v>279</v>
      </c>
      <c r="C834" s="1">
        <v>218</v>
      </c>
      <c r="D834" s="1">
        <v>154</v>
      </c>
      <c r="F834" s="1">
        <f t="shared" ref="F834:F897" si="62">C834/$B$1*$C$1</f>
        <v>218</v>
      </c>
      <c r="G834" s="1">
        <f t="shared" si="60"/>
        <v>154</v>
      </c>
      <c r="I834" s="1" t="str">
        <f t="shared" si="61"/>
        <v>fj_cell_open_vert_227 = 216 + ( 154 &lt;&lt; 16 )</v>
      </c>
      <c r="M834" s="1" t="s">
        <v>198</v>
      </c>
      <c r="Q834" s="1" t="str">
        <f t="shared" ref="Q834:Q897" si="63">IF(ISBLANK(O834),"",A834 &amp; M834 &amp; N834 &amp; " = " &amp; F834 &amp; " + ( " &amp; O834 &amp; " &lt;&lt; 16 )")</f>
        <v/>
      </c>
    </row>
    <row r="835" spans="1:17">
      <c r="A835" s="1" t="s">
        <v>0</v>
      </c>
      <c r="B835" s="1" t="s">
        <v>280</v>
      </c>
      <c r="C835" s="1">
        <v>219</v>
      </c>
      <c r="D835" s="1">
        <v>154</v>
      </c>
      <c r="F835" s="1">
        <f t="shared" si="62"/>
        <v>219</v>
      </c>
      <c r="G835" s="1">
        <f t="shared" si="60"/>
        <v>154</v>
      </c>
      <c r="I835" s="1" t="str">
        <f t="shared" si="61"/>
        <v>fj_cell_open_vert_228 = 217 + ( 154 &lt;&lt; 16 )</v>
      </c>
      <c r="M835" s="1" t="s">
        <v>198</v>
      </c>
      <c r="Q835" s="1" t="str">
        <f t="shared" si="63"/>
        <v/>
      </c>
    </row>
    <row r="836" spans="1:17">
      <c r="A836" s="1" t="s">
        <v>0</v>
      </c>
      <c r="B836" s="1" t="s">
        <v>281</v>
      </c>
      <c r="C836" s="1">
        <v>220</v>
      </c>
      <c r="D836" s="1">
        <v>154</v>
      </c>
      <c r="F836" s="1">
        <f t="shared" si="62"/>
        <v>220</v>
      </c>
      <c r="G836" s="1">
        <f t="shared" si="60"/>
        <v>154</v>
      </c>
      <c r="I836" s="1" t="str">
        <f t="shared" si="61"/>
        <v>fj_cell_open_vert_229 = 218 + ( 154 &lt;&lt; 16 )</v>
      </c>
      <c r="M836" s="1" t="s">
        <v>198</v>
      </c>
      <c r="Q836" s="1" t="str">
        <f t="shared" si="63"/>
        <v/>
      </c>
    </row>
    <row r="837" spans="1:17">
      <c r="A837" s="1" t="s">
        <v>0</v>
      </c>
      <c r="B837" s="1" t="s">
        <v>282</v>
      </c>
      <c r="C837" s="1">
        <v>221</v>
      </c>
      <c r="D837" s="1">
        <v>154</v>
      </c>
      <c r="F837" s="1">
        <f t="shared" si="62"/>
        <v>221</v>
      </c>
      <c r="G837" s="1">
        <f t="shared" si="60"/>
        <v>154</v>
      </c>
      <c r="I837" s="1" t="str">
        <f t="shared" si="61"/>
        <v>fj_cell_open_vert_230 = 219 + ( 154 &lt;&lt; 16 )</v>
      </c>
      <c r="M837" s="1" t="s">
        <v>198</v>
      </c>
      <c r="Q837" s="1" t="str">
        <f t="shared" si="63"/>
        <v/>
      </c>
    </row>
    <row r="838" spans="1:17">
      <c r="A838" s="1" t="s">
        <v>0</v>
      </c>
      <c r="B838" s="1" t="s">
        <v>283</v>
      </c>
      <c r="C838" s="1">
        <v>222</v>
      </c>
      <c r="D838" s="1">
        <v>154</v>
      </c>
      <c r="F838" s="1">
        <f t="shared" si="62"/>
        <v>222</v>
      </c>
      <c r="G838" s="1">
        <f t="shared" si="60"/>
        <v>154</v>
      </c>
      <c r="I838" s="1" t="str">
        <f t="shared" si="61"/>
        <v>fj_cell_open_vert_231 = 220 + ( 154 &lt;&lt; 16 )</v>
      </c>
      <c r="M838" s="1" t="s">
        <v>198</v>
      </c>
      <c r="Q838" s="1" t="str">
        <f t="shared" si="63"/>
        <v/>
      </c>
    </row>
    <row r="839" spans="1:17">
      <c r="A839" s="1" t="s">
        <v>0</v>
      </c>
      <c r="B839" s="1" t="s">
        <v>284</v>
      </c>
      <c r="C839" s="1">
        <v>223</v>
      </c>
      <c r="D839" s="1">
        <v>154</v>
      </c>
      <c r="F839" s="1">
        <f t="shared" si="62"/>
        <v>223</v>
      </c>
      <c r="G839" s="1">
        <f t="shared" si="60"/>
        <v>154</v>
      </c>
      <c r="I839" s="1" t="str">
        <f t="shared" si="61"/>
        <v>fj_cell_open_vert_232 = 221 + ( 154 &lt;&lt; 16 )</v>
      </c>
      <c r="M839" s="1" t="s">
        <v>198</v>
      </c>
      <c r="Q839" s="1" t="str">
        <f t="shared" si="63"/>
        <v/>
      </c>
    </row>
    <row r="840" spans="1:17">
      <c r="A840" s="1" t="s">
        <v>0</v>
      </c>
      <c r="B840" s="1" t="s">
        <v>285</v>
      </c>
      <c r="C840" s="1">
        <v>224</v>
      </c>
      <c r="D840" s="1">
        <v>154</v>
      </c>
      <c r="F840" s="1">
        <f t="shared" si="62"/>
        <v>224</v>
      </c>
      <c r="G840" s="1">
        <f t="shared" si="60"/>
        <v>154</v>
      </c>
      <c r="I840" s="1" t="str">
        <f t="shared" si="61"/>
        <v>fj_cell_open_vert_233 = 222 + ( 154 &lt;&lt; 16 )</v>
      </c>
      <c r="M840" s="1" t="s">
        <v>198</v>
      </c>
      <c r="Q840" s="1" t="str">
        <f t="shared" si="63"/>
        <v/>
      </c>
    </row>
    <row r="841" spans="1:17">
      <c r="A841" s="1" t="s">
        <v>0</v>
      </c>
      <c r="B841" s="1" t="s">
        <v>200</v>
      </c>
      <c r="C841" s="1">
        <v>232</v>
      </c>
      <c r="D841" s="1">
        <v>154</v>
      </c>
      <c r="F841" s="1">
        <f t="shared" si="62"/>
        <v>232</v>
      </c>
      <c r="G841" s="1">
        <f t="shared" si="60"/>
        <v>154</v>
      </c>
      <c r="I841" s="1" t="str">
        <f t="shared" si="61"/>
        <v>fj_cell_open_vert_234 = 230 + ( 154 &lt;&lt; 16 )</v>
      </c>
      <c r="M841" s="1" t="s">
        <v>198</v>
      </c>
      <c r="Q841" s="1" t="str">
        <f t="shared" si="63"/>
        <v/>
      </c>
    </row>
    <row r="842" spans="1:17">
      <c r="A842" s="1" t="s">
        <v>0</v>
      </c>
      <c r="B842" s="1" t="s">
        <v>201</v>
      </c>
      <c r="C842" s="1">
        <v>233</v>
      </c>
      <c r="D842" s="1">
        <v>154</v>
      </c>
      <c r="F842" s="1">
        <f t="shared" si="62"/>
        <v>233</v>
      </c>
      <c r="G842" s="1">
        <f t="shared" si="60"/>
        <v>154</v>
      </c>
      <c r="I842" s="1" t="str">
        <f t="shared" si="61"/>
        <v>fj_cell_open_vert_235 = 231 + ( 154 &lt;&lt; 16 )</v>
      </c>
      <c r="M842" s="1" t="s">
        <v>198</v>
      </c>
      <c r="Q842" s="1" t="str">
        <f t="shared" si="63"/>
        <v/>
      </c>
    </row>
    <row r="843" spans="1:17">
      <c r="A843" s="1" t="s">
        <v>0</v>
      </c>
      <c r="B843" s="1" t="s">
        <v>202</v>
      </c>
      <c r="C843" s="1">
        <v>216</v>
      </c>
      <c r="D843" s="1">
        <v>155</v>
      </c>
      <c r="F843" s="1">
        <f t="shared" si="62"/>
        <v>216</v>
      </c>
      <c r="G843" s="1">
        <f t="shared" si="60"/>
        <v>155</v>
      </c>
      <c r="I843" s="1" t="str">
        <f t="shared" si="61"/>
        <v>fj_cell_open_vert_236 = 214 + ( 155 &lt;&lt; 16 )</v>
      </c>
      <c r="M843" s="1" t="s">
        <v>198</v>
      </c>
      <c r="Q843" s="1" t="str">
        <f t="shared" si="63"/>
        <v/>
      </c>
    </row>
    <row r="844" spans="1:17">
      <c r="A844" s="1" t="s">
        <v>0</v>
      </c>
      <c r="B844" s="1" t="s">
        <v>203</v>
      </c>
      <c r="C844" s="1">
        <v>217</v>
      </c>
      <c r="D844" s="1">
        <v>155</v>
      </c>
      <c r="F844" s="1">
        <f t="shared" si="62"/>
        <v>217</v>
      </c>
      <c r="G844" s="1">
        <f t="shared" si="60"/>
        <v>155</v>
      </c>
      <c r="I844" s="1" t="str">
        <f t="shared" si="61"/>
        <v>fj_cell_open_vert_237 = 215 + ( 155 &lt;&lt; 16 )</v>
      </c>
      <c r="M844" s="1" t="s">
        <v>198</v>
      </c>
      <c r="Q844" s="1" t="str">
        <f t="shared" si="63"/>
        <v/>
      </c>
    </row>
    <row r="845" spans="1:17">
      <c r="A845" s="1" t="s">
        <v>0</v>
      </c>
      <c r="B845" s="1" t="s">
        <v>204</v>
      </c>
      <c r="C845" s="1">
        <v>220</v>
      </c>
      <c r="D845" s="1">
        <v>155</v>
      </c>
      <c r="F845" s="1">
        <f t="shared" si="62"/>
        <v>220</v>
      </c>
      <c r="G845" s="1">
        <f t="shared" si="60"/>
        <v>155</v>
      </c>
      <c r="I845" s="1" t="str">
        <f t="shared" si="61"/>
        <v>fj_cell_open_vert_238 = 218 + ( 155 &lt;&lt; 16 )</v>
      </c>
      <c r="M845" s="1" t="s">
        <v>198</v>
      </c>
      <c r="Q845" s="1" t="str">
        <f t="shared" si="63"/>
        <v/>
      </c>
    </row>
    <row r="846" spans="1:17">
      <c r="A846" s="1" t="s">
        <v>0</v>
      </c>
      <c r="B846" s="1" t="s">
        <v>205</v>
      </c>
      <c r="C846" s="1">
        <v>221</v>
      </c>
      <c r="D846" s="1">
        <v>155</v>
      </c>
      <c r="F846" s="1">
        <f t="shared" si="62"/>
        <v>221</v>
      </c>
      <c r="G846" s="1">
        <f t="shared" si="60"/>
        <v>155</v>
      </c>
      <c r="I846" s="1" t="str">
        <f t="shared" si="61"/>
        <v>fj_cell_open_vert_239 = 219 + ( 155 &lt;&lt; 16 )</v>
      </c>
      <c r="M846" s="1" t="s">
        <v>198</v>
      </c>
      <c r="Q846" s="1" t="str">
        <f t="shared" si="63"/>
        <v/>
      </c>
    </row>
    <row r="847" spans="1:17">
      <c r="A847" s="1" t="s">
        <v>0</v>
      </c>
      <c r="B847" s="1" t="s">
        <v>206</v>
      </c>
      <c r="C847" s="1">
        <v>223</v>
      </c>
      <c r="D847" s="1">
        <v>155</v>
      </c>
      <c r="F847" s="1">
        <f t="shared" si="62"/>
        <v>223</v>
      </c>
      <c r="G847" s="1">
        <f t="shared" si="60"/>
        <v>155</v>
      </c>
      <c r="I847" s="1" t="str">
        <f t="shared" si="61"/>
        <v>fj_cell_open_vert_240 = 221 + ( 155 &lt;&lt; 16 )</v>
      </c>
      <c r="M847" s="1" t="s">
        <v>198</v>
      </c>
      <c r="Q847" s="1" t="str">
        <f t="shared" si="63"/>
        <v/>
      </c>
    </row>
    <row r="848" spans="1:17">
      <c r="A848" s="1" t="s">
        <v>0</v>
      </c>
      <c r="B848" s="1" t="s">
        <v>207</v>
      </c>
      <c r="C848" s="1">
        <v>224</v>
      </c>
      <c r="D848" s="1">
        <v>155</v>
      </c>
      <c r="F848" s="1">
        <f t="shared" si="62"/>
        <v>224</v>
      </c>
      <c r="G848" s="1">
        <f t="shared" si="60"/>
        <v>155</v>
      </c>
      <c r="I848" s="1" t="str">
        <f t="shared" si="61"/>
        <v>fj_cell_open_vert_241 = 222 + ( 155 &lt;&lt; 16 )</v>
      </c>
      <c r="M848" s="1" t="s">
        <v>198</v>
      </c>
      <c r="Q848" s="1" t="str">
        <f t="shared" si="63"/>
        <v/>
      </c>
    </row>
    <row r="849" spans="1:17">
      <c r="A849" s="1" t="s">
        <v>0</v>
      </c>
      <c r="B849" s="1" t="s">
        <v>208</v>
      </c>
      <c r="C849" s="1">
        <v>233</v>
      </c>
      <c r="D849" s="1">
        <v>155</v>
      </c>
      <c r="F849" s="1">
        <f t="shared" si="62"/>
        <v>233</v>
      </c>
      <c r="G849" s="1">
        <f t="shared" si="60"/>
        <v>155</v>
      </c>
      <c r="I849" s="1" t="str">
        <f t="shared" si="61"/>
        <v>fj_cell_open_vert_242 = 231 + ( 155 &lt;&lt; 16 )</v>
      </c>
      <c r="M849" s="1" t="s">
        <v>198</v>
      </c>
      <c r="Q849" s="1" t="str">
        <f t="shared" si="63"/>
        <v/>
      </c>
    </row>
    <row r="850" spans="1:17">
      <c r="A850" s="1" t="s">
        <v>0</v>
      </c>
      <c r="B850" s="1" t="s">
        <v>209</v>
      </c>
      <c r="C850" s="1">
        <v>216</v>
      </c>
      <c r="D850" s="1">
        <v>156</v>
      </c>
      <c r="F850" s="1">
        <f t="shared" si="62"/>
        <v>216</v>
      </c>
      <c r="G850" s="1">
        <f t="shared" si="60"/>
        <v>156</v>
      </c>
      <c r="I850" s="1" t="str">
        <f t="shared" si="61"/>
        <v>fj_cell_open_vert_243 = 214 + ( 156 &lt;&lt; 16 )</v>
      </c>
      <c r="M850" s="1" t="s">
        <v>198</v>
      </c>
      <c r="Q850" s="1" t="str">
        <f t="shared" si="63"/>
        <v/>
      </c>
    </row>
    <row r="851" spans="1:17">
      <c r="A851" s="1" t="s">
        <v>0</v>
      </c>
      <c r="B851" s="1" t="s">
        <v>210</v>
      </c>
      <c r="C851" s="1">
        <v>217</v>
      </c>
      <c r="D851" s="1">
        <v>156</v>
      </c>
      <c r="F851" s="1">
        <f t="shared" si="62"/>
        <v>217</v>
      </c>
      <c r="G851" s="1">
        <f t="shared" si="60"/>
        <v>156</v>
      </c>
      <c r="I851" s="1" t="str">
        <f t="shared" si="61"/>
        <v>fj_cell_open_vert_244 = 215 + ( 156 &lt;&lt; 16 )</v>
      </c>
      <c r="M851" s="1" t="s">
        <v>198</v>
      </c>
      <c r="Q851" s="1" t="str">
        <f t="shared" si="63"/>
        <v/>
      </c>
    </row>
    <row r="852" spans="1:17">
      <c r="A852" s="1" t="s">
        <v>0</v>
      </c>
      <c r="B852" s="1" t="s">
        <v>211</v>
      </c>
      <c r="C852" s="1">
        <v>220</v>
      </c>
      <c r="D852" s="1">
        <v>156</v>
      </c>
      <c r="F852" s="1">
        <f t="shared" si="62"/>
        <v>220</v>
      </c>
      <c r="G852" s="1">
        <f t="shared" si="60"/>
        <v>156</v>
      </c>
      <c r="I852" s="1" t="str">
        <f t="shared" si="61"/>
        <v>fj_cell_open_vert_245 = 218 + ( 156 &lt;&lt; 16 )</v>
      </c>
      <c r="M852" s="1" t="s">
        <v>198</v>
      </c>
      <c r="Q852" s="1" t="str">
        <f t="shared" si="63"/>
        <v/>
      </c>
    </row>
    <row r="853" spans="1:17">
      <c r="A853" s="1" t="s">
        <v>0</v>
      </c>
      <c r="B853" s="1" t="s">
        <v>212</v>
      </c>
      <c r="C853" s="1">
        <v>221</v>
      </c>
      <c r="D853" s="1">
        <v>156</v>
      </c>
      <c r="F853" s="1">
        <f t="shared" si="62"/>
        <v>221</v>
      </c>
      <c r="G853" s="1">
        <f t="shared" si="60"/>
        <v>156</v>
      </c>
      <c r="I853" s="1" t="str">
        <f t="shared" si="61"/>
        <v>fj_cell_open_vert_246 = 219 + ( 156 &lt;&lt; 16 )</v>
      </c>
      <c r="M853" s="1" t="s">
        <v>198</v>
      </c>
      <c r="Q853" s="1" t="str">
        <f t="shared" si="63"/>
        <v/>
      </c>
    </row>
    <row r="854" spans="1:17">
      <c r="A854" s="1" t="s">
        <v>0</v>
      </c>
      <c r="B854" s="1" t="s">
        <v>213</v>
      </c>
      <c r="C854" s="1">
        <v>223</v>
      </c>
      <c r="D854" s="1">
        <v>156</v>
      </c>
      <c r="F854" s="1">
        <f t="shared" si="62"/>
        <v>223</v>
      </c>
      <c r="G854" s="1">
        <f t="shared" si="60"/>
        <v>156</v>
      </c>
      <c r="I854" s="1" t="str">
        <f t="shared" si="61"/>
        <v>fj_cell_open_vert_247 = 221 + ( 156 &lt;&lt; 16 )</v>
      </c>
      <c r="M854" s="1" t="s">
        <v>198</v>
      </c>
      <c r="Q854" s="1" t="str">
        <f t="shared" si="63"/>
        <v/>
      </c>
    </row>
    <row r="855" spans="1:17">
      <c r="A855" s="1" t="s">
        <v>0</v>
      </c>
      <c r="B855" s="1" t="s">
        <v>214</v>
      </c>
      <c r="C855" s="1">
        <v>224</v>
      </c>
      <c r="D855" s="1">
        <v>156</v>
      </c>
      <c r="F855" s="1">
        <f t="shared" si="62"/>
        <v>224</v>
      </c>
      <c r="G855" s="1">
        <f t="shared" si="60"/>
        <v>156</v>
      </c>
      <c r="I855" s="1" t="str">
        <f t="shared" si="61"/>
        <v>fj_cell_open_vert_248 = 222 + ( 156 &lt;&lt; 16 )</v>
      </c>
      <c r="M855" s="1" t="s">
        <v>198</v>
      </c>
      <c r="Q855" s="1" t="str">
        <f t="shared" si="63"/>
        <v/>
      </c>
    </row>
    <row r="856" spans="1:17">
      <c r="A856" s="1" t="s">
        <v>0</v>
      </c>
      <c r="B856" s="1" t="s">
        <v>215</v>
      </c>
      <c r="C856" s="1">
        <v>233</v>
      </c>
      <c r="D856" s="1">
        <v>156</v>
      </c>
      <c r="F856" s="1">
        <f t="shared" si="62"/>
        <v>233</v>
      </c>
      <c r="G856" s="1">
        <f t="shared" si="60"/>
        <v>156</v>
      </c>
      <c r="I856" s="1" t="str">
        <f t="shared" si="61"/>
        <v>fj_cell_open_vert_249 = 231 + ( 156 &lt;&lt; 16 )</v>
      </c>
      <c r="M856" s="1" t="s">
        <v>198</v>
      </c>
      <c r="Q856" s="1" t="str">
        <f t="shared" si="63"/>
        <v/>
      </c>
    </row>
    <row r="857" spans="1:17">
      <c r="A857" s="1" t="s">
        <v>0</v>
      </c>
      <c r="B857" s="1" t="s">
        <v>216</v>
      </c>
      <c r="C857" s="1">
        <v>234</v>
      </c>
      <c r="D857" s="1">
        <v>156</v>
      </c>
      <c r="F857" s="1">
        <f t="shared" si="62"/>
        <v>234</v>
      </c>
      <c r="G857" s="1">
        <f t="shared" si="60"/>
        <v>156</v>
      </c>
      <c r="I857" s="1" t="str">
        <f t="shared" si="61"/>
        <v>fj_cell_open_vert_250 = 232 + ( 156 &lt;&lt; 16 )</v>
      </c>
      <c r="M857" s="1" t="s">
        <v>198</v>
      </c>
      <c r="Q857" s="1" t="str">
        <f t="shared" si="63"/>
        <v/>
      </c>
    </row>
    <row r="858" spans="1:17">
      <c r="A858" s="1" t="s">
        <v>0</v>
      </c>
      <c r="B858" s="1" t="s">
        <v>217</v>
      </c>
      <c r="C858" s="1">
        <v>221</v>
      </c>
      <c r="D858" s="1">
        <v>157</v>
      </c>
      <c r="F858" s="1">
        <f t="shared" si="62"/>
        <v>221</v>
      </c>
      <c r="G858" s="1">
        <f t="shared" si="60"/>
        <v>157</v>
      </c>
      <c r="I858" s="1" t="str">
        <f t="shared" si="61"/>
        <v>fj_cell_open_vert_251 = 219 + ( 157 &lt;&lt; 16 )</v>
      </c>
      <c r="M858" s="1" t="s">
        <v>198</v>
      </c>
      <c r="Q858" s="1" t="str">
        <f t="shared" si="63"/>
        <v/>
      </c>
    </row>
    <row r="859" spans="1:17">
      <c r="A859" s="1" t="s">
        <v>0</v>
      </c>
      <c r="B859" s="1" t="s">
        <v>218</v>
      </c>
      <c r="C859" s="1">
        <v>234</v>
      </c>
      <c r="D859" s="1">
        <v>157</v>
      </c>
      <c r="F859" s="1">
        <f t="shared" si="62"/>
        <v>234</v>
      </c>
      <c r="G859" s="1">
        <f t="shared" si="60"/>
        <v>157</v>
      </c>
      <c r="I859" s="1" t="str">
        <f t="shared" si="61"/>
        <v>fj_cell_open_vert_252 = 232 + ( 157 &lt;&lt; 16 )</v>
      </c>
      <c r="M859" s="1" t="s">
        <v>198</v>
      </c>
      <c r="Q859" s="1" t="str">
        <f t="shared" si="63"/>
        <v/>
      </c>
    </row>
    <row r="860" spans="1:17">
      <c r="A860" s="1" t="s">
        <v>0</v>
      </c>
      <c r="B860" s="1" t="s">
        <v>219</v>
      </c>
      <c r="C860" s="1">
        <v>221</v>
      </c>
      <c r="D860" s="1">
        <v>158</v>
      </c>
      <c r="F860" s="1">
        <f t="shared" si="62"/>
        <v>221</v>
      </c>
      <c r="G860" s="1">
        <f t="shared" si="60"/>
        <v>158</v>
      </c>
      <c r="I860" s="1" t="str">
        <f t="shared" si="61"/>
        <v>fj_cell_open_vert_253 = 219 + ( 158 &lt;&lt; 16 )</v>
      </c>
      <c r="M860" s="1" t="s">
        <v>198</v>
      </c>
      <c r="Q860" s="1" t="str">
        <f t="shared" si="63"/>
        <v/>
      </c>
    </row>
    <row r="861" spans="1:17">
      <c r="A861" s="1" t="s">
        <v>0</v>
      </c>
      <c r="B861" s="1" t="s">
        <v>220</v>
      </c>
      <c r="C861" s="1">
        <v>234</v>
      </c>
      <c r="D861" s="1">
        <v>158</v>
      </c>
      <c r="F861" s="1">
        <f t="shared" si="62"/>
        <v>234</v>
      </c>
      <c r="G861" s="1">
        <f t="shared" si="60"/>
        <v>158</v>
      </c>
      <c r="I861" s="1" t="str">
        <f t="shared" si="61"/>
        <v>fj_cell_open_vert_254 = 232 + ( 158 &lt;&lt; 16 )</v>
      </c>
      <c r="M861" s="1" t="s">
        <v>198</v>
      </c>
      <c r="Q861" s="1" t="str">
        <f t="shared" si="63"/>
        <v/>
      </c>
    </row>
    <row r="862" spans="1:17">
      <c r="A862" s="1" t="s">
        <v>0</v>
      </c>
      <c r="B862" s="1" t="s">
        <v>221</v>
      </c>
      <c r="C862" s="1">
        <v>221</v>
      </c>
      <c r="D862" s="1">
        <v>159</v>
      </c>
      <c r="F862" s="1">
        <f t="shared" si="62"/>
        <v>221</v>
      </c>
      <c r="G862" s="1">
        <f t="shared" si="60"/>
        <v>159</v>
      </c>
      <c r="I862" s="1" t="str">
        <f t="shared" si="61"/>
        <v>fj_cell_open_vert_255 = 219 + ( 159 &lt;&lt; 16 )</v>
      </c>
      <c r="M862" s="1" t="s">
        <v>198</v>
      </c>
      <c r="Q862" s="1" t="str">
        <f t="shared" si="63"/>
        <v/>
      </c>
    </row>
    <row r="863" spans="1:17">
      <c r="A863" s="1" t="s">
        <v>0</v>
      </c>
      <c r="B863" s="1" t="s">
        <v>222</v>
      </c>
      <c r="C863" s="1">
        <v>234</v>
      </c>
      <c r="D863" s="1">
        <v>159</v>
      </c>
      <c r="F863" s="1">
        <f t="shared" si="62"/>
        <v>234</v>
      </c>
      <c r="G863" s="1">
        <f t="shared" si="60"/>
        <v>159</v>
      </c>
      <c r="I863" s="1" t="str">
        <f t="shared" si="61"/>
        <v>fj_cell_open_vert_256 = 232 + ( 159 &lt;&lt; 16 )</v>
      </c>
      <c r="M863" s="1" t="s">
        <v>198</v>
      </c>
      <c r="Q863" s="1" t="str">
        <f t="shared" si="63"/>
        <v/>
      </c>
    </row>
    <row r="864" spans="1:17">
      <c r="A864" s="1" t="s">
        <v>0</v>
      </c>
      <c r="B864" s="1" t="s">
        <v>223</v>
      </c>
      <c r="C864" s="1">
        <v>221</v>
      </c>
      <c r="D864" s="1">
        <v>160</v>
      </c>
      <c r="F864" s="1">
        <f t="shared" si="62"/>
        <v>221</v>
      </c>
      <c r="G864" s="1">
        <f t="shared" ref="G864:G876" si="64">D864</f>
        <v>160</v>
      </c>
      <c r="I864" s="1" t="str">
        <f t="shared" ref="I864:I876" si="65">IF(ISBLANK(A864),"",A864 &amp; B864 &amp; " = " &amp; (F864-2) &amp; " + ( " &amp; G864 &amp; " &lt;&lt; 16 )")</f>
        <v>fj_cell_open_vert_257 = 219 + ( 160 &lt;&lt; 16 )</v>
      </c>
      <c r="M864" s="1" t="s">
        <v>198</v>
      </c>
      <c r="Q864" s="1" t="str">
        <f t="shared" si="63"/>
        <v/>
      </c>
    </row>
    <row r="865" spans="1:17">
      <c r="A865" s="1" t="s">
        <v>0</v>
      </c>
      <c r="B865" s="1" t="s">
        <v>224</v>
      </c>
      <c r="C865" s="1">
        <v>222</v>
      </c>
      <c r="D865" s="1">
        <v>160</v>
      </c>
      <c r="F865" s="1">
        <f t="shared" si="62"/>
        <v>222</v>
      </c>
      <c r="G865" s="1">
        <f t="shared" si="64"/>
        <v>160</v>
      </c>
      <c r="I865" s="1" t="str">
        <f t="shared" si="65"/>
        <v>fj_cell_open_vert_258 = 220 + ( 160 &lt;&lt; 16 )</v>
      </c>
      <c r="M865" s="1" t="s">
        <v>198</v>
      </c>
      <c r="Q865" s="1" t="str">
        <f t="shared" si="63"/>
        <v/>
      </c>
    </row>
    <row r="866" spans="1:17">
      <c r="A866" s="1" t="s">
        <v>0</v>
      </c>
      <c r="B866" s="1" t="s">
        <v>225</v>
      </c>
      <c r="C866" s="1">
        <v>234</v>
      </c>
      <c r="D866" s="1">
        <v>160</v>
      </c>
      <c r="F866" s="1">
        <f t="shared" si="62"/>
        <v>234</v>
      </c>
      <c r="G866" s="1">
        <f t="shared" si="64"/>
        <v>160</v>
      </c>
      <c r="I866" s="1" t="str">
        <f t="shared" si="65"/>
        <v>fj_cell_open_vert_259 = 232 + ( 160 &lt;&lt; 16 )</v>
      </c>
      <c r="M866" s="1" t="s">
        <v>198</v>
      </c>
      <c r="Q866" s="1" t="str">
        <f t="shared" si="63"/>
        <v/>
      </c>
    </row>
    <row r="867" spans="1:17">
      <c r="A867" s="1" t="s">
        <v>0</v>
      </c>
      <c r="B867" s="1" t="s">
        <v>226</v>
      </c>
      <c r="C867" s="1">
        <v>235</v>
      </c>
      <c r="D867" s="1">
        <v>160</v>
      </c>
      <c r="F867" s="1">
        <f t="shared" si="62"/>
        <v>235</v>
      </c>
      <c r="G867" s="1">
        <f t="shared" si="64"/>
        <v>160</v>
      </c>
      <c r="I867" s="1" t="str">
        <f t="shared" si="65"/>
        <v>fj_cell_open_vert_260 = 233 + ( 160 &lt;&lt; 16 )</v>
      </c>
      <c r="M867" s="1" t="s">
        <v>198</v>
      </c>
      <c r="Q867" s="1" t="str">
        <f t="shared" si="63"/>
        <v/>
      </c>
    </row>
    <row r="868" spans="1:17">
      <c r="A868" s="1" t="s">
        <v>0</v>
      </c>
      <c r="B868" s="1" t="s">
        <v>227</v>
      </c>
      <c r="C868" s="1">
        <v>221</v>
      </c>
      <c r="D868" s="1">
        <v>161</v>
      </c>
      <c r="F868" s="1">
        <f t="shared" si="62"/>
        <v>221</v>
      </c>
      <c r="G868" s="1">
        <f t="shared" si="64"/>
        <v>161</v>
      </c>
      <c r="I868" s="1" t="str">
        <f t="shared" si="65"/>
        <v>fj_cell_open_vert_261 = 219 + ( 161 &lt;&lt; 16 )</v>
      </c>
      <c r="M868" s="1" t="s">
        <v>198</v>
      </c>
      <c r="Q868" s="1" t="str">
        <f t="shared" si="63"/>
        <v/>
      </c>
    </row>
    <row r="869" spans="1:17">
      <c r="A869" s="1" t="s">
        <v>0</v>
      </c>
      <c r="B869" s="1" t="s">
        <v>228</v>
      </c>
      <c r="C869" s="1">
        <v>222</v>
      </c>
      <c r="D869" s="1">
        <v>161</v>
      </c>
      <c r="F869" s="1">
        <f t="shared" si="62"/>
        <v>222</v>
      </c>
      <c r="G869" s="1">
        <f t="shared" si="64"/>
        <v>161</v>
      </c>
      <c r="I869" s="1" t="str">
        <f t="shared" si="65"/>
        <v>fj_cell_open_vert_262 = 220 + ( 161 &lt;&lt; 16 )</v>
      </c>
      <c r="M869" s="1" t="s">
        <v>198</v>
      </c>
      <c r="Q869" s="1" t="str">
        <f t="shared" si="63"/>
        <v/>
      </c>
    </row>
    <row r="870" spans="1:17">
      <c r="A870" s="1" t="s">
        <v>0</v>
      </c>
      <c r="B870" s="1" t="s">
        <v>229</v>
      </c>
      <c r="C870" s="1">
        <v>235</v>
      </c>
      <c r="D870" s="1">
        <v>161</v>
      </c>
      <c r="F870" s="1">
        <f t="shared" si="62"/>
        <v>235</v>
      </c>
      <c r="G870" s="1">
        <f t="shared" si="64"/>
        <v>161</v>
      </c>
      <c r="I870" s="1" t="str">
        <f t="shared" si="65"/>
        <v>fj_cell_open_vert_263 = 233 + ( 161 &lt;&lt; 16 )</v>
      </c>
      <c r="M870" s="1" t="s">
        <v>198</v>
      </c>
      <c r="Q870" s="1" t="str">
        <f t="shared" si="63"/>
        <v/>
      </c>
    </row>
    <row r="871" spans="1:17">
      <c r="A871" s="1" t="s">
        <v>0</v>
      </c>
      <c r="B871" s="1" t="s">
        <v>230</v>
      </c>
      <c r="C871" s="1">
        <v>221</v>
      </c>
      <c r="D871" s="1">
        <v>162</v>
      </c>
      <c r="F871" s="1">
        <f t="shared" si="62"/>
        <v>221</v>
      </c>
      <c r="G871" s="1">
        <f t="shared" si="64"/>
        <v>162</v>
      </c>
      <c r="I871" s="1" t="str">
        <f t="shared" si="65"/>
        <v>fj_cell_open_vert_264 = 219 + ( 162 &lt;&lt; 16 )</v>
      </c>
      <c r="M871" s="1" t="s">
        <v>198</v>
      </c>
      <c r="Q871" s="1" t="str">
        <f t="shared" si="63"/>
        <v/>
      </c>
    </row>
    <row r="872" spans="1:17">
      <c r="A872" s="1" t="s">
        <v>0</v>
      </c>
      <c r="B872" s="1" t="s">
        <v>231</v>
      </c>
      <c r="C872" s="1">
        <v>222</v>
      </c>
      <c r="D872" s="1">
        <v>162</v>
      </c>
      <c r="F872" s="1">
        <f t="shared" si="62"/>
        <v>222</v>
      </c>
      <c r="G872" s="1">
        <f t="shared" si="64"/>
        <v>162</v>
      </c>
      <c r="I872" s="1" t="str">
        <f t="shared" si="65"/>
        <v>fj_cell_open_vert_265 = 220 + ( 162 &lt;&lt; 16 )</v>
      </c>
      <c r="M872" s="1" t="s">
        <v>198</v>
      </c>
      <c r="Q872" s="1" t="str">
        <f t="shared" si="63"/>
        <v/>
      </c>
    </row>
    <row r="873" spans="1:17">
      <c r="A873" s="1" t="s">
        <v>0</v>
      </c>
      <c r="B873" s="1" t="s">
        <v>232</v>
      </c>
      <c r="C873" s="1">
        <v>221</v>
      </c>
      <c r="D873" s="1">
        <v>163</v>
      </c>
      <c r="F873" s="1">
        <f t="shared" si="62"/>
        <v>221</v>
      </c>
      <c r="G873" s="1">
        <f t="shared" si="64"/>
        <v>163</v>
      </c>
      <c r="I873" s="1" t="str">
        <f t="shared" si="65"/>
        <v>fj_cell_open_vert_266 = 219 + ( 163 &lt;&lt; 16 )</v>
      </c>
      <c r="M873" s="1" t="s">
        <v>198</v>
      </c>
      <c r="Q873" s="1" t="str">
        <f t="shared" si="63"/>
        <v/>
      </c>
    </row>
    <row r="874" spans="1:17">
      <c r="A874" s="1" t="s">
        <v>0</v>
      </c>
      <c r="B874" s="1" t="s">
        <v>233</v>
      </c>
      <c r="C874" s="1">
        <v>222</v>
      </c>
      <c r="D874" s="1">
        <v>163</v>
      </c>
      <c r="F874" s="1">
        <f t="shared" si="62"/>
        <v>222</v>
      </c>
      <c r="G874" s="1">
        <f t="shared" si="64"/>
        <v>163</v>
      </c>
      <c r="I874" s="1" t="str">
        <f t="shared" si="65"/>
        <v>fj_cell_open_vert_267 = 220 + ( 163 &lt;&lt; 16 )</v>
      </c>
      <c r="M874" s="1" t="s">
        <v>198</v>
      </c>
      <c r="Q874" s="1" t="str">
        <f t="shared" si="63"/>
        <v/>
      </c>
    </row>
    <row r="875" spans="1:17">
      <c r="A875" s="1" t="s">
        <v>0</v>
      </c>
      <c r="B875" s="1" t="s">
        <v>234</v>
      </c>
      <c r="C875" s="1">
        <v>221</v>
      </c>
      <c r="D875" s="1">
        <v>164</v>
      </c>
      <c r="F875" s="1">
        <f t="shared" si="62"/>
        <v>221</v>
      </c>
      <c r="G875" s="1">
        <f t="shared" si="64"/>
        <v>164</v>
      </c>
      <c r="I875" s="1" t="str">
        <f t="shared" si="65"/>
        <v>fj_cell_open_vert_268 = 219 + ( 164 &lt;&lt; 16 )</v>
      </c>
      <c r="M875" s="1" t="s">
        <v>198</v>
      </c>
      <c r="Q875" s="1" t="str">
        <f t="shared" si="63"/>
        <v/>
      </c>
    </row>
    <row r="876" spans="1:17">
      <c r="A876" s="1" t="s">
        <v>0</v>
      </c>
      <c r="B876" s="1" t="s">
        <v>235</v>
      </c>
      <c r="C876" s="1">
        <v>222</v>
      </c>
      <c r="D876" s="1">
        <v>164</v>
      </c>
      <c r="F876" s="1">
        <f t="shared" si="62"/>
        <v>222</v>
      </c>
      <c r="G876" s="1">
        <f t="shared" si="64"/>
        <v>164</v>
      </c>
      <c r="I876" s="1" t="str">
        <f t="shared" si="65"/>
        <v>fj_cell_open_vert_269 = 220 + ( 164 &lt;&lt; 16 )</v>
      </c>
      <c r="M876" s="1" t="s">
        <v>198</v>
      </c>
      <c r="Q876" s="1" t="str">
        <f t="shared" si="63"/>
        <v/>
      </c>
    </row>
    <row r="877" spans="1:17">
      <c r="F877" s="1">
        <f t="shared" si="62"/>
        <v>0</v>
      </c>
      <c r="G877" s="1">
        <f t="shared" ref="G877:G897" si="66">ROUNDDOWN(D877/$B$1*$D$1,0)</f>
        <v>0</v>
      </c>
      <c r="I877" s="1" t="str">
        <f t="shared" ref="I877:I897" si="67">IF(ISBLANK(A877),"",A877 &amp; B877 &amp; " = " &amp; F877 &amp; " + ( " &amp; G877 &amp; " &lt;&lt; 16 )")</f>
        <v/>
      </c>
      <c r="M877" s="1" t="s">
        <v>198</v>
      </c>
      <c r="Q877" s="1" t="str">
        <f t="shared" si="63"/>
        <v/>
      </c>
    </row>
    <row r="878" spans="1:17">
      <c r="F878" s="1">
        <f t="shared" si="62"/>
        <v>0</v>
      </c>
      <c r="G878" s="1">
        <f t="shared" si="66"/>
        <v>0</v>
      </c>
      <c r="I878" s="1" t="str">
        <f t="shared" si="67"/>
        <v/>
      </c>
      <c r="M878" s="1" t="s">
        <v>198</v>
      </c>
      <c r="Q878" s="1" t="str">
        <f t="shared" si="63"/>
        <v/>
      </c>
    </row>
    <row r="879" spans="1:17">
      <c r="F879" s="1">
        <f t="shared" si="62"/>
        <v>0</v>
      </c>
      <c r="G879" s="1">
        <f t="shared" si="66"/>
        <v>0</v>
      </c>
      <c r="I879" s="1" t="str">
        <f t="shared" si="67"/>
        <v/>
      </c>
      <c r="M879" s="1" t="s">
        <v>198</v>
      </c>
      <c r="Q879" s="1" t="str">
        <f t="shared" si="63"/>
        <v/>
      </c>
    </row>
    <row r="880" spans="1:17">
      <c r="F880" s="1">
        <f t="shared" si="62"/>
        <v>0</v>
      </c>
      <c r="G880" s="1">
        <f t="shared" si="66"/>
        <v>0</v>
      </c>
      <c r="I880" s="1" t="str">
        <f t="shared" si="67"/>
        <v/>
      </c>
      <c r="M880" s="1" t="s">
        <v>198</v>
      </c>
      <c r="Q880" s="1" t="str">
        <f t="shared" si="63"/>
        <v/>
      </c>
    </row>
    <row r="881" spans="6:17">
      <c r="F881" s="1">
        <f t="shared" si="62"/>
        <v>0</v>
      </c>
      <c r="G881" s="1">
        <f t="shared" si="66"/>
        <v>0</v>
      </c>
      <c r="I881" s="1" t="str">
        <f t="shared" si="67"/>
        <v/>
      </c>
      <c r="M881" s="1" t="s">
        <v>198</v>
      </c>
      <c r="Q881" s="1" t="str">
        <f t="shared" si="63"/>
        <v/>
      </c>
    </row>
    <row r="882" spans="6:17">
      <c r="F882" s="1">
        <f t="shared" si="62"/>
        <v>0</v>
      </c>
      <c r="G882" s="1">
        <f t="shared" si="66"/>
        <v>0</v>
      </c>
      <c r="I882" s="1" t="str">
        <f t="shared" si="67"/>
        <v/>
      </c>
      <c r="M882" s="1" t="s">
        <v>198</v>
      </c>
      <c r="Q882" s="1" t="str">
        <f t="shared" si="63"/>
        <v/>
      </c>
    </row>
    <row r="883" spans="6:17">
      <c r="F883" s="1">
        <f t="shared" si="62"/>
        <v>0</v>
      </c>
      <c r="G883" s="1">
        <f t="shared" si="66"/>
        <v>0</v>
      </c>
      <c r="I883" s="1" t="str">
        <f t="shared" si="67"/>
        <v/>
      </c>
      <c r="M883" s="1" t="s">
        <v>198</v>
      </c>
      <c r="Q883" s="1" t="str">
        <f t="shared" si="63"/>
        <v/>
      </c>
    </row>
    <row r="884" spans="6:17">
      <c r="F884" s="1">
        <f t="shared" si="62"/>
        <v>0</v>
      </c>
      <c r="G884" s="1">
        <f t="shared" si="66"/>
        <v>0</v>
      </c>
      <c r="I884" s="1" t="str">
        <f t="shared" si="67"/>
        <v/>
      </c>
      <c r="M884" s="1" t="s">
        <v>198</v>
      </c>
      <c r="Q884" s="1" t="str">
        <f t="shared" si="63"/>
        <v/>
      </c>
    </row>
    <row r="885" spans="6:17">
      <c r="F885" s="1">
        <f t="shared" si="62"/>
        <v>0</v>
      </c>
      <c r="G885" s="1">
        <f t="shared" si="66"/>
        <v>0</v>
      </c>
      <c r="I885" s="1" t="str">
        <f t="shared" si="67"/>
        <v/>
      </c>
      <c r="M885" s="1" t="s">
        <v>198</v>
      </c>
      <c r="Q885" s="1" t="str">
        <f t="shared" si="63"/>
        <v/>
      </c>
    </row>
    <row r="886" spans="6:17">
      <c r="F886" s="1">
        <f t="shared" si="62"/>
        <v>0</v>
      </c>
      <c r="G886" s="1">
        <f t="shared" si="66"/>
        <v>0</v>
      </c>
      <c r="I886" s="1" t="str">
        <f t="shared" si="67"/>
        <v/>
      </c>
      <c r="M886" s="1" t="s">
        <v>198</v>
      </c>
      <c r="Q886" s="1" t="str">
        <f t="shared" si="63"/>
        <v/>
      </c>
    </row>
    <row r="887" spans="6:17">
      <c r="F887" s="1">
        <f t="shared" si="62"/>
        <v>0</v>
      </c>
      <c r="G887" s="1">
        <f t="shared" si="66"/>
        <v>0</v>
      </c>
      <c r="I887" s="1" t="str">
        <f t="shared" si="67"/>
        <v/>
      </c>
      <c r="M887" s="1" t="s">
        <v>198</v>
      </c>
      <c r="Q887" s="1" t="str">
        <f t="shared" si="63"/>
        <v/>
      </c>
    </row>
    <row r="888" spans="6:17">
      <c r="F888" s="1">
        <f t="shared" si="62"/>
        <v>0</v>
      </c>
      <c r="G888" s="1">
        <f t="shared" si="66"/>
        <v>0</v>
      </c>
      <c r="I888" s="1" t="str">
        <f t="shared" si="67"/>
        <v/>
      </c>
      <c r="M888" s="1" t="s">
        <v>198</v>
      </c>
      <c r="Q888" s="1" t="str">
        <f t="shared" si="63"/>
        <v/>
      </c>
    </row>
    <row r="889" spans="6:17">
      <c r="F889" s="1">
        <f t="shared" si="62"/>
        <v>0</v>
      </c>
      <c r="G889" s="1">
        <f t="shared" si="66"/>
        <v>0</v>
      </c>
      <c r="I889" s="1" t="str">
        <f t="shared" si="67"/>
        <v/>
      </c>
      <c r="M889" s="1" t="s">
        <v>198</v>
      </c>
      <c r="Q889" s="1" t="str">
        <f t="shared" si="63"/>
        <v/>
      </c>
    </row>
    <row r="890" spans="6:17">
      <c r="F890" s="1">
        <f t="shared" si="62"/>
        <v>0</v>
      </c>
      <c r="G890" s="1">
        <f t="shared" si="66"/>
        <v>0</v>
      </c>
      <c r="I890" s="1" t="str">
        <f t="shared" si="67"/>
        <v/>
      </c>
      <c r="M890" s="1" t="s">
        <v>198</v>
      </c>
      <c r="Q890" s="1" t="str">
        <f t="shared" si="63"/>
        <v/>
      </c>
    </row>
    <row r="891" spans="6:17">
      <c r="F891" s="1">
        <f t="shared" si="62"/>
        <v>0</v>
      </c>
      <c r="G891" s="1">
        <f t="shared" si="66"/>
        <v>0</v>
      </c>
      <c r="I891" s="1" t="str">
        <f t="shared" si="67"/>
        <v/>
      </c>
      <c r="M891" s="1" t="s">
        <v>198</v>
      </c>
      <c r="Q891" s="1" t="str">
        <f t="shared" si="63"/>
        <v/>
      </c>
    </row>
    <row r="892" spans="6:17">
      <c r="F892" s="1">
        <f t="shared" si="62"/>
        <v>0</v>
      </c>
      <c r="G892" s="1">
        <f t="shared" si="66"/>
        <v>0</v>
      </c>
      <c r="I892" s="1" t="str">
        <f t="shared" si="67"/>
        <v/>
      </c>
      <c r="M892" s="1" t="s">
        <v>198</v>
      </c>
      <c r="Q892" s="1" t="str">
        <f t="shared" si="63"/>
        <v/>
      </c>
    </row>
    <row r="893" spans="6:17">
      <c r="F893" s="1">
        <f t="shared" si="62"/>
        <v>0</v>
      </c>
      <c r="G893" s="1">
        <f t="shared" si="66"/>
        <v>0</v>
      </c>
      <c r="I893" s="1" t="str">
        <f t="shared" si="67"/>
        <v/>
      </c>
      <c r="M893" s="1" t="s">
        <v>198</v>
      </c>
      <c r="Q893" s="1" t="str">
        <f t="shared" si="63"/>
        <v/>
      </c>
    </row>
    <row r="894" spans="6:17">
      <c r="F894" s="1">
        <f t="shared" si="62"/>
        <v>0</v>
      </c>
      <c r="G894" s="1">
        <f t="shared" si="66"/>
        <v>0</v>
      </c>
      <c r="I894" s="1" t="str">
        <f t="shared" si="67"/>
        <v/>
      </c>
      <c r="M894" s="1" t="s">
        <v>198</v>
      </c>
      <c r="Q894" s="1" t="str">
        <f t="shared" si="63"/>
        <v/>
      </c>
    </row>
    <row r="895" spans="6:17">
      <c r="F895" s="1">
        <f t="shared" si="62"/>
        <v>0</v>
      </c>
      <c r="G895" s="1">
        <f t="shared" si="66"/>
        <v>0</v>
      </c>
      <c r="I895" s="1" t="str">
        <f t="shared" si="67"/>
        <v/>
      </c>
      <c r="M895" s="1" t="s">
        <v>198</v>
      </c>
      <c r="Q895" s="1" t="str">
        <f t="shared" si="63"/>
        <v/>
      </c>
    </row>
    <row r="896" spans="6:17">
      <c r="F896" s="1">
        <f t="shared" si="62"/>
        <v>0</v>
      </c>
      <c r="G896" s="1">
        <f t="shared" si="66"/>
        <v>0</v>
      </c>
      <c r="I896" s="1" t="str">
        <f t="shared" si="67"/>
        <v/>
      </c>
      <c r="M896" s="1" t="s">
        <v>198</v>
      </c>
      <c r="Q896" s="1" t="str">
        <f t="shared" si="63"/>
        <v/>
      </c>
    </row>
    <row r="897" spans="6:17">
      <c r="F897" s="1">
        <f t="shared" si="62"/>
        <v>0</v>
      </c>
      <c r="G897" s="1">
        <f t="shared" si="66"/>
        <v>0</v>
      </c>
      <c r="I897" s="1" t="str">
        <f t="shared" si="67"/>
        <v/>
      </c>
      <c r="M897" s="1" t="s">
        <v>198</v>
      </c>
      <c r="Q897" s="1" t="str">
        <f t="shared" si="63"/>
        <v/>
      </c>
    </row>
    <row r="898" spans="6:17">
      <c r="F898" s="1">
        <f t="shared" ref="F898:F961" si="68">C898/$B$1*$C$1</f>
        <v>0</v>
      </c>
      <c r="G898" s="1">
        <f t="shared" ref="G898:G961" si="69">ROUNDDOWN(D898/$B$1*$D$1,0)</f>
        <v>0</v>
      </c>
      <c r="I898" s="1" t="str">
        <f t="shared" ref="I898:I961" si="70">IF(ISBLANK(A898),"",A898 &amp; B898 &amp; " = " &amp; F898 &amp; " + ( " &amp; G898 &amp; " &lt;&lt; 16 )")</f>
        <v/>
      </c>
      <c r="M898" s="1" t="s">
        <v>198</v>
      </c>
      <c r="Q898" s="1" t="str">
        <f t="shared" ref="Q898:Q961" si="71">IF(ISBLANK(O898),"",A898 &amp; M898 &amp; N898 &amp; " = " &amp; F898 &amp; " + ( " &amp; O898 &amp; " &lt;&lt; 16 )")</f>
        <v/>
      </c>
    </row>
    <row r="899" spans="6:17">
      <c r="F899" s="1">
        <f t="shared" si="68"/>
        <v>0</v>
      </c>
      <c r="G899" s="1">
        <f t="shared" si="69"/>
        <v>0</v>
      </c>
      <c r="I899" s="1" t="str">
        <f t="shared" si="70"/>
        <v/>
      </c>
      <c r="M899" s="1" t="s">
        <v>198</v>
      </c>
      <c r="Q899" s="1" t="str">
        <f t="shared" si="71"/>
        <v/>
      </c>
    </row>
    <row r="900" spans="6:17">
      <c r="F900" s="1">
        <f t="shared" si="68"/>
        <v>0</v>
      </c>
      <c r="G900" s="1">
        <f t="shared" si="69"/>
        <v>0</v>
      </c>
      <c r="I900" s="1" t="str">
        <f t="shared" si="70"/>
        <v/>
      </c>
      <c r="M900" s="1" t="s">
        <v>198</v>
      </c>
      <c r="Q900" s="1" t="str">
        <f t="shared" si="71"/>
        <v/>
      </c>
    </row>
    <row r="901" spans="6:17">
      <c r="F901" s="1">
        <f t="shared" si="68"/>
        <v>0</v>
      </c>
      <c r="G901" s="1">
        <f t="shared" si="69"/>
        <v>0</v>
      </c>
      <c r="I901" s="1" t="str">
        <f t="shared" si="70"/>
        <v/>
      </c>
      <c r="M901" s="1" t="s">
        <v>198</v>
      </c>
      <c r="Q901" s="1" t="str">
        <f t="shared" si="71"/>
        <v/>
      </c>
    </row>
    <row r="902" spans="6:17">
      <c r="F902" s="1">
        <f t="shared" si="68"/>
        <v>0</v>
      </c>
      <c r="G902" s="1">
        <f t="shared" si="69"/>
        <v>0</v>
      </c>
      <c r="I902" s="1" t="str">
        <f t="shared" si="70"/>
        <v/>
      </c>
      <c r="M902" s="1" t="s">
        <v>198</v>
      </c>
      <c r="Q902" s="1" t="str">
        <f t="shared" si="71"/>
        <v/>
      </c>
    </row>
    <row r="903" spans="6:17">
      <c r="F903" s="1">
        <f t="shared" si="68"/>
        <v>0</v>
      </c>
      <c r="G903" s="1">
        <f t="shared" si="69"/>
        <v>0</v>
      </c>
      <c r="I903" s="1" t="str">
        <f t="shared" si="70"/>
        <v/>
      </c>
      <c r="M903" s="1" t="s">
        <v>198</v>
      </c>
      <c r="Q903" s="1" t="str">
        <f t="shared" si="71"/>
        <v/>
      </c>
    </row>
    <row r="904" spans="6:17">
      <c r="F904" s="1">
        <f t="shared" si="68"/>
        <v>0</v>
      </c>
      <c r="G904" s="1">
        <f t="shared" si="69"/>
        <v>0</v>
      </c>
      <c r="I904" s="1" t="str">
        <f t="shared" si="70"/>
        <v/>
      </c>
      <c r="M904" s="1" t="s">
        <v>198</v>
      </c>
      <c r="Q904" s="1" t="str">
        <f t="shared" si="71"/>
        <v/>
      </c>
    </row>
    <row r="905" spans="6:17">
      <c r="F905" s="1">
        <f t="shared" si="68"/>
        <v>0</v>
      </c>
      <c r="G905" s="1">
        <f t="shared" si="69"/>
        <v>0</v>
      </c>
      <c r="I905" s="1" t="str">
        <f t="shared" si="70"/>
        <v/>
      </c>
      <c r="M905" s="1" t="s">
        <v>198</v>
      </c>
      <c r="Q905" s="1" t="str">
        <f t="shared" si="71"/>
        <v/>
      </c>
    </row>
    <row r="906" spans="6:17">
      <c r="F906" s="1">
        <f t="shared" si="68"/>
        <v>0</v>
      </c>
      <c r="G906" s="1">
        <f t="shared" si="69"/>
        <v>0</v>
      </c>
      <c r="I906" s="1" t="str">
        <f t="shared" si="70"/>
        <v/>
      </c>
      <c r="M906" s="1" t="s">
        <v>198</v>
      </c>
      <c r="Q906" s="1" t="str">
        <f t="shared" si="71"/>
        <v/>
      </c>
    </row>
    <row r="907" spans="6:17">
      <c r="F907" s="1">
        <f t="shared" si="68"/>
        <v>0</v>
      </c>
      <c r="G907" s="1">
        <f t="shared" si="69"/>
        <v>0</v>
      </c>
      <c r="I907" s="1" t="str">
        <f t="shared" si="70"/>
        <v/>
      </c>
      <c r="M907" s="1" t="s">
        <v>198</v>
      </c>
      <c r="Q907" s="1" t="str">
        <f t="shared" si="71"/>
        <v/>
      </c>
    </row>
    <row r="908" spans="6:17">
      <c r="F908" s="1">
        <f t="shared" si="68"/>
        <v>0</v>
      </c>
      <c r="G908" s="1">
        <f t="shared" si="69"/>
        <v>0</v>
      </c>
      <c r="I908" s="1" t="str">
        <f t="shared" si="70"/>
        <v/>
      </c>
      <c r="M908" s="1" t="s">
        <v>198</v>
      </c>
      <c r="Q908" s="1" t="str">
        <f t="shared" si="71"/>
        <v/>
      </c>
    </row>
    <row r="909" spans="6:17">
      <c r="F909" s="1">
        <f t="shared" si="68"/>
        <v>0</v>
      </c>
      <c r="G909" s="1">
        <f t="shared" si="69"/>
        <v>0</v>
      </c>
      <c r="I909" s="1" t="str">
        <f t="shared" si="70"/>
        <v/>
      </c>
      <c r="M909" s="1" t="s">
        <v>198</v>
      </c>
      <c r="Q909" s="1" t="str">
        <f t="shared" si="71"/>
        <v/>
      </c>
    </row>
    <row r="910" spans="6:17">
      <c r="F910" s="1">
        <f t="shared" si="68"/>
        <v>0</v>
      </c>
      <c r="G910" s="1">
        <f t="shared" si="69"/>
        <v>0</v>
      </c>
      <c r="I910" s="1" t="str">
        <f t="shared" si="70"/>
        <v/>
      </c>
      <c r="M910" s="1" t="s">
        <v>198</v>
      </c>
      <c r="Q910" s="1" t="str">
        <f t="shared" si="71"/>
        <v/>
      </c>
    </row>
    <row r="911" spans="6:17">
      <c r="F911" s="1">
        <f t="shared" si="68"/>
        <v>0</v>
      </c>
      <c r="G911" s="1">
        <f t="shared" si="69"/>
        <v>0</v>
      </c>
      <c r="I911" s="1" t="str">
        <f t="shared" si="70"/>
        <v/>
      </c>
      <c r="M911" s="1" t="s">
        <v>198</v>
      </c>
      <c r="Q911" s="1" t="str">
        <f t="shared" si="71"/>
        <v/>
      </c>
    </row>
    <row r="912" spans="6:17">
      <c r="F912" s="1">
        <f t="shared" si="68"/>
        <v>0</v>
      </c>
      <c r="G912" s="1">
        <f t="shared" si="69"/>
        <v>0</v>
      </c>
      <c r="I912" s="1" t="str">
        <f t="shared" si="70"/>
        <v/>
      </c>
      <c r="M912" s="1" t="s">
        <v>198</v>
      </c>
      <c r="Q912" s="1" t="str">
        <f t="shared" si="71"/>
        <v/>
      </c>
    </row>
    <row r="913" spans="6:17">
      <c r="F913" s="1">
        <f t="shared" si="68"/>
        <v>0</v>
      </c>
      <c r="G913" s="1">
        <f t="shared" si="69"/>
        <v>0</v>
      </c>
      <c r="I913" s="1" t="str">
        <f t="shared" si="70"/>
        <v/>
      </c>
      <c r="M913" s="1" t="s">
        <v>198</v>
      </c>
      <c r="Q913" s="1" t="str">
        <f t="shared" si="71"/>
        <v/>
      </c>
    </row>
    <row r="914" spans="6:17">
      <c r="F914" s="1">
        <f t="shared" si="68"/>
        <v>0</v>
      </c>
      <c r="G914" s="1">
        <f t="shared" si="69"/>
        <v>0</v>
      </c>
      <c r="I914" s="1" t="str">
        <f t="shared" si="70"/>
        <v/>
      </c>
      <c r="M914" s="1" t="s">
        <v>198</v>
      </c>
      <c r="Q914" s="1" t="str">
        <f t="shared" si="71"/>
        <v/>
      </c>
    </row>
    <row r="915" spans="6:17">
      <c r="F915" s="1">
        <f t="shared" si="68"/>
        <v>0</v>
      </c>
      <c r="G915" s="1">
        <f t="shared" si="69"/>
        <v>0</v>
      </c>
      <c r="I915" s="1" t="str">
        <f t="shared" si="70"/>
        <v/>
      </c>
      <c r="M915" s="1" t="s">
        <v>198</v>
      </c>
      <c r="Q915" s="1" t="str">
        <f t="shared" si="71"/>
        <v/>
      </c>
    </row>
    <row r="916" spans="6:17">
      <c r="F916" s="1">
        <f t="shared" si="68"/>
        <v>0</v>
      </c>
      <c r="G916" s="1">
        <f t="shared" si="69"/>
        <v>0</v>
      </c>
      <c r="I916" s="1" t="str">
        <f t="shared" si="70"/>
        <v/>
      </c>
      <c r="M916" s="1" t="s">
        <v>198</v>
      </c>
      <c r="Q916" s="1" t="str">
        <f t="shared" si="71"/>
        <v/>
      </c>
    </row>
    <row r="917" spans="6:17">
      <c r="F917" s="1">
        <f t="shared" si="68"/>
        <v>0</v>
      </c>
      <c r="G917" s="1">
        <f t="shared" si="69"/>
        <v>0</v>
      </c>
      <c r="I917" s="1" t="str">
        <f t="shared" si="70"/>
        <v/>
      </c>
      <c r="M917" s="1" t="s">
        <v>198</v>
      </c>
      <c r="Q917" s="1" t="str">
        <f t="shared" si="71"/>
        <v/>
      </c>
    </row>
    <row r="918" spans="6:17">
      <c r="F918" s="1">
        <f t="shared" si="68"/>
        <v>0</v>
      </c>
      <c r="G918" s="1">
        <f t="shared" si="69"/>
        <v>0</v>
      </c>
      <c r="I918" s="1" t="str">
        <f t="shared" si="70"/>
        <v/>
      </c>
      <c r="M918" s="1" t="s">
        <v>198</v>
      </c>
      <c r="Q918" s="1" t="str">
        <f t="shared" si="71"/>
        <v/>
      </c>
    </row>
    <row r="919" spans="6:17">
      <c r="F919" s="1">
        <f t="shared" si="68"/>
        <v>0</v>
      </c>
      <c r="G919" s="1">
        <f t="shared" si="69"/>
        <v>0</v>
      </c>
      <c r="I919" s="1" t="str">
        <f t="shared" si="70"/>
        <v/>
      </c>
      <c r="M919" s="1" t="s">
        <v>198</v>
      </c>
      <c r="Q919" s="1" t="str">
        <f t="shared" si="71"/>
        <v/>
      </c>
    </row>
    <row r="920" spans="6:17">
      <c r="F920" s="1">
        <f t="shared" si="68"/>
        <v>0</v>
      </c>
      <c r="G920" s="1">
        <f t="shared" si="69"/>
        <v>0</v>
      </c>
      <c r="I920" s="1" t="str">
        <f t="shared" si="70"/>
        <v/>
      </c>
      <c r="M920" s="1" t="s">
        <v>198</v>
      </c>
      <c r="Q920" s="1" t="str">
        <f t="shared" si="71"/>
        <v/>
      </c>
    </row>
    <row r="921" spans="6:17">
      <c r="F921" s="1">
        <f t="shared" si="68"/>
        <v>0</v>
      </c>
      <c r="G921" s="1">
        <f t="shared" si="69"/>
        <v>0</v>
      </c>
      <c r="I921" s="1" t="str">
        <f t="shared" si="70"/>
        <v/>
      </c>
      <c r="M921" s="1" t="s">
        <v>198</v>
      </c>
      <c r="Q921" s="1" t="str">
        <f t="shared" si="71"/>
        <v/>
      </c>
    </row>
    <row r="922" spans="6:17">
      <c r="F922" s="1">
        <f t="shared" si="68"/>
        <v>0</v>
      </c>
      <c r="G922" s="1">
        <f t="shared" si="69"/>
        <v>0</v>
      </c>
      <c r="I922" s="1" t="str">
        <f t="shared" si="70"/>
        <v/>
      </c>
      <c r="M922" s="1" t="s">
        <v>198</v>
      </c>
      <c r="Q922" s="1" t="str">
        <f t="shared" si="71"/>
        <v/>
      </c>
    </row>
    <row r="923" spans="6:17">
      <c r="F923" s="1">
        <f t="shared" si="68"/>
        <v>0</v>
      </c>
      <c r="G923" s="1">
        <f t="shared" si="69"/>
        <v>0</v>
      </c>
      <c r="I923" s="1" t="str">
        <f t="shared" si="70"/>
        <v/>
      </c>
      <c r="M923" s="1" t="s">
        <v>198</v>
      </c>
      <c r="Q923" s="1" t="str">
        <f t="shared" si="71"/>
        <v/>
      </c>
    </row>
    <row r="924" spans="6:17">
      <c r="F924" s="1">
        <f t="shared" si="68"/>
        <v>0</v>
      </c>
      <c r="G924" s="1">
        <f t="shared" si="69"/>
        <v>0</v>
      </c>
      <c r="I924" s="1" t="str">
        <f t="shared" si="70"/>
        <v/>
      </c>
      <c r="M924" s="1" t="s">
        <v>198</v>
      </c>
      <c r="Q924" s="1" t="str">
        <f t="shared" si="71"/>
        <v/>
      </c>
    </row>
    <row r="925" spans="6:17">
      <c r="F925" s="1">
        <f t="shared" si="68"/>
        <v>0</v>
      </c>
      <c r="G925" s="1">
        <f t="shared" si="69"/>
        <v>0</v>
      </c>
      <c r="I925" s="1" t="str">
        <f t="shared" si="70"/>
        <v/>
      </c>
      <c r="M925" s="1" t="s">
        <v>198</v>
      </c>
      <c r="Q925" s="1" t="str">
        <f t="shared" si="71"/>
        <v/>
      </c>
    </row>
    <row r="926" spans="6:17">
      <c r="F926" s="1">
        <f t="shared" si="68"/>
        <v>0</v>
      </c>
      <c r="G926" s="1">
        <f t="shared" si="69"/>
        <v>0</v>
      </c>
      <c r="I926" s="1" t="str">
        <f t="shared" si="70"/>
        <v/>
      </c>
      <c r="M926" s="1" t="s">
        <v>198</v>
      </c>
      <c r="Q926" s="1" t="str">
        <f t="shared" si="71"/>
        <v/>
      </c>
    </row>
    <row r="927" spans="6:17">
      <c r="F927" s="1">
        <f t="shared" si="68"/>
        <v>0</v>
      </c>
      <c r="G927" s="1">
        <f t="shared" si="69"/>
        <v>0</v>
      </c>
      <c r="I927" s="1" t="str">
        <f t="shared" si="70"/>
        <v/>
      </c>
      <c r="M927" s="1" t="s">
        <v>198</v>
      </c>
      <c r="Q927" s="1" t="str">
        <f t="shared" si="71"/>
        <v/>
      </c>
    </row>
    <row r="928" spans="6:17">
      <c r="F928" s="1">
        <f t="shared" si="68"/>
        <v>0</v>
      </c>
      <c r="G928" s="1">
        <f t="shared" si="69"/>
        <v>0</v>
      </c>
      <c r="I928" s="1" t="str">
        <f t="shared" si="70"/>
        <v/>
      </c>
      <c r="M928" s="1" t="s">
        <v>198</v>
      </c>
      <c r="Q928" s="1" t="str">
        <f t="shared" si="71"/>
        <v/>
      </c>
    </row>
    <row r="929" spans="6:17">
      <c r="F929" s="1">
        <f t="shared" si="68"/>
        <v>0</v>
      </c>
      <c r="G929" s="1">
        <f t="shared" si="69"/>
        <v>0</v>
      </c>
      <c r="I929" s="1" t="str">
        <f t="shared" si="70"/>
        <v/>
      </c>
      <c r="M929" s="1" t="s">
        <v>198</v>
      </c>
      <c r="Q929" s="1" t="str">
        <f t="shared" si="71"/>
        <v/>
      </c>
    </row>
    <row r="930" spans="6:17">
      <c r="F930" s="1">
        <f t="shared" si="68"/>
        <v>0</v>
      </c>
      <c r="G930" s="1">
        <f t="shared" si="69"/>
        <v>0</v>
      </c>
      <c r="I930" s="1" t="str">
        <f t="shared" si="70"/>
        <v/>
      </c>
      <c r="M930" s="1" t="s">
        <v>198</v>
      </c>
      <c r="Q930" s="1" t="str">
        <f t="shared" si="71"/>
        <v/>
      </c>
    </row>
    <row r="931" spans="6:17">
      <c r="F931" s="1">
        <f t="shared" si="68"/>
        <v>0</v>
      </c>
      <c r="G931" s="1">
        <f t="shared" si="69"/>
        <v>0</v>
      </c>
      <c r="I931" s="1" t="str">
        <f t="shared" si="70"/>
        <v/>
      </c>
      <c r="M931" s="1" t="s">
        <v>198</v>
      </c>
      <c r="Q931" s="1" t="str">
        <f t="shared" si="71"/>
        <v/>
      </c>
    </row>
    <row r="932" spans="6:17">
      <c r="F932" s="1">
        <f t="shared" si="68"/>
        <v>0</v>
      </c>
      <c r="G932" s="1">
        <f t="shared" si="69"/>
        <v>0</v>
      </c>
      <c r="I932" s="1" t="str">
        <f t="shared" si="70"/>
        <v/>
      </c>
      <c r="M932" s="1" t="s">
        <v>198</v>
      </c>
      <c r="Q932" s="1" t="str">
        <f t="shared" si="71"/>
        <v/>
      </c>
    </row>
    <row r="933" spans="6:17">
      <c r="F933" s="1">
        <f t="shared" si="68"/>
        <v>0</v>
      </c>
      <c r="G933" s="1">
        <f t="shared" si="69"/>
        <v>0</v>
      </c>
      <c r="I933" s="1" t="str">
        <f t="shared" si="70"/>
        <v/>
      </c>
      <c r="M933" s="1" t="s">
        <v>198</v>
      </c>
      <c r="Q933" s="1" t="str">
        <f t="shared" si="71"/>
        <v/>
      </c>
    </row>
    <row r="934" spans="6:17">
      <c r="F934" s="1">
        <f t="shared" si="68"/>
        <v>0</v>
      </c>
      <c r="G934" s="1">
        <f t="shared" si="69"/>
        <v>0</v>
      </c>
      <c r="I934" s="1" t="str">
        <f t="shared" si="70"/>
        <v/>
      </c>
      <c r="M934" s="1" t="s">
        <v>198</v>
      </c>
      <c r="Q934" s="1" t="str">
        <f t="shared" si="71"/>
        <v/>
      </c>
    </row>
    <row r="935" spans="6:17">
      <c r="F935" s="1">
        <f t="shared" si="68"/>
        <v>0</v>
      </c>
      <c r="G935" s="1">
        <f t="shared" si="69"/>
        <v>0</v>
      </c>
      <c r="I935" s="1" t="str">
        <f t="shared" si="70"/>
        <v/>
      </c>
      <c r="M935" s="1" t="s">
        <v>198</v>
      </c>
      <c r="Q935" s="1" t="str">
        <f t="shared" si="71"/>
        <v/>
      </c>
    </row>
    <row r="936" spans="6:17">
      <c r="F936" s="1">
        <f t="shared" si="68"/>
        <v>0</v>
      </c>
      <c r="G936" s="1">
        <f t="shared" si="69"/>
        <v>0</v>
      </c>
      <c r="I936" s="1" t="str">
        <f t="shared" si="70"/>
        <v/>
      </c>
      <c r="M936" s="1" t="s">
        <v>198</v>
      </c>
      <c r="Q936" s="1" t="str">
        <f t="shared" si="71"/>
        <v/>
      </c>
    </row>
    <row r="937" spans="6:17">
      <c r="F937" s="1">
        <f t="shared" si="68"/>
        <v>0</v>
      </c>
      <c r="G937" s="1">
        <f t="shared" si="69"/>
        <v>0</v>
      </c>
      <c r="I937" s="1" t="str">
        <f t="shared" si="70"/>
        <v/>
      </c>
      <c r="M937" s="1" t="s">
        <v>198</v>
      </c>
      <c r="Q937" s="1" t="str">
        <f t="shared" si="71"/>
        <v/>
      </c>
    </row>
    <row r="938" spans="6:17">
      <c r="F938" s="1">
        <f t="shared" si="68"/>
        <v>0</v>
      </c>
      <c r="G938" s="1">
        <f t="shared" si="69"/>
        <v>0</v>
      </c>
      <c r="I938" s="1" t="str">
        <f t="shared" si="70"/>
        <v/>
      </c>
      <c r="M938" s="1" t="s">
        <v>198</v>
      </c>
      <c r="Q938" s="1" t="str">
        <f t="shared" si="71"/>
        <v/>
      </c>
    </row>
    <row r="939" spans="6:17">
      <c r="F939" s="1">
        <f t="shared" si="68"/>
        <v>0</v>
      </c>
      <c r="G939" s="1">
        <f t="shared" si="69"/>
        <v>0</v>
      </c>
      <c r="I939" s="1" t="str">
        <f t="shared" si="70"/>
        <v/>
      </c>
      <c r="M939" s="1" t="s">
        <v>198</v>
      </c>
      <c r="Q939" s="1" t="str">
        <f t="shared" si="71"/>
        <v/>
      </c>
    </row>
    <row r="940" spans="6:17">
      <c r="F940" s="1">
        <f t="shared" si="68"/>
        <v>0</v>
      </c>
      <c r="G940" s="1">
        <f t="shared" si="69"/>
        <v>0</v>
      </c>
      <c r="I940" s="1" t="str">
        <f t="shared" si="70"/>
        <v/>
      </c>
      <c r="M940" s="1" t="s">
        <v>198</v>
      </c>
      <c r="Q940" s="1" t="str">
        <f t="shared" si="71"/>
        <v/>
      </c>
    </row>
    <row r="941" spans="6:17">
      <c r="F941" s="1">
        <f t="shared" si="68"/>
        <v>0</v>
      </c>
      <c r="G941" s="1">
        <f t="shared" si="69"/>
        <v>0</v>
      </c>
      <c r="I941" s="1" t="str">
        <f t="shared" si="70"/>
        <v/>
      </c>
      <c r="M941" s="1" t="s">
        <v>198</v>
      </c>
      <c r="Q941" s="1" t="str">
        <f t="shared" si="71"/>
        <v/>
      </c>
    </row>
    <row r="942" spans="6:17">
      <c r="F942" s="1">
        <f t="shared" si="68"/>
        <v>0</v>
      </c>
      <c r="G942" s="1">
        <f t="shared" si="69"/>
        <v>0</v>
      </c>
      <c r="I942" s="1" t="str">
        <f t="shared" si="70"/>
        <v/>
      </c>
      <c r="M942" s="1" t="s">
        <v>198</v>
      </c>
      <c r="Q942" s="1" t="str">
        <f t="shared" si="71"/>
        <v/>
      </c>
    </row>
    <row r="943" spans="6:17">
      <c r="F943" s="1">
        <f t="shared" si="68"/>
        <v>0</v>
      </c>
      <c r="G943" s="1">
        <f t="shared" si="69"/>
        <v>0</v>
      </c>
      <c r="I943" s="1" t="str">
        <f t="shared" si="70"/>
        <v/>
      </c>
      <c r="M943" s="1" t="s">
        <v>198</v>
      </c>
      <c r="Q943" s="1" t="str">
        <f t="shared" si="71"/>
        <v/>
      </c>
    </row>
    <row r="944" spans="6:17">
      <c r="F944" s="1">
        <f t="shared" si="68"/>
        <v>0</v>
      </c>
      <c r="G944" s="1">
        <f t="shared" si="69"/>
        <v>0</v>
      </c>
      <c r="I944" s="1" t="str">
        <f t="shared" si="70"/>
        <v/>
      </c>
      <c r="M944" s="1" t="s">
        <v>198</v>
      </c>
      <c r="Q944" s="1" t="str">
        <f t="shared" si="71"/>
        <v/>
      </c>
    </row>
    <row r="945" spans="6:17">
      <c r="F945" s="1">
        <f t="shared" si="68"/>
        <v>0</v>
      </c>
      <c r="G945" s="1">
        <f t="shared" si="69"/>
        <v>0</v>
      </c>
      <c r="I945" s="1" t="str">
        <f t="shared" si="70"/>
        <v/>
      </c>
      <c r="M945" s="1" t="s">
        <v>198</v>
      </c>
      <c r="Q945" s="1" t="str">
        <f t="shared" si="71"/>
        <v/>
      </c>
    </row>
    <row r="946" spans="6:17">
      <c r="F946" s="1">
        <f t="shared" si="68"/>
        <v>0</v>
      </c>
      <c r="G946" s="1">
        <f t="shared" si="69"/>
        <v>0</v>
      </c>
      <c r="I946" s="1" t="str">
        <f t="shared" si="70"/>
        <v/>
      </c>
      <c r="M946" s="1" t="s">
        <v>198</v>
      </c>
      <c r="Q946" s="1" t="str">
        <f t="shared" si="71"/>
        <v/>
      </c>
    </row>
    <row r="947" spans="6:17">
      <c r="F947" s="1">
        <f t="shared" si="68"/>
        <v>0</v>
      </c>
      <c r="G947" s="1">
        <f t="shared" si="69"/>
        <v>0</v>
      </c>
      <c r="I947" s="1" t="str">
        <f t="shared" si="70"/>
        <v/>
      </c>
      <c r="M947" s="1" t="s">
        <v>198</v>
      </c>
      <c r="Q947" s="1" t="str">
        <f t="shared" si="71"/>
        <v/>
      </c>
    </row>
    <row r="948" spans="6:17">
      <c r="F948" s="1">
        <f t="shared" si="68"/>
        <v>0</v>
      </c>
      <c r="G948" s="1">
        <f t="shared" si="69"/>
        <v>0</v>
      </c>
      <c r="I948" s="1" t="str">
        <f t="shared" si="70"/>
        <v/>
      </c>
      <c r="M948" s="1" t="s">
        <v>198</v>
      </c>
      <c r="Q948" s="1" t="str">
        <f t="shared" si="71"/>
        <v/>
      </c>
    </row>
    <row r="949" spans="6:17">
      <c r="F949" s="1">
        <f t="shared" si="68"/>
        <v>0</v>
      </c>
      <c r="G949" s="1">
        <f t="shared" si="69"/>
        <v>0</v>
      </c>
      <c r="I949" s="1" t="str">
        <f t="shared" si="70"/>
        <v/>
      </c>
      <c r="M949" s="1" t="s">
        <v>198</v>
      </c>
      <c r="Q949" s="1" t="str">
        <f t="shared" si="71"/>
        <v/>
      </c>
    </row>
    <row r="950" spans="6:17">
      <c r="F950" s="1">
        <f t="shared" si="68"/>
        <v>0</v>
      </c>
      <c r="G950" s="1">
        <f t="shared" si="69"/>
        <v>0</v>
      </c>
      <c r="I950" s="1" t="str">
        <f t="shared" si="70"/>
        <v/>
      </c>
      <c r="M950" s="1" t="s">
        <v>198</v>
      </c>
      <c r="Q950" s="1" t="str">
        <f t="shared" si="71"/>
        <v/>
      </c>
    </row>
    <row r="951" spans="6:17">
      <c r="F951" s="1">
        <f t="shared" si="68"/>
        <v>0</v>
      </c>
      <c r="G951" s="1">
        <f t="shared" si="69"/>
        <v>0</v>
      </c>
      <c r="I951" s="1" t="str">
        <f t="shared" si="70"/>
        <v/>
      </c>
      <c r="M951" s="1" t="s">
        <v>198</v>
      </c>
      <c r="Q951" s="1" t="str">
        <f t="shared" si="71"/>
        <v/>
      </c>
    </row>
    <row r="952" spans="6:17">
      <c r="F952" s="1">
        <f t="shared" si="68"/>
        <v>0</v>
      </c>
      <c r="G952" s="1">
        <f t="shared" si="69"/>
        <v>0</v>
      </c>
      <c r="I952" s="1" t="str">
        <f t="shared" si="70"/>
        <v/>
      </c>
      <c r="M952" s="1" t="s">
        <v>198</v>
      </c>
      <c r="Q952" s="1" t="str">
        <f t="shared" si="71"/>
        <v/>
      </c>
    </row>
    <row r="953" spans="6:17">
      <c r="F953" s="1">
        <f t="shared" si="68"/>
        <v>0</v>
      </c>
      <c r="G953" s="1">
        <f t="shared" si="69"/>
        <v>0</v>
      </c>
      <c r="I953" s="1" t="str">
        <f t="shared" si="70"/>
        <v/>
      </c>
      <c r="M953" s="1" t="s">
        <v>198</v>
      </c>
      <c r="Q953" s="1" t="str">
        <f t="shared" si="71"/>
        <v/>
      </c>
    </row>
    <row r="954" spans="6:17">
      <c r="F954" s="1">
        <f t="shared" si="68"/>
        <v>0</v>
      </c>
      <c r="G954" s="1">
        <f t="shared" si="69"/>
        <v>0</v>
      </c>
      <c r="I954" s="1" t="str">
        <f t="shared" si="70"/>
        <v/>
      </c>
      <c r="M954" s="1" t="s">
        <v>198</v>
      </c>
      <c r="Q954" s="1" t="str">
        <f t="shared" si="71"/>
        <v/>
      </c>
    </row>
    <row r="955" spans="6:17">
      <c r="F955" s="1">
        <f t="shared" si="68"/>
        <v>0</v>
      </c>
      <c r="G955" s="1">
        <f t="shared" si="69"/>
        <v>0</v>
      </c>
      <c r="I955" s="1" t="str">
        <f t="shared" si="70"/>
        <v/>
      </c>
      <c r="M955" s="1" t="s">
        <v>198</v>
      </c>
      <c r="Q955" s="1" t="str">
        <f t="shared" si="71"/>
        <v/>
      </c>
    </row>
    <row r="956" spans="6:17">
      <c r="F956" s="1">
        <f t="shared" si="68"/>
        <v>0</v>
      </c>
      <c r="G956" s="1">
        <f t="shared" si="69"/>
        <v>0</v>
      </c>
      <c r="I956" s="1" t="str">
        <f t="shared" si="70"/>
        <v/>
      </c>
      <c r="M956" s="1" t="s">
        <v>198</v>
      </c>
      <c r="Q956" s="1" t="str">
        <f t="shared" si="71"/>
        <v/>
      </c>
    </row>
    <row r="957" spans="6:17">
      <c r="F957" s="1">
        <f t="shared" si="68"/>
        <v>0</v>
      </c>
      <c r="G957" s="1">
        <f t="shared" si="69"/>
        <v>0</v>
      </c>
      <c r="I957" s="1" t="str">
        <f t="shared" si="70"/>
        <v/>
      </c>
      <c r="M957" s="1" t="s">
        <v>198</v>
      </c>
      <c r="Q957" s="1" t="str">
        <f t="shared" si="71"/>
        <v/>
      </c>
    </row>
    <row r="958" spans="6:17">
      <c r="F958" s="1">
        <f t="shared" si="68"/>
        <v>0</v>
      </c>
      <c r="G958" s="1">
        <f t="shared" si="69"/>
        <v>0</v>
      </c>
      <c r="I958" s="1" t="str">
        <f t="shared" si="70"/>
        <v/>
      </c>
      <c r="M958" s="1" t="s">
        <v>198</v>
      </c>
      <c r="Q958" s="1" t="str">
        <f t="shared" si="71"/>
        <v/>
      </c>
    </row>
    <row r="959" spans="6:17">
      <c r="F959" s="1">
        <f t="shared" si="68"/>
        <v>0</v>
      </c>
      <c r="G959" s="1">
        <f t="shared" si="69"/>
        <v>0</v>
      </c>
      <c r="I959" s="1" t="str">
        <f t="shared" si="70"/>
        <v/>
      </c>
      <c r="M959" s="1" t="s">
        <v>198</v>
      </c>
      <c r="Q959" s="1" t="str">
        <f t="shared" si="71"/>
        <v/>
      </c>
    </row>
    <row r="960" spans="6:17">
      <c r="F960" s="1">
        <f t="shared" si="68"/>
        <v>0</v>
      </c>
      <c r="G960" s="1">
        <f t="shared" si="69"/>
        <v>0</v>
      </c>
      <c r="I960" s="1" t="str">
        <f t="shared" si="70"/>
        <v/>
      </c>
      <c r="M960" s="1" t="s">
        <v>198</v>
      </c>
      <c r="Q960" s="1" t="str">
        <f t="shared" si="71"/>
        <v/>
      </c>
    </row>
    <row r="961" spans="6:17">
      <c r="F961" s="1">
        <f t="shared" si="68"/>
        <v>0</v>
      </c>
      <c r="G961" s="1">
        <f t="shared" si="69"/>
        <v>0</v>
      </c>
      <c r="I961" s="1" t="str">
        <f t="shared" si="70"/>
        <v/>
      </c>
      <c r="M961" s="1" t="s">
        <v>198</v>
      </c>
      <c r="Q961" s="1" t="str">
        <f t="shared" si="71"/>
        <v/>
      </c>
    </row>
    <row r="962" spans="6:17">
      <c r="F962" s="1">
        <f t="shared" ref="F962:F998" si="72">C962/$B$1*$C$1</f>
        <v>0</v>
      </c>
      <c r="G962" s="1">
        <f t="shared" ref="G962:G998" si="73">ROUNDDOWN(D962/$B$1*$D$1,0)</f>
        <v>0</v>
      </c>
      <c r="I962" s="1" t="str">
        <f t="shared" ref="I962:I998" si="74">IF(ISBLANK(A962),"",A962 &amp; B962 &amp; " = " &amp; F962 &amp; " + ( " &amp; G962 &amp; " &lt;&lt; 16 )")</f>
        <v/>
      </c>
      <c r="M962" s="1" t="s">
        <v>198</v>
      </c>
      <c r="Q962" s="1" t="str">
        <f t="shared" ref="Q962:Q998" si="75">IF(ISBLANK(O962),"",A962 &amp; M962 &amp; N962 &amp; " = " &amp; F962 &amp; " + ( " &amp; O962 &amp; " &lt;&lt; 16 )")</f>
        <v/>
      </c>
    </row>
    <row r="963" spans="6:17">
      <c r="F963" s="1">
        <f t="shared" si="72"/>
        <v>0</v>
      </c>
      <c r="G963" s="1">
        <f t="shared" si="73"/>
        <v>0</v>
      </c>
      <c r="I963" s="1" t="str">
        <f t="shared" si="74"/>
        <v/>
      </c>
      <c r="M963" s="1" t="s">
        <v>198</v>
      </c>
      <c r="Q963" s="1" t="str">
        <f t="shared" si="75"/>
        <v/>
      </c>
    </row>
    <row r="964" spans="6:17">
      <c r="F964" s="1">
        <f t="shared" si="72"/>
        <v>0</v>
      </c>
      <c r="G964" s="1">
        <f t="shared" si="73"/>
        <v>0</v>
      </c>
      <c r="I964" s="1" t="str">
        <f t="shared" si="74"/>
        <v/>
      </c>
      <c r="M964" s="1" t="s">
        <v>198</v>
      </c>
      <c r="Q964" s="1" t="str">
        <f t="shared" si="75"/>
        <v/>
      </c>
    </row>
    <row r="965" spans="6:17">
      <c r="F965" s="1">
        <f t="shared" si="72"/>
        <v>0</v>
      </c>
      <c r="G965" s="1">
        <f t="shared" si="73"/>
        <v>0</v>
      </c>
      <c r="I965" s="1" t="str">
        <f t="shared" si="74"/>
        <v/>
      </c>
      <c r="M965" s="1" t="s">
        <v>198</v>
      </c>
      <c r="Q965" s="1" t="str">
        <f t="shared" si="75"/>
        <v/>
      </c>
    </row>
    <row r="966" spans="6:17">
      <c r="F966" s="1">
        <f t="shared" si="72"/>
        <v>0</v>
      </c>
      <c r="G966" s="1">
        <f t="shared" si="73"/>
        <v>0</v>
      </c>
      <c r="I966" s="1" t="str">
        <f t="shared" si="74"/>
        <v/>
      </c>
      <c r="M966" s="1" t="s">
        <v>198</v>
      </c>
      <c r="Q966" s="1" t="str">
        <f t="shared" si="75"/>
        <v/>
      </c>
    </row>
    <row r="967" spans="6:17">
      <c r="F967" s="1">
        <f t="shared" si="72"/>
        <v>0</v>
      </c>
      <c r="G967" s="1">
        <f t="shared" si="73"/>
        <v>0</v>
      </c>
      <c r="I967" s="1" t="str">
        <f t="shared" si="74"/>
        <v/>
      </c>
      <c r="M967" s="1" t="s">
        <v>198</v>
      </c>
      <c r="Q967" s="1" t="str">
        <f t="shared" si="75"/>
        <v/>
      </c>
    </row>
    <row r="968" spans="6:17">
      <c r="F968" s="1">
        <f t="shared" si="72"/>
        <v>0</v>
      </c>
      <c r="G968" s="1">
        <f t="shared" si="73"/>
        <v>0</v>
      </c>
      <c r="I968" s="1" t="str">
        <f t="shared" si="74"/>
        <v/>
      </c>
      <c r="M968" s="1" t="s">
        <v>198</v>
      </c>
      <c r="Q968" s="1" t="str">
        <f t="shared" si="75"/>
        <v/>
      </c>
    </row>
    <row r="969" spans="6:17">
      <c r="F969" s="1">
        <f t="shared" si="72"/>
        <v>0</v>
      </c>
      <c r="G969" s="1">
        <f t="shared" si="73"/>
        <v>0</v>
      </c>
      <c r="I969" s="1" t="str">
        <f t="shared" si="74"/>
        <v/>
      </c>
      <c r="M969" s="1" t="s">
        <v>198</v>
      </c>
      <c r="Q969" s="1" t="str">
        <f t="shared" si="75"/>
        <v/>
      </c>
    </row>
    <row r="970" spans="6:17">
      <c r="F970" s="1">
        <f t="shared" si="72"/>
        <v>0</v>
      </c>
      <c r="G970" s="1">
        <f t="shared" si="73"/>
        <v>0</v>
      </c>
      <c r="I970" s="1" t="str">
        <f t="shared" si="74"/>
        <v/>
      </c>
      <c r="M970" s="1" t="s">
        <v>198</v>
      </c>
      <c r="Q970" s="1" t="str">
        <f t="shared" si="75"/>
        <v/>
      </c>
    </row>
    <row r="971" spans="6:17">
      <c r="F971" s="1">
        <f t="shared" si="72"/>
        <v>0</v>
      </c>
      <c r="G971" s="1">
        <f t="shared" si="73"/>
        <v>0</v>
      </c>
      <c r="I971" s="1" t="str">
        <f t="shared" si="74"/>
        <v/>
      </c>
      <c r="M971" s="1" t="s">
        <v>198</v>
      </c>
      <c r="Q971" s="1" t="str">
        <f t="shared" si="75"/>
        <v/>
      </c>
    </row>
    <row r="972" spans="6:17">
      <c r="F972" s="1">
        <f t="shared" si="72"/>
        <v>0</v>
      </c>
      <c r="G972" s="1">
        <f t="shared" si="73"/>
        <v>0</v>
      </c>
      <c r="I972" s="1" t="str">
        <f t="shared" si="74"/>
        <v/>
      </c>
      <c r="M972" s="1" t="s">
        <v>198</v>
      </c>
      <c r="Q972" s="1" t="str">
        <f t="shared" si="75"/>
        <v/>
      </c>
    </row>
    <row r="973" spans="6:17">
      <c r="F973" s="1">
        <f t="shared" si="72"/>
        <v>0</v>
      </c>
      <c r="G973" s="1">
        <f t="shared" si="73"/>
        <v>0</v>
      </c>
      <c r="I973" s="1" t="str">
        <f t="shared" si="74"/>
        <v/>
      </c>
      <c r="M973" s="1" t="s">
        <v>198</v>
      </c>
      <c r="Q973" s="1" t="str">
        <f t="shared" si="75"/>
        <v/>
      </c>
    </row>
    <row r="974" spans="6:17">
      <c r="F974" s="1">
        <f t="shared" si="72"/>
        <v>0</v>
      </c>
      <c r="G974" s="1">
        <f t="shared" si="73"/>
        <v>0</v>
      </c>
      <c r="I974" s="1" t="str">
        <f t="shared" si="74"/>
        <v/>
      </c>
      <c r="M974" s="1" t="s">
        <v>198</v>
      </c>
      <c r="Q974" s="1" t="str">
        <f t="shared" si="75"/>
        <v/>
      </c>
    </row>
    <row r="975" spans="6:17">
      <c r="F975" s="1">
        <f t="shared" si="72"/>
        <v>0</v>
      </c>
      <c r="G975" s="1">
        <f t="shared" si="73"/>
        <v>0</v>
      </c>
      <c r="I975" s="1" t="str">
        <f t="shared" si="74"/>
        <v/>
      </c>
      <c r="M975" s="1" t="s">
        <v>198</v>
      </c>
      <c r="Q975" s="1" t="str">
        <f t="shared" si="75"/>
        <v/>
      </c>
    </row>
    <row r="976" spans="6:17">
      <c r="F976" s="1">
        <f t="shared" si="72"/>
        <v>0</v>
      </c>
      <c r="G976" s="1">
        <f t="shared" si="73"/>
        <v>0</v>
      </c>
      <c r="I976" s="1" t="str">
        <f t="shared" si="74"/>
        <v/>
      </c>
      <c r="M976" s="1" t="s">
        <v>198</v>
      </c>
      <c r="Q976" s="1" t="str">
        <f t="shared" si="75"/>
        <v/>
      </c>
    </row>
    <row r="977" spans="6:17">
      <c r="F977" s="1">
        <f t="shared" si="72"/>
        <v>0</v>
      </c>
      <c r="G977" s="1">
        <f t="shared" si="73"/>
        <v>0</v>
      </c>
      <c r="I977" s="1" t="str">
        <f t="shared" si="74"/>
        <v/>
      </c>
      <c r="M977" s="1" t="s">
        <v>198</v>
      </c>
      <c r="Q977" s="1" t="str">
        <f t="shared" si="75"/>
        <v/>
      </c>
    </row>
    <row r="978" spans="6:17">
      <c r="F978" s="1">
        <f t="shared" si="72"/>
        <v>0</v>
      </c>
      <c r="G978" s="1">
        <f t="shared" si="73"/>
        <v>0</v>
      </c>
      <c r="I978" s="1" t="str">
        <f t="shared" si="74"/>
        <v/>
      </c>
      <c r="M978" s="1" t="s">
        <v>198</v>
      </c>
      <c r="Q978" s="1" t="str">
        <f t="shared" si="75"/>
        <v/>
      </c>
    </row>
    <row r="979" spans="6:17">
      <c r="F979" s="1">
        <f t="shared" si="72"/>
        <v>0</v>
      </c>
      <c r="G979" s="1">
        <f t="shared" si="73"/>
        <v>0</v>
      </c>
      <c r="I979" s="1" t="str">
        <f t="shared" si="74"/>
        <v/>
      </c>
      <c r="M979" s="1" t="s">
        <v>198</v>
      </c>
      <c r="Q979" s="1" t="str">
        <f t="shared" si="75"/>
        <v/>
      </c>
    </row>
    <row r="980" spans="6:17">
      <c r="F980" s="1">
        <f t="shared" si="72"/>
        <v>0</v>
      </c>
      <c r="G980" s="1">
        <f t="shared" si="73"/>
        <v>0</v>
      </c>
      <c r="I980" s="1" t="str">
        <f t="shared" si="74"/>
        <v/>
      </c>
      <c r="M980" s="1" t="s">
        <v>198</v>
      </c>
      <c r="Q980" s="1" t="str">
        <f t="shared" si="75"/>
        <v/>
      </c>
    </row>
    <row r="981" spans="6:17">
      <c r="F981" s="1">
        <f t="shared" si="72"/>
        <v>0</v>
      </c>
      <c r="G981" s="1">
        <f t="shared" si="73"/>
        <v>0</v>
      </c>
      <c r="I981" s="1" t="str">
        <f t="shared" si="74"/>
        <v/>
      </c>
      <c r="M981" s="1" t="s">
        <v>198</v>
      </c>
      <c r="Q981" s="1" t="str">
        <f t="shared" si="75"/>
        <v/>
      </c>
    </row>
    <row r="982" spans="6:17">
      <c r="F982" s="1">
        <f t="shared" si="72"/>
        <v>0</v>
      </c>
      <c r="G982" s="1">
        <f t="shared" si="73"/>
        <v>0</v>
      </c>
      <c r="I982" s="1" t="str">
        <f t="shared" si="74"/>
        <v/>
      </c>
      <c r="M982" s="1" t="s">
        <v>198</v>
      </c>
      <c r="Q982" s="1" t="str">
        <f t="shared" si="75"/>
        <v/>
      </c>
    </row>
    <row r="983" spans="6:17">
      <c r="F983" s="1">
        <f t="shared" si="72"/>
        <v>0</v>
      </c>
      <c r="G983" s="1">
        <f t="shared" si="73"/>
        <v>0</v>
      </c>
      <c r="I983" s="1" t="str">
        <f t="shared" si="74"/>
        <v/>
      </c>
      <c r="M983" s="1" t="s">
        <v>198</v>
      </c>
      <c r="Q983" s="1" t="str">
        <f t="shared" si="75"/>
        <v/>
      </c>
    </row>
    <row r="984" spans="6:17">
      <c r="F984" s="1">
        <f t="shared" si="72"/>
        <v>0</v>
      </c>
      <c r="G984" s="1">
        <f t="shared" si="73"/>
        <v>0</v>
      </c>
      <c r="I984" s="1" t="str">
        <f t="shared" si="74"/>
        <v/>
      </c>
      <c r="M984" s="1" t="s">
        <v>198</v>
      </c>
      <c r="Q984" s="1" t="str">
        <f t="shared" si="75"/>
        <v/>
      </c>
    </row>
    <row r="985" spans="6:17">
      <c r="F985" s="1">
        <f t="shared" si="72"/>
        <v>0</v>
      </c>
      <c r="G985" s="1">
        <f t="shared" si="73"/>
        <v>0</v>
      </c>
      <c r="I985" s="1" t="str">
        <f t="shared" si="74"/>
        <v/>
      </c>
      <c r="M985" s="1" t="s">
        <v>198</v>
      </c>
      <c r="Q985" s="1" t="str">
        <f t="shared" si="75"/>
        <v/>
      </c>
    </row>
    <row r="986" spans="6:17">
      <c r="F986" s="1">
        <f t="shared" si="72"/>
        <v>0</v>
      </c>
      <c r="G986" s="1">
        <f t="shared" si="73"/>
        <v>0</v>
      </c>
      <c r="I986" s="1" t="str">
        <f t="shared" si="74"/>
        <v/>
      </c>
      <c r="M986" s="1" t="s">
        <v>198</v>
      </c>
      <c r="Q986" s="1" t="str">
        <f t="shared" si="75"/>
        <v/>
      </c>
    </row>
    <row r="987" spans="6:17">
      <c r="F987" s="1">
        <f t="shared" si="72"/>
        <v>0</v>
      </c>
      <c r="G987" s="1">
        <f t="shared" si="73"/>
        <v>0</v>
      </c>
      <c r="I987" s="1" t="str">
        <f t="shared" si="74"/>
        <v/>
      </c>
      <c r="M987" s="1" t="s">
        <v>198</v>
      </c>
      <c r="Q987" s="1" t="str">
        <f t="shared" si="75"/>
        <v/>
      </c>
    </row>
    <row r="988" spans="6:17">
      <c r="F988" s="1">
        <f t="shared" si="72"/>
        <v>0</v>
      </c>
      <c r="G988" s="1">
        <f t="shared" si="73"/>
        <v>0</v>
      </c>
      <c r="I988" s="1" t="str">
        <f t="shared" si="74"/>
        <v/>
      </c>
      <c r="M988" s="1" t="s">
        <v>198</v>
      </c>
      <c r="Q988" s="1" t="str">
        <f t="shared" si="75"/>
        <v/>
      </c>
    </row>
    <row r="989" spans="6:17">
      <c r="F989" s="1">
        <f t="shared" si="72"/>
        <v>0</v>
      </c>
      <c r="G989" s="1">
        <f t="shared" si="73"/>
        <v>0</v>
      </c>
      <c r="I989" s="1" t="str">
        <f t="shared" si="74"/>
        <v/>
      </c>
      <c r="M989" s="1" t="s">
        <v>198</v>
      </c>
      <c r="Q989" s="1" t="str">
        <f t="shared" si="75"/>
        <v/>
      </c>
    </row>
    <row r="990" spans="6:17">
      <c r="F990" s="1">
        <f t="shared" si="72"/>
        <v>0</v>
      </c>
      <c r="G990" s="1">
        <f t="shared" si="73"/>
        <v>0</v>
      </c>
      <c r="I990" s="1" t="str">
        <f t="shared" si="74"/>
        <v/>
      </c>
      <c r="M990" s="1" t="s">
        <v>198</v>
      </c>
      <c r="Q990" s="1" t="str">
        <f t="shared" si="75"/>
        <v/>
      </c>
    </row>
    <row r="991" spans="6:17">
      <c r="F991" s="1">
        <f t="shared" si="72"/>
        <v>0</v>
      </c>
      <c r="G991" s="1">
        <f t="shared" si="73"/>
        <v>0</v>
      </c>
      <c r="I991" s="1" t="str">
        <f t="shared" si="74"/>
        <v/>
      </c>
      <c r="M991" s="1" t="s">
        <v>198</v>
      </c>
      <c r="Q991" s="1" t="str">
        <f t="shared" si="75"/>
        <v/>
      </c>
    </row>
    <row r="992" spans="6:17">
      <c r="F992" s="1">
        <f t="shared" si="72"/>
        <v>0</v>
      </c>
      <c r="G992" s="1">
        <f t="shared" si="73"/>
        <v>0</v>
      </c>
      <c r="I992" s="1" t="str">
        <f t="shared" si="74"/>
        <v/>
      </c>
      <c r="M992" s="1" t="s">
        <v>198</v>
      </c>
      <c r="Q992" s="1" t="str">
        <f t="shared" si="75"/>
        <v/>
      </c>
    </row>
    <row r="993" spans="6:17">
      <c r="F993" s="1">
        <f t="shared" si="72"/>
        <v>0</v>
      </c>
      <c r="G993" s="1">
        <f t="shared" si="73"/>
        <v>0</v>
      </c>
      <c r="I993" s="1" t="str">
        <f t="shared" si="74"/>
        <v/>
      </c>
      <c r="M993" s="1" t="s">
        <v>198</v>
      </c>
      <c r="Q993" s="1" t="str">
        <f t="shared" si="75"/>
        <v/>
      </c>
    </row>
    <row r="994" spans="6:17">
      <c r="F994" s="1">
        <f t="shared" si="72"/>
        <v>0</v>
      </c>
      <c r="G994" s="1">
        <f t="shared" si="73"/>
        <v>0</v>
      </c>
      <c r="I994" s="1" t="str">
        <f t="shared" si="74"/>
        <v/>
      </c>
      <c r="M994" s="1" t="s">
        <v>198</v>
      </c>
      <c r="Q994" s="1" t="str">
        <f t="shared" si="75"/>
        <v/>
      </c>
    </row>
    <row r="995" spans="6:17">
      <c r="F995" s="1">
        <f t="shared" si="72"/>
        <v>0</v>
      </c>
      <c r="G995" s="1">
        <f t="shared" si="73"/>
        <v>0</v>
      </c>
      <c r="I995" s="1" t="str">
        <f t="shared" si="74"/>
        <v/>
      </c>
      <c r="M995" s="1" t="s">
        <v>198</v>
      </c>
      <c r="Q995" s="1" t="str">
        <f t="shared" si="75"/>
        <v/>
      </c>
    </row>
    <row r="996" spans="6:17">
      <c r="F996" s="1">
        <f t="shared" si="72"/>
        <v>0</v>
      </c>
      <c r="G996" s="1">
        <f t="shared" si="73"/>
        <v>0</v>
      </c>
      <c r="I996" s="1" t="str">
        <f t="shared" si="74"/>
        <v/>
      </c>
      <c r="M996" s="1" t="s">
        <v>198</v>
      </c>
      <c r="Q996" s="1" t="str">
        <f t="shared" si="75"/>
        <v/>
      </c>
    </row>
    <row r="997" spans="6:17">
      <c r="F997" s="1">
        <f t="shared" si="72"/>
        <v>0</v>
      </c>
      <c r="G997" s="1">
        <f t="shared" si="73"/>
        <v>0</v>
      </c>
      <c r="I997" s="1" t="str">
        <f t="shared" si="74"/>
        <v/>
      </c>
      <c r="M997" s="1" t="s">
        <v>198</v>
      </c>
      <c r="Q997" s="1" t="str">
        <f t="shared" si="75"/>
        <v/>
      </c>
    </row>
    <row r="998" spans="6:17">
      <c r="F998" s="1">
        <f t="shared" si="72"/>
        <v>0</v>
      </c>
      <c r="G998" s="1">
        <f t="shared" si="73"/>
        <v>0</v>
      </c>
      <c r="I998" s="1" t="str">
        <f t="shared" si="74"/>
        <v/>
      </c>
      <c r="M998" s="1" t="s">
        <v>198</v>
      </c>
      <c r="Q998" s="1" t="str">
        <f t="shared" si="75"/>
        <v/>
      </c>
    </row>
  </sheetData>
  <autoFilter ref="A1:Q355">
    <filterColumn colId="12"/>
    <filterColumn colId="13"/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33"/>
  <sheetViews>
    <sheetView zoomScale="85" zoomScaleNormal="85" workbookViewId="0">
      <pane ySplit="2" topLeftCell="A15" activePane="bottomLeft" state="frozen"/>
      <selection pane="bottomLeft" activeCell="A24" sqref="A24"/>
    </sheetView>
  </sheetViews>
  <sheetFormatPr defaultRowHeight="15"/>
  <cols>
    <col min="1" max="1" width="9.140625" style="5"/>
    <col min="3" max="3" width="1.42578125" customWidth="1"/>
    <col min="4" max="42" width="3.140625" customWidth="1"/>
  </cols>
  <sheetData>
    <row r="2" spans="1:30" ht="21">
      <c r="D2" s="4">
        <v>212</v>
      </c>
      <c r="E2" s="4">
        <v>213</v>
      </c>
      <c r="F2" s="4">
        <v>214</v>
      </c>
      <c r="G2" s="4">
        <v>215</v>
      </c>
      <c r="H2" s="4">
        <v>216</v>
      </c>
      <c r="I2" s="4">
        <v>217</v>
      </c>
      <c r="J2" s="4">
        <v>218</v>
      </c>
      <c r="K2" s="4">
        <v>219</v>
      </c>
      <c r="L2" s="4">
        <v>220</v>
      </c>
      <c r="M2" s="4">
        <v>221</v>
      </c>
      <c r="N2" s="4">
        <v>222</v>
      </c>
      <c r="O2" s="4">
        <v>223</v>
      </c>
      <c r="P2" s="4">
        <v>224</v>
      </c>
      <c r="Q2" s="4">
        <v>225</v>
      </c>
      <c r="R2" s="4">
        <v>226</v>
      </c>
      <c r="S2" s="4">
        <v>227</v>
      </c>
      <c r="T2" s="4">
        <v>228</v>
      </c>
      <c r="U2" s="4">
        <v>229</v>
      </c>
      <c r="V2" s="4">
        <v>230</v>
      </c>
      <c r="W2" s="4">
        <v>231</v>
      </c>
      <c r="X2" s="4">
        <v>232</v>
      </c>
      <c r="Y2" s="4">
        <v>233</v>
      </c>
      <c r="Z2" s="4">
        <v>234</v>
      </c>
      <c r="AA2" s="4">
        <v>235</v>
      </c>
      <c r="AB2" s="4">
        <v>236</v>
      </c>
      <c r="AC2" s="4">
        <v>237</v>
      </c>
      <c r="AD2" s="4">
        <v>238</v>
      </c>
    </row>
    <row r="3" spans="1:30" ht="6.75" customHeight="1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2.75" customHeight="1">
      <c r="A4" s="5" t="s">
        <v>257</v>
      </c>
      <c r="B4">
        <v>142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2.75" customHeight="1">
      <c r="A5" s="5" t="s">
        <v>257</v>
      </c>
      <c r="B5">
        <v>143</v>
      </c>
    </row>
    <row r="6" spans="1:30" ht="12.75" customHeight="1">
      <c r="A6" s="5" t="s">
        <v>257</v>
      </c>
      <c r="B6">
        <v>144</v>
      </c>
    </row>
    <row r="7" spans="1:30" ht="12.75" customHeight="1">
      <c r="A7" s="5" t="s">
        <v>257</v>
      </c>
      <c r="B7">
        <v>145</v>
      </c>
    </row>
    <row r="8" spans="1:30" ht="12.75" customHeight="1">
      <c r="A8" s="5" t="s">
        <v>257</v>
      </c>
      <c r="B8">
        <v>146</v>
      </c>
    </row>
    <row r="9" spans="1:30" ht="12.75" customHeight="1">
      <c r="A9" s="5" t="s">
        <v>257</v>
      </c>
      <c r="B9">
        <v>147</v>
      </c>
    </row>
    <row r="10" spans="1:30" ht="12.75" customHeight="1">
      <c r="A10" s="5" t="s">
        <v>257</v>
      </c>
      <c r="B10">
        <v>148</v>
      </c>
    </row>
    <row r="11" spans="1:30" ht="12.75" customHeight="1">
      <c r="A11" s="5" t="s">
        <v>257</v>
      </c>
      <c r="B11">
        <v>149</v>
      </c>
    </row>
    <row r="12" spans="1:30" ht="12.75" customHeight="1">
      <c r="A12" s="5" t="s">
        <v>257</v>
      </c>
      <c r="B12">
        <v>150</v>
      </c>
    </row>
    <row r="13" spans="1:30" ht="12.75" customHeight="1">
      <c r="A13" s="5" t="s">
        <v>257</v>
      </c>
      <c r="B13">
        <v>151</v>
      </c>
    </row>
    <row r="14" spans="1:30" ht="12.75" customHeight="1">
      <c r="A14" s="5" t="s">
        <v>257</v>
      </c>
      <c r="B14">
        <v>152</v>
      </c>
    </row>
    <row r="15" spans="1:30" ht="12.75" customHeight="1">
      <c r="A15" s="5" t="s">
        <v>257</v>
      </c>
      <c r="B15">
        <v>153</v>
      </c>
    </row>
    <row r="16" spans="1:30" ht="12.75" customHeight="1">
      <c r="A16" s="5" t="s">
        <v>257</v>
      </c>
      <c r="B16">
        <v>154</v>
      </c>
    </row>
    <row r="17" spans="1:2" ht="12.75" customHeight="1">
      <c r="A17" s="5" t="s">
        <v>257</v>
      </c>
      <c r="B17">
        <v>155</v>
      </c>
    </row>
    <row r="18" spans="1:2" ht="12.75" customHeight="1">
      <c r="A18" s="5" t="s">
        <v>257</v>
      </c>
      <c r="B18">
        <v>156</v>
      </c>
    </row>
    <row r="19" spans="1:2" ht="12.75" customHeight="1">
      <c r="A19" s="5" t="s">
        <v>257</v>
      </c>
      <c r="B19">
        <v>157</v>
      </c>
    </row>
    <row r="20" spans="1:2" ht="12.75" customHeight="1">
      <c r="A20" s="5" t="s">
        <v>257</v>
      </c>
      <c r="B20">
        <v>158</v>
      </c>
    </row>
    <row r="21" spans="1:2" ht="12.75" customHeight="1">
      <c r="A21" s="5" t="s">
        <v>257</v>
      </c>
      <c r="B21">
        <v>159</v>
      </c>
    </row>
    <row r="22" spans="1:2" ht="12.75" customHeight="1">
      <c r="A22" s="5" t="s">
        <v>257</v>
      </c>
      <c r="B22">
        <v>160</v>
      </c>
    </row>
    <row r="23" spans="1:2" ht="12.75" customHeight="1">
      <c r="A23" s="5" t="s">
        <v>257</v>
      </c>
      <c r="B23">
        <v>161</v>
      </c>
    </row>
    <row r="24" spans="1:2" ht="12.75" customHeight="1">
      <c r="B24">
        <v>162</v>
      </c>
    </row>
    <row r="25" spans="1:2" ht="12.75" customHeight="1">
      <c r="B25">
        <v>163</v>
      </c>
    </row>
    <row r="26" spans="1:2" ht="12.75" customHeight="1">
      <c r="B26">
        <v>164</v>
      </c>
    </row>
    <row r="27" spans="1:2" ht="12.75" customHeight="1"/>
    <row r="28" spans="1:2" ht="12.75" customHeight="1"/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"/>
  <sheetViews>
    <sheetView tabSelected="1" topLeftCell="O1" workbookViewId="0">
      <pane ySplit="1" topLeftCell="A2" activePane="bottomLeft" state="frozen"/>
      <selection pane="bottomLeft" activeCell="AF38" sqref="AF2:AF38"/>
    </sheetView>
  </sheetViews>
  <sheetFormatPr defaultColWidth="8.42578125" defaultRowHeight="12"/>
  <cols>
    <col min="1" max="1" width="3.5703125" style="1" bestFit="1" customWidth="1"/>
    <col min="2" max="2" width="6.140625" style="6" customWidth="1"/>
    <col min="3" max="3" width="5.5703125" style="6" customWidth="1"/>
    <col min="4" max="4" width="4.28515625" style="1" bestFit="1" customWidth="1"/>
    <col min="5" max="8" width="8.42578125" style="1"/>
    <col min="9" max="9" width="1.5703125" style="1" customWidth="1"/>
    <col min="10" max="10" width="3.5703125" style="6" bestFit="1" customWidth="1"/>
    <col min="11" max="13" width="6.140625" style="6" customWidth="1"/>
    <col min="14" max="17" width="8.42578125" style="1"/>
    <col min="18" max="18" width="1.5703125" style="1" customWidth="1"/>
    <col min="19" max="19" width="3.5703125" style="6" bestFit="1" customWidth="1"/>
    <col min="20" max="22" width="6.140625" style="6" customWidth="1"/>
    <col min="23" max="26" width="8.42578125" style="1"/>
    <col min="27" max="27" width="1.5703125" style="1" customWidth="1"/>
    <col min="28" max="28" width="4.140625" style="6" customWidth="1"/>
    <col min="29" max="31" width="6.140625" style="6" customWidth="1"/>
    <col min="32" max="16384" width="8.42578125" style="1"/>
  </cols>
  <sheetData>
    <row r="1" spans="1:47">
      <c r="A1" s="1" t="s">
        <v>199</v>
      </c>
      <c r="AU1" s="1" t="s">
        <v>286</v>
      </c>
    </row>
    <row r="2" spans="1:47">
      <c r="A2" s="1">
        <v>0</v>
      </c>
      <c r="B2" s="6">
        <v>3540</v>
      </c>
      <c r="C2" s="6">
        <v>1750</v>
      </c>
      <c r="D2" s="1" t="str">
        <f>"0x" &amp; DEC2HEX(A2,2)</f>
        <v>0x00</v>
      </c>
      <c r="E2" s="1" t="str">
        <f>CHAR(9) &amp; CHAR(9) &amp; CHAR(9) &amp; "WRITE_LONG " &amp; D2 &amp; " " &amp; B2 &amp; " + ( " &amp; C2 &amp; " &lt;&lt; 16 )"</f>
        <v xml:space="preserve">			WRITE_LONG 0x00 3540 + ( 1750 &lt;&lt; 16 )</v>
      </c>
      <c r="J2" s="1">
        <v>0</v>
      </c>
      <c r="K2" s="6">
        <v>3540</v>
      </c>
      <c r="L2" s="6">
        <v>1731</v>
      </c>
      <c r="M2" s="1" t="str">
        <f>"0x" &amp; DEC2HEX(J2,2)</f>
        <v>0x00</v>
      </c>
      <c r="N2" s="1" t="str">
        <f>CHAR(9) &amp; CHAR(9) &amp; CHAR(9) &amp; "WRITE_LONG " &amp; M2 &amp; " " &amp; K2 &amp; " + ( " &amp; L2 &amp; " &lt;&lt; 16 )"</f>
        <v xml:space="preserve">			WRITE_LONG 0x00 3540 + ( 1731 &lt;&lt; 16 )</v>
      </c>
      <c r="S2" s="1">
        <v>0</v>
      </c>
      <c r="T2" s="6">
        <v>3758</v>
      </c>
      <c r="U2" s="6">
        <v>1760</v>
      </c>
      <c r="V2" s="1" t="str">
        <f>"0x" &amp; DEC2HEX(S2,2)</f>
        <v>0x00</v>
      </c>
      <c r="W2" s="1" t="str">
        <f>CHAR(9) &amp; CHAR(9) &amp; CHAR(9) &amp; "WRITE_LONG " &amp; V2 &amp; " " &amp; T2 &amp; " + ( " &amp; U2 &amp; " &lt;&lt; 16 )"</f>
        <v xml:space="preserve">			WRITE_LONG 0x00 3758 + ( 1760 &lt;&lt; 16 )</v>
      </c>
      <c r="AB2" s="1">
        <v>0</v>
      </c>
      <c r="AC2" s="6">
        <v>3389</v>
      </c>
      <c r="AD2" s="6">
        <v>1801</v>
      </c>
      <c r="AE2" s="1" t="str">
        <f>"0x" &amp; DEC2HEX(AB2,2)</f>
        <v>0x00</v>
      </c>
      <c r="AF2" s="1" t="str">
        <f>CHAR(9) &amp; CHAR(9) &amp; CHAR(9) &amp; "WRITE_LONG " &amp; AE2 &amp; " " &amp; AC2 &amp; " + ( " &amp; AD2 &amp; " &lt;&lt; 16 )"</f>
        <v xml:space="preserve">			WRITE_LONG 0x00 3389 + ( 1801 &lt;&lt; 16 )</v>
      </c>
    </row>
    <row r="3" spans="1:47">
      <c r="A3" s="1">
        <f>A2+4</f>
        <v>4</v>
      </c>
      <c r="B3" s="6">
        <v>3640</v>
      </c>
      <c r="C3" s="6">
        <v>1750</v>
      </c>
      <c r="D3" s="1" t="str">
        <f t="shared" ref="D3:D32" si="0">"0x" &amp; DEC2HEX(A3,2)</f>
        <v>0x04</v>
      </c>
      <c r="E3" s="1" t="str">
        <f t="shared" ref="E3:E32" si="1">CHAR(9) &amp; CHAR(9) &amp; CHAR(9) &amp; "WRITE_LONG " &amp; D3 &amp; " " &amp; B3 &amp; " + ( " &amp; C3 &amp; " &lt;&lt; 16 )"</f>
        <v xml:space="preserve">			WRITE_LONG 0x04 3640 + ( 1750 &lt;&lt; 16 )</v>
      </c>
      <c r="J3" s="1">
        <f>J2+4</f>
        <v>4</v>
      </c>
      <c r="K3" s="6">
        <v>3555</v>
      </c>
      <c r="L3" s="6">
        <v>1731</v>
      </c>
      <c r="M3" s="1" t="str">
        <f t="shared" ref="M3:M38" si="2">"0x" &amp; DEC2HEX(J3,2)</f>
        <v>0x04</v>
      </c>
      <c r="N3" s="1" t="str">
        <f t="shared" ref="N3:N38" si="3">CHAR(9) &amp; CHAR(9) &amp; CHAR(9) &amp; "WRITE_LONG " &amp; M3 &amp; " " &amp; K3 &amp; " + ( " &amp; L3 &amp; " &lt;&lt; 16 )"</f>
        <v xml:space="preserve">			WRITE_LONG 0x04 3555 + ( 1731 &lt;&lt; 16 )</v>
      </c>
      <c r="S3" s="1">
        <f>S2+4</f>
        <v>4</v>
      </c>
      <c r="T3" s="6">
        <v>3780</v>
      </c>
      <c r="U3" s="6">
        <v>1758</v>
      </c>
      <c r="V3" s="1" t="str">
        <f t="shared" ref="V3:V39" si="4">"0x" &amp; DEC2HEX(S3,2)</f>
        <v>0x04</v>
      </c>
      <c r="W3" s="1" t="str">
        <f t="shared" ref="W3:W39" si="5">CHAR(9) &amp; CHAR(9) &amp; CHAR(9) &amp; "WRITE_LONG " &amp; V3 &amp; " " &amp; T3 &amp; " + ( " &amp; U3 &amp; " &lt;&lt; 16 )"</f>
        <v xml:space="preserve">			WRITE_LONG 0x04 3780 + ( 1758 &lt;&lt; 16 )</v>
      </c>
      <c r="AB3" s="1">
        <f>AB2+4</f>
        <v>4</v>
      </c>
      <c r="AC3" s="6">
        <v>3550</v>
      </c>
      <c r="AD3" s="6">
        <v>1801</v>
      </c>
      <c r="AE3" s="1" t="str">
        <f t="shared" ref="AE3:AE38" si="6">"0x" &amp; DEC2HEX(AB3,2)</f>
        <v>0x04</v>
      </c>
      <c r="AF3" s="1" t="str">
        <f t="shared" ref="AF3:AF38" si="7">CHAR(9) &amp; CHAR(9) &amp; CHAR(9) &amp; "WRITE_LONG " &amp; AE3 &amp; " " &amp; AC3 &amp; " + ( " &amp; AD3 &amp; " &lt;&lt; 16 )"</f>
        <v xml:space="preserve">			WRITE_LONG 0x04 3550 + ( 1801 &lt;&lt; 16 )</v>
      </c>
    </row>
    <row r="4" spans="1:47">
      <c r="A4" s="1">
        <f>A3+4</f>
        <v>8</v>
      </c>
      <c r="B4" s="6">
        <v>3650</v>
      </c>
      <c r="C4" s="6">
        <v>1694</v>
      </c>
      <c r="D4" s="1" t="str">
        <f t="shared" si="0"/>
        <v>0x08</v>
      </c>
      <c r="E4" s="1" t="str">
        <f t="shared" si="1"/>
        <v xml:space="preserve">			WRITE_LONG 0x08 3650 + ( 1694 &lt;&lt; 16 )</v>
      </c>
      <c r="J4" s="1">
        <f t="shared" ref="J4:J38" si="8">J3+4</f>
        <v>8</v>
      </c>
      <c r="K4" s="6">
        <v>3550</v>
      </c>
      <c r="L4" s="6">
        <v>1726</v>
      </c>
      <c r="M4" s="1" t="str">
        <f t="shared" si="2"/>
        <v>0x08</v>
      </c>
      <c r="N4" s="1" t="str">
        <f t="shared" si="3"/>
        <v xml:space="preserve">			WRITE_LONG 0x08 3550 + ( 1726 &lt;&lt; 16 )</v>
      </c>
      <c r="S4" s="1">
        <f t="shared" ref="S4:S39" si="9">S3+4</f>
        <v>8</v>
      </c>
      <c r="T4" s="6">
        <v>3786</v>
      </c>
      <c r="U4" s="6">
        <v>1728</v>
      </c>
      <c r="V4" s="1" t="str">
        <f t="shared" si="4"/>
        <v>0x08</v>
      </c>
      <c r="W4" s="1" t="str">
        <f t="shared" si="5"/>
        <v xml:space="preserve">			WRITE_LONG 0x08 3786 + ( 1728 &lt;&lt; 16 )</v>
      </c>
      <c r="AB4" s="1">
        <f t="shared" ref="AB4:AB38" si="10">AB3+4</f>
        <v>8</v>
      </c>
      <c r="AC4" s="6">
        <v>3541</v>
      </c>
      <c r="AD4" s="6">
        <v>1730</v>
      </c>
      <c r="AE4" s="1" t="str">
        <f t="shared" si="6"/>
        <v>0x08</v>
      </c>
      <c r="AF4" s="1" t="str">
        <f t="shared" si="7"/>
        <v xml:space="preserve">			WRITE_LONG 0x08 3541 + ( 1730 &lt;&lt; 16 )</v>
      </c>
    </row>
    <row r="5" spans="1:47">
      <c r="A5" s="1">
        <f t="shared" ref="A5:A33" si="11">A4+4</f>
        <v>12</v>
      </c>
      <c r="B5" s="6">
        <v>3683</v>
      </c>
      <c r="C5" s="6">
        <v>1635</v>
      </c>
      <c r="D5" s="1" t="str">
        <f t="shared" si="0"/>
        <v>0x0C</v>
      </c>
      <c r="E5" s="1" t="str">
        <f t="shared" si="1"/>
        <v xml:space="preserve">			WRITE_LONG 0x0C 3683 + ( 1635 &lt;&lt; 16 )</v>
      </c>
      <c r="J5" s="1">
        <f t="shared" si="8"/>
        <v>12</v>
      </c>
      <c r="K5" s="6">
        <v>3550</v>
      </c>
      <c r="L5" s="6">
        <v>1717</v>
      </c>
      <c r="M5" s="1" t="str">
        <f t="shared" si="2"/>
        <v>0x0C</v>
      </c>
      <c r="N5" s="1" t="str">
        <f t="shared" si="3"/>
        <v xml:space="preserve">			WRITE_LONG 0x0C 3550 + ( 1717 &lt;&lt; 16 )</v>
      </c>
      <c r="S5" s="1">
        <f t="shared" si="9"/>
        <v>12</v>
      </c>
      <c r="T5" s="6">
        <v>3863</v>
      </c>
      <c r="U5" s="6">
        <v>1711</v>
      </c>
      <c r="V5" s="1" t="str">
        <f t="shared" si="4"/>
        <v>0x0C</v>
      </c>
      <c r="W5" s="1" t="str">
        <f t="shared" si="5"/>
        <v xml:space="preserve">			WRITE_LONG 0x0C 3863 + ( 1711 &lt;&lt; 16 )</v>
      </c>
      <c r="AB5" s="1">
        <f t="shared" si="10"/>
        <v>12</v>
      </c>
      <c r="AC5" s="6">
        <v>3489</v>
      </c>
      <c r="AD5" s="6">
        <v>1751</v>
      </c>
      <c r="AE5" s="1" t="str">
        <f t="shared" si="6"/>
        <v>0x0C</v>
      </c>
      <c r="AF5" s="1" t="str">
        <f t="shared" si="7"/>
        <v xml:space="preserve">			WRITE_LONG 0x0C 3489 + ( 1751 &lt;&lt; 16 )</v>
      </c>
    </row>
    <row r="6" spans="1:47">
      <c r="A6" s="1">
        <f t="shared" si="11"/>
        <v>16</v>
      </c>
      <c r="B6" s="6">
        <v>3695</v>
      </c>
      <c r="C6" s="6">
        <v>1592</v>
      </c>
      <c r="D6" s="1" t="str">
        <f t="shared" si="0"/>
        <v>0x10</v>
      </c>
      <c r="E6" s="1" t="str">
        <f t="shared" si="1"/>
        <v xml:space="preserve">			WRITE_LONG 0x10 3695 + ( 1592 &lt;&lt; 16 )</v>
      </c>
      <c r="J6" s="1">
        <f t="shared" si="8"/>
        <v>16</v>
      </c>
      <c r="K6" s="6">
        <v>3554</v>
      </c>
      <c r="L6" s="6">
        <v>1726</v>
      </c>
      <c r="M6" s="1" t="str">
        <f t="shared" si="2"/>
        <v>0x10</v>
      </c>
      <c r="N6" s="1" t="str">
        <f t="shared" si="3"/>
        <v xml:space="preserve">			WRITE_LONG 0x10 3554 + ( 1726 &lt;&lt; 16 )</v>
      </c>
      <c r="S6" s="1">
        <f t="shared" si="9"/>
        <v>16</v>
      </c>
      <c r="T6" s="6">
        <v>3865</v>
      </c>
      <c r="U6" s="6">
        <v>1702</v>
      </c>
      <c r="V6" s="1" t="str">
        <f t="shared" si="4"/>
        <v>0x10</v>
      </c>
      <c r="W6" s="1" t="str">
        <f t="shared" si="5"/>
        <v xml:space="preserve">			WRITE_LONG 0x10 3865 + ( 1702 &lt;&lt; 16 )</v>
      </c>
      <c r="AB6" s="1">
        <f t="shared" si="10"/>
        <v>16</v>
      </c>
      <c r="AC6" s="6">
        <v>3483</v>
      </c>
      <c r="AD6" s="6">
        <v>1750</v>
      </c>
      <c r="AE6" s="1" t="str">
        <f t="shared" si="6"/>
        <v>0x10</v>
      </c>
      <c r="AF6" s="1" t="str">
        <f t="shared" si="7"/>
        <v xml:space="preserve">			WRITE_LONG 0x10 3483 + ( 1750 &lt;&lt; 16 )</v>
      </c>
    </row>
    <row r="7" spans="1:47">
      <c r="A7" s="1">
        <f t="shared" si="11"/>
        <v>20</v>
      </c>
      <c r="B7" s="6">
        <v>3686</v>
      </c>
      <c r="C7" s="6">
        <v>1556</v>
      </c>
      <c r="D7" s="1" t="str">
        <f t="shared" si="0"/>
        <v>0x14</v>
      </c>
      <c r="E7" s="1" t="str">
        <f t="shared" si="1"/>
        <v xml:space="preserve">			WRITE_LONG 0x14 3686 + ( 1556 &lt;&lt; 16 )</v>
      </c>
      <c r="J7" s="1">
        <f t="shared" si="8"/>
        <v>20</v>
      </c>
      <c r="K7" s="6">
        <v>3558</v>
      </c>
      <c r="L7" s="6">
        <v>1726</v>
      </c>
      <c r="M7" s="1" t="str">
        <f t="shared" si="2"/>
        <v>0x14</v>
      </c>
      <c r="N7" s="1" t="str">
        <f t="shared" si="3"/>
        <v xml:space="preserve">			WRITE_LONG 0x14 3558 + ( 1726 &lt;&lt; 16 )</v>
      </c>
      <c r="S7" s="1">
        <f t="shared" si="9"/>
        <v>20</v>
      </c>
      <c r="T7" s="6">
        <v>3780</v>
      </c>
      <c r="U7" s="6">
        <v>1716</v>
      </c>
      <c r="V7" s="1" t="str">
        <f t="shared" si="4"/>
        <v>0x14</v>
      </c>
      <c r="W7" s="1" t="str">
        <f t="shared" si="5"/>
        <v xml:space="preserve">			WRITE_LONG 0x14 3780 + ( 1716 &lt;&lt; 16 )</v>
      </c>
      <c r="AB7" s="1">
        <f t="shared" si="10"/>
        <v>20</v>
      </c>
      <c r="AC7" s="6">
        <v>3478</v>
      </c>
      <c r="AD7" s="6">
        <v>1755</v>
      </c>
      <c r="AE7" s="1" t="str">
        <f t="shared" si="6"/>
        <v>0x14</v>
      </c>
      <c r="AF7" s="1" t="str">
        <f t="shared" si="7"/>
        <v xml:space="preserve">			WRITE_LONG 0x14 3478 + ( 1755 &lt;&lt; 16 )</v>
      </c>
    </row>
    <row r="8" spans="1:47">
      <c r="A8" s="1">
        <f t="shared" si="11"/>
        <v>24</v>
      </c>
      <c r="B8" s="6">
        <v>3666</v>
      </c>
      <c r="C8" s="6">
        <v>1518</v>
      </c>
      <c r="D8" s="1" t="str">
        <f t="shared" si="0"/>
        <v>0x18</v>
      </c>
      <c r="E8" s="1" t="str">
        <f t="shared" si="1"/>
        <v xml:space="preserve">			WRITE_LONG 0x18 3666 + ( 1518 &lt;&lt; 16 )</v>
      </c>
      <c r="J8" s="1">
        <f t="shared" si="8"/>
        <v>24</v>
      </c>
      <c r="K8" s="6">
        <v>3552</v>
      </c>
      <c r="L8" s="6">
        <v>1710</v>
      </c>
      <c r="M8" s="1" t="str">
        <f t="shared" si="2"/>
        <v>0x18</v>
      </c>
      <c r="N8" s="1" t="str">
        <f t="shared" si="3"/>
        <v xml:space="preserve">			WRITE_LONG 0x18 3552 + ( 1710 &lt;&lt; 16 )</v>
      </c>
      <c r="S8" s="1">
        <f t="shared" si="9"/>
        <v>24</v>
      </c>
      <c r="T8" s="6">
        <v>3765</v>
      </c>
      <c r="U8" s="6">
        <v>1696</v>
      </c>
      <c r="V8" s="1" t="str">
        <f t="shared" si="4"/>
        <v>0x18</v>
      </c>
      <c r="W8" s="1" t="str">
        <f t="shared" si="5"/>
        <v xml:space="preserve">			WRITE_LONG 0x18 3765 + ( 1696 &lt;&lt; 16 )</v>
      </c>
      <c r="AB8" s="1">
        <f t="shared" si="10"/>
        <v>24</v>
      </c>
      <c r="AC8" s="6">
        <v>3452</v>
      </c>
      <c r="AD8" s="6">
        <v>1762</v>
      </c>
      <c r="AE8" s="1" t="str">
        <f t="shared" si="6"/>
        <v>0x18</v>
      </c>
      <c r="AF8" s="1" t="str">
        <f t="shared" si="7"/>
        <v xml:space="preserve">			WRITE_LONG 0x18 3452 + ( 1762 &lt;&lt; 16 )</v>
      </c>
    </row>
    <row r="9" spans="1:47">
      <c r="A9" s="1">
        <f t="shared" si="11"/>
        <v>28</v>
      </c>
      <c r="B9" s="6">
        <v>3624</v>
      </c>
      <c r="C9" s="6">
        <v>1490</v>
      </c>
      <c r="D9" s="1" t="str">
        <f t="shared" si="0"/>
        <v>0x1C</v>
      </c>
      <c r="E9" s="1" t="str">
        <f t="shared" si="1"/>
        <v xml:space="preserve">			WRITE_LONG 0x1C 3624 + ( 1490 &lt;&lt; 16 )</v>
      </c>
      <c r="J9" s="1">
        <f t="shared" si="8"/>
        <v>28</v>
      </c>
      <c r="K9" s="6">
        <v>3559</v>
      </c>
      <c r="L9" s="6">
        <v>1700</v>
      </c>
      <c r="M9" s="1" t="str">
        <f t="shared" si="2"/>
        <v>0x1C</v>
      </c>
      <c r="N9" s="1" t="str">
        <f t="shared" si="3"/>
        <v xml:space="preserve">			WRITE_LONG 0x1C 3559 + ( 1700 &lt;&lt; 16 )</v>
      </c>
      <c r="S9" s="1">
        <f t="shared" si="9"/>
        <v>28</v>
      </c>
      <c r="T9" s="6">
        <v>3726</v>
      </c>
      <c r="U9" s="6">
        <v>1684</v>
      </c>
      <c r="V9" s="1" t="str">
        <f t="shared" si="4"/>
        <v>0x1C</v>
      </c>
      <c r="W9" s="1" t="str">
        <f t="shared" si="5"/>
        <v xml:space="preserve">			WRITE_LONG 0x1C 3726 + ( 1684 &lt;&lt; 16 )</v>
      </c>
      <c r="AB9" s="1">
        <f t="shared" si="10"/>
        <v>28</v>
      </c>
      <c r="AC9" s="6">
        <v>3408</v>
      </c>
      <c r="AD9" s="6">
        <v>1771</v>
      </c>
      <c r="AE9" s="1" t="str">
        <f t="shared" si="6"/>
        <v>0x1C</v>
      </c>
      <c r="AF9" s="1" t="str">
        <f t="shared" si="7"/>
        <v xml:space="preserve">			WRITE_LONG 0x1C 3408 + ( 1771 &lt;&lt; 16 )</v>
      </c>
    </row>
    <row r="10" spans="1:47">
      <c r="A10" s="1">
        <f t="shared" si="11"/>
        <v>32</v>
      </c>
      <c r="B10" s="6">
        <v>3581</v>
      </c>
      <c r="C10" s="6">
        <v>1483</v>
      </c>
      <c r="D10" s="1" t="str">
        <f t="shared" si="0"/>
        <v>0x20</v>
      </c>
      <c r="E10" s="1" t="str">
        <f t="shared" si="1"/>
        <v xml:space="preserve">			WRITE_LONG 0x20 3581 + ( 1483 &lt;&lt; 16 )</v>
      </c>
      <c r="J10" s="1">
        <f t="shared" si="8"/>
        <v>32</v>
      </c>
      <c r="K10" s="6">
        <v>3576</v>
      </c>
      <c r="L10" s="6">
        <v>1694</v>
      </c>
      <c r="M10" s="1" t="str">
        <f t="shared" si="2"/>
        <v>0x20</v>
      </c>
      <c r="N10" s="1" t="str">
        <f t="shared" si="3"/>
        <v xml:space="preserve">			WRITE_LONG 0x20 3576 + ( 1694 &lt;&lt; 16 )</v>
      </c>
      <c r="S10" s="1">
        <f t="shared" si="9"/>
        <v>32</v>
      </c>
      <c r="T10" s="6">
        <v>3696</v>
      </c>
      <c r="U10" s="6">
        <v>1679</v>
      </c>
      <c r="V10" s="1" t="str">
        <f t="shared" si="4"/>
        <v>0x20</v>
      </c>
      <c r="W10" s="1" t="str">
        <f t="shared" si="5"/>
        <v xml:space="preserve">			WRITE_LONG 0x20 3696 + ( 1679 &lt;&lt; 16 )</v>
      </c>
      <c r="AB10" s="1">
        <f t="shared" si="10"/>
        <v>32</v>
      </c>
      <c r="AC10" s="6">
        <v>3393</v>
      </c>
      <c r="AD10" s="6">
        <v>1778</v>
      </c>
      <c r="AE10" s="1" t="str">
        <f t="shared" si="6"/>
        <v>0x20</v>
      </c>
      <c r="AF10" s="1" t="str">
        <f t="shared" si="7"/>
        <v xml:space="preserve">			WRITE_LONG 0x20 3393 + ( 1778 &lt;&lt; 16 )</v>
      </c>
    </row>
    <row r="11" spans="1:47">
      <c r="A11" s="1">
        <f t="shared" si="11"/>
        <v>36</v>
      </c>
      <c r="B11" s="6">
        <v>3534</v>
      </c>
      <c r="C11" s="6">
        <v>1496</v>
      </c>
      <c r="D11" s="1" t="str">
        <f t="shared" si="0"/>
        <v>0x24</v>
      </c>
      <c r="E11" s="1" t="str">
        <f t="shared" si="1"/>
        <v xml:space="preserve">			WRITE_LONG 0x24 3534 + ( 1496 &lt;&lt; 16 )</v>
      </c>
      <c r="J11" s="1">
        <f t="shared" si="8"/>
        <v>36</v>
      </c>
      <c r="K11" s="6">
        <v>3590</v>
      </c>
      <c r="L11" s="6">
        <v>1694</v>
      </c>
      <c r="M11" s="1" t="str">
        <f t="shared" si="2"/>
        <v>0x24</v>
      </c>
      <c r="N11" s="1" t="str">
        <f t="shared" si="3"/>
        <v xml:space="preserve">			WRITE_LONG 0x24 3590 + ( 1694 &lt;&lt; 16 )</v>
      </c>
      <c r="S11" s="1">
        <f t="shared" si="9"/>
        <v>36</v>
      </c>
      <c r="T11" s="6">
        <v>3694</v>
      </c>
      <c r="U11" s="6">
        <v>1641</v>
      </c>
      <c r="V11" s="1" t="str">
        <f t="shared" si="4"/>
        <v>0x24</v>
      </c>
      <c r="W11" s="1" t="str">
        <f t="shared" si="5"/>
        <v xml:space="preserve">			WRITE_LONG 0x24 3694 + ( 1641 &lt;&lt; 16 )</v>
      </c>
      <c r="AB11" s="1">
        <f t="shared" si="10"/>
        <v>36</v>
      </c>
      <c r="AC11" s="6">
        <v>3387</v>
      </c>
      <c r="AD11" s="6">
        <v>1787</v>
      </c>
      <c r="AE11" s="1" t="str">
        <f t="shared" si="6"/>
        <v>0x24</v>
      </c>
      <c r="AF11" s="1" t="str">
        <f t="shared" si="7"/>
        <v xml:space="preserve">			WRITE_LONG 0x24 3387 + ( 1787 &lt;&lt; 16 )</v>
      </c>
    </row>
    <row r="12" spans="1:47">
      <c r="A12" s="1">
        <f t="shared" si="11"/>
        <v>40</v>
      </c>
      <c r="B12" s="6">
        <v>3494</v>
      </c>
      <c r="C12" s="6">
        <v>1536</v>
      </c>
      <c r="D12" s="1" t="str">
        <f t="shared" si="0"/>
        <v>0x28</v>
      </c>
      <c r="E12" s="1" t="str">
        <f t="shared" si="1"/>
        <v xml:space="preserve">			WRITE_LONG 0x28 3494 + ( 1536 &lt;&lt; 16 )</v>
      </c>
      <c r="J12" s="1">
        <f t="shared" si="8"/>
        <v>40</v>
      </c>
      <c r="K12" s="6">
        <v>3606</v>
      </c>
      <c r="L12" s="6">
        <v>1698</v>
      </c>
      <c r="M12" s="1" t="str">
        <f t="shared" si="2"/>
        <v>0x28</v>
      </c>
      <c r="N12" s="1" t="str">
        <f t="shared" si="3"/>
        <v xml:space="preserve">			WRITE_LONG 0x28 3606 + ( 1698 &lt;&lt; 16 )</v>
      </c>
      <c r="S12" s="1">
        <f t="shared" si="9"/>
        <v>40</v>
      </c>
      <c r="T12" s="6">
        <v>3689</v>
      </c>
      <c r="U12" s="6">
        <v>1642</v>
      </c>
      <c r="V12" s="1" t="str">
        <f t="shared" si="4"/>
        <v>0x28</v>
      </c>
      <c r="W12" s="1" t="str">
        <f t="shared" si="5"/>
        <v xml:space="preserve">			WRITE_LONG 0x28 3689 + ( 1642 &lt;&lt; 16 )</v>
      </c>
      <c r="AB12" s="1">
        <f t="shared" si="10"/>
        <v>40</v>
      </c>
      <c r="AC12" s="6">
        <v>3385</v>
      </c>
      <c r="AD12" s="6">
        <v>1777</v>
      </c>
      <c r="AE12" s="1" t="str">
        <f t="shared" si="6"/>
        <v>0x28</v>
      </c>
      <c r="AF12" s="1" t="str">
        <f t="shared" si="7"/>
        <v xml:space="preserve">			WRITE_LONG 0x28 3385 + ( 1777 &lt;&lt; 16 )</v>
      </c>
    </row>
    <row r="13" spans="1:47">
      <c r="A13" s="1">
        <f t="shared" si="11"/>
        <v>44</v>
      </c>
      <c r="B13" s="6">
        <v>3480</v>
      </c>
      <c r="C13" s="6">
        <v>1574</v>
      </c>
      <c r="D13" s="1" t="str">
        <f t="shared" si="0"/>
        <v>0x2C</v>
      </c>
      <c r="E13" s="1" t="str">
        <f t="shared" si="1"/>
        <v xml:space="preserve">			WRITE_LONG 0x2C 3480 + ( 1574 &lt;&lt; 16 )</v>
      </c>
      <c r="J13" s="1">
        <f t="shared" si="8"/>
        <v>44</v>
      </c>
      <c r="K13" s="6">
        <v>3605</v>
      </c>
      <c r="L13" s="6">
        <v>1704</v>
      </c>
      <c r="M13" s="1" t="str">
        <f t="shared" si="2"/>
        <v>0x2C</v>
      </c>
      <c r="N13" s="1" t="str">
        <f t="shared" si="3"/>
        <v xml:space="preserve">			WRITE_LONG 0x2C 3605 + ( 1704 &lt;&lt; 16 )</v>
      </c>
      <c r="S13" s="1">
        <f t="shared" si="9"/>
        <v>44</v>
      </c>
      <c r="T13" s="6">
        <v>3687</v>
      </c>
      <c r="U13" s="6">
        <v>1678</v>
      </c>
      <c r="V13" s="1" t="str">
        <f t="shared" si="4"/>
        <v>0x2C</v>
      </c>
      <c r="W13" s="1" t="str">
        <f t="shared" si="5"/>
        <v xml:space="preserve">			WRITE_LONG 0x2C 3687 + ( 1678 &lt;&lt; 16 )</v>
      </c>
      <c r="AB13" s="1">
        <f t="shared" si="10"/>
        <v>44</v>
      </c>
      <c r="AC13" s="6">
        <v>3386</v>
      </c>
      <c r="AD13" s="6">
        <v>1774</v>
      </c>
      <c r="AE13" s="1" t="str">
        <f t="shared" si="6"/>
        <v>0x2C</v>
      </c>
      <c r="AF13" s="1" t="str">
        <f t="shared" si="7"/>
        <v xml:space="preserve">			WRITE_LONG 0x2C 3386 + ( 1774 &lt;&lt; 16 )</v>
      </c>
    </row>
    <row r="14" spans="1:47">
      <c r="A14" s="1">
        <f t="shared" si="11"/>
        <v>48</v>
      </c>
      <c r="B14" s="6">
        <v>3478</v>
      </c>
      <c r="C14" s="6">
        <v>1602</v>
      </c>
      <c r="D14" s="1" t="str">
        <f t="shared" si="0"/>
        <v>0x30</v>
      </c>
      <c r="E14" s="1" t="str">
        <f t="shared" si="1"/>
        <v xml:space="preserve">			WRITE_LONG 0x30 3478 + ( 1602 &lt;&lt; 16 )</v>
      </c>
      <c r="J14" s="1">
        <f t="shared" si="8"/>
        <v>48</v>
      </c>
      <c r="K14" s="6">
        <v>3574</v>
      </c>
      <c r="L14" s="6">
        <v>1708</v>
      </c>
      <c r="M14" s="1" t="str">
        <f t="shared" si="2"/>
        <v>0x30</v>
      </c>
      <c r="N14" s="1" t="str">
        <f t="shared" si="3"/>
        <v xml:space="preserve">			WRITE_LONG 0x30 3574 + ( 1708 &lt;&lt; 16 )</v>
      </c>
      <c r="S14" s="1">
        <f t="shared" si="9"/>
        <v>48</v>
      </c>
      <c r="T14" s="6">
        <v>3642</v>
      </c>
      <c r="U14" s="6">
        <v>1682</v>
      </c>
      <c r="V14" s="1" t="str">
        <f t="shared" si="4"/>
        <v>0x30</v>
      </c>
      <c r="W14" s="1" t="str">
        <f t="shared" si="5"/>
        <v xml:space="preserve">			WRITE_LONG 0x30 3642 + ( 1682 &lt;&lt; 16 )</v>
      </c>
      <c r="AB14" s="1">
        <f t="shared" si="10"/>
        <v>48</v>
      </c>
      <c r="AC14" s="6">
        <v>3390</v>
      </c>
      <c r="AD14" s="6">
        <v>1783</v>
      </c>
      <c r="AE14" s="1" t="str">
        <f t="shared" si="6"/>
        <v>0x30</v>
      </c>
      <c r="AF14" s="1" t="str">
        <f t="shared" si="7"/>
        <v xml:space="preserve">			WRITE_LONG 0x30 3390 + ( 1783 &lt;&lt; 16 )</v>
      </c>
    </row>
    <row r="15" spans="1:47">
      <c r="A15" s="1">
        <f t="shared" si="11"/>
        <v>52</v>
      </c>
      <c r="B15" s="6">
        <v>3486</v>
      </c>
      <c r="C15" s="6">
        <v>1634</v>
      </c>
      <c r="D15" s="1" t="str">
        <f t="shared" si="0"/>
        <v>0x34</v>
      </c>
      <c r="E15" s="1" t="str">
        <f t="shared" si="1"/>
        <v xml:space="preserve">			WRITE_LONG 0x34 3486 + ( 1634 &lt;&lt; 16 )</v>
      </c>
      <c r="J15" s="1">
        <f t="shared" si="8"/>
        <v>52</v>
      </c>
      <c r="K15" s="6">
        <v>3573</v>
      </c>
      <c r="L15" s="6">
        <v>1712</v>
      </c>
      <c r="M15" s="1" t="str">
        <f t="shared" si="2"/>
        <v>0x34</v>
      </c>
      <c r="N15" s="1" t="str">
        <f t="shared" si="3"/>
        <v xml:space="preserve">			WRITE_LONG 0x34 3573 + ( 1712 &lt;&lt; 16 )</v>
      </c>
      <c r="S15" s="1">
        <f t="shared" si="9"/>
        <v>52</v>
      </c>
      <c r="T15" s="6">
        <v>3642</v>
      </c>
      <c r="U15" s="6">
        <v>1685</v>
      </c>
      <c r="V15" s="1" t="str">
        <f t="shared" si="4"/>
        <v>0x34</v>
      </c>
      <c r="W15" s="1" t="str">
        <f t="shared" si="5"/>
        <v xml:space="preserve">			WRITE_LONG 0x34 3642 + ( 1685 &lt;&lt; 16 )</v>
      </c>
      <c r="AB15" s="1">
        <f t="shared" si="10"/>
        <v>52</v>
      </c>
      <c r="AC15" s="6">
        <v>3392</v>
      </c>
      <c r="AD15" s="6">
        <v>1780</v>
      </c>
      <c r="AE15" s="1" t="str">
        <f t="shared" si="6"/>
        <v>0x34</v>
      </c>
      <c r="AF15" s="1" t="str">
        <f t="shared" si="7"/>
        <v xml:space="preserve">			WRITE_LONG 0x34 3392 + ( 1780 &lt;&lt; 16 )</v>
      </c>
    </row>
    <row r="16" spans="1:47">
      <c r="A16" s="1">
        <f t="shared" si="11"/>
        <v>56</v>
      </c>
      <c r="B16" s="6">
        <v>3538</v>
      </c>
      <c r="C16" s="6">
        <v>1718</v>
      </c>
      <c r="D16" s="1" t="str">
        <f t="shared" si="0"/>
        <v>0x38</v>
      </c>
      <c r="E16" s="1" t="str">
        <f t="shared" si="1"/>
        <v xml:space="preserve">			WRITE_LONG 0x38 3538 + ( 1718 &lt;&lt; 16 )</v>
      </c>
      <c r="J16" s="1">
        <f t="shared" si="8"/>
        <v>56</v>
      </c>
      <c r="K16" s="6">
        <v>3576</v>
      </c>
      <c r="L16" s="6">
        <v>1713</v>
      </c>
      <c r="M16" s="1" t="str">
        <f t="shared" si="2"/>
        <v>0x38</v>
      </c>
      <c r="N16" s="1" t="str">
        <f t="shared" si="3"/>
        <v xml:space="preserve">			WRITE_LONG 0x38 3576 + ( 1713 &lt;&lt; 16 )</v>
      </c>
      <c r="S16" s="1">
        <f t="shared" si="9"/>
        <v>56</v>
      </c>
      <c r="T16" s="6">
        <v>3648</v>
      </c>
      <c r="U16" s="6">
        <v>1687</v>
      </c>
      <c r="V16" s="1" t="str">
        <f t="shared" si="4"/>
        <v>0x38</v>
      </c>
      <c r="W16" s="1" t="str">
        <f t="shared" si="5"/>
        <v xml:space="preserve">			WRITE_LONG 0x38 3648 + ( 1687 &lt;&lt; 16 )</v>
      </c>
      <c r="AB16" s="1">
        <f t="shared" si="10"/>
        <v>56</v>
      </c>
      <c r="AC16" s="6">
        <v>3389</v>
      </c>
      <c r="AD16" s="6">
        <v>1769</v>
      </c>
      <c r="AE16" s="1" t="str">
        <f t="shared" si="6"/>
        <v>0x38</v>
      </c>
      <c r="AF16" s="1" t="str">
        <f t="shared" si="7"/>
        <v xml:space="preserve">			WRITE_LONG 0x38 3389 + ( 1769 &lt;&lt; 16 )</v>
      </c>
    </row>
    <row r="17" spans="1:32">
      <c r="A17" s="1">
        <f t="shared" si="11"/>
        <v>60</v>
      </c>
      <c r="B17" s="6">
        <v>3544</v>
      </c>
      <c r="C17" s="6">
        <v>1726</v>
      </c>
      <c r="D17" s="1" t="str">
        <f t="shared" si="0"/>
        <v>0x3C</v>
      </c>
      <c r="E17" s="1" t="str">
        <f t="shared" si="1"/>
        <v xml:space="preserve">			WRITE_LONG 0x3C 3544 + ( 1726 &lt;&lt; 16 )</v>
      </c>
      <c r="J17" s="1">
        <f t="shared" si="8"/>
        <v>60</v>
      </c>
      <c r="K17" s="6">
        <v>3576</v>
      </c>
      <c r="L17" s="6">
        <v>1721</v>
      </c>
      <c r="M17" s="1" t="str">
        <f t="shared" si="2"/>
        <v>0x3C</v>
      </c>
      <c r="N17" s="1" t="str">
        <f t="shared" si="3"/>
        <v xml:space="preserve">			WRITE_LONG 0x3C 3576 + ( 1721 &lt;&lt; 16 )</v>
      </c>
      <c r="S17" s="1">
        <f t="shared" si="9"/>
        <v>60</v>
      </c>
      <c r="T17" s="6">
        <v>3649</v>
      </c>
      <c r="U17" s="6">
        <v>1694</v>
      </c>
      <c r="V17" s="1" t="str">
        <f t="shared" si="4"/>
        <v>0x3C</v>
      </c>
      <c r="W17" s="1" t="str">
        <f t="shared" si="5"/>
        <v xml:space="preserve">			WRITE_LONG 0x3C 3649 + ( 1694 &lt;&lt; 16 )</v>
      </c>
      <c r="AB17" s="1">
        <f t="shared" si="10"/>
        <v>60</v>
      </c>
      <c r="AC17" s="6">
        <v>3393</v>
      </c>
      <c r="AD17" s="6">
        <v>1766</v>
      </c>
      <c r="AE17" s="1" t="str">
        <f t="shared" si="6"/>
        <v>0x3C</v>
      </c>
      <c r="AF17" s="1" t="str">
        <f t="shared" si="7"/>
        <v xml:space="preserve">			WRITE_LONG 0x3C 3393 + ( 1766 &lt;&lt; 16 )</v>
      </c>
    </row>
    <row r="18" spans="1:32">
      <c r="A18" s="1">
        <f t="shared" si="11"/>
        <v>64</v>
      </c>
      <c r="B18" s="6">
        <v>3503</v>
      </c>
      <c r="C18" s="6">
        <v>1652</v>
      </c>
      <c r="D18" s="1" t="str">
        <f t="shared" si="0"/>
        <v>0x40</v>
      </c>
      <c r="E18" s="1" t="str">
        <f t="shared" si="1"/>
        <v xml:space="preserve">			WRITE_LONG 0x40 3503 + ( 1652 &lt;&lt; 16 )</v>
      </c>
      <c r="J18" s="1">
        <f t="shared" si="8"/>
        <v>64</v>
      </c>
      <c r="K18" s="6">
        <v>3590</v>
      </c>
      <c r="L18" s="6">
        <v>1718</v>
      </c>
      <c r="M18" s="1" t="str">
        <f t="shared" si="2"/>
        <v>0x40</v>
      </c>
      <c r="N18" s="1" t="str">
        <f t="shared" si="3"/>
        <v xml:space="preserve">			WRITE_LONG 0x40 3590 + ( 1718 &lt;&lt; 16 )</v>
      </c>
      <c r="S18" s="1">
        <f t="shared" si="9"/>
        <v>64</v>
      </c>
      <c r="T18" s="6">
        <v>3653</v>
      </c>
      <c r="U18" s="6">
        <v>1692</v>
      </c>
      <c r="V18" s="1" t="str">
        <f t="shared" si="4"/>
        <v>0x40</v>
      </c>
      <c r="W18" s="1" t="str">
        <f t="shared" si="5"/>
        <v xml:space="preserve">			WRITE_LONG 0x40 3653 + ( 1692 &lt;&lt; 16 )</v>
      </c>
      <c r="AB18" s="1">
        <f t="shared" si="10"/>
        <v>64</v>
      </c>
      <c r="AC18" s="6">
        <v>3396</v>
      </c>
      <c r="AD18" s="6">
        <v>1777</v>
      </c>
      <c r="AE18" s="1" t="str">
        <f t="shared" si="6"/>
        <v>0x40</v>
      </c>
      <c r="AF18" s="1" t="str">
        <f t="shared" si="7"/>
        <v xml:space="preserve">			WRITE_LONG 0x40 3396 + ( 1777 &lt;&lt; 16 )</v>
      </c>
    </row>
    <row r="19" spans="1:32">
      <c r="A19" s="1">
        <f t="shared" si="11"/>
        <v>68</v>
      </c>
      <c r="B19" s="6">
        <v>3533</v>
      </c>
      <c r="C19" s="6">
        <v>1676</v>
      </c>
      <c r="D19" s="1" t="str">
        <f t="shared" si="0"/>
        <v>0x44</v>
      </c>
      <c r="E19" s="1" t="str">
        <f t="shared" si="1"/>
        <v xml:space="preserve">			WRITE_LONG 0x44 3533 + ( 1676 &lt;&lt; 16 )</v>
      </c>
      <c r="J19" s="1">
        <f t="shared" si="8"/>
        <v>68</v>
      </c>
      <c r="K19" s="6">
        <v>3584</v>
      </c>
      <c r="L19" s="6">
        <v>1715</v>
      </c>
      <c r="M19" s="1" t="str">
        <f t="shared" si="2"/>
        <v>0x44</v>
      </c>
      <c r="N19" s="1" t="str">
        <f t="shared" si="3"/>
        <v xml:space="preserve">			WRITE_LONG 0x44 3584 + ( 1715 &lt;&lt; 16 )</v>
      </c>
      <c r="S19" s="1">
        <f t="shared" si="9"/>
        <v>68</v>
      </c>
      <c r="T19" s="6">
        <v>3653</v>
      </c>
      <c r="U19" s="6">
        <v>1686</v>
      </c>
      <c r="V19" s="1" t="str">
        <f t="shared" si="4"/>
        <v>0x44</v>
      </c>
      <c r="W19" s="1" t="str">
        <f t="shared" si="5"/>
        <v xml:space="preserve">			WRITE_LONG 0x44 3653 + ( 1686 &lt;&lt; 16 )</v>
      </c>
      <c r="AB19" s="1">
        <f t="shared" si="10"/>
        <v>68</v>
      </c>
      <c r="AC19" s="6">
        <v>3398</v>
      </c>
      <c r="AD19" s="6">
        <v>1777</v>
      </c>
      <c r="AE19" s="1" t="str">
        <f t="shared" si="6"/>
        <v>0x44</v>
      </c>
      <c r="AF19" s="1" t="str">
        <f t="shared" si="7"/>
        <v xml:space="preserve">			WRITE_LONG 0x44 3398 + ( 1777 &lt;&lt; 16 )</v>
      </c>
    </row>
    <row r="20" spans="1:32">
      <c r="A20" s="1">
        <f t="shared" si="11"/>
        <v>72</v>
      </c>
      <c r="B20" s="6">
        <v>3545</v>
      </c>
      <c r="C20" s="6">
        <v>1703</v>
      </c>
      <c r="D20" s="1" t="str">
        <f t="shared" si="0"/>
        <v>0x48</v>
      </c>
      <c r="E20" s="1" t="str">
        <f t="shared" si="1"/>
        <v xml:space="preserve">			WRITE_LONG 0x48 3545 + ( 1703 &lt;&lt; 16 )</v>
      </c>
      <c r="J20" s="1">
        <f t="shared" si="8"/>
        <v>72</v>
      </c>
      <c r="K20" s="6">
        <v>3580</v>
      </c>
      <c r="L20" s="6">
        <v>1714</v>
      </c>
      <c r="M20" s="1" t="str">
        <f t="shared" si="2"/>
        <v>0x48</v>
      </c>
      <c r="N20" s="1" t="str">
        <f t="shared" si="3"/>
        <v xml:space="preserve">			WRITE_LONG 0x48 3580 + ( 1714 &lt;&lt; 16 )</v>
      </c>
      <c r="S20" s="1">
        <f t="shared" si="9"/>
        <v>72</v>
      </c>
      <c r="T20" s="6">
        <v>3676</v>
      </c>
      <c r="U20" s="6">
        <v>1685</v>
      </c>
      <c r="V20" s="1" t="str">
        <f t="shared" si="4"/>
        <v>0x48</v>
      </c>
      <c r="W20" s="1" t="str">
        <f t="shared" si="5"/>
        <v xml:space="preserve">			WRITE_LONG 0x48 3676 + ( 1685 &lt;&lt; 16 )</v>
      </c>
      <c r="AB20" s="1">
        <f t="shared" si="10"/>
        <v>72</v>
      </c>
      <c r="AC20" s="6">
        <v>3397</v>
      </c>
      <c r="AD20" s="6">
        <v>1763</v>
      </c>
      <c r="AE20" s="1" t="str">
        <f t="shared" si="6"/>
        <v>0x48</v>
      </c>
      <c r="AF20" s="1" t="str">
        <f t="shared" si="7"/>
        <v xml:space="preserve">			WRITE_LONG 0x48 3397 + ( 1763 &lt;&lt; 16 )</v>
      </c>
    </row>
    <row r="21" spans="1:32">
      <c r="A21" s="1">
        <f t="shared" si="11"/>
        <v>76</v>
      </c>
      <c r="B21" s="6">
        <v>3547</v>
      </c>
      <c r="C21" s="6">
        <v>1690</v>
      </c>
      <c r="D21" s="1" t="str">
        <f t="shared" si="0"/>
        <v>0x4C</v>
      </c>
      <c r="E21" s="1" t="str">
        <f t="shared" si="1"/>
        <v xml:space="preserve">			WRITE_LONG 0x4C 3547 + ( 1690 &lt;&lt; 16 )</v>
      </c>
      <c r="J21" s="1">
        <f t="shared" si="8"/>
        <v>76</v>
      </c>
      <c r="K21" s="6">
        <v>3580</v>
      </c>
      <c r="L21" s="6">
        <v>1710</v>
      </c>
      <c r="M21" s="1" t="str">
        <f t="shared" si="2"/>
        <v>0x4C</v>
      </c>
      <c r="N21" s="1" t="str">
        <f t="shared" si="3"/>
        <v xml:space="preserve">			WRITE_LONG 0x4C 3580 + ( 1710 &lt;&lt; 16 )</v>
      </c>
      <c r="S21" s="1">
        <f t="shared" si="9"/>
        <v>76</v>
      </c>
      <c r="T21" s="6">
        <v>3688</v>
      </c>
      <c r="U21" s="6">
        <v>1684</v>
      </c>
      <c r="V21" s="1" t="str">
        <f t="shared" si="4"/>
        <v>0x4C</v>
      </c>
      <c r="W21" s="1" t="str">
        <f t="shared" si="5"/>
        <v xml:space="preserve">			WRITE_LONG 0x4C 3688 + ( 1684 &lt;&lt; 16 )</v>
      </c>
      <c r="AB21" s="1">
        <f t="shared" si="10"/>
        <v>76</v>
      </c>
      <c r="AC21" s="6">
        <v>3408</v>
      </c>
      <c r="AD21" s="6">
        <v>1759</v>
      </c>
      <c r="AE21" s="1" t="str">
        <f t="shared" si="6"/>
        <v>0x4C</v>
      </c>
      <c r="AF21" s="1" t="str">
        <f t="shared" si="7"/>
        <v xml:space="preserve">			WRITE_LONG 0x4C 3408 + ( 1759 &lt;&lt; 16 )</v>
      </c>
    </row>
    <row r="22" spans="1:32">
      <c r="A22" s="1">
        <f t="shared" si="11"/>
        <v>80</v>
      </c>
      <c r="B22" s="6">
        <v>3538</v>
      </c>
      <c r="C22" s="6">
        <v>1677</v>
      </c>
      <c r="D22" s="1" t="str">
        <f t="shared" si="0"/>
        <v>0x50</v>
      </c>
      <c r="E22" s="1" t="str">
        <f t="shared" si="1"/>
        <v xml:space="preserve">			WRITE_LONG 0x50 3538 + ( 1677 &lt;&lt; 16 )</v>
      </c>
      <c r="J22" s="1">
        <f t="shared" si="8"/>
        <v>80</v>
      </c>
      <c r="K22" s="6">
        <v>3597</v>
      </c>
      <c r="L22" s="6">
        <v>1708</v>
      </c>
      <c r="M22" s="1" t="str">
        <f t="shared" si="2"/>
        <v>0x50</v>
      </c>
      <c r="N22" s="1" t="str">
        <f t="shared" si="3"/>
        <v xml:space="preserve">			WRITE_LONG 0x50 3597 + ( 1708 &lt;&lt; 16 )</v>
      </c>
      <c r="S22" s="1">
        <f t="shared" si="9"/>
        <v>80</v>
      </c>
      <c r="T22" s="6">
        <v>3688</v>
      </c>
      <c r="U22" s="6">
        <v>1692</v>
      </c>
      <c r="V22" s="1" t="str">
        <f t="shared" si="4"/>
        <v>0x50</v>
      </c>
      <c r="W22" s="1" t="str">
        <f t="shared" si="5"/>
        <v xml:space="preserve">			WRITE_LONG 0x50 3688 + ( 1692 &lt;&lt; 16 )</v>
      </c>
      <c r="AB22" s="1">
        <f t="shared" si="10"/>
        <v>80</v>
      </c>
      <c r="AC22" s="6">
        <v>3410</v>
      </c>
      <c r="AD22" s="6">
        <v>1772</v>
      </c>
      <c r="AE22" s="1" t="str">
        <f t="shared" si="6"/>
        <v>0x50</v>
      </c>
      <c r="AF22" s="1" t="str">
        <f t="shared" si="7"/>
        <v xml:space="preserve">			WRITE_LONG 0x50 3410 + ( 1772 &lt;&lt; 16 )</v>
      </c>
    </row>
    <row r="23" spans="1:32">
      <c r="A23" s="1">
        <f t="shared" si="11"/>
        <v>84</v>
      </c>
      <c r="B23" s="6">
        <v>3571</v>
      </c>
      <c r="C23" s="6">
        <v>1690</v>
      </c>
      <c r="D23" s="1" t="str">
        <f t="shared" si="0"/>
        <v>0x54</v>
      </c>
      <c r="E23" s="1" t="str">
        <f t="shared" si="1"/>
        <v xml:space="preserve">			WRITE_LONG 0x54 3571 + ( 1690 &lt;&lt; 16 )</v>
      </c>
      <c r="J23" s="1">
        <f t="shared" si="8"/>
        <v>84</v>
      </c>
      <c r="K23" s="6">
        <v>3598</v>
      </c>
      <c r="L23" s="6">
        <v>1718</v>
      </c>
      <c r="M23" s="1" t="str">
        <f t="shared" si="2"/>
        <v>0x54</v>
      </c>
      <c r="N23" s="1" t="str">
        <f t="shared" si="3"/>
        <v xml:space="preserve">			WRITE_LONG 0x54 3598 + ( 1718 &lt;&lt; 16 )</v>
      </c>
      <c r="S23" s="1">
        <f t="shared" si="9"/>
        <v>84</v>
      </c>
      <c r="T23" s="6">
        <v>3692</v>
      </c>
      <c r="U23" s="6">
        <v>1691</v>
      </c>
      <c r="V23" s="1" t="str">
        <f t="shared" si="4"/>
        <v>0x54</v>
      </c>
      <c r="W23" s="1" t="str">
        <f t="shared" si="5"/>
        <v xml:space="preserve">			WRITE_LONG 0x54 3692 + ( 1691 &lt;&lt; 16 )</v>
      </c>
      <c r="AB23" s="1">
        <f t="shared" si="10"/>
        <v>84</v>
      </c>
      <c r="AC23" s="6">
        <v>3412</v>
      </c>
      <c r="AD23" s="6">
        <v>1771</v>
      </c>
      <c r="AE23" s="1" t="str">
        <f t="shared" si="6"/>
        <v>0x54</v>
      </c>
      <c r="AF23" s="1" t="str">
        <f t="shared" si="7"/>
        <v xml:space="preserve">			WRITE_LONG 0x54 3412 + ( 1771 &lt;&lt; 16 )</v>
      </c>
    </row>
    <row r="24" spans="1:32">
      <c r="A24" s="1">
        <f t="shared" si="11"/>
        <v>88</v>
      </c>
      <c r="B24" s="6">
        <v>3611</v>
      </c>
      <c r="C24" s="6">
        <v>1686</v>
      </c>
      <c r="D24" s="1" t="str">
        <f t="shared" si="0"/>
        <v>0x58</v>
      </c>
      <c r="E24" s="1" t="str">
        <f t="shared" si="1"/>
        <v xml:space="preserve">			WRITE_LONG 0x58 3611 + ( 1686 &lt;&lt; 16 )</v>
      </c>
      <c r="J24" s="1">
        <f t="shared" si="8"/>
        <v>88</v>
      </c>
      <c r="K24" s="6">
        <v>3600</v>
      </c>
      <c r="L24" s="6">
        <v>1718</v>
      </c>
      <c r="M24" s="1" t="str">
        <f t="shared" si="2"/>
        <v>0x58</v>
      </c>
      <c r="N24" s="1" t="str">
        <f t="shared" si="3"/>
        <v xml:space="preserve">			WRITE_LONG 0x58 3600 + ( 1718 &lt;&lt; 16 )</v>
      </c>
      <c r="S24" s="1">
        <f t="shared" si="9"/>
        <v>88</v>
      </c>
      <c r="T24" s="6">
        <v>3692</v>
      </c>
      <c r="U24" s="6">
        <v>1683</v>
      </c>
      <c r="V24" s="1" t="str">
        <f t="shared" si="4"/>
        <v>0x58</v>
      </c>
      <c r="W24" s="1" t="str">
        <f t="shared" si="5"/>
        <v xml:space="preserve">			WRITE_LONG 0x58 3692 + ( 1683 &lt;&lt; 16 )</v>
      </c>
      <c r="AB24" s="1">
        <f t="shared" si="10"/>
        <v>88</v>
      </c>
      <c r="AC24" s="6">
        <v>3414</v>
      </c>
      <c r="AD24" s="6">
        <v>1758</v>
      </c>
      <c r="AE24" s="1" t="str">
        <f t="shared" si="6"/>
        <v>0x58</v>
      </c>
      <c r="AF24" s="1" t="str">
        <f t="shared" si="7"/>
        <v xml:space="preserve">			WRITE_LONG 0x58 3414 + ( 1758 &lt;&lt; 16 )</v>
      </c>
    </row>
    <row r="25" spans="1:32">
      <c r="A25" s="1">
        <f t="shared" si="11"/>
        <v>92</v>
      </c>
      <c r="B25" s="6">
        <v>3648</v>
      </c>
      <c r="C25" s="6">
        <v>1668</v>
      </c>
      <c r="D25" s="1" t="str">
        <f t="shared" si="0"/>
        <v>0x5C</v>
      </c>
      <c r="E25" s="1" t="str">
        <f t="shared" si="1"/>
        <v xml:space="preserve">			WRITE_LONG 0x5C 3648 + ( 1668 &lt;&lt; 16 )</v>
      </c>
      <c r="J25" s="1">
        <f t="shared" si="8"/>
        <v>92</v>
      </c>
      <c r="K25" s="6">
        <v>3602</v>
      </c>
      <c r="L25" s="6">
        <v>1708</v>
      </c>
      <c r="M25" s="1" t="str">
        <f t="shared" si="2"/>
        <v>0x5C</v>
      </c>
      <c r="N25" s="1" t="str">
        <f t="shared" si="3"/>
        <v xml:space="preserve">			WRITE_LONG 0x5C 3602 + ( 1708 &lt;&lt; 16 )</v>
      </c>
      <c r="S25" s="1">
        <f t="shared" si="9"/>
        <v>92</v>
      </c>
      <c r="T25" s="6">
        <v>3696</v>
      </c>
      <c r="U25" s="6">
        <v>1682</v>
      </c>
      <c r="V25" s="1" t="str">
        <f t="shared" si="4"/>
        <v>0x5C</v>
      </c>
      <c r="W25" s="1" t="str">
        <f t="shared" si="5"/>
        <v xml:space="preserve">			WRITE_LONG 0x5C 3696 + ( 1682 &lt;&lt; 16 )</v>
      </c>
      <c r="AB25" s="1">
        <f t="shared" si="10"/>
        <v>92</v>
      </c>
      <c r="AC25" s="6">
        <v>3427</v>
      </c>
      <c r="AD25" s="6">
        <v>1756</v>
      </c>
      <c r="AE25" s="1" t="str">
        <f t="shared" si="6"/>
        <v>0x5C</v>
      </c>
      <c r="AF25" s="1" t="str">
        <f t="shared" si="7"/>
        <v xml:space="preserve">			WRITE_LONG 0x5C 3427 + ( 1756 &lt;&lt; 16 )</v>
      </c>
    </row>
    <row r="26" spans="1:32">
      <c r="A26" s="1">
        <f t="shared" si="11"/>
        <v>96</v>
      </c>
      <c r="B26" s="6">
        <v>3631</v>
      </c>
      <c r="C26" s="6">
        <v>1706</v>
      </c>
      <c r="D26" s="1" t="str">
        <f t="shared" si="0"/>
        <v>0x60</v>
      </c>
      <c r="E26" s="1" t="str">
        <f t="shared" si="1"/>
        <v xml:space="preserve">			WRITE_LONG 0x60 3631 + ( 1706 &lt;&lt; 16 )</v>
      </c>
      <c r="J26" s="1">
        <f t="shared" si="8"/>
        <v>96</v>
      </c>
      <c r="K26" s="6">
        <v>3605</v>
      </c>
      <c r="L26" s="6">
        <v>1708</v>
      </c>
      <c r="M26" s="1" t="str">
        <f t="shared" si="2"/>
        <v>0x60</v>
      </c>
      <c r="N26" s="1" t="str">
        <f t="shared" si="3"/>
        <v xml:space="preserve">			WRITE_LONG 0x60 3605 + ( 1708 &lt;&lt; 16 )</v>
      </c>
      <c r="S26" s="1">
        <f t="shared" si="9"/>
        <v>96</v>
      </c>
      <c r="T26" s="6">
        <v>3698</v>
      </c>
      <c r="U26" s="6">
        <v>1690</v>
      </c>
      <c r="V26" s="1" t="str">
        <f t="shared" si="4"/>
        <v>0x60</v>
      </c>
      <c r="W26" s="1" t="str">
        <f t="shared" si="5"/>
        <v xml:space="preserve">			WRITE_LONG 0x60 3698 + ( 1690 &lt;&lt; 16 )</v>
      </c>
      <c r="AB26" s="1">
        <f t="shared" si="10"/>
        <v>96</v>
      </c>
      <c r="AC26" s="6">
        <v>3427</v>
      </c>
      <c r="AD26" s="6">
        <v>1770</v>
      </c>
      <c r="AE26" s="1" t="str">
        <f t="shared" si="6"/>
        <v>0x60</v>
      </c>
      <c r="AF26" s="1" t="str">
        <f t="shared" si="7"/>
        <v xml:space="preserve">			WRITE_LONG 0x60 3427 + ( 1770 &lt;&lt; 16 )</v>
      </c>
    </row>
    <row r="27" spans="1:32">
      <c r="A27" s="1">
        <f t="shared" si="11"/>
        <v>100</v>
      </c>
      <c r="B27" s="6">
        <v>3638</v>
      </c>
      <c r="C27" s="6">
        <v>1708</v>
      </c>
      <c r="D27" s="1" t="str">
        <f t="shared" si="0"/>
        <v>0x64</v>
      </c>
      <c r="E27" s="1" t="str">
        <f t="shared" si="1"/>
        <v xml:space="preserve">			WRITE_LONG 0x64 3638 + ( 1708 &lt;&lt; 16 )</v>
      </c>
      <c r="J27" s="1">
        <f t="shared" si="8"/>
        <v>100</v>
      </c>
      <c r="K27" s="6">
        <v>3604</v>
      </c>
      <c r="L27" s="6">
        <v>1716</v>
      </c>
      <c r="M27" s="1" t="str">
        <f t="shared" si="2"/>
        <v>0x64</v>
      </c>
      <c r="N27" s="1" t="str">
        <f t="shared" si="3"/>
        <v xml:space="preserve">			WRITE_LONG 0x64 3604 + ( 1716 &lt;&lt; 16 )</v>
      </c>
      <c r="S27" s="1">
        <f t="shared" si="9"/>
        <v>100</v>
      </c>
      <c r="T27" s="6">
        <v>3710</v>
      </c>
      <c r="U27" s="6">
        <v>1693</v>
      </c>
      <c r="V27" s="1" t="str">
        <f t="shared" si="4"/>
        <v>0x64</v>
      </c>
      <c r="W27" s="1" t="str">
        <f t="shared" si="5"/>
        <v xml:space="preserve">			WRITE_LONG 0x64 3710 + ( 1693 &lt;&lt; 16 )</v>
      </c>
      <c r="AB27" s="1">
        <f t="shared" si="10"/>
        <v>100</v>
      </c>
      <c r="AC27" s="6">
        <v>3430</v>
      </c>
      <c r="AD27" s="6">
        <v>1768</v>
      </c>
      <c r="AE27" s="1" t="str">
        <f t="shared" si="6"/>
        <v>0x64</v>
      </c>
      <c r="AF27" s="1" t="str">
        <f t="shared" si="7"/>
        <v xml:space="preserve">			WRITE_LONG 0x64 3430 + ( 1768 &lt;&lt; 16 )</v>
      </c>
    </row>
    <row r="28" spans="1:32">
      <c r="A28" s="1">
        <f t="shared" si="11"/>
        <v>104</v>
      </c>
      <c r="B28" s="6">
        <v>3654</v>
      </c>
      <c r="C28" s="6">
        <v>1663</v>
      </c>
      <c r="D28" s="1" t="str">
        <f t="shared" si="0"/>
        <v>0x68</v>
      </c>
      <c r="E28" s="1" t="str">
        <f t="shared" si="1"/>
        <v xml:space="preserve">			WRITE_LONG 0x68 3654 + ( 1663 &lt;&lt; 16 )</v>
      </c>
      <c r="J28" s="1">
        <f t="shared" si="8"/>
        <v>104</v>
      </c>
      <c r="K28" s="6">
        <v>3607</v>
      </c>
      <c r="L28" s="6">
        <v>1716</v>
      </c>
      <c r="M28" s="1" t="str">
        <f t="shared" si="2"/>
        <v>0x68</v>
      </c>
      <c r="N28" s="1" t="str">
        <f t="shared" si="3"/>
        <v xml:space="preserve">			WRITE_LONG 0x68 3607 + ( 1716 &lt;&lt; 16 )</v>
      </c>
      <c r="S28" s="1">
        <f t="shared" si="9"/>
        <v>104</v>
      </c>
      <c r="T28" s="6">
        <v>3705</v>
      </c>
      <c r="U28" s="6">
        <v>1684</v>
      </c>
      <c r="V28" s="1" t="str">
        <f t="shared" si="4"/>
        <v>0x68</v>
      </c>
      <c r="W28" s="1" t="str">
        <f t="shared" si="5"/>
        <v xml:space="preserve">			WRITE_LONG 0x68 3705 + ( 1684 &lt;&lt; 16 )</v>
      </c>
      <c r="AB28" s="1">
        <f t="shared" si="10"/>
        <v>104</v>
      </c>
      <c r="AC28" s="6">
        <v>3431</v>
      </c>
      <c r="AD28" s="6">
        <v>1756</v>
      </c>
      <c r="AE28" s="1" t="str">
        <f t="shared" si="6"/>
        <v>0x68</v>
      </c>
      <c r="AF28" s="1" t="str">
        <f t="shared" si="7"/>
        <v xml:space="preserve">			WRITE_LONG 0x68 3431 + ( 1756 &lt;&lt; 16 )</v>
      </c>
    </row>
    <row r="29" spans="1:32">
      <c r="A29" s="1">
        <f t="shared" si="11"/>
        <v>108</v>
      </c>
      <c r="B29" s="6">
        <v>3672</v>
      </c>
      <c r="C29" s="6">
        <v>1648</v>
      </c>
      <c r="D29" s="1" t="str">
        <f t="shared" si="0"/>
        <v>0x6C</v>
      </c>
      <c r="E29" s="1" t="str">
        <f t="shared" si="1"/>
        <v xml:space="preserve">			WRITE_LONG 0x6C 3672 + ( 1648 &lt;&lt; 16 )</v>
      </c>
      <c r="J29" s="1">
        <f t="shared" si="8"/>
        <v>108</v>
      </c>
      <c r="K29" s="6">
        <v>3610</v>
      </c>
      <c r="L29" s="6">
        <v>1706</v>
      </c>
      <c r="M29" s="1" t="str">
        <f t="shared" si="2"/>
        <v>0x6C</v>
      </c>
      <c r="N29" s="1" t="str">
        <f t="shared" si="3"/>
        <v xml:space="preserve">			WRITE_LONG 0x6C 3610 + ( 1706 &lt;&lt; 16 )</v>
      </c>
      <c r="S29" s="1">
        <f t="shared" si="9"/>
        <v>108</v>
      </c>
      <c r="T29" s="6">
        <v>3732</v>
      </c>
      <c r="U29" s="6">
        <v>1688</v>
      </c>
      <c r="V29" s="1" t="str">
        <f t="shared" si="4"/>
        <v>0x6C</v>
      </c>
      <c r="W29" s="1" t="str">
        <f t="shared" si="5"/>
        <v xml:space="preserve">			WRITE_LONG 0x6C 3732 + ( 1688 &lt;&lt; 16 )</v>
      </c>
      <c r="AB29" s="1">
        <f t="shared" si="10"/>
        <v>108</v>
      </c>
      <c r="AC29" s="6">
        <v>3448</v>
      </c>
      <c r="AD29" s="6">
        <v>1752</v>
      </c>
      <c r="AE29" s="1" t="str">
        <f t="shared" si="6"/>
        <v>0x6C</v>
      </c>
      <c r="AF29" s="1" t="str">
        <f t="shared" si="7"/>
        <v xml:space="preserve">			WRITE_LONG 0x6C 3448 + ( 1752 &lt;&lt; 16 )</v>
      </c>
    </row>
    <row r="30" spans="1:32">
      <c r="A30" s="1">
        <f t="shared" si="11"/>
        <v>112</v>
      </c>
      <c r="B30" s="6">
        <v>3638</v>
      </c>
      <c r="C30" s="6">
        <v>1707</v>
      </c>
      <c r="D30" s="1" t="str">
        <f t="shared" si="0"/>
        <v>0x70</v>
      </c>
      <c r="E30" s="1" t="str">
        <f t="shared" si="1"/>
        <v xml:space="preserve">			WRITE_LONG 0x70 3638 + ( 1707 &lt;&lt; 16 )</v>
      </c>
      <c r="J30" s="1">
        <f t="shared" si="8"/>
        <v>112</v>
      </c>
      <c r="K30" s="6">
        <v>3616</v>
      </c>
      <c r="L30" s="6">
        <v>1705</v>
      </c>
      <c r="M30" s="1" t="str">
        <f t="shared" si="2"/>
        <v>0x70</v>
      </c>
      <c r="N30" s="1" t="str">
        <f t="shared" si="3"/>
        <v xml:space="preserve">			WRITE_LONG 0x70 3616 + ( 1705 &lt;&lt; 16 )</v>
      </c>
      <c r="S30" s="1">
        <f t="shared" si="9"/>
        <v>112</v>
      </c>
      <c r="T30" s="6">
        <v>3734</v>
      </c>
      <c r="U30" s="6">
        <v>1695</v>
      </c>
      <c r="V30" s="1" t="str">
        <f t="shared" si="4"/>
        <v>0x70</v>
      </c>
      <c r="W30" s="1" t="str">
        <f t="shared" si="5"/>
        <v xml:space="preserve">			WRITE_LONG 0x70 3734 + ( 1695 &lt;&lt; 16 )</v>
      </c>
      <c r="AB30" s="1">
        <f t="shared" si="10"/>
        <v>112</v>
      </c>
      <c r="AC30" s="6">
        <v>3449</v>
      </c>
      <c r="AD30" s="6">
        <v>1765</v>
      </c>
      <c r="AE30" s="1" t="str">
        <f t="shared" si="6"/>
        <v>0x70</v>
      </c>
      <c r="AF30" s="1" t="str">
        <f t="shared" si="7"/>
        <v xml:space="preserve">			WRITE_LONG 0x70 3449 + ( 1765 &lt;&lt; 16 )</v>
      </c>
    </row>
    <row r="31" spans="1:32">
      <c r="A31" s="1">
        <f t="shared" si="11"/>
        <v>116</v>
      </c>
      <c r="B31" s="6">
        <v>3565</v>
      </c>
      <c r="C31" s="6">
        <v>1723</v>
      </c>
      <c r="D31" s="1" t="str">
        <f t="shared" si="0"/>
        <v>0x74</v>
      </c>
      <c r="E31" s="1" t="str">
        <f t="shared" si="1"/>
        <v xml:space="preserve">			WRITE_LONG 0x74 3565 + ( 1723 &lt;&lt; 16 )</v>
      </c>
      <c r="J31" s="1">
        <f t="shared" si="8"/>
        <v>116</v>
      </c>
      <c r="K31" s="6">
        <v>3622</v>
      </c>
      <c r="L31" s="6">
        <v>1714</v>
      </c>
      <c r="M31" s="1" t="str">
        <f t="shared" si="2"/>
        <v>0x74</v>
      </c>
      <c r="N31" s="1" t="str">
        <f t="shared" si="3"/>
        <v xml:space="preserve">			WRITE_LONG 0x74 3622 + ( 1714 &lt;&lt; 16 )</v>
      </c>
      <c r="S31" s="1">
        <f t="shared" si="9"/>
        <v>116</v>
      </c>
      <c r="T31" s="6">
        <v>3738</v>
      </c>
      <c r="U31" s="6">
        <v>1696</v>
      </c>
      <c r="V31" s="1" t="str">
        <f t="shared" si="4"/>
        <v>0x74</v>
      </c>
      <c r="W31" s="1" t="str">
        <f t="shared" si="5"/>
        <v xml:space="preserve">			WRITE_LONG 0x74 3738 + ( 1696 &lt;&lt; 16 )</v>
      </c>
      <c r="AB31" s="1">
        <f t="shared" si="10"/>
        <v>116</v>
      </c>
      <c r="AC31" s="6">
        <v>3452</v>
      </c>
      <c r="AD31" s="6">
        <v>1765</v>
      </c>
      <c r="AE31" s="1" t="str">
        <f t="shared" si="6"/>
        <v>0x74</v>
      </c>
      <c r="AF31" s="1" t="str">
        <f t="shared" si="7"/>
        <v xml:space="preserve">			WRITE_LONG 0x74 3452 + ( 1765 &lt;&lt; 16 )</v>
      </c>
    </row>
    <row r="32" spans="1:32">
      <c r="A32" s="1">
        <f t="shared" si="11"/>
        <v>120</v>
      </c>
      <c r="B32" s="6">
        <v>3537</v>
      </c>
      <c r="C32" s="6">
        <v>1732</v>
      </c>
      <c r="D32" s="1" t="str">
        <f t="shared" si="0"/>
        <v>0x78</v>
      </c>
      <c r="E32" s="1" t="str">
        <f t="shared" si="1"/>
        <v xml:space="preserve">			WRITE_LONG 0x78 3537 + ( 1732 &lt;&lt; 16 )</v>
      </c>
      <c r="J32" s="1">
        <f t="shared" si="8"/>
        <v>120</v>
      </c>
      <c r="K32" s="6">
        <v>3633</v>
      </c>
      <c r="L32" s="6">
        <v>1706</v>
      </c>
      <c r="M32" s="1" t="str">
        <f t="shared" si="2"/>
        <v>0x78</v>
      </c>
      <c r="N32" s="1" t="str">
        <f t="shared" si="3"/>
        <v xml:space="preserve">			WRITE_LONG 0x78 3633 + ( 1706 &lt;&lt; 16 )</v>
      </c>
      <c r="S32" s="1">
        <f t="shared" si="9"/>
        <v>120</v>
      </c>
      <c r="T32" s="6">
        <v>3738</v>
      </c>
      <c r="U32" s="6">
        <v>1689</v>
      </c>
      <c r="V32" s="1" t="str">
        <f t="shared" si="4"/>
        <v>0x78</v>
      </c>
      <c r="W32" s="1" t="str">
        <f t="shared" si="5"/>
        <v xml:space="preserve">			WRITE_LONG 0x78 3738 + ( 1689 &lt;&lt; 16 )</v>
      </c>
      <c r="AB32" s="1">
        <f t="shared" si="10"/>
        <v>120</v>
      </c>
      <c r="AC32" s="6">
        <v>3452</v>
      </c>
      <c r="AD32" s="6">
        <v>1751</v>
      </c>
      <c r="AE32" s="1" t="str">
        <f t="shared" si="6"/>
        <v>0x78</v>
      </c>
      <c r="AF32" s="1" t="str">
        <f t="shared" si="7"/>
        <v xml:space="preserve">			WRITE_LONG 0x78 3452 + ( 1751 &lt;&lt; 16 )</v>
      </c>
    </row>
    <row r="33" spans="1:32">
      <c r="A33" s="1">
        <f t="shared" si="11"/>
        <v>124</v>
      </c>
      <c r="J33" s="1">
        <f t="shared" si="8"/>
        <v>124</v>
      </c>
      <c r="K33" s="6">
        <v>3625</v>
      </c>
      <c r="L33" s="6">
        <v>1694</v>
      </c>
      <c r="M33" s="1" t="str">
        <f t="shared" si="2"/>
        <v>0x7C</v>
      </c>
      <c r="N33" s="1" t="str">
        <f t="shared" si="3"/>
        <v xml:space="preserve">			WRITE_LONG 0x7C 3625 + ( 1694 &lt;&lt; 16 )</v>
      </c>
      <c r="S33" s="1">
        <f t="shared" si="9"/>
        <v>124</v>
      </c>
      <c r="T33" s="6">
        <v>3752</v>
      </c>
      <c r="U33" s="6">
        <v>1694</v>
      </c>
      <c r="V33" s="1" t="str">
        <f t="shared" si="4"/>
        <v>0x7C</v>
      </c>
      <c r="W33" s="1" t="str">
        <f t="shared" si="5"/>
        <v xml:space="preserve">			WRITE_LONG 0x7C 3752 + ( 1694 &lt;&lt; 16 )</v>
      </c>
      <c r="AB33" s="1">
        <f t="shared" si="10"/>
        <v>124</v>
      </c>
      <c r="AC33" s="6">
        <v>3457</v>
      </c>
      <c r="AD33" s="6">
        <v>1750</v>
      </c>
      <c r="AE33" s="1" t="str">
        <f t="shared" si="6"/>
        <v>0x7C</v>
      </c>
      <c r="AF33" s="1" t="str">
        <f t="shared" si="7"/>
        <v xml:space="preserve">			WRITE_LONG 0x7C 3457 + ( 1750 &lt;&lt; 16 )</v>
      </c>
    </row>
    <row r="34" spans="1:32">
      <c r="J34" s="1">
        <f t="shared" si="8"/>
        <v>128</v>
      </c>
      <c r="K34" s="6">
        <v>3611</v>
      </c>
      <c r="L34" s="6">
        <v>1685</v>
      </c>
      <c r="M34" s="1" t="str">
        <f t="shared" si="2"/>
        <v>0x80</v>
      </c>
      <c r="N34" s="1" t="str">
        <f t="shared" si="3"/>
        <v xml:space="preserve">			WRITE_LONG 0x80 3611 + ( 1685 &lt;&lt; 16 )</v>
      </c>
      <c r="S34" s="1">
        <f t="shared" si="9"/>
        <v>128</v>
      </c>
      <c r="T34" s="6">
        <v>3743</v>
      </c>
      <c r="U34" s="6">
        <v>1689</v>
      </c>
      <c r="V34" s="1" t="str">
        <f t="shared" si="4"/>
        <v>0x80</v>
      </c>
      <c r="W34" s="1" t="str">
        <f t="shared" si="5"/>
        <v xml:space="preserve">			WRITE_LONG 0x80 3743 + ( 1689 &lt;&lt; 16 )</v>
      </c>
      <c r="AB34" s="1">
        <f t="shared" si="10"/>
        <v>128</v>
      </c>
      <c r="AC34" s="6">
        <v>3456</v>
      </c>
      <c r="AD34" s="6">
        <v>1747</v>
      </c>
      <c r="AE34" s="1" t="str">
        <f t="shared" si="6"/>
        <v>0x80</v>
      </c>
      <c r="AF34" s="1" t="str">
        <f t="shared" si="7"/>
        <v xml:space="preserve">			WRITE_LONG 0x80 3456 + ( 1747 &lt;&lt; 16 )</v>
      </c>
    </row>
    <row r="35" spans="1:32">
      <c r="J35" s="1">
        <f t="shared" si="8"/>
        <v>132</v>
      </c>
      <c r="K35" s="6">
        <v>3562</v>
      </c>
      <c r="L35" s="6">
        <v>1686</v>
      </c>
      <c r="M35" s="1" t="str">
        <f t="shared" si="2"/>
        <v>0x84</v>
      </c>
      <c r="N35" s="1" t="str">
        <f t="shared" si="3"/>
        <v xml:space="preserve">			WRITE_LONG 0x84 3562 + ( 1686 &lt;&lt; 16 )</v>
      </c>
      <c r="S35" s="1">
        <f t="shared" si="9"/>
        <v>132</v>
      </c>
      <c r="T35" s="6">
        <v>3717</v>
      </c>
      <c r="U35" s="6">
        <v>1692</v>
      </c>
      <c r="V35" s="1" t="str">
        <f t="shared" si="4"/>
        <v>0x84</v>
      </c>
      <c r="W35" s="1" t="str">
        <f t="shared" si="5"/>
        <v xml:space="preserve">			WRITE_LONG 0x84 3717 + ( 1692 &lt;&lt; 16 )</v>
      </c>
      <c r="AB35" s="1">
        <f t="shared" si="10"/>
        <v>132</v>
      </c>
      <c r="AC35" s="6">
        <v>3398</v>
      </c>
      <c r="AD35" s="6">
        <v>1757</v>
      </c>
      <c r="AE35" s="1" t="str">
        <f t="shared" si="6"/>
        <v>0x84</v>
      </c>
      <c r="AF35" s="1" t="str">
        <f t="shared" si="7"/>
        <v xml:space="preserve">			WRITE_LONG 0x84 3398 + ( 1757 &lt;&lt; 16 )</v>
      </c>
    </row>
    <row r="36" spans="1:32">
      <c r="J36" s="1">
        <f t="shared" si="8"/>
        <v>136</v>
      </c>
      <c r="K36" s="6">
        <v>3544</v>
      </c>
      <c r="L36" s="6">
        <v>1699</v>
      </c>
      <c r="M36" s="1" t="str">
        <f t="shared" si="2"/>
        <v>0x88</v>
      </c>
      <c r="N36" s="1" t="str">
        <f t="shared" si="3"/>
        <v xml:space="preserve">			WRITE_LONG 0x88 3544 + ( 1699 &lt;&lt; 16 )</v>
      </c>
      <c r="S36" s="1">
        <f t="shared" si="9"/>
        <v>136</v>
      </c>
      <c r="T36" s="6">
        <v>3685</v>
      </c>
      <c r="U36" s="6">
        <v>1690</v>
      </c>
      <c r="V36" s="1" t="str">
        <f t="shared" si="4"/>
        <v>0x88</v>
      </c>
      <c r="W36" s="1" t="str">
        <f t="shared" si="5"/>
        <v xml:space="preserve">			WRITE_LONG 0x88 3685 + ( 1690 &lt;&lt; 16 )</v>
      </c>
      <c r="AB36" s="1">
        <f t="shared" si="10"/>
        <v>136</v>
      </c>
      <c r="AC36" s="6">
        <v>3385</v>
      </c>
      <c r="AD36" s="6">
        <v>1765</v>
      </c>
      <c r="AE36" s="1" t="str">
        <f t="shared" si="6"/>
        <v>0x88</v>
      </c>
      <c r="AF36" s="1" t="str">
        <f t="shared" si="7"/>
        <v xml:space="preserve">			WRITE_LONG 0x88 3385 + ( 1765 &lt;&lt; 16 )</v>
      </c>
    </row>
    <row r="37" spans="1:32">
      <c r="J37" s="1">
        <f t="shared" si="8"/>
        <v>140</v>
      </c>
      <c r="K37" s="6">
        <v>3537</v>
      </c>
      <c r="L37" s="6">
        <v>1718</v>
      </c>
      <c r="M37" s="1" t="str">
        <f t="shared" si="2"/>
        <v>0x8C</v>
      </c>
      <c r="N37" s="1" t="str">
        <f t="shared" si="3"/>
        <v xml:space="preserve">			WRITE_LONG 0x8C 3537 + ( 1718 &lt;&lt; 16 )</v>
      </c>
      <c r="S37" s="1">
        <f t="shared" si="9"/>
        <v>140</v>
      </c>
      <c r="T37" s="6">
        <v>3652</v>
      </c>
      <c r="U37" s="6">
        <v>1692</v>
      </c>
      <c r="V37" s="1" t="str">
        <f t="shared" si="4"/>
        <v>0x8C</v>
      </c>
      <c r="W37" s="1" t="str">
        <f t="shared" si="5"/>
        <v xml:space="preserve">			WRITE_LONG 0x8C 3652 + ( 1692 &lt;&lt; 16 )</v>
      </c>
      <c r="AB37" s="1">
        <f t="shared" si="10"/>
        <v>140</v>
      </c>
      <c r="AC37" s="6">
        <v>3380</v>
      </c>
      <c r="AD37" s="6">
        <v>1778</v>
      </c>
      <c r="AE37" s="1" t="str">
        <f t="shared" si="6"/>
        <v>0x8C</v>
      </c>
      <c r="AF37" s="1" t="str">
        <f t="shared" si="7"/>
        <v xml:space="preserve">			WRITE_LONG 0x8C 3380 + ( 1778 &lt;&lt; 16 )</v>
      </c>
    </row>
    <row r="38" spans="1:32">
      <c r="J38" s="1">
        <f t="shared" si="8"/>
        <v>144</v>
      </c>
      <c r="K38" s="6">
        <v>3538</v>
      </c>
      <c r="L38" s="6">
        <v>1728</v>
      </c>
      <c r="M38" s="1" t="str">
        <f t="shared" si="2"/>
        <v>0x90</v>
      </c>
      <c r="N38" s="1" t="str">
        <f t="shared" si="3"/>
        <v xml:space="preserve">			WRITE_LONG 0x90 3538 + ( 1728 &lt;&lt; 16 )</v>
      </c>
      <c r="S38" s="1">
        <f t="shared" si="9"/>
        <v>144</v>
      </c>
      <c r="T38" s="6">
        <v>3631</v>
      </c>
      <c r="U38" s="6">
        <v>1696</v>
      </c>
      <c r="V38" s="1" t="str">
        <f t="shared" si="4"/>
        <v>0x90</v>
      </c>
      <c r="W38" s="1" t="str">
        <f t="shared" si="5"/>
        <v xml:space="preserve">			WRITE_LONG 0x90 3631 + ( 1696 &lt;&lt; 16 )</v>
      </c>
      <c r="AB38" s="1">
        <f t="shared" si="10"/>
        <v>144</v>
      </c>
      <c r="AC38" s="6">
        <v>3385</v>
      </c>
      <c r="AD38" s="6">
        <v>1796</v>
      </c>
      <c r="AE38" s="1" t="str">
        <f t="shared" si="6"/>
        <v>0x90</v>
      </c>
      <c r="AF38" s="1" t="str">
        <f t="shared" si="7"/>
        <v xml:space="preserve">			WRITE_LONG 0x90 3385 + ( 1796 &lt;&lt; 16 )</v>
      </c>
    </row>
    <row r="39" spans="1:32">
      <c r="S39" s="1">
        <f t="shared" si="9"/>
        <v>148</v>
      </c>
      <c r="T39" s="6">
        <v>3637</v>
      </c>
      <c r="U39" s="6">
        <v>1735</v>
      </c>
      <c r="V39" s="1" t="str">
        <f t="shared" si="4"/>
        <v>0x94</v>
      </c>
      <c r="W39" s="1" t="str">
        <f t="shared" si="5"/>
        <v xml:space="preserve">			WRITE_LONG 0x94 3637 + ( 1735 &lt;&lt; 16 )</v>
      </c>
    </row>
  </sheetData>
  <autoFilter ref="A1:AU1">
    <filterColumn colId="26"/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2021-04-26T11:44:00Z</dcterms:created>
  <dcterms:modified xsi:type="dcterms:W3CDTF">2021-04-27T09:20:17Z</dcterms:modified>
</cp:coreProperties>
</file>