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Excel\Project\"/>
    </mc:Choice>
  </mc:AlternateContent>
  <xr:revisionPtr revIDLastSave="0" documentId="13_ncr:1_{2490C043-8148-46E5-8254-E183B9EBFCFB}" xr6:coauthVersionLast="47" xr6:coauthVersionMax="47" xr10:uidLastSave="{00000000-0000-0000-0000-000000000000}"/>
  <bookViews>
    <workbookView xWindow="-108" yWindow="-108" windowWidth="23256" windowHeight="13176" xr2:uid="{3504C59F-3754-44DD-87EA-AF3DC4FB6DE2}"/>
  </bookViews>
  <sheets>
    <sheet name="Dashboard" sheetId="1" r:id="rId1"/>
    <sheet name="Spark Pivot" sheetId="8" r:id="rId2"/>
    <sheet name="Sheet6" sheetId="6" r:id="rId3"/>
    <sheet name="Maps Pivot" sheetId="7" r:id="rId4"/>
    <sheet name="Ship Pivot" sheetId="5" r:id="rId5"/>
    <sheet name="Sales Pivot" sheetId="4" r:id="rId6"/>
    <sheet name="Dimension Table" sheetId="3" r:id="rId7"/>
  </sheets>
  <definedNames>
    <definedName name="_xlchart.v5.0" hidden="1">'Maps Pivot'!$E$3</definedName>
    <definedName name="_xlchart.v5.1" hidden="1">'Maps Pivot'!$E$4:$E$46</definedName>
    <definedName name="_xlchart.v5.10" hidden="1">'Maps Pivot'!$E$3</definedName>
    <definedName name="_xlchart.v5.11" hidden="1">'Maps Pivot'!$E$4:$E$46</definedName>
    <definedName name="_xlchart.v5.12" hidden="1">'Maps Pivot'!$F$3</definedName>
    <definedName name="_xlchart.v5.13" hidden="1">'Maps Pivot'!$F$4:$F$46</definedName>
    <definedName name="_xlchart.v5.14" hidden="1">'Maps Pivot'!$I$3</definedName>
    <definedName name="_xlchart.v5.15" hidden="1">'Maps Pivot'!$E$3</definedName>
    <definedName name="_xlchart.v5.16" hidden="1">'Maps Pivot'!$E$4:$E$46</definedName>
    <definedName name="_xlchart.v5.17" hidden="1">'Maps Pivot'!$F$3</definedName>
    <definedName name="_xlchart.v5.18" hidden="1">'Maps Pivot'!$F$4:$F$46</definedName>
    <definedName name="_xlchart.v5.19" hidden="1">'Maps Pivot'!$I$3</definedName>
    <definedName name="_xlchart.v5.2" hidden="1">'Maps Pivot'!$F$3</definedName>
    <definedName name="_xlchart.v5.3" hidden="1">'Maps Pivot'!$F$4:$F$46</definedName>
    <definedName name="_xlchart.v5.4" hidden="1">'Maps Pivot'!$I$3</definedName>
    <definedName name="_xlchart.v5.5" hidden="1">'Maps Pivot'!$A$3</definedName>
    <definedName name="_xlchart.v5.6" hidden="1">'Maps Pivot'!$A$4:$A$46</definedName>
    <definedName name="_xlchart.v5.7" hidden="1">'Maps Pivot'!$B$3</definedName>
    <definedName name="_xlchart.v5.8" hidden="1">'Maps Pivot'!$B$4:$B$46</definedName>
    <definedName name="_xlchart.v5.9" hidden="1">'Maps Pivot'!$E$3</definedName>
    <definedName name="_xlcn.WorksheetConnection_ExcelProject2.xlsxCategoryDim1" hidden="1">CategoryDim[]</definedName>
    <definedName name="_xlcn.WorksheetConnection_ExcelProject2.xlsxCustomerDim1" hidden="1">CustomerDim[]</definedName>
    <definedName name="_xlcn.WorksheetConnection_ExcelProject2.xlsxOrderPriorityDim1" hidden="1">OrderPriorityDim[]</definedName>
    <definedName name="_xlcn.WorksheetConnection_ExcelProject2.xlsxShipModeSort1" hidden="1">ShipModeSort[]</definedName>
    <definedName name="DNR_SPARK">OFFSET('Spark Pivot'!$B$7,MATCH(Dashboard!$G1,'Spark Pivot'!$A$8:$A$11,0),,1,COUNTA('Spark Pivot'!$B$5:$U$5))</definedName>
    <definedName name="ExternalData_1" localSheetId="2" hidden="1">Sheet6!$A$3:$S$530</definedName>
    <definedName name="Slicer_Category">#N/A</definedName>
    <definedName name="Slicer_Order_Date__Year">#N/A</definedName>
    <definedName name="Slicer_Product_Container">#N/A</definedName>
    <definedName name="Slicer_SalesPerson">#N/A</definedName>
    <definedName name="Slicer_Ship_Mode">#N/A</definedName>
    <definedName name="SPARK_CUST">OFFSET('Spark Pivot'!$B$18,MATCH(Dashboard!$J1,'Spark Pivot'!$A$19:$A$22,0),,1,COUNTA('Spark Pivot'!XEV13:K13))</definedName>
  </definedNames>
  <calcPr calcId="191029"/>
  <pivotCaches>
    <pivotCache cacheId="359" r:id="rId8"/>
    <pivotCache cacheId="362" r:id="rId9"/>
    <pivotCache cacheId="419" r:id="rId10"/>
    <pivotCache cacheId="422" r:id="rId11"/>
    <pivotCache cacheId="425" r:id="rId12"/>
    <pivotCache cacheId="428" r:id="rId13"/>
    <pivotCache cacheId="431" r:id="rId14"/>
    <pivotCache cacheId="434" r:id="rId15"/>
  </pivotCaches>
  <extLst>
    <ext xmlns:x14="http://schemas.microsoft.com/office/spreadsheetml/2009/9/main" uri="{876F7934-8845-4945-9796-88D515C7AA90}">
      <x14:pivotCaches>
        <pivotCache cacheId="83"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2_fab0d286-617b-4635-8dfa-ca7a3ba41643" name="Sales Data2" connection="Query - Sales Data2"/>
          <x15:modelTable id="ShipModeSort" name="ShipModeSort" connection="WorksheetConnection_Excel Project 2.xlsx!ShipModeSort"/>
          <x15:modelTable id="OrderPriorityDim" name="OrderPriorityDim" connection="WorksheetConnection_Excel Project 2.xlsx!OrderPriorityDim"/>
          <x15:modelTable id="CustomerDim" name="CustomerDim" connection="WorksheetConnection_Excel Project 2.xlsx!CustomerDim"/>
          <x15:modelTable id="CategoryDim" name="CategoryDim" connection="WorksheetConnection_Excel Project 2.xlsx!CategoryDim"/>
        </x15:modelTables>
        <x15:modelRelationships>
          <x15:modelRelationship fromTable="Sales Data2" fromColumn="SKU" toTable="CategoryDim" toColumn="SKU"/>
          <x15:modelRelationship fromTable="Sales Data2" fromColumn="Customer ID" toTable="CustomerDim" toColumn="Customer"/>
          <x15:modelRelationship fromTable="Sales Data2" fromColumn="Ship Mode" toTable="ShipModeSort" toColumn="Ship Mode"/>
          <x15:modelRelationship fromTable="Sales Data2" fromColumn="Order Priority" toTable="OrderPriorityDim" toColumn="Order Priority"/>
        </x15:modelRelationships>
        <x15:extLst>
          <ext xmlns:x16="http://schemas.microsoft.com/office/spreadsheetml/2014/11/main" uri="{9835A34E-60A6-4A7C-AAB8-D5F71C897F49}">
            <x16:modelTimeGroupings>
              <x16:modelTimeGrouping tableName="Sales Data2"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B5936-1020-4AED-A142-FC65605E93AA}" keepAlive="1" name="ModelConnection_ExternalData_1" description="Data Model" type="5" refreshedVersion="7" minRefreshableVersion="5" saveData="1">
    <dbPr connection="Data Model Connection" command="DRILLTHROUGH MAXROWS 1000 SELECT FROM [Model] WHERE (([Measures].[Average Shipping Price Per Item],[ShipModeSort].[Ship Mode].&amp;[Delivery Truck],[Sales Data2].[Product Container].&amp;[Jumbo Box])) RETURN [$Sales Data2].[Order ID],[$Sales Data2].[Customer ID],[$Sales Data2].[SalesPerson],[$Sales Data2].[Order Date],[$Sales Data2].[Ship Date],[$Sales Data2].[Order Quantity],[$Sales Data2].[Unit Sell Price],[$Sales Data2].[Discount],[$Sales Data2].[Shipping Amount],[$Sales Data2].[Sale Amount],[$Sales Data2].[Product Container],[$Sales Data2].[Days to Ship],[$Sales Data2].[Order Date (Year)],[$Sales Data2].[Order Date (Quarter)],[$Sales Data2].[Order Date (Month)],[$Sales Data2].[Order Date (Month Index)],[$Sales Data2].[Order Priority],[$Sales Data2].[Ship Mode],[$Sales Data2].[SKU]" commandType="4"/>
    <extLst>
      <ext xmlns:x15="http://schemas.microsoft.com/office/spreadsheetml/2010/11/main" uri="{DE250136-89BD-433C-8126-D09CA5730AF9}">
        <x15:connection id="" model="1"/>
      </ext>
    </extLst>
  </connection>
  <connection id="2" xr16:uid="{138321D4-5191-4C62-959A-E93C7C706A0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BDF72FE-E27D-4E7A-9DC3-0C5C5AB1F72D}" name="Query - Sales Data2" description="Connection to the 'Sales Data2' query in the workbook." type="100" refreshedVersion="7" minRefreshableVersion="5">
    <extLst>
      <ext xmlns:x15="http://schemas.microsoft.com/office/spreadsheetml/2010/11/main" uri="{DE250136-89BD-433C-8126-D09CA5730AF9}">
        <x15:connection id="7b9fa06a-95a3-4ff3-b0df-fa308d7e64e9"/>
      </ext>
    </extLst>
  </connection>
  <connection id="4" xr16:uid="{45582B0C-0510-4F76-B14A-86A9125FFD6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416015B6-7F55-4312-BF27-4CE95934BC5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A73C598F-923F-4091-A869-227524C3D41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EB158619-3EC5-438B-ABE6-919BD9D09B8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5EDE2B22-75A8-4309-A5FF-4631C3C8AE18}" name="WorksheetConnection_Excel Project 2.xlsx!CategoryDim" type="102" refreshedVersion="7" minRefreshableVersion="5">
    <extLst>
      <ext xmlns:x15="http://schemas.microsoft.com/office/spreadsheetml/2010/11/main" uri="{DE250136-89BD-433C-8126-D09CA5730AF9}">
        <x15:connection id="CategoryDim">
          <x15:rangePr sourceName="_xlcn.WorksheetConnection_ExcelProject2.xlsxCategoryDim1"/>
        </x15:connection>
      </ext>
    </extLst>
  </connection>
  <connection id="9" xr16:uid="{0293DE13-A468-4F4A-AC4F-0CA640D97747}" name="WorksheetConnection_Excel Project 2.xlsx!CustomerDim" type="102" refreshedVersion="7" minRefreshableVersion="5">
    <extLst>
      <ext xmlns:x15="http://schemas.microsoft.com/office/spreadsheetml/2010/11/main" uri="{DE250136-89BD-433C-8126-D09CA5730AF9}">
        <x15:connection id="CustomerDim">
          <x15:rangePr sourceName="_xlcn.WorksheetConnection_ExcelProject2.xlsxCustomerDim1"/>
        </x15:connection>
      </ext>
    </extLst>
  </connection>
  <connection id="10" xr16:uid="{8B400895-1314-4768-8259-2B5A3C31C3B8}" name="WorksheetConnection_Excel Project 2.xlsx!OrderPriorityDim" type="102" refreshedVersion="7" minRefreshableVersion="5">
    <extLst>
      <ext xmlns:x15="http://schemas.microsoft.com/office/spreadsheetml/2010/11/main" uri="{DE250136-89BD-433C-8126-D09CA5730AF9}">
        <x15:connection id="OrderPriorityDim">
          <x15:rangePr sourceName="_xlcn.WorksheetConnection_ExcelProject2.xlsxOrderPriorityDim1"/>
        </x15:connection>
      </ext>
    </extLst>
  </connection>
  <connection id="11" xr16:uid="{D5BDD342-D66E-4F05-B314-781B6FD5DCD2}" name="WorksheetConnection_Excel Project 2.xlsx!ShipModeSort" type="102" refreshedVersion="7" minRefreshableVersion="5">
    <extLst>
      <ext xmlns:x15="http://schemas.microsoft.com/office/spreadsheetml/2010/11/main" uri="{DE250136-89BD-433C-8126-D09CA5730AF9}">
        <x15:connection id="ShipModeSort">
          <x15:rangePr sourceName="_xlcn.WorksheetConnection_ExcelProject2.xlsxShipModeSort1"/>
        </x15:connection>
      </ext>
    </extLst>
  </connection>
</connections>
</file>

<file path=xl/sharedStrings.xml><?xml version="1.0" encoding="utf-8"?>
<sst xmlns="http://schemas.openxmlformats.org/spreadsheetml/2006/main" count="9980" uniqueCount="2227">
  <si>
    <t>Product Trend</t>
  </si>
  <si>
    <t>Top 4 Customers</t>
  </si>
  <si>
    <t>Product</t>
  </si>
  <si>
    <t>Qtr.Sales</t>
  </si>
  <si>
    <t>Customer</t>
  </si>
  <si>
    <t>Qtr. Sales</t>
  </si>
  <si>
    <t>SKU</t>
  </si>
  <si>
    <t>Category</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</si>
  <si>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</si>
  <si>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</si>
  <si>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</si>
  <si>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</si>
  <si>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</si>
  <si>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</si>
  <si>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</si>
  <si>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</si>
  <si>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</si>
  <si>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</si>
  <si>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</si>
  <si>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</si>
  <si>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</si>
  <si>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</si>
  <si>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</si>
  <si>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</si>
  <si>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</si>
  <si>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</si>
  <si>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</si>
  <si>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</si>
  <si>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</si>
  <si>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</si>
  <si>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</si>
  <si>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</si>
  <si>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</si>
  <si>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</si>
  <si>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</si>
  <si>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</si>
  <si>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</si>
  <si>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</si>
  <si>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</si>
  <si>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</si>
  <si>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</si>
  <si>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</si>
  <si>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</si>
  <si>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</si>
  <si>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</si>
  <si>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</si>
  <si>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</si>
  <si>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</si>
  <si>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</si>
  <si>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</si>
  <si>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</si>
  <si>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</si>
  <si>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</si>
  <si>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</si>
  <si>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</si>
  <si>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</si>
  <si>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</si>
  <si>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</si>
  <si>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</si>
  <si>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</si>
  <si>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</si>
  <si>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</si>
  <si>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</si>
  <si>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</si>
  <si>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</si>
  <si>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</si>
  <si>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</si>
  <si>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</si>
  <si>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</si>
  <si>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</si>
  <si>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</si>
  <si>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</si>
  <si>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</si>
  <si>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</si>
  <si>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</si>
  <si>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</si>
  <si>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</si>
  <si>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</si>
  <si>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</si>
  <si>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</si>
  <si>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</si>
  <si>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</si>
  <si>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</si>
  <si>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</si>
  <si>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</si>
  <si>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</si>
  <si>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</si>
  <si>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</si>
  <si>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</si>
  <si>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</si>
  <si>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</si>
  <si>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</si>
  <si>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</si>
  <si>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</si>
  <si>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</si>
  <si>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</si>
  <si>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</si>
  <si>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</si>
  <si>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</si>
  <si>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</si>
  <si>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</si>
  <si>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</si>
  <si>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</si>
  <si>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</si>
  <si>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</si>
  <si>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</si>
  <si>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</si>
  <si>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</si>
  <si>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</si>
  <si>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</si>
  <si>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</si>
  <si>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</si>
  <si>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</si>
  <si>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</si>
  <si>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</si>
  <si>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</si>
  <si>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</si>
  <si>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</si>
  <si>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</si>
  <si>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</si>
  <si>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</si>
  <si>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</si>
  <si>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</si>
  <si>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</si>
  <si>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</si>
  <si>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</si>
  <si>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</si>
  <si>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</si>
  <si>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</si>
  <si>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</si>
  <si>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</si>
  <si>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</si>
  <si>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</si>
  <si>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</si>
  <si>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</si>
  <si>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</si>
  <si>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</si>
  <si>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</si>
  <si>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</si>
  <si>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</si>
  <si>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</si>
  <si>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</si>
  <si>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</si>
  <si>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</si>
  <si>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</si>
  <si>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</si>
  <si>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</si>
  <si>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</si>
  <si>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</si>
  <si>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</si>
  <si>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</si>
  <si>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</si>
  <si>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</si>
  <si>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</si>
  <si>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</si>
  <si>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</si>
  <si>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</si>
  <si>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</si>
  <si>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</si>
  <si>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</si>
  <si>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</si>
  <si>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</si>
  <si>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</si>
  <si>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</si>
  <si>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</si>
  <si>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</si>
  <si>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</si>
  <si>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</si>
  <si>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</si>
  <si>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</si>
  <si>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</si>
  <si>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</si>
  <si>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</si>
  <si>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</si>
  <si>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</si>
  <si>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</si>
  <si>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</si>
  <si>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</si>
  <si>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</si>
  <si>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</si>
  <si>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</si>
  <si>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</si>
  <si>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</si>
  <si>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</si>
  <si>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</si>
  <si>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</si>
  <si>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</si>
  <si>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</si>
  <si>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</si>
  <si>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</si>
  <si>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</si>
  <si>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</si>
  <si>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</si>
  <si>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</si>
  <si>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</si>
  <si>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</si>
  <si>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</si>
  <si>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</si>
  <si>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</si>
  <si>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</si>
  <si>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</si>
  <si>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</si>
  <si>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</si>
  <si>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</si>
  <si>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</si>
  <si>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</si>
  <si>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</si>
  <si>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</si>
  <si>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</si>
  <si>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</si>
  <si>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</si>
  <si>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</si>
  <si>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</si>
  <si>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</si>
  <si>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</si>
  <si>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</si>
  <si>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</si>
  <si>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</si>
  <si>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</si>
  <si>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</si>
  <si>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</si>
  <si>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</si>
  <si>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</si>
  <si>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</si>
  <si>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</si>
  <si>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</si>
  <si>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</si>
  <si>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</si>
  <si>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</si>
  <si>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</si>
  <si>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</si>
  <si>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</si>
  <si>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</si>
  <si>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</si>
  <si>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</si>
  <si>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</si>
  <si>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</si>
  <si>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</si>
  <si>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</si>
  <si>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</si>
  <si>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</si>
  <si>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</si>
  <si>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</si>
  <si>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</si>
  <si>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</si>
  <si>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</si>
  <si>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</si>
  <si>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</si>
  <si>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</si>
  <si>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</si>
  <si>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</si>
  <si>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</si>
  <si>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</si>
  <si>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</si>
  <si>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</si>
  <si>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</si>
  <si>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</si>
  <si>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</si>
  <si>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</si>
  <si>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</si>
  <si>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</si>
  <si>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</si>
  <si>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</si>
  <si>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</si>
  <si>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</si>
  <si>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</si>
  <si>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</si>
  <si>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</si>
  <si>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</si>
  <si>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</si>
  <si>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</si>
  <si>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</si>
  <si>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</si>
  <si>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</si>
  <si>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</si>
  <si>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</si>
  <si>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</si>
  <si>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</si>
  <si>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</si>
  <si>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</si>
  <si>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</si>
  <si>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</si>
  <si>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</si>
  <si>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</si>
  <si>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</si>
  <si>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</si>
  <si>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</si>
  <si>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</si>
  <si>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</si>
  <si>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</si>
  <si>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</si>
  <si>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</si>
  <si>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</si>
  <si>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</si>
  <si>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</si>
  <si>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</si>
  <si>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</si>
  <si>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</si>
  <si>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</si>
  <si>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</si>
  <si>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</si>
  <si>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</si>
  <si>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</si>
  <si>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</si>
  <si>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</si>
  <si>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</si>
  <si>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</si>
  <si>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</si>
  <si>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</si>
  <si>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</si>
  <si>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</si>
  <si>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</si>
  <si>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</si>
  <si>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</si>
  <si>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</si>
  <si>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</si>
  <si>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</si>
  <si>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</si>
  <si>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</si>
  <si>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</si>
  <si>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</si>
  <si>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</si>
  <si>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</si>
  <si>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</si>
  <si>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</si>
  <si>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</si>
  <si>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</si>
  <si>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</si>
  <si>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</si>
  <si>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</si>
  <si>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</si>
  <si>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</si>
  <si>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</si>
  <si>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</si>
  <si>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</si>
  <si>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</si>
  <si>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</si>
  <si>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</si>
  <si>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</si>
  <si>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</si>
  <si>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</si>
  <si>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</si>
  <si>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</si>
  <si>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</si>
  <si>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</si>
  <si>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</si>
  <si>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</si>
  <si>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</si>
  <si>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</si>
  <si>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</si>
  <si>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</si>
  <si>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</si>
  <si>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</si>
  <si>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</si>
  <si>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</si>
  <si>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</si>
  <si>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</si>
  <si>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</si>
  <si>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</si>
  <si>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</si>
  <si>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</si>
  <si>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</si>
  <si>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</si>
  <si>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</si>
  <si>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</si>
  <si>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</si>
  <si>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</si>
  <si>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</si>
  <si>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</si>
  <si>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</si>
  <si>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</si>
  <si>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</si>
  <si>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</si>
  <si>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</si>
  <si>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</si>
  <si>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</si>
  <si>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</si>
  <si>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</si>
  <si>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</si>
  <si>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</si>
  <si>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</si>
  <si>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</si>
  <si>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</si>
  <si>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</si>
  <si>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</si>
  <si>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</si>
  <si>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</si>
  <si>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</si>
  <si>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</si>
  <si>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</si>
  <si>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</si>
  <si>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</si>
  <si>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</si>
  <si>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</si>
  <si>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</si>
  <si>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</si>
  <si>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</si>
  <si>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</si>
  <si>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</si>
  <si>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</si>
  <si>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</si>
  <si>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</si>
  <si>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</si>
  <si>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</si>
  <si>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</si>
  <si>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</si>
  <si>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</si>
  <si>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</si>
  <si>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</si>
  <si>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</si>
  <si>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</si>
  <si>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</si>
  <si>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</si>
  <si>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</si>
  <si>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</si>
  <si>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</si>
  <si>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</si>
  <si>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</si>
  <si>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</si>
  <si>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</si>
  <si>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</si>
  <si>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</si>
  <si>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</si>
  <si>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</si>
  <si>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</si>
  <si>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</si>
  <si>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</si>
  <si>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</si>
  <si>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</si>
  <si>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</si>
  <si>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</si>
  <si>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</si>
  <si>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</si>
  <si>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</si>
  <si>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</si>
  <si>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</si>
  <si>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</si>
  <si>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</si>
  <si>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</si>
  <si>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</si>
  <si>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</si>
  <si>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</si>
  <si>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</si>
  <si>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</si>
  <si>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</si>
  <si>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</si>
  <si>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</si>
  <si>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</si>
  <si>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</si>
  <si>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</si>
  <si>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</si>
  <si>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</si>
  <si>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</si>
  <si>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</si>
  <si>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</si>
  <si>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</si>
  <si>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</si>
  <si>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</si>
  <si>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</si>
  <si>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</si>
  <si>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</si>
  <si>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</si>
  <si>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</si>
  <si>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</si>
  <si>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</si>
  <si>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</si>
  <si>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</si>
  <si>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</si>
  <si>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</si>
  <si>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</si>
  <si>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</si>
  <si>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</si>
  <si>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</si>
  <si>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</si>
  <si>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</si>
  <si>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</si>
  <si>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</si>
  <si>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</si>
  <si>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</si>
  <si>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</si>
  <si>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</si>
  <si>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</si>
  <si>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</si>
  <si>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</si>
  <si>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</si>
  <si>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</si>
  <si>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</si>
  <si>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</si>
  <si>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</si>
  <si>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</si>
  <si>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</si>
  <si>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</si>
  <si>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</si>
  <si>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</si>
  <si>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</si>
  <si>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</si>
  <si>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</si>
  <si>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</si>
  <si>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</si>
  <si>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</si>
  <si>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</si>
  <si>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</si>
  <si>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</si>
  <si>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</si>
  <si>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</si>
  <si>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</si>
  <si>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</si>
  <si>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</si>
  <si>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</si>
  <si>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</si>
  <si>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</si>
  <si>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</si>
  <si>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</si>
  <si>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</si>
  <si>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</si>
  <si>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</si>
  <si>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</si>
  <si>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</si>
  <si>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</si>
  <si>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</si>
  <si>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</si>
  <si>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</si>
  <si>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</si>
  <si>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</si>
  <si>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</si>
  <si>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</si>
  <si>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</si>
  <si>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</si>
  <si>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</si>
  <si>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</si>
  <si>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</si>
  <si>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</si>
  <si>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</si>
  <si>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</si>
  <si>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</si>
  <si>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</si>
  <si>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</si>
  <si>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</si>
  <si>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</si>
  <si>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</si>
  <si>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</si>
  <si>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</si>
  <si>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</si>
  <si>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</si>
  <si>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</si>
  <si>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</si>
  <si>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</si>
  <si>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</si>
  <si>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</si>
  <si>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</si>
  <si>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</si>
  <si>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</si>
  <si>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</si>
  <si>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</si>
  <si>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</si>
  <si>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</si>
  <si>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</si>
  <si>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</si>
  <si>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</si>
  <si>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</si>
  <si>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</si>
  <si>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</si>
  <si>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</si>
  <si>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</si>
  <si>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</si>
  <si>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</si>
  <si>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</si>
  <si>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</si>
  <si>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</si>
  <si>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</si>
  <si>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</si>
  <si>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</si>
  <si>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</si>
  <si>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</si>
  <si>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</si>
  <si>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</si>
  <si>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</si>
  <si>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</si>
  <si>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</si>
  <si>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</si>
  <si>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</si>
  <si>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</si>
  <si>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</si>
  <si>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</si>
  <si>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</si>
  <si>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</si>
  <si>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</si>
  <si>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</si>
  <si>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</si>
  <si>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</si>
  <si>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</si>
  <si>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</si>
  <si>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</si>
  <si>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</si>
  <si>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</si>
  <si>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</si>
  <si>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</si>
  <si>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</si>
  <si>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</si>
  <si>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</si>
  <si>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</si>
  <si>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</si>
  <si>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</si>
  <si>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</si>
  <si>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</si>
  <si>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</si>
  <si>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</si>
  <si>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</si>
  <si>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</si>
  <si>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</si>
  <si>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</si>
  <si>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</si>
  <si>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</si>
  <si>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</si>
  <si>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</si>
  <si>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</si>
  <si>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</si>
  <si>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</si>
  <si>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</si>
  <si>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</si>
  <si>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</si>
  <si>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</si>
  <si>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</si>
  <si>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</si>
  <si>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</si>
  <si>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</si>
  <si>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</si>
  <si>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</si>
  <si>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</si>
  <si>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</si>
  <si>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</si>
  <si>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</si>
  <si>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</si>
  <si>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</si>
  <si>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</si>
  <si>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</si>
  <si>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</si>
  <si>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</si>
  <si>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</si>
  <si>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</si>
  <si>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</si>
  <si>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</si>
  <si>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</si>
  <si>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</si>
  <si>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</si>
  <si>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</si>
  <si>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</si>
  <si>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</si>
  <si>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</si>
  <si>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</si>
  <si>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</si>
  <si>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</si>
  <si>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</si>
  <si>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</si>
  <si>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</si>
  <si>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</si>
  <si>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</si>
  <si>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</si>
  <si>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</si>
  <si>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</si>
  <si>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</si>
  <si>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</si>
  <si>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</si>
  <si>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</si>
  <si>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</si>
  <si>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</si>
  <si>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</si>
  <si>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</si>
  <si>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</si>
  <si>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</si>
  <si>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</si>
  <si>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</si>
  <si>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</si>
  <si>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</si>
  <si>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</si>
  <si>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</si>
  <si>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</si>
  <si>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</si>
  <si>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</si>
  <si>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</si>
  <si>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</si>
  <si>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</si>
  <si>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</si>
  <si>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</si>
  <si>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</si>
  <si>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</si>
  <si>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</si>
  <si>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</si>
  <si>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</si>
  <si>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</si>
  <si>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</si>
  <si>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</si>
  <si>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</si>
  <si>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</si>
  <si>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</si>
  <si>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</si>
  <si>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</si>
  <si>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</si>
  <si>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</si>
  <si>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</si>
  <si>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</si>
  <si>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</si>
  <si>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</si>
  <si>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</si>
  <si>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</si>
  <si>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</si>
  <si>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</si>
  <si>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</si>
  <si>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</si>
  <si>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</si>
  <si>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</si>
  <si>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</si>
  <si>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</si>
  <si>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</si>
  <si>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</si>
  <si>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</si>
  <si>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</si>
  <si>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</si>
  <si>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</si>
  <si>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</si>
  <si>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</si>
  <si>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</si>
  <si>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</si>
  <si>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</si>
  <si>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</si>
  <si>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</si>
  <si>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</si>
  <si>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</si>
  <si>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</si>
  <si>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</si>
  <si>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</si>
  <si>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</si>
  <si>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</si>
  <si>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</si>
  <si>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</si>
  <si>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</si>
  <si>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</si>
  <si>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</si>
  <si>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</si>
  <si>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</si>
  <si>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</si>
  <si>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</si>
  <si>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</si>
  <si>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</si>
  <si>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</si>
  <si>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</si>
  <si>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</si>
  <si>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</si>
  <si>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</si>
  <si>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</si>
  <si>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</si>
  <si>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</si>
  <si>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</si>
  <si>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</si>
  <si>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</si>
  <si>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</si>
  <si>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</si>
  <si>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</si>
  <si>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</si>
  <si>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</si>
  <si>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</si>
  <si>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</si>
  <si>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</si>
  <si>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</si>
  <si>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</si>
  <si>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</si>
  <si>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</si>
  <si>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</si>
  <si>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</si>
  <si>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</si>
  <si>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</si>
  <si>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</si>
  <si>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</si>
  <si>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</si>
  <si>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</si>
  <si>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</si>
  <si>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</si>
  <si>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</si>
  <si>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</si>
  <si>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</si>
  <si>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</si>
  <si>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</si>
  <si>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</si>
  <si>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</si>
  <si>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</si>
  <si>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</si>
  <si>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</si>
  <si>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</si>
  <si>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</si>
  <si>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</si>
  <si>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</si>
  <si>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</si>
  <si>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</si>
  <si>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</si>
  <si>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</si>
  <si>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</si>
  <si>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</si>
  <si>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</si>
  <si>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</si>
  <si>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</si>
  <si>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</si>
  <si>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</si>
  <si>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</si>
  <si>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</si>
  <si>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</si>
  <si>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</si>
  <si>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</si>
  <si>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</si>
  <si>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</si>
  <si>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</si>
  <si>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</si>
  <si>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</si>
  <si>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</si>
  <si>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</si>
  <si>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</si>
  <si>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</si>
  <si>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</si>
  <si>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</si>
  <si>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</si>
  <si>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</si>
  <si>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</si>
  <si>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</si>
  <si>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</si>
  <si>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</si>
  <si>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</si>
  <si>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</si>
  <si>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</si>
  <si>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</si>
  <si>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</si>
  <si>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</si>
  <si>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</si>
  <si>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</si>
  <si>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</si>
  <si>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</si>
  <si>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</si>
  <si>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</si>
  <si>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</si>
  <si>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</si>
  <si>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</si>
  <si>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</si>
  <si>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</si>
  <si>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</si>
  <si>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</si>
  <si>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</si>
  <si>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</si>
  <si>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</si>
  <si>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</si>
  <si>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</si>
  <si>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</si>
  <si>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</si>
  <si>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</si>
  <si>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</si>
  <si>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</si>
  <si>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</si>
  <si>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</si>
  <si>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</si>
  <si>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</si>
  <si>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</si>
  <si>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</si>
  <si>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</si>
  <si>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</si>
  <si>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</si>
  <si>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</si>
  <si>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</si>
  <si>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</si>
  <si>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</si>
  <si>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</si>
  <si>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</si>
  <si>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</si>
  <si>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</si>
  <si>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</si>
  <si>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</si>
  <si>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</si>
  <si>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</si>
  <si>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</si>
  <si>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</si>
  <si>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</si>
  <si>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</si>
  <si>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</si>
  <si>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</si>
  <si>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</si>
  <si>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</si>
  <si>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</si>
  <si>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</si>
  <si>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</si>
  <si>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</si>
  <si>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</si>
  <si>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</si>
  <si>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</si>
  <si>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</si>
  <si>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</si>
  <si>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</si>
  <si>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</si>
  <si>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</si>
  <si>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</si>
  <si>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</si>
  <si>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</si>
  <si>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</si>
  <si>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</si>
  <si>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</si>
  <si>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</si>
  <si>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</si>
  <si>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</si>
  <si>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</si>
  <si>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</si>
  <si>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</si>
  <si>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</si>
  <si>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</si>
  <si>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</si>
  <si>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</si>
  <si>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</si>
  <si>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</si>
  <si>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</si>
  <si>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</si>
  <si>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</si>
  <si>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</si>
  <si>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</si>
  <si>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</si>
  <si>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</si>
  <si>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</si>
  <si>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</si>
  <si>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</si>
  <si>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</si>
  <si>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</si>
  <si>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</si>
  <si>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</si>
  <si>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</si>
  <si>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</si>
  <si>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</si>
  <si>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</si>
  <si>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</si>
  <si>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</si>
  <si>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</si>
  <si>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</si>
  <si>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</si>
  <si>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</si>
  <si>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</si>
  <si>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</si>
  <si>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</si>
  <si>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</si>
  <si>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</si>
  <si>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</si>
  <si>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</si>
  <si>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</si>
  <si>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</si>
  <si>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</si>
  <si>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</si>
  <si>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</si>
  <si>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</si>
  <si>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</si>
  <si>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</si>
  <si>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</si>
  <si>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</si>
  <si>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</si>
  <si>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</si>
  <si>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</si>
  <si>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</si>
  <si>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</si>
  <si>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</si>
  <si>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</si>
  <si>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</si>
  <si>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</si>
  <si>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</si>
  <si>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</si>
  <si>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</si>
  <si>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</si>
  <si>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</si>
  <si>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</si>
  <si>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</si>
  <si>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</si>
  <si>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</si>
  <si>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</si>
  <si>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</si>
  <si>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</si>
  <si>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</si>
  <si>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</si>
  <si>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</si>
  <si>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</si>
  <si>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</si>
  <si>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</si>
  <si>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</si>
  <si>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</si>
  <si>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</si>
  <si>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</si>
  <si>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</si>
  <si>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</si>
  <si>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</si>
  <si>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</si>
  <si>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</si>
  <si>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</si>
  <si>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</si>
  <si>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</si>
  <si>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</si>
  <si>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</si>
  <si>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</si>
  <si>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</si>
  <si>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</si>
  <si>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</si>
  <si>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</si>
  <si>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</si>
  <si>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</si>
  <si>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</si>
  <si>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</si>
  <si>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</si>
  <si>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</si>
  <si>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</si>
  <si>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</si>
  <si>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</si>
  <si>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</si>
  <si>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</si>
  <si>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</si>
  <si>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</si>
  <si>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</si>
  <si>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</si>
  <si>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</si>
  <si>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</si>
  <si>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</si>
  <si>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</si>
  <si>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</si>
  <si>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</si>
  <si>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</si>
  <si>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</si>
  <si>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</si>
  <si>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</si>
  <si>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</si>
  <si>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</si>
  <si>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</si>
  <si>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</si>
  <si>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</si>
  <si>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</si>
  <si>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</si>
  <si>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</si>
  <si>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</si>
  <si>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</si>
  <si>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</si>
  <si>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</si>
  <si>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</si>
  <si>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</si>
  <si>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</si>
  <si>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</si>
  <si>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</si>
  <si>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</si>
  <si>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</si>
  <si>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</si>
  <si>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</si>
  <si>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</si>
  <si>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</si>
  <si>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</si>
  <si>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</si>
  <si>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</si>
  <si>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</si>
  <si>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</si>
  <si>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</si>
  <si>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</si>
  <si>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</si>
  <si>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</si>
  <si>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</si>
  <si>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</si>
  <si>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</si>
  <si>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</si>
  <si>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</si>
  <si>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</si>
  <si>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</si>
  <si>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</si>
  <si>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</si>
  <si>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</si>
  <si>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</si>
  <si>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</si>
  <si>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</si>
  <si>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</si>
  <si>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</si>
  <si>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</si>
  <si>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</si>
  <si>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</si>
  <si>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</si>
  <si>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</si>
  <si>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</si>
  <si>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</si>
  <si>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</si>
  <si>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</si>
  <si>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</si>
  <si>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</si>
  <si>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</si>
  <si>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</si>
  <si>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</si>
  <si>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</si>
  <si>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</si>
  <si>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</si>
  <si>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</si>
  <si>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</si>
  <si>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</si>
  <si>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</si>
  <si>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</si>
  <si>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</si>
  <si>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</si>
  <si>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</si>
  <si>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</si>
  <si>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</si>
  <si>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</si>
  <si>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</si>
  <si>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</si>
  <si>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</si>
  <si>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</si>
  <si>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</si>
  <si>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</si>
  <si>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</si>
  <si>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</si>
  <si>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</si>
  <si>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</si>
  <si>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</si>
  <si>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</si>
  <si>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</si>
  <si>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</si>
  <si>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</si>
  <si>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</si>
  <si>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</si>
  <si>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</si>
  <si>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</si>
  <si>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</si>
  <si>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</si>
  <si>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</si>
  <si>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</si>
  <si>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</si>
  <si>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</si>
  <si>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</si>
  <si>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</si>
  <si>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</si>
  <si>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</si>
  <si>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</si>
  <si>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</si>
  <si>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</si>
  <si>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</si>
  <si>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</si>
  <si>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</si>
  <si>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</si>
  <si>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</si>
  <si>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</si>
  <si>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</si>
  <si>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</si>
  <si>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</si>
  <si>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</si>
  <si>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</si>
  <si>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</si>
  <si>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</si>
  <si>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</si>
  <si>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</si>
  <si>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</si>
  <si>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</si>
  <si>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</si>
  <si>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</si>
  <si>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</si>
  <si>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</si>
  <si>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</si>
  <si>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</si>
  <si>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</si>
  <si>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</si>
  <si>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</si>
  <si>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</si>
  <si>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</si>
  <si>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</si>
  <si>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</si>
  <si>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</si>
  <si>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</si>
  <si>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</si>
  <si>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</si>
  <si>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</si>
  <si>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</si>
  <si>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</si>
  <si>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</si>
  <si>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</si>
  <si>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</si>
  <si>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</si>
  <si>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</si>
  <si>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</si>
  <si>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</si>
  <si>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</si>
  <si>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</si>
  <si>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</si>
  <si>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</si>
  <si>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</si>
  <si>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</si>
  <si>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</si>
  <si>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</si>
  <si>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</si>
  <si>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</si>
  <si>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</si>
  <si>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</si>
  <si>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</si>
  <si>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</si>
  <si>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</si>
  <si>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</si>
  <si>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</si>
  <si>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</si>
  <si>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</si>
  <si>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</si>
  <si>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</si>
  <si>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</si>
  <si>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</si>
  <si>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</si>
  <si>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</si>
  <si>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</si>
  <si>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</si>
  <si>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</si>
  <si>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</si>
  <si>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</si>
  <si>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</si>
  <si>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</si>
  <si>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</si>
  <si>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</si>
  <si>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</si>
  <si>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</si>
  <si>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</si>
  <si>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</si>
  <si>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</si>
  <si>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</si>
  <si>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</si>
  <si>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</si>
  <si>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</si>
  <si>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</si>
  <si>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</si>
  <si>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</si>
  <si>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</si>
  <si>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</si>
  <si>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</si>
  <si>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</si>
  <si>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</si>
  <si>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</si>
  <si>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</si>
  <si>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</si>
  <si>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</si>
  <si>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</si>
  <si>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</si>
  <si>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</si>
  <si>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</si>
  <si>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</si>
  <si>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</si>
  <si>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</si>
  <si>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</si>
  <si>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</si>
  <si>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</si>
  <si>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</si>
  <si>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</si>
  <si>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</si>
  <si>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</si>
  <si>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</si>
  <si>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</si>
  <si>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</si>
  <si>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</si>
  <si>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</si>
  <si>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</si>
  <si>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</si>
  <si>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</si>
  <si>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</si>
  <si>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</si>
  <si>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</si>
  <si>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</si>
  <si>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</si>
  <si>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</si>
  <si>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</si>
  <si>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</si>
  <si>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</si>
  <si>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</si>
  <si>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</si>
  <si>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</si>
  <si>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</si>
  <si>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</si>
  <si>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</si>
  <si>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</si>
  <si>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</si>
  <si>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</si>
  <si>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</si>
  <si>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</si>
  <si>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</si>
  <si>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</si>
  <si>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</si>
  <si>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</si>
  <si>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</si>
  <si>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</si>
  <si>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</si>
  <si>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</si>
  <si>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</si>
  <si>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</si>
  <si>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</si>
  <si>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</si>
  <si>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</si>
  <si>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</si>
  <si>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</si>
  <si>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</si>
  <si>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</si>
  <si>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</si>
  <si>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</si>
  <si>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</si>
  <si>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</si>
  <si>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</si>
  <si>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</si>
  <si>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</si>
  <si>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</si>
  <si>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</si>
  <si>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</si>
  <si>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</si>
  <si>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</si>
  <si>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</si>
  <si>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</si>
  <si>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</si>
  <si>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</si>
  <si>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</si>
  <si>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</si>
  <si>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</si>
  <si>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</si>
  <si>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</si>
  <si>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</si>
  <si>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</si>
  <si>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</si>
  <si>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</si>
  <si>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</si>
  <si>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</si>
  <si>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</si>
  <si>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</si>
  <si>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</si>
  <si>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</si>
  <si>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</si>
  <si>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</si>
  <si>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</si>
  <si>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</si>
  <si>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</si>
  <si>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</si>
  <si>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</si>
  <si>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</si>
  <si>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</si>
  <si>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</si>
  <si>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</si>
  <si>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</si>
  <si>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</si>
  <si>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</si>
  <si>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</si>
  <si>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</si>
  <si>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</si>
  <si>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</si>
  <si>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</si>
  <si>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</si>
  <si>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</si>
  <si>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</si>
  <si>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</si>
  <si>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</si>
  <si>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</si>
  <si>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</si>
  <si>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</si>
  <si>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</si>
  <si>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</si>
  <si>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</si>
  <si>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</si>
  <si>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</si>
  <si>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</si>
  <si>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</si>
  <si>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</si>
  <si>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</si>
  <si>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</si>
  <si>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</si>
  <si>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</si>
  <si>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</si>
  <si>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</si>
  <si>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</si>
  <si>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</si>
  <si>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</si>
  <si>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</si>
  <si>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</si>
  <si>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</si>
  <si>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</si>
  <si>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</si>
  <si>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</si>
  <si>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</si>
  <si>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</si>
  <si>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</si>
  <si>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</si>
  <si>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</si>
  <si>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</si>
  <si>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</si>
  <si>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</si>
  <si>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</si>
  <si>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</si>
  <si>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</si>
  <si>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</si>
  <si>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</si>
  <si>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</si>
  <si>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</si>
  <si>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</si>
  <si>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</si>
  <si>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</si>
  <si>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</si>
  <si>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</si>
  <si>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</si>
  <si>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</si>
  <si>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</si>
  <si>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</si>
  <si>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</si>
  <si>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</si>
  <si>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</si>
  <si>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</si>
  <si>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</si>
  <si>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</si>
  <si>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</si>
  <si>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</si>
  <si>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</si>
  <si>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</si>
  <si>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</si>
  <si>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</si>
  <si>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</si>
  <si>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</si>
  <si>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</si>
  <si>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</si>
  <si>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</si>
  <si>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</si>
  <si>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</si>
  <si>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</si>
  <si>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</si>
  <si>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</si>
  <si>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</si>
  <si>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</si>
  <si>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</si>
  <si>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</si>
  <si>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</si>
  <si>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</si>
  <si>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</si>
  <si>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</si>
  <si>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</si>
  <si>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</si>
  <si>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</si>
  <si>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</si>
  <si>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</si>
  <si>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</si>
  <si>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</si>
  <si>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</si>
  <si>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</si>
  <si>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</si>
  <si>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</si>
  <si>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</si>
  <si>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</si>
  <si>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</si>
  <si>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</si>
  <si>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</si>
  <si>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</si>
  <si>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</si>
  <si>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</si>
  <si>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</si>
  <si>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</si>
  <si>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</si>
  <si>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</si>
  <si>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</si>
  <si>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</si>
  <si>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</si>
  <si>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</si>
  <si>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</si>
  <si>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</si>
  <si>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</si>
  <si>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</si>
  <si>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</si>
  <si>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</si>
  <si>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</si>
  <si>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</si>
  <si>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</si>
  <si>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</si>
  <si>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</si>
  <si>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</si>
  <si>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</si>
  <si>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</si>
  <si>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</si>
  <si>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</si>
  <si>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</si>
  <si>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</si>
  <si>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</si>
  <si>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</si>
  <si>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</si>
  <si>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</si>
  <si>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</si>
  <si>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</si>
  <si>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</si>
  <si>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</si>
  <si>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</si>
  <si>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</si>
  <si>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</si>
  <si>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</si>
  <si>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</si>
  <si>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</si>
  <si>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</si>
  <si>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</si>
  <si>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</si>
  <si>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</si>
  <si>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</si>
  <si>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</si>
  <si>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</si>
  <si>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</si>
  <si>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</si>
  <si>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</si>
  <si>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</si>
  <si>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</si>
  <si>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</si>
  <si>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</si>
  <si>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</si>
  <si>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</si>
  <si>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</si>
  <si>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</si>
  <si>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</si>
  <si>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</si>
  <si>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</si>
  <si>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</si>
  <si>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</si>
  <si>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</si>
  <si>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</si>
  <si>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</si>
  <si>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</si>
  <si>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</si>
  <si>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</si>
  <si>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</si>
  <si>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</si>
  <si>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</si>
  <si>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</si>
  <si>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</si>
  <si>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</si>
  <si>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</si>
  <si>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</si>
  <si>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</si>
  <si>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</si>
  <si>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</si>
  <si>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</si>
  <si>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</si>
  <si>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</si>
  <si>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</si>
  <si>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</si>
  <si>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</si>
  <si>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</si>
  <si>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</si>
  <si>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</si>
  <si>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</si>
  <si>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</si>
  <si>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</si>
  <si>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</si>
  <si>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</si>
  <si>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</si>
  <si>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</si>
  <si>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</si>
  <si>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</si>
  <si>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</si>
  <si>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</si>
  <si>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</si>
  <si>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</si>
  <si>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</si>
  <si>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</si>
  <si>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</si>
  <si>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</si>
  <si>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</si>
  <si>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</si>
  <si>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</si>
  <si>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</si>
  <si>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</si>
  <si>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</si>
  <si>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</si>
  <si>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</si>
  <si>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</si>
  <si>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</si>
  <si>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</si>
  <si>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</si>
  <si>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</si>
  <si>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</si>
  <si>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</si>
  <si>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</si>
  <si>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</si>
  <si>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</si>
  <si>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</si>
  <si>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</si>
  <si>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</si>
  <si>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</si>
  <si>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</si>
  <si>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</si>
  <si>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</si>
  <si>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</si>
  <si>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</si>
  <si>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</si>
  <si>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</si>
  <si>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</si>
  <si>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</si>
  <si>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</si>
  <si>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</si>
  <si>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</si>
  <si>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</si>
  <si>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</si>
  <si>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</si>
  <si>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</si>
  <si>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</si>
  <si>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</si>
  <si>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</si>
  <si>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</si>
  <si>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</si>
  <si>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</si>
  <si>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</si>
  <si>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</si>
  <si>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</si>
  <si>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</si>
  <si>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</si>
  <si>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</si>
  <si>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</si>
  <si>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</si>
  <si>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</si>
  <si>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</si>
  <si>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</si>
  <si>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</si>
  <si>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</si>
  <si>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</si>
  <si>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</si>
  <si>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</si>
  <si>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</si>
  <si>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</si>
  <si>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</si>
  <si>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</si>
  <si>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</si>
  <si>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</si>
  <si>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</si>
  <si>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</si>
  <si>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</si>
  <si>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</si>
  <si>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</si>
  <si>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</si>
  <si>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</si>
  <si>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</si>
  <si>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</si>
  <si>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</si>
  <si>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</si>
  <si>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</si>
  <si>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</si>
  <si>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</si>
  <si>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</si>
  <si>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</si>
  <si>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</si>
  <si>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</si>
  <si>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</si>
  <si>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</si>
  <si>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</si>
  <si>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</si>
  <si>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</si>
  <si>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</si>
  <si>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</si>
  <si>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</si>
  <si>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</si>
  <si>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</si>
  <si>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</si>
  <si>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</si>
  <si>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</si>
  <si>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</si>
  <si>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</si>
  <si>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</si>
  <si>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</si>
  <si>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</si>
  <si>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</si>
  <si>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</si>
  <si>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</si>
  <si>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</si>
  <si>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</si>
  <si>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</si>
  <si>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</si>
  <si>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</si>
  <si>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</si>
  <si>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</si>
  <si>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</si>
  <si>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</si>
  <si>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</si>
  <si>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</si>
  <si>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</si>
  <si>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</si>
  <si>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</si>
  <si>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</si>
  <si>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</si>
  <si>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</si>
  <si>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</si>
  <si>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</si>
  <si>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</si>
  <si>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</si>
  <si>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</si>
  <si>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</si>
  <si>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</si>
  <si>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</si>
  <si>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</si>
  <si>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</si>
  <si>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</si>
  <si>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</si>
  <si>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</si>
  <si>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</si>
  <si>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</si>
  <si>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</si>
  <si>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</si>
  <si>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</si>
  <si>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</si>
  <si>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</si>
  <si>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</si>
  <si>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</si>
  <si>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</si>
  <si>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</si>
  <si>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</si>
  <si>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</si>
  <si>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</si>
  <si>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</si>
  <si>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</si>
  <si>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</si>
  <si>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</si>
  <si>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</si>
  <si>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</si>
  <si>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</si>
  <si>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</si>
  <si>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</si>
  <si>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</si>
  <si>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</si>
  <si>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</si>
  <si>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</si>
  <si>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</si>
  <si>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</si>
  <si>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</si>
  <si>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</si>
  <si>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</si>
  <si>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</si>
  <si>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</si>
  <si>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</si>
  <si>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</si>
  <si>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</si>
  <si>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</si>
  <si>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</si>
  <si>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</si>
  <si>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</si>
  <si>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</si>
  <si>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</si>
  <si>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</si>
  <si>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</si>
  <si>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</si>
  <si>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</si>
  <si>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</si>
  <si>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</si>
  <si>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</si>
  <si>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</si>
  <si>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</si>
  <si>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</si>
  <si>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</si>
  <si>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</si>
  <si>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</si>
  <si>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</si>
  <si>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</si>
  <si>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</si>
  <si>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</si>
  <si>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</si>
  <si>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</si>
  <si>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</si>
  <si>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</si>
  <si>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</si>
  <si>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</si>
  <si>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</si>
  <si>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</si>
  <si>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</si>
  <si>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</si>
  <si>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</si>
  <si>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</si>
  <si>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</si>
  <si>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</si>
  <si>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</si>
  <si>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</si>
  <si>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</si>
  <si>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</si>
  <si>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</si>
  <si>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</si>
  <si>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</si>
  <si>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</si>
  <si>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</si>
  <si>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</si>
  <si>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</si>
  <si>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</si>
  <si>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</si>
  <si>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</si>
  <si>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</si>
  <si>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</si>
  <si>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</si>
  <si>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</si>
  <si>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</si>
  <si>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</si>
  <si>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</si>
  <si>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</si>
  <si>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</si>
  <si>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</si>
  <si>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</si>
  <si>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</si>
  <si>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</si>
  <si>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</si>
  <si>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</si>
  <si>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</si>
  <si>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</si>
  <si>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</si>
  <si>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</si>
  <si>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</si>
  <si>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</si>
  <si>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</si>
  <si>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</si>
  <si>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</si>
  <si>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</si>
  <si>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</si>
  <si>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</si>
  <si>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</si>
  <si>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</si>
  <si>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</si>
  <si>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</si>
  <si>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</si>
  <si>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</si>
  <si>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</si>
  <si>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</si>
  <si>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</si>
  <si>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</si>
  <si>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</si>
  <si>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</si>
  <si>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</si>
  <si>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</si>
  <si>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</si>
  <si>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</si>
  <si>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</si>
  <si>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</si>
  <si>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</si>
  <si>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</si>
  <si>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</si>
  <si>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</si>
  <si>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</si>
  <si>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</si>
  <si>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</si>
  <si>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</si>
  <si>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</si>
  <si>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</si>
  <si>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</si>
  <si>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</si>
  <si>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</si>
  <si>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</si>
  <si>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</si>
  <si>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</si>
  <si>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</si>
  <si>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</si>
  <si>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</si>
  <si>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</si>
  <si>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</si>
  <si>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</si>
  <si>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</si>
  <si>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</si>
  <si>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</si>
  <si>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</si>
  <si>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</si>
  <si>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</si>
  <si>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</si>
  <si>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</si>
  <si>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</si>
  <si>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</si>
  <si>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</si>
  <si>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</si>
  <si>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</si>
  <si>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</si>
  <si>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</si>
  <si>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</si>
  <si>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</si>
  <si>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</si>
  <si>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</si>
  <si>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</si>
  <si>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</si>
  <si>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</si>
  <si>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</si>
  <si>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</si>
  <si>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</si>
  <si>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</si>
  <si>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</si>
  <si>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</si>
  <si>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</si>
  <si>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</si>
  <si>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</si>
  <si>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</si>
  <si>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</si>
  <si>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</si>
  <si>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</si>
  <si>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</si>
  <si>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</si>
  <si>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</si>
  <si>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</si>
  <si>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</si>
  <si>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</si>
  <si>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</si>
  <si>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</si>
  <si>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</si>
  <si>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</si>
  <si>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</si>
  <si>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</si>
  <si>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</si>
  <si>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</si>
  <si>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</si>
  <si>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</si>
  <si>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</si>
  <si>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</si>
  <si>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</si>
  <si>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</si>
  <si>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</si>
  <si>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</si>
  <si>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</si>
  <si>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</si>
  <si>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</si>
  <si>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</si>
  <si>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</si>
  <si>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</si>
  <si>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</si>
  <si>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</si>
  <si>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</si>
  <si>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</si>
  <si>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</si>
  <si>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</si>
  <si>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</si>
  <si>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</si>
  <si>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</si>
  <si>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</si>
  <si>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</si>
  <si>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</si>
  <si>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</si>
  <si>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</si>
  <si>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</si>
  <si>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</si>
  <si>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</si>
  <si>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</si>
  <si>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</si>
  <si>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</si>
  <si>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</si>
  <si>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</si>
  <si>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</si>
  <si>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</si>
  <si>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</si>
  <si>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</si>
  <si>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</si>
  <si>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</si>
  <si>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</si>
  <si>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</si>
  <si>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</si>
  <si>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</si>
  <si>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</si>
  <si>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</si>
  <si>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</si>
  <si>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</si>
  <si>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</si>
  <si>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</si>
  <si>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</si>
  <si>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</si>
  <si>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</si>
  <si>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</si>
  <si>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</si>
  <si>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</si>
  <si>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</si>
  <si>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</si>
  <si>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</si>
  <si>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</si>
  <si>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</si>
  <si>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</si>
  <si>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</si>
  <si>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</si>
  <si>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</si>
  <si>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</si>
  <si>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</si>
  <si>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</si>
  <si>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</si>
  <si>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</si>
  <si>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</si>
  <si>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</si>
  <si>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</si>
  <si>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</si>
  <si>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</si>
  <si>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</si>
  <si>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</si>
  <si>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</si>
  <si>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</si>
  <si>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</si>
  <si>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</si>
  <si>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</si>
  <si>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</si>
  <si>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</si>
  <si>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</si>
  <si>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</si>
  <si>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</si>
  <si>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</si>
  <si>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</si>
  <si>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</si>
  <si>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</si>
  <si>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</si>
  <si>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</si>
  <si>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</si>
  <si>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</si>
  <si>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</si>
  <si>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</si>
  <si>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</si>
  <si>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</si>
  <si>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</si>
  <si>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</si>
  <si>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</si>
  <si>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</si>
  <si>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</si>
  <si>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</si>
  <si>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</si>
  <si>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</si>
  <si>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</si>
  <si>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</si>
  <si>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</si>
  <si>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</si>
  <si>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</si>
  <si>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</si>
  <si>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</si>
  <si>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</si>
  <si>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</si>
  <si>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</si>
  <si>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</si>
  <si>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</si>
  <si>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</si>
  <si>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</si>
  <si>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</si>
  <si>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</si>
  <si>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</si>
  <si>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</si>
  <si>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</si>
  <si>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</si>
  <si>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</si>
  <si>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</si>
  <si>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</si>
  <si>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</si>
  <si>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</si>
  <si>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</si>
  <si>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</si>
  <si>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</si>
  <si>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</si>
  <si>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</si>
  <si>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</si>
  <si>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</si>
  <si>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</si>
  <si>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</si>
  <si>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</si>
  <si>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</si>
  <si>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</si>
  <si>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</si>
  <si>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</si>
  <si>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</si>
  <si>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</si>
  <si>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</si>
  <si>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</si>
  <si>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</si>
  <si>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</si>
  <si>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</si>
  <si>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</si>
  <si>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</si>
  <si>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</si>
  <si>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</si>
  <si>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</si>
  <si>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</si>
  <si>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</si>
  <si>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</si>
  <si>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</si>
  <si>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</si>
  <si>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</si>
  <si>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</si>
  <si>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</si>
  <si>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</si>
  <si>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</si>
  <si>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</si>
  <si>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</si>
  <si>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</si>
  <si>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</si>
  <si>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</si>
  <si>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</si>
  <si>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</si>
  <si>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</si>
  <si>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</si>
  <si>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</si>
  <si>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</si>
  <si>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</si>
  <si>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</si>
  <si>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</si>
  <si>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</si>
  <si>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</si>
  <si>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</si>
  <si>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</si>
  <si>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</si>
  <si>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</si>
  <si>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</si>
  <si>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</si>
  <si>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</si>
  <si>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</si>
  <si>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</si>
  <si>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</si>
  <si>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</si>
  <si>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</si>
  <si>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</si>
  <si>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</si>
  <si>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</si>
  <si>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</si>
  <si>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</si>
  <si>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</si>
  <si>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</si>
  <si>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</si>
  <si>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</si>
  <si>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</si>
  <si>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</si>
  <si>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</si>
  <si>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</si>
  <si>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</si>
  <si>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</si>
  <si>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</si>
  <si>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</si>
  <si>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</si>
  <si>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</si>
  <si>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</si>
  <si>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</si>
  <si>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</si>
  <si>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</si>
  <si>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</si>
  <si>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</si>
  <si>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</si>
  <si>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</si>
  <si>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</si>
  <si>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</si>
  <si>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</si>
  <si>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</si>
  <si>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</si>
  <si>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</si>
  <si>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</si>
  <si>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</si>
  <si>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</si>
  <si>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</si>
  <si>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</si>
  <si>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</si>
  <si>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</si>
  <si>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</si>
  <si>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</si>
  <si>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</si>
  <si>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</si>
  <si>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</si>
  <si>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</si>
  <si>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</si>
  <si>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</si>
  <si>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</si>
  <si>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</si>
  <si>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</si>
  <si>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</si>
  <si>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</si>
  <si>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</si>
  <si>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</si>
  <si>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</si>
  <si>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</si>
  <si>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</si>
  <si>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</si>
  <si>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</si>
  <si>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</si>
  <si>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</si>
  <si>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</si>
  <si>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</si>
  <si>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</si>
  <si>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</si>
  <si>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</si>
  <si>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</si>
  <si>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</si>
  <si>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</si>
  <si>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</si>
  <si>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</si>
  <si>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</si>
  <si>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</si>
  <si>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</si>
  <si>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</si>
  <si>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</si>
  <si>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</si>
  <si>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</si>
  <si>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</si>
  <si>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</si>
  <si>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</si>
  <si>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</si>
  <si>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 xml:space="preserve"> </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</si>
  <si>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</si>
  <si>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</si>
  <si>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</si>
  <si>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</si>
  <si>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</si>
  <si>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</si>
  <si>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</si>
  <si>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</si>
  <si>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</si>
  <si>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</si>
  <si>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</si>
  <si>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</si>
  <si>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</si>
  <si>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</si>
  <si>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</si>
  <si>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</si>
  <si>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</si>
  <si>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</si>
  <si>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</si>
  <si>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</si>
  <si>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</si>
  <si>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</si>
  <si>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</si>
  <si>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</si>
  <si>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</si>
  <si>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</si>
  <si>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</si>
  <si>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</si>
  <si>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</si>
  <si>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</si>
  <si>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</si>
  <si>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</si>
  <si>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</si>
  <si>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</si>
  <si>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</si>
  <si>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Sales Data2[Order ID]</t>
  </si>
  <si>
    <t>Sales Data2[Customer ID]</t>
  </si>
  <si>
    <t>Sales Data2[SalesPerson]</t>
  </si>
  <si>
    <t>Sales Data2[Order Date]</t>
  </si>
  <si>
    <t>Sales Data2[Ship Date]</t>
  </si>
  <si>
    <t>Sales Data2[Order Quantity]</t>
  </si>
  <si>
    <t>Sales Data2[Unit Sell Price]</t>
  </si>
  <si>
    <t>Sales Data2[Discount]</t>
  </si>
  <si>
    <t>Sales Data2[Shipping Amount]</t>
  </si>
  <si>
    <t>Sales Data2[Sale Amount]</t>
  </si>
  <si>
    <t>Sales Data2[Product Container]</t>
  </si>
  <si>
    <t>Sales Data2[Days to Ship]</t>
  </si>
  <si>
    <t>Sales Data2[Order Date (Year)]</t>
  </si>
  <si>
    <t>Sales Data2[Order Date (Quarter)]</t>
  </si>
  <si>
    <t>Sales Data2[Order Date (Month)]</t>
  </si>
  <si>
    <t>Sales Data2[Order Date (Month Index)]</t>
  </si>
  <si>
    <t>Sales Data2[Order Priority]</t>
  </si>
  <si>
    <t>Sales Data2[Ship Mode]</t>
  </si>
  <si>
    <t>Sales Data2[SKU]</t>
  </si>
  <si>
    <t>Data returned for Average Shipping Price Per Item, Delivery Truck - Jumbo Box (First 1000 rows).</t>
  </si>
  <si>
    <t>Average of Days to Ship</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</si>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</sst>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
  </numFmts>
  <fonts count="2" x14ac:knownFonts="1">
    <font>
      <sz val="11"/>
      <color theme="1"/>
      <name val="Calibri"/>
      <family val="2"/>
      <scheme val="minor"/>
    </font>
    <font>
      <b/>
      <sz val="16"/>
      <color theme="4"/>
      <name val="Berlin Sans FB Demi"/>
      <family val="2"/>
    </font>
  </fonts>
  <fills count="2">
    <fill>
      <patternFill patternType="none"/>
    </fill>
    <fill>
      <patternFill patternType="gray125"/>
    </fill>
  </fills>
  <borders count="10">
    <border>
      <left/>
      <right/>
      <top/>
      <bottom/>
      <diagonal/>
    </border>
    <border>
      <left/>
      <right/>
      <top/>
      <bottom style="thick">
        <color theme="4"/>
      </bottom>
      <diagonal/>
    </border>
    <border>
      <left/>
      <right/>
      <top/>
      <bottom style="thick">
        <color theme="4" tint="-0.24994659260841701"/>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1">
    <xf numFmtId="0" fontId="0" fillId="0" borderId="0"/>
  </cellStyleXfs>
  <cellXfs count="25">
    <xf numFmtId="0" fontId="0" fillId="0" borderId="0" xfId="0"/>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xf numFmtId="165" fontId="0" fillId="0" borderId="0" xfId="0" applyNumberFormat="1"/>
    <xf numFmtId="14" fontId="0" fillId="0" borderId="0" xfId="0" applyNumberFormat="1"/>
    <xf numFmtId="0" fontId="0" fillId="0" borderId="0" xfId="0" applyAlignment="1">
      <alignment horizontal="left" indent="2"/>
    </xf>
    <xf numFmtId="2" fontId="0" fillId="0" borderId="0" xfId="0" applyNumberFormat="1"/>
    <xf numFmtId="0" fontId="0" fillId="0" borderId="0" xfId="0" applyAlignment="1">
      <alignment horizontal="center"/>
    </xf>
    <xf numFmtId="4" fontId="0" fillId="0" borderId="0" xfId="0" applyNumberFormat="1"/>
    <xf numFmtId="0" fontId="0" fillId="0" borderId="2" xfId="0" applyNumberFormat="1" applyBorder="1"/>
    <xf numFmtId="0" fontId="0" fillId="0" borderId="0" xfId="0" applyBorder="1" applyAlignment="1">
      <alignment horizontal="center"/>
    </xf>
    <xf numFmtId="0" fontId="0" fillId="0" borderId="0" xfId="0" applyNumberFormat="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1" fillId="0" borderId="0" xfId="0" applyNumberFormat="1" applyFont="1" applyBorder="1" applyAlignment="1">
      <alignment vertical="center"/>
    </xf>
  </cellXfs>
  <cellStyles count="1">
    <cellStyle name="Normal" xfId="0" builtinId="0"/>
  </cellStyles>
  <dxfs count="9">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numFmt numFmtId="19" formatCode="dd/mm/yyyy"/>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6475E1B2-6A6A-43BB-8167-296A582812DE}">
      <tableStyleElement type="headerRow" dxfId="8"/>
      <tableStyleElement type="totalRow" dxfId="7"/>
      <tableStyleElement type="secondRowStripe" dxfId="6"/>
    </tableStyle>
    <tableStyle name="No Border" pivot="0" table="0" count="2" xr9:uid="{1D4054B3-C5AF-4E3E-8075-CE0A13B1C939}">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7541-4275-84A4-A75FDAFB970D}"/>
            </c:ext>
          </c:extLst>
        </c:ser>
        <c:dLbls>
          <c:showLegendKey val="0"/>
          <c:showVal val="0"/>
          <c:showCatName val="0"/>
          <c:showSerName val="0"/>
          <c:showPercent val="0"/>
          <c:showBubbleSize val="0"/>
        </c:dLbls>
        <c:gapWidth val="182"/>
        <c:axId val="119101536"/>
        <c:axId val="119112352"/>
      </c:barChart>
      <c:catAx>
        <c:axId val="11910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2352"/>
        <c:crosses val="autoZero"/>
        <c:auto val="1"/>
        <c:lblAlgn val="ctr"/>
        <c:lblOffset val="100"/>
        <c:noMultiLvlLbl val="0"/>
      </c:catAx>
      <c:valAx>
        <c:axId val="1191123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2.xlsx]Sales 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22555450201209E-2"/>
          <c:y val="0.17305690669256202"/>
          <c:w val="0.90438393280711515"/>
          <c:h val="0.44745878022613816"/>
        </c:manualLayout>
      </c:layout>
      <c:lineChart>
        <c:grouping val="standard"/>
        <c:varyColors val="0"/>
        <c:ser>
          <c:idx val="0"/>
          <c:order val="0"/>
          <c:tx>
            <c:strRef>
              <c:f>'Sales Pivot'!$E$5:$E$6</c:f>
              <c:strCache>
                <c:ptCount val="1"/>
                <c:pt idx="0">
                  <c:v>Bob</c:v>
                </c:pt>
              </c:strCache>
            </c:strRef>
          </c:tx>
          <c:spPr>
            <a:ln w="28575" cap="rnd">
              <a:solidFill>
                <a:schemeClr val="accent5">
                  <a:shade val="65000"/>
                </a:schemeClr>
              </a:solidFill>
              <a:round/>
            </a:ln>
            <a:effectLst/>
          </c:spPr>
          <c:marker>
            <c:symbol val="none"/>
          </c:marker>
          <c:cat>
            <c:multiLvlStrRef>
              <c:f>'Sales Pivot'!$D$7:$D$75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Pivot'!$E$7:$E$75</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C19A-4CE2-AE80-106900EFF89D}"/>
            </c:ext>
          </c:extLst>
        </c:ser>
        <c:ser>
          <c:idx val="1"/>
          <c:order val="1"/>
          <c:tx>
            <c:strRef>
              <c:f>'Sales Pivot'!$F$5:$F$6</c:f>
              <c:strCache>
                <c:ptCount val="1"/>
                <c:pt idx="0">
                  <c:v>John</c:v>
                </c:pt>
              </c:strCache>
            </c:strRef>
          </c:tx>
          <c:spPr>
            <a:ln w="28575" cap="rnd">
              <a:solidFill>
                <a:schemeClr val="accent5"/>
              </a:solidFill>
              <a:round/>
            </a:ln>
            <a:effectLst/>
          </c:spPr>
          <c:marker>
            <c:symbol val="none"/>
          </c:marker>
          <c:cat>
            <c:multiLvlStrRef>
              <c:f>'Sales Pivot'!$D$7:$D$75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Pivot'!$F$7:$F$75</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C19A-4CE2-AE80-106900EFF89D}"/>
            </c:ext>
          </c:extLst>
        </c:ser>
        <c:ser>
          <c:idx val="2"/>
          <c:order val="2"/>
          <c:tx>
            <c:strRef>
              <c:f>'Sales Pivot'!$G$5:$G$6</c:f>
              <c:strCache>
                <c:ptCount val="1"/>
                <c:pt idx="0">
                  <c:v>Richard</c:v>
                </c:pt>
              </c:strCache>
            </c:strRef>
          </c:tx>
          <c:spPr>
            <a:ln w="28575" cap="rnd">
              <a:solidFill>
                <a:schemeClr val="accent5">
                  <a:tint val="65000"/>
                </a:schemeClr>
              </a:solidFill>
              <a:round/>
            </a:ln>
            <a:effectLst/>
          </c:spPr>
          <c:marker>
            <c:symbol val="none"/>
          </c:marker>
          <c:cat>
            <c:multiLvlStrRef>
              <c:f>'Sales Pivot'!$D$7:$D$75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Pivot'!$G$7:$G$75</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C19A-4CE2-AE80-106900EFF89D}"/>
            </c:ext>
          </c:extLst>
        </c:ser>
        <c:dLbls>
          <c:showLegendKey val="0"/>
          <c:showVal val="0"/>
          <c:showCatName val="0"/>
          <c:showSerName val="0"/>
          <c:showPercent val="0"/>
          <c:showBubbleSize val="0"/>
        </c:dLbls>
        <c:smooth val="0"/>
        <c:axId val="1141490351"/>
        <c:axId val="1946101135"/>
      </c:lineChart>
      <c:catAx>
        <c:axId val="114149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01135"/>
        <c:crosses val="autoZero"/>
        <c:auto val="1"/>
        <c:lblAlgn val="ctr"/>
        <c:lblOffset val="100"/>
        <c:noMultiLvlLbl val="0"/>
      </c:catAx>
      <c:valAx>
        <c:axId val="1946101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90351"/>
        <c:crosses val="autoZero"/>
        <c:crossBetween val="between"/>
      </c:valAx>
      <c:spPr>
        <a:noFill/>
        <a:ln>
          <a:noFill/>
        </a:ln>
        <a:effectLst/>
      </c:spPr>
    </c:plotArea>
    <c:legend>
      <c:legendPos val="t"/>
      <c:layout>
        <c:manualLayout>
          <c:xMode val="edge"/>
          <c:yMode val="edge"/>
          <c:x val="0.77743602858192506"/>
          <c:y val="2.1503434341153961E-2"/>
          <c:w val="0.22256394551748285"/>
          <c:h val="0.14447945390078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2.xlsx]Ship Pivot!AverageShipPrice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Price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5089-4FE5-BD86-9EB0A3F116B5}"/>
            </c:ext>
          </c:extLst>
        </c:ser>
        <c:dLbls>
          <c:showLegendKey val="0"/>
          <c:showVal val="0"/>
          <c:showCatName val="0"/>
          <c:showSerName val="0"/>
          <c:showPercent val="0"/>
          <c:showBubbleSize val="0"/>
        </c:dLbls>
        <c:gapWidth val="182"/>
        <c:axId val="119101536"/>
        <c:axId val="119112352"/>
      </c:barChart>
      <c:catAx>
        <c:axId val="11910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2352"/>
        <c:crosses val="autoZero"/>
        <c:auto val="1"/>
        <c:lblAlgn val="ctr"/>
        <c:lblOffset val="100"/>
        <c:noMultiLvlLbl val="0"/>
      </c:catAx>
      <c:valAx>
        <c:axId val="119112352"/>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2.xlsx]Ship Pivot!AverageDaysToShip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3-67C3-4B09-886F-C4CAF2239468}"/>
            </c:ext>
          </c:extLst>
        </c:ser>
        <c:dLbls>
          <c:showLegendKey val="0"/>
          <c:showVal val="0"/>
          <c:showCatName val="0"/>
          <c:showSerName val="0"/>
          <c:showPercent val="0"/>
          <c:showBubbleSize val="0"/>
        </c:dLbls>
        <c:gapWidth val="182"/>
        <c:axId val="119101536"/>
        <c:axId val="119112352"/>
      </c:barChart>
      <c:catAx>
        <c:axId val="11910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2352"/>
        <c:crosses val="autoZero"/>
        <c:auto val="1"/>
        <c:lblAlgn val="ctr"/>
        <c:lblOffset val="100"/>
        <c:noMultiLvlLbl val="0"/>
      </c:catAx>
      <c:valAx>
        <c:axId val="1191123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title pos="t" align="ctr" overlay="0"/>
    <cx:plotArea>
      <cx:plotAreaRegion>
        <cx:series layoutId="regionMap" uniqueId="{5F053F11-BBBD-4FDC-A481-7A3F0EBBDF1E}">
          <cx:tx>
            <cx:txData>
              <cx:f>_xlchart.v5.7</cx:f>
              <cx:v>Sum of Sale Amount</cx:v>
            </cx:txData>
          </cx:tx>
          <cx:dataId val="0"/>
          <cx:layoutPr>
            <cx:geography cultureLanguage="en-US" cultureRegion="IN" attribution="Powered by Bing">
              <cx:geoCache provider="{E9337A44-BEBE-4D9F-B70C-5C5E7DAFC167}">
                <cx:binary>1Hxpb9y40u5fCfL5ykNSXA/OvMCR1Lu77XjL8kXo2I52UQu1/vpb3Y6TdseZ+MXxvYAxgMZpkVKx
HtZe4r9v+3/dpvfb6l2fpXn9r9v+7/ehMcW//vqrvg3vs219kkW3la71N3Nyq7O/9Ldv0e39X3fV
tovy4C+CMP3rNtxW5r5//z//hqcF9/pU325NpPMPzX01XNzXTWrqf7j37K1327ssyr2oNlV0a/Df
7/+Tbr9us+37d/e5icxwNRT3f79/Muj9u7+OH/XLa9+lQJlp7mCuTU4E55RwJOHKhMTv36U6D77f
tiQ/kRTZNkE2JuzxvZttBnNfQMyelO3dXXVf17CY/f8PJj6hHH4/ff/uVje52TEsAN79/f46j8z9
3btLszX39ft3Ua3dhwGu3pF/fblf719PWf4//z76AThw9MsBKsfs+tOtX0Dx7tNtt63uH7nzCqio
E4SkYJJRqgiGv56iItgJ5QCYjaWkgjNOHt/9gMxLKHoemp8zj7DxJm8Sm/9U0ajz1xQYekKUTYjE
VFFM0Y71hwKDMT4BgWKKMyY4Flg9heYFBD2PzI+JR8D858ubBMbdptE3XeXRa2IjTgijnCssFWUP
CuspNuoEICFCIUaETW35FJuX0fQ8PIdzjxBy//MmETpL0m2oX9XYsBMmbUo5Q4RLxqh4KjtKnDAk
bYTADB0bm5dQ8zwyP2ce4XK2epO4TFNdRXevKDZEnjDFGCa2Qtjme5V1KDaSnFAJ4kJ22AkC5uap
2LyAoOeR+THxCJjp2/QDXA3IbO/0I3dewQ+QJ0qBoCCKGQJ0fjE2CCSKCmlzG9kCI0Uf3/3gB7yE
oueh+TnzCBv37E0Kjavz/P7WRLeNeWTRfw8PxSdMMMxs+1FtPdVnApxrW4KrcKzMXkjN76A5WMox
OldvEp3Nfffus66SV4SGnChbEXCQBWHgR+8k41CngQfNCUJUMkLUzsc+ctNeQtHz8PyceYTN5vOb
xGZ2r6vgVb00csIpSAUgwyUCXxk/hUbaJ5RSW1AknzU3LyDoeWR+TDwCZvY2/bPFHbhnrygx9MSW
CglCsSSYSHUEC8b0hDNlC0QJAYNDjpznP5LzPCjfpx1BsvDepKws0jTKdQSJitfKz1B0ggERCj7A
d6f4UItJdYKp5DZ7TN4c5QFeQs9vYPmxkmNk3qZvttDdK3rMlJwgAWGMoBTh5wIZGwIZhDhGNrgH
/Nj8/4mY30CyX8IxHG9Ud+V30fZV0zLqRGGlILJXjDKp5JG9hzwm+GFgbiAxIPcB5qOMPnjKiz8T
9BtUHiceA7N5kxrsrLoPdP7Im1dwkW3wwyTkKsFuSKo4Aj/rUINhgk7AP8PYRgpSapC1eXz3Ay5/
pud5WB7nHaFydvEmUVlt83r7ilbFlhDRQyivIPcvKRMIuH6IipLgC4BmA/UlpXzICDxYtAdU/kzP
86g8zjtCZXX5JlG5CKEG8W5Rp9v87nHXvoLEQP6YSKL2Ssz+JfMPISck/RFkmCHyVJDkfHzzAzIv
pel5fJ7OPkLpYvEmUdroyoTv3G2lwTd7RR/AhtSLDe4wsxHD4tfKmQDfDOo3hEoEtZodjocS9HKq
nkfqeP4RVhv3TWK1AhY1t8nwyKv/XppsSClDqp+A7cEEEmS7lP+hppMM/AIBMQ3lQjxTEngJRc8j
9HPmETart5kHONVNVL+y04ZOwOhDpZMRxSGFKSGxfAiOwicQhsqDYtvjxnhQdi8i6Xl0DqYewXP6
Nj3q9TbKX7ECTdmJDZU08McYZMjoL34bVycEc6h/CioQ+A/4KPL8IznPw/J92hEk67dZe15vq+F1
fQPw29ROnTG1aw+AbM2RwAh+IhCG+vSP8uehzXkJPb+D5XElx8i8zTzNLkc732ZFHUav2bZB7RMo
a3Ks7O92/6i+KXb1AsGJQhKGQKUagqFDgF5M1vMoHU0/gmozf5MuwXpb19vbsKnvjXnFCAgyONAI
ACBwcKe/Q3FoegAqjiCHA6UdruByXFl7MVnPQ3U0/Qiq9ds0QZe6+X/jaUMOAaqfFPw3iUGy1JFY
SQRuAlQLoPWGCfJrffrldD0P1vH8I7Qu36avvY5uwyjYvmauh55IcAeUgPoBONSKHLVGga8tIM0j
FGTq6HMy9QKKnkfo51qOsFm/zZh1HUGJt9bmFcNVysGhU5ja4HE/KrRDhafoCVbQewOtbTsJOk5Z
v4ii34HzYzHH6LzNHOk6qmvdVNGj8X6FKBXybRzaPaHPw4YsNZibo0AIOnAgOj0o9Dy++yEQeglF
vwPncS3H2LzNPo9rsw0fefMKuKgTm9gCCgbsR3b6UGj2zZ6g7p4VmT+R8jwgD7OOwLi+epu+m87N
q1Z5qDjZeWRYQeENOtLQcQMhJHigtwA62Th0q+3SOVAFOnSw138m6HlUfkw8Amb9NoG5ut+p5Pr+
FRMGkA6V4JopyHXCZdcY/VSFQQEOGm6hPfc3sc+LSHoenIOpR/BcvU0Ds7lvt6/Z4GmDGmMcPDJM
oLkT2m6OsMGYQ2sHZLN/dhkcSs2fyXkel8d5R6Bsbt6kMttF18v7qr4fHnXKf29fdt0d0NYJZRzE
bQVdUaCvDu2LgJYbAdlRBP/x7525T5F5CU2/Q+fn3GOElm8WofV9H92+YleUTU8g7oTeWviiY1e9
Pq4fYMRPICwFECUEoGjf0n6M0J9p+j1Cj3OPEVq/TYT2tThvm7xuaCOgYXBXPsDgOEOnwa4z7VCK
oMIAn0vtPtoh6LE35AlGL6TqNyg9mX2Mk/cmcToLo1eUIdBy0L/OIPwU9r7FAz/FB74vECBZDNIG
0Eq9+9LwUcM+RDd/ouZ5XB5mHeFx9jaToOfgr9VD2m5f9XMpwEVC3W2XkPlRoz6UGyFOpC2hyoAE
47ug9MibfilVz+PzdPYRTudvMwN6dd+/apsOBr1lSwqZTegzBPt/lFBT4NeBwCgBnTz770RB8R0q
tj+S8zwy36cdQXL16U2qspv7KoOo75Exr+CzUej9ZAT+A84/02kIH31wTrgCiZGQOtjX6A5BeQFB
z8PyY+IRMDdXbxOYCD4reFV9tuv1gOLnY4D561fT8gSUHSeUIL4rIxyX325eQNFvoPkx8xibt6nH
Pm6hMpoH5lU7QcFLgzZPcAFAo+2TM0+9gIdOUFB3mPz4YudQbl5G0/P4HM49QujjG0XovjbvXrJh
/5fHQYCIPBwDsSsAHDoDUGTjO/S+fyL6S0Pbx5cS9BuEnk4/Bultpgw+RvWtzuvodWtskCmAhAGA
8f3DwicoKSixgVmC73TI7vABeeQRvIii3yD0czHH6LyNItvtP54s8qBqHtyDJyP/tweqKPj0A7Jt
XNDvVc6ncgQ+GzRW24goLPatoVDqOVRzRwee/J6s51E6mv5kJf+fTlP5/UkrPw6i8bZmO9mfYHNw
2Mo/390vF47VOZr6nXfPunUPvFvc/f0e5AHY/ONgnN0znjD98PCG41n329r8/d7aff62K84JONmD
7pp3oAmhA6W1u0UgSQTNIhBIQUfc7hCd9+/yXVbg7/e7D4WggREq3ojAZ9oQ275/B7XD3S04eQei
XejCh8TR3lHEP44OOtfpAF9h/GDI93+/y5vsXEe5qf9+T2A9xcOw/QKhQMWhwRU+tICyCBQ/KKjv
4nZ7AVYcRuP/Y0ZbF2XT9Ju8s9UEazQtTE9PW1T0s6AI22tN+3zR0Eh6ZcSkZ1WscrCJilnkN5et
r7OrDKW3QaZP216FU9/ONxEPvTL0Ykbyswwpa+nT4UtkyWIWVmm76BWd16q47qTsz/J46M+UkXx6
AMQzC2MQZB4vjCIFDgN8EAqfjXJIDhwujOZDkaiwaTcBsbNZp2KXGHo70orNQxPkp1qI0MNZE8/y
yvLdpqnladX1eFOE9N6EY7FSfXumedGvCU7zud1YZipJy9dVUkxQVzXnIgqpq2iXzHEftE4l/XTt
S/+uTbpojvr8QosGX4lMVy4mdTvx46JdRTI3M47yb0aH3arikjgDNRMrL7tF0Obxym66eJWYunF7
UYvZMCTBhPfYX9lhd+5blvRqv7Wvm15JBwpe4SqcsNwKFvkgrUs+FvY8p0PrBkEV/YGnHPbqLzzl
Aio1YCrguxyCjngaiVByNZhNMA5m2jZhNFUtbSaBEcFVGyCXFeOwtEYKxEZWNMuL+IvR3Z2kQT2L
VElWtSmmqZ+gs7Zt7LnRppnkvCVOGc+qvmKXMU+TCxxUDjCaXEMConQqn30KUtMu25R3Tlu0+Sro
0SSgcsydLh6dPELdVQJfIzshjy/7NMy5kyZBNEvDAjuCZHpDexzOSuZXHggddiwt07OW+R5qWhN7
JRaBM5AOX9kCeKnGcxny7GYImNeKrPMMK8J1gvXZ0DZLUUSJGw2jmYeEXSSRHOdxaLIbYjYla8pT
204vo4x3y5+XVkX9chjiCDqCfiibZ/b47mPzIzwEtZGAXc5Bhm2yk4ED4RWDFXRWkdabnH1NglGv
ZFLZwLrYmldh4zuxT6JVSxlf9y2NZkkVTrifT0oSrkxZxUuSs01jKDqNTD6xQ2umjKfKEoFb9U90
8iMyBRbgUoAPSEDHwGW3rQ7IZKgPaFEH+QYRq17GCVvnPGMTFnaR1wxc/eF1u7ztE7bs3qeg9gGG
Epoq92eTHb6vgP0/llWoN15t4fDMwvelSQbHsgib4ArTzWCSfBLZo7osQaAcRGuPq0avFDJO0FB0
IS7sQQU3xkbZAnU2qDPxNS4bJzWRdaPDtHX8yi9m2kf5pFaDWOsxq6YFEaNTI59DFv4f+bfTVYdK
GrgHlRxG6K63emdNnjIQKtZRGORZtGHU/iLSMFyJEDZ/L3EF6ioo3YAnaCIEayd1W1inNmiiVTU2
ZBrz8iKKSOC1KJwYDJPsAbRhXeDz/SWh6h7nRizsCERwwGPidWgMVv2YG7cOqylpKtDsGFYn8rGb
dg2FXVV2y1JWmRtlLV6Olo2XKCrptK5EukHCLx1/jMVHlenQDcPlgP1wg+NGYMeksvEy4wZqrEEF
FPU0KDrp+Czp11aXutgoNMkx6ZdYFLZr1c03U6NwY1XIuD4YVK+JInwqpY+dYkjGecDTeuXrvHMK
anIo6/4T39mvG0nCWVxQx+GKQCMN3cnfwcZFvGE5Y761HqRr/J442GLdB8mqT11ogeJtY+J2lew8
Eg53CZbxvZ1hj8TwRW6ZCOxWCeVnoRWjRdJZ7cwQ4V/Eg9U70W5sW7u9bQ13TZNsaGIvesLjL7GW
g5PJITxLwmE4L9MscSqWgibKOd1S7AtHFRe0lMxLq1pNhnYULimH87jIutMxGRuPUWUtghxfdiSh
04GUdB6OsnXHEuVzi6FymtOezqOcTywr7+b9GJUTyvN0EzDjtH71uU364iy1i+qGig8VqfuPsmZm
jTA03P8TgyHl+MvW3lX3bcEV+DoUrAo4Oocs5pWMUBUae20yP3JLnOKVkg1eobpHpRNEeJaOXM73
N/aXXvq+5Vq7MZVlDeX05xzsW7fFWFQHPx0MYSLGpbN/+M+ntXUWu60YCu/hufvbfhrDKw5Gjtyy
3DyS1IOdYjv76VZXZQuLpNODifsbD6/cExhmyJ8qSm8efrP3FPx8+aASAMMXDVrUofGeXdPP0d+f
i++yQA7LBxp2XNj/dUDsjoUPNO3vPLy0KbKzGHu4apsZMxKt9G7YfoBPK2k9cH5/Z38Z9uzf/0lB
ZJNyE4KNn+EWjxO/Dk4t219FkFSbMy/SdbNuMai+VvX2JLYKf2rapnE78GNvWjZ+G1OTTAdzPVjd
t1ZTvGgS+zSm4zfUG+61Q3RlknCb9mb0wqT/WmSIeXHTxm4nZOL2/apRqLj2G7GJa5I4ac2D2Vjl
H0kE7qpm4zpv0CSqcDBr8mwFBr9wGpy20zi3JjbxbSf0NXcKU+VOUIKbkPhkQ0in3aH/0FlgzoMq
dqKUOKbjjdf5UeSOxrecRFAnkDSdEr/SjkT9ZZeDGm1aeEYkhXZRfA/e2eiW1mhPsmhJc+HWHeEf
a0k2PLor43bTJiJeR7a1ANjMNOHVOW7JWROoYZLEnXCQyQs342bwRGPNMhADL1cymhFbX4R2AwaJ
t1MQ3y80/SKzSntsKAonaqXL7JrOShoWbkwTp9VKAVVFDA+TbmFVlZMkxalOSj6po1A50H3zaexH
y5H2MrHFJgjqcGUZlDmpHiZwFE4zr3g1qfOKnLIyKOHn5FPiIyes28TFaX8Xs+KS0KrxNCcXcVCt
VWmkN6rsYgwoMLguZqWqw1naLq3cv/JV4XtBH7kadZO8aW9F33tVmiczg1Mz6XVpn9n0S2IK19eF
PTNDYbmh3Tuyrtze4vlMBhyvNALNiD2wl9GiKuZWyVdVyPkSLPYqaazKa8I0msay8liCgQ8C0Iv7
26hMLzKRW2s4smQyaGrPC9FPA2yhxSDK2rN62GC5rDrXN6dZoxsnb9miD4PCoaMLiVszxzED8x6W
pyUbZnxo/UVTxjFo9Rw4bcbBwX1MHFKHgTc2MXg3GajiRFzjMtXOSILcMZGTpX3lWqRuJmLUApiP
erdqyaISFnGyzhrckfTfRJcs0/6GsviO62aq+6qdMBpf5IGuTiUTS42SwdVdKadl10xi0n61RXia
Wix1rejCgJ132gSf5mVy2SJHxkXtRTRPHNwNxKHp3LfwyqTspo/D8qwrqFuETQWQtedVySvPQKQ3
In0Z2gVxG835JKiKjcVIM9Fx1DpRjbu1CNS0LWmwVD6etHF+ZbfFDMko8GpdVE6DqPZMlJbO0OfM
MRRUazymdyNtpUMK0016444FCtwiFwy87nbTZCZxaIdOA3t0ispKZ2jgG2hsqaZcKAfLkDgqkcGy
w8M0j8XX1grOQGGlS1knN0NjJRDZFcM8J/Zy8Id8whK0zALCXCpSEFIefKDa70G04knobzNuGc8G
Z2Ma9HIK0bpZoqGYSh4Mm/ZKxOmZ3YUTBArRGbrcd8dRJk4tm27C+njT1JS4WUMrJ2b1VdlCPIhH
fGoJ3Tm9AFHu82I+gn/pcKWvwdmaxrG67ngQT/NUn2JUZwtDys+wh0rHzqWc20lWOiwrAqfsRgwG
mn22JPCvZ20yKYqETKmOfCdrUuT0yankupqINMOObuglAQ/VAbOdz1tEIpdYpeXFSt53daldoDD3
rEisIBz6ytLM1TtOR4yPEyqtGyuyQfvx4GMr6AxCsd4tRqNcOs5YFK/7UnZuGwgECjL1Yh1CoDQM
dMVy0JMpREVjTOMPqYwmLRnq8xrFXlzRRVPFEQBgVzPOi8Qr/CZxfKPUdGxrpzexdhuTfEnatnOA
kTXniZuaj2GdLPqkkU4l6OhUfVJ5qjGbgZ3r0iKL3q9rJy54PenGHnsh/2BGIif2AEGjydSqGorG
gQM+3AGlg9OnyJ5R3DiiLK1Ve9a1kqyywhXKsMsIpbMA9KEbVkngUj8bHVJll7mfggdqaONCXDT3
Uz+fYfalUe0pafzESXL7ihF5KnxAeDThQrahdAdfJV4djZekFBoW15cu0biftvYWBKydpU10nYDi
dIeqJk5CylkIXvWYRLlbdBR7fRLMsjR2eoVyb6iawqli+GclipsyQRdOocfPucoclujIyVWMXcvm
n6qy34SgOotsnDU+aaZCFNNS09BtMiadKEyTaZd0vkMja9bHdeb4Vj9AbkjmExSpRQd9Fl5j25fY
SkNI4GjQAMQKvUGbq8ayLfBsrNLLrFJMlVEr4xdsBomJcxH3l3E7zrUO16j175s8ucdNHTq47eds
HDMX4/4TynHu4BCB3NGudKIiZE7cN+vSBJVHu0ZDbDW6huUfeVWAkoZN7rSs9XgFUVPIykWYndaq
moKCiQqb3naRmg+Djz8RZrUThWi3agNlbfJaI3c/Yn/Z/zMZ8+AM8bBf+WxsJ/tpu/kYGHMrA3h3
O47Whembfl60qZgFSRBfRQZ92z+j7oa1pdvmYwn2dEozRJadEtbZYKW5O+6ekcsPbZaarzxOIk8z
HG56o+vTtLF9z1aV9bnNqsn+WWLMBkeADf9ArF4vIBTLZk3W6VUc5sgZRboVVlHdkQyvOJzg/cmi
OJ9IYulTSLt0awuFvadQk32xeDDdDwXWp06TBJAeCdsBorcuWYTjWH2oKGzdh6e163io01sirM5N
4YyhM5RLs5Sh1U4xpFqu/UJ9Yrv3oiZZt74IPw0Nqic9CsLTrjFsHSRgMgqqhi9jkE46zMu7XpTa
GZqyuQSXZ9VD1DwZ/FbN2xbjD6jxqbMfhuhHmxb061BbyLWjvDobgh4vWW3KaYeq6EYQebMfyUa6
ibOQfGwC2U8i0dNVZtXBJvQSi+YeVq31Jc+0p0tW3ckgqhzof4wvVVVZMzIMZC4Mtz7QkmBnvxYa
gsigvP7aa0XdapThWSO0WvLBT6YtqgxE8PJqzyCcludgrsqPKavtCchBtyqTstow0cWeRqTaat27
+6EFjxqHas0uisRP51zTdp43UXmR2gaQ3TFRgbcrQ+lvLRYpV2KLbpTNk5VlpdaklJrd+Cq83A8N
muCii3dpgxLJSVUwvcpg320qO7PAVWvo1qTqOyOl1Tn5mLcX2B/ruQzCYo47gy583bYPL+7azC0a
qZwmgGewOuNeg4fitEYl3ZihH9wQZfq2ox+tMSXb1g+RV7YVOoUzSM2GQHbwYUBurSqbpl9jONDd
s6zKP20tK9wMQKPrD3Z+qzTElx3+mvGw8Cjt9Hqgnb1uNQ69/Ssyt29hw8FhVrGXSjOufS7qddfw
zCvjQXyVnfNAStVAdtUItZZwWv0aF03tZVqCTa7t9NRv5/tR4PIx18C7Nrq37NP9AKRiuR2siz09
3K+Rmw8R2iQpNaeqZrbXjWO9bVvI++3WnIVj62qt/M1Q4PgUlUJ5uWHyiwCw9iMgD1G5UmblGShP
tgoHEk+MHsyXuq8fVs1Ul7kQdOKzFMLplVGimISg8T6HsCv3z6ihO8EFBoXngWTZKtuppl1w/5lH
GoYCHaMBeIjy6/MksOVyTBGZDDQNP+dDM92vxbclc4jm8yi2IogNynHZRrmawGYaPsU9ne2fYyyG
nVLw5AMbqnIZgM2dcm7Fn9ogX+yfE/aQSgjjqv9QEytYDnIspywG8QL3YLkfkQSmcSIQiQ9jWdAF
yVA/jTV3GyL0jcaBy/qx30YyUR5DQ7QqmSYXrES3nZX0WxAeBPkA7p/JELx9FEJKQ+wmIJKeQl6S
XafE9ueIQ2Djh6T7guvVfiJhcT8xkNdYgj1PJzYK6ymX+fX+ZqFlCAnUgm86Js2mL1j28NQ4GS+6
DjVXcVXzBStTOtFJNGx5B84ND7amr7Jpg0K9UCkqrwkk+PbkI246F9Ja9joP/P4MpxFz9mS2bf/F
MJFcNrVtLyMt48n+9zwsIIg03edi0OCd5LGZdz0jN6Og8z2J2h4CrwsGfBqbyD5nQWgensgTGYGv
l8oPUczJqh1AV+8fyX3lkbQJP8ne4FluVeMMKZ58QhH19o9s+3Dw5BjhlYUq/4MZ8shRHII0S9bq
vMixccq6xOdFHdmno+ksd7/2vggXkOYZb3TOID7DvZjGvRo/Fwhc+2YYz6HM0Tic+smkLyqyjGKa
XTbS+vxAFYGN5ke6O0MRo2tpQV1gf6MOx00SiPy6HXmxMCqBGLdvkq1Bzp7aZuzYpKwjtghTHTia
+JAjJvrigTt1k7tVUNSgy32xYWEdPjy1ws11B4nRS4G7dNnbafcAYGqtCBj6LzIom6lt57Bles2v
ZRVBeAoAW9jC7n6LNUHnn+233QCHSn8h8QyR8LZvwXQHOOmX8LFvNbHBJTC+FI4u0sYxTVosqph/
sXBczDOblWsdBuCa5HY741SLdZFwNpViGEETtmBVmws4510vYmEbp0MQrGKKZx2ioVOpJnXB85Nn
sRkvBlPRtVb1BMlCzXKIYMHEfOVDYp2TiI4Tu+PMbeuOeqrngwflly9CFlCewRGGyE7qay3VIoq7
3sn80l72rZxXOcSAkTBiLWyIqgPaEFdFUHgbSXtppfQLpDHmaSzZTUPCwCWkbecNN2QaCpDRmhX9
JGyrZjmapFz5pSgeLkFGYkdAPmkHWr4UMhIJ7Cf4s2csWzYtWVV9Gc5k5GfLn78fj9sP3l9snH2f
2zc0nAX5uNpP2z9gP2JsK3jH/s+fP4IaV64WjDoNjS2InWiil0kbpA4thNtaNaQLZD2s4Vna7bmV
Ttokv8kFhfxLBBFQaJlxpqW5icJPGVS4wCHOUq/ibbGsG1osy90laRD4ukULPn+edEvs192yMxEw
F1kekyNzJLBomvKtMGhYWAqbpa5S44xUF5O2SRswAn08ke2ZoA1/GNAOiVlC/7lZZrvL/q9khSA5
Nbd7cpmkncvqsF4adK8tCxYURoVe7i+DKp2RqdCBagyZqs5MwiYbJlHZforqQK9EBAGAnzq1qLsJ
ZeVZJuxTEVT1bM8ekLJ6QpIudnRS+Q63IGCIy/Z6vzjIjhbLLHMyVIDm6PS4NPRrYuCpFkQq01xE
17gt4Nm1uUJx2Lt1AhNMVwGvoL99dGODTyOsren+t/3dvAYXnduFFzZD4uU9JOlFVTp5LjxwFILC
2O6esNCOlacLiOJ0msGKx9gKALQZuGNXdQI/27V1HmZ+O9Gk3dA48rIGQkuh7AnOs3opZVMvi8Gu
lzoAw6tz1Lo+b/yln4SJB9kr9rA/Hp7OKqOX+/dmEVZu3LPGCalZYD+e11AynI+4yScBqCoosaAU
guWm8aBfT3txlFoOG4Xl8jau3dZUHxqaNzMUQiE1btJ+Rmpxyq2hypwoEb4DVWgoiBTKmo5VdxPR
aCp0Kec6UGoJwSI1LFqGKK6WWKFqWbU9JCHbiLtM9tiJd7W9otCgf2MyTHBo86XV+7ddXd/Fws9c
2VQJlNfsDW3zYlZpfpaOZeCRvrtpdxL5fyn7rqZLdSXZX8QEIGzExDzA8ubzprtfiDb7CGQQIAFC
v35y0X12mzlz5t4XBZJgWVSqyswq/NuK1F7/42gAcwaI35vbnamjaWt44g7tQN5ckyfXSlySbEwf
PNXXZxcK+Iesy44jXuSq52kqhc6j3dB7iNNZHG1Z2rBNEzTjvkqHgx6TmRZVmJThxJd9HEz5lkzB
eOc1jh2pm95MPLqzYUScWx11T27p+aZZaHKNE0V2jHiiXMY6LkFCprtKVeQ0jQE5VdYU+WLhW9gK
oTG2hjJfPLKHmqC9z8Z41/YAiCmHZ931TeEvLzSaqweucrYlQqht7Av35LVAGfE+3WkYgdnymjWn
YAHDweLeFWIOgkMnRXiqo/y6mC7dJa6COUnjGuFQr8ReE35mCJFPayMteci1HyCcDS/ZzYDVDObu
Z8O9oC1nlQ/4Ot5XyptXFJc0JRyw6uSp8S2pva3mFmQDAJHU7/XJ97Dk0+lTnPFgt9jwoSZhf0p1
jBA8Y4eaINDZ9vD8sa6npphrjh8oDIb9TNRFmiU8/WxUAo2AG0JbeFJ9qWqZF61a2rJOsu+ff9ZY
AXYSpBi7qd50DRtPawPIaTw16VuuJnvUWKAnY9h904p4J0JrTutQ+/fRlDPoMNL4zXlYgMLaRRQ0
wDJsbk24EG/rp/YD5eDEgdY8yKDxsRJptxFjxQAH61rI7/d5WpIB1tDLl+kUe6Q01PnHOePLOZb2
wpnKCz+s4Byl2EZ7kY/fm7WLup6pgEIBMz7g80TN6jjfvsnaSOLFm6ptb2BXXZ3crenoJLayHUUR
+DUpW6fu1OS/5AOsfF3hI6xN5qc/jqq/j/BipGh7cPmcmflkkmA+rUeRrX7trhN+l24kS7oD7RN1
WhuSN9hXevlKo5Dt6iAfTmsje9ixCh7b9+46lnEPzHpNo9Lr9XCqyITNgEld1FnaFTAHryNNHChQ
shTZ7VIewpTUxKkylr0tvSi1Rzchkgy67oziCqIrrKRyA9YN0GgG2x76M2BoUKDhzs3qLZocgJrI
f6xMS+BLdOo8B6IuzAJ7QW8crGcM5A7DjSjFb7U2Cbz1QvmN/P6TjJLnAPFzoJS3u2L9Jhy1D/cV
wnXfO7QkG3e24Z/9MWbneKKbfgnmw3izU6vZGrE6NwqYIYiQ6gHw2liA9RBbWs/2hOdR2ROELhXY
gLktlMv9E2OSHrnWJUIkGG2ZYqmFrS9/9PORFbQaxTGcWbvxgaqVkSSl7PPuNA7tVpAKe3Ed4mYf
QyIKkdJ2V1fji6ChOi23tbKag/XojzGa4EbMTQ/GFffFaFS+7aA2uDIn2VbUQ11yxdsLuMJcA2RW
hVdnWeF8avep9A3YXQRjoYpeeMv7nW9Zdm+TcDcizP0MDkZuJAppAZg2Dv9GNR/n3rv04KSvo21G
QMAU44QektTxC4GK51T1etfYuv+Uy/DagGJ9kfFgz9lExIY/13Fun1rt8rsWGgNFvOnEchCCpAa3
FIESLxIa6P3S0OV+7rulTIzXbqosCQEQ5km/1eEMmkZMNbDYML4EsdpLntQPcuYyg/cuzaaWFJAy
u4UraXwHxcv8GALh3dqs9zeTmOfHNI4RRgV+daiTZRc6r32QQwuUOCEPVda3ZZiDuhmaukgBvnyA
itEUsr9Za2bDMuYTvwTQiRXBQtQuCQW/pB11YGeycDNJmr+IiX0b/Kq7rj1g8XABFYyKYDkvNeoz
v9s2KhcvDT6NkZdsSRRAfRHK5t1G/XYdT7sJLEJYB8eE8OFtkMNeKRY/5bP6OCw03OScAFPqTXII
FwhgQhe/dH48vONpaMGxawKxGWmr31Xg4o2lLUih22zG/bKPhS1Il7c7LekSFSKovaOvsDen0zK8
p0l1gjuff+mjAP8HcVsuFd/7vqkB5ewaOdsnc8cTpu/XhuiugXjC5kfWcyglOhV8Nt4A8YCMX+hY
jQgM4HjoWCwPI+h2xB5vvfGyN7Lo5tDO/AoiZdx6qg4f6O1oaZzc1o1VhyFqsXRiw0+aR8tjLQav
DONkKRe3qA20XwY/te5LK9hSTMyHzK1z1Sl1sEBiXIajX8fhQbfiLzmMfjG2XfeWTxzcRqMBtkXO
24QEojM8Q27awW8whY+98stEn3M+HWhH/DebNSdteV2yhPYvaWjFsbXTUELBBTzZv9Pai/EhUmwj
QWKhkdMOsj9rrrUQdptwURWCcWyFudGPQy/Hsw1U9RfhRm61hpRoG+jxOA999zaA4BipEveRYxB9
WXKX5O0TmKnwpamJeUkamAbWFs1i2HGwo75v8S2SdJEHQ0x7WVd6g6ybc9Pu0gVU14Jr8K9hq2uf
RCvGKwmH69oLUoj2PL8Hc5P2hUdoXZLK1fcHz4roPbViPzglv8w5cLZqYvRuEvZjb7vlAloU2HdM
0uMtL/sRTxYJH93kLjEDji79iCNiSWH/etxkORPmAdqncoS0ogiGYd40VbI8kth1x6kG21YRvqkU
xCLtAkI7rOB7VlNLPoQAK4va+mXaBfWXTMOVqIYCvPb4EbqrZGO1jk9VTtVLngO2SPrsE71BCYAq
uwsIorFMZZ7sOh77oD6W5Wsmkm3mavcxzycookQtNzQj46bzld550WKejexhQXvXfLW02WRdmvzl
sd7ynTfNdA/3LDupzmxhyOqPEEDSncxqeZpHP38cF4a4yL4HOSWvfew3IBCxEYS1H77GVf+ju86C
4QRJGsNVVLrqnxML42yX6ENEtNv3FYVk5dbtB/thGgIo7sL5Hzr23d1U04JOubhfIAY4ZyyHgxsB
AY4Tye+BWsoyGSi40mYBbgJ410++5hL0PSQe9UtUgQgAS7IcKMomPrnAv9Ewqi8i4uaXdh/HNPqH
b6YvCmTye9su0wbiHXkvKLykJm+9Qg4NeJyFsw9zM+ygTWSvUWM/+lyxAusj+xzq7LHPwv6vOVGg
ZqqqLpw6APypmkLztIi7GGZZCUCkMa8KvlB9WlB9+6VyM90yeAR7L3XhhqZesCV2mu8bEXwUDXXH
yGlzjVy6CRLWvXWw7JJFr1OSzM8Sa74lkblvPNqW3pIFR9xEEf6NTG0Hn8vNqEdzWvCognM3mWfV
i5egJ2bLiPskQlWTIsOzPE7aNE/a08FmGCfvQF03veOaD3yIbGF6LIwBVHHZp64qFwN8a8k7hGio
wfLulM2KSJdck+QDAcMv26Pt/eCe9HovaO3v+qgaAZjWBwIo6QCYqSnjZI4O7dT6t/1VbT3D420d
ApchldD3YIURME6hLSNema1qw/R5WKK80KpNToITcHqxSk+Gj/QI9MjtiYivjPv1x5oyXjjhfakD
Dxwds4hd6eJtFljkr9p+i+wMDnYm3ZV4kSrbYQruNBvfrBdWRaZkfGGj/jQMwfAsaNedqhu+mWRD
/Dn7aFVH99rEwcschOKcGxk8tdg8C1hTAc+3Ja/OpZ9ZF2y8WpkiQRbg1lUhPaIcTVtqxtheOwBz
merNcYpJVrAhR3RmMrEHLYJNzKfLBVIZ4AqNSvdgv9Q1GnNXxJF3ZRBpb8EXd0/dQIZdZlRY/vgH
TSg2hIYvidR2k+UcpeIbtoMa2dvHcy2Ombr9Kj557nlDjj4X3bmrwOMGgd6QKbZPtbPeXWCm/dqL
k6kCwcr0VbcGEhDX1gXIrU2cNuQbd+rbEAfRTuLf31LdWIQR6ecZklhXcLhiZdrW/Z0xIDL63r1q
C+FFkDXRx3x6bWu2XJI5WyCo1N4V9XvkeVn0TUrkn7V0/2wGtU+98S8wGQ8zqyAs9Ahci8bZs6eW
i6gD9tp4S3r2IJ8r6pbl9wsf83usygXi70DpApqtv2ws/JLVkTuApmLPQh6HQWenYUnSE/W9Z00o
7kKtgZAmobtTLb+2MUIxbdu6dJWpd3wUbhfWfViswbSWozlXIjzOs86fReBBANM0D6OE7MEmub6D
iUpVdidmhFXd7RtC/+Rd+woOVj9v2fwq/WW8ArzI7rRJJeKKKX4b6nov88UVtgq6I0jjbuN6rbZN
i2tN3OcnvNwr9+f3BkHVW2gpKaq53dqq7z7emMfPTd23m4jNyXbRCzw0CQIB30Zco26eCgN84eTN
i9nHXfsVCO+9EU34OHOa7TjgsU2nmb8fs5gW8ZywwiT61Ea9fkt8YOlU1qW8LZNJt6oIm94+8iX+
4ncyuYXw8yMk9vIcwbUvqzpoNlTpvZmG2zevXimxUBdBx/q1unmUnj0kEMBuVROVKnskpE+LYZqm
Lxk2lmTM6y3wIgF5UNA8uOnG31fexg/d+OpVbCu1arDVVUCUnKIlgf3b1S1nl1iT5ygFy5I0nrsP
vUZsZoiwDzS31U6A+wCFrz/LGSTQOMh/AKMBqxak8jJn8JbCpHnqs67ZiIipQ5xNc9kSGGyXxOIc
SbUUI6Hp0fOFOmgkYuO3HyEXc97siia05BDV0aZLlXiPWx8QC/D61nDs+YnJv/jYLPyayucuZfdD
qv1NNCX5fRMSs+/SejovqqFnGdBkHyjwqeEILiuZPkrVU5C3UpxtGux1brCHNfRDTNMZH7iC6tvb
qKDT14aRrfCRcVL0ZGofQhaPJT4C+KcAoRC+Nj4UeaXGGegb6GPHeLDFRxdbAFjBk+yZ/4QFPNiC
GzCjUYTALxouq1RctvWw9RrNN4mbAtiVutrXnT/tsX9AFjWGw5n0Zjh3DXZ5NSxHCgH+Hh5HVQR5
KLZ+K4aSY+Y8ZHY4I1a+8xJosiozv9pBXHs+kiN8k3bTRiFgPlaTM9ws7G76Y2169mDHuD/73LuK
OuR3GRcGO1xUX4F8yYILv75wIfaRNPocNNUx8KX3UFEXFHbCUhZAw94HDo6yHd8M3TWikXcmI+LO
611wNHH9sA5JHkBOK8My7MRy14X8hTZ++jL5JoC8NH+fmiF5bPr3ye4toJMn1igAwEkf7ier9LaL
+DZTwEnS4GBqhQXTuc1EhnZPPbg6Mt6HoCs+kQSML1PxpzgZ+yfWwdprKZMvfh+URFH6zJc0LIlB
Gg1tPrFxynd9nLQHQ419N9AlsdbmpZSROHpepJ95jBsW9Mchy6lOChVTQH+S9FC7tM/4NQBKIf/o
DCVMQZcvZryFu+STpQGFUqOqDrPL7alp+GWZ4OeoIUtL+DLDZwNZ8eTzFhK7NDyPtXVI/MAvwZbR
viPxxBUMegoQTKl9h88CIWU1PI0R2YQd5Y+IIdrN3A75NlHJcIgBYNywA3pdm8YSvG4bTJucmnKI
TPqyNhzQ7hIOxdxI+z5LiKF6Rtm+ITVyW5IcKTief6rqUVx1he04aqGACazhB2Fq/8SrOdxIqbtP
QKoeDKk+eLF3QCw+wbWCKWAjwtdszMRd+ylcYO7YSBvIqTK106BzIEgRHmRbk9gvMmf4Zxf+YhyI
mhyRwNR7BXap4K7qPAnEPkKs3sgXL+fq7AOtZRTSbYOAJufecmpGPZdZN3Tn0OMIVKgPDfkckaOB
aK81QXBdNMJMJdIevonH9hDZxrgnEbfZWTyOSWSubMovNLE1QkoFkZkE4exB1JKm0GabrpcnH8B3
rrHQ+EROEW/gXWfgqABi5k+ZNmUu6CdN0vxtVGl3EnBHoBFV1Zuzcbt7Q5DfIrtFtPcQmGynNJwv
9T7wFb2ndc9f47rZTIE/X/vwxgZKHdwPNEqPfdZ+CIY6uIeO5Yy8vf5IxqR9Tdvg1NqegZDp6bZZ
bAewgjVf7HIybD9nYfXSz8v8EjqOMIR/A49lrl5M9SMiYAl+L682tvIAL0ilkOzD+ms6g3j19Uyg
zRpBQfgmLVudNgeulqGA8RAHY/IBDgaaRHOAY8SekRkkLzEf2AE+EFTR1gI+UzHo4dmPX2pj7mkb
yc85nmAL8RcEKQN97ogT5TRy9bHtKAicNP6LgGZP2ryDIxrDi4/zfd9m7CRjFVwBU/lXCarlCjme
Oc2DdzFtv20BS31MJwhre1M3Z0WrdwNM+AAGD3Afwndgzg/NgDSmnsiXyoTjI/GyIpYtWHr4odIf
/M+jl0Fv54EzHgMf4jawpsc4SwEZ9ZK8obpUs2sWD/A/j8M3VGeFiVtS8TzLAFB9pr81TrymHWQ6
09g4hK+624HUjnbA9YYgrC46mLJnmXbXmsstQKv4ZBVAsmVYDk0MS1cA9ID35lOyC4Hq3NvJp4gJ
9HuiVXS/DtW1zratmrpD3Clghtg1ReNXW2yrvDTdDFQTMsvLEsZfI0BapRq9d9k7e6rGfn5oImof
grijuxwpgGBuRoiIwCYzPPlpL6wv3hDx3SFVqd8MzcgP4GPSwkB4eQD7ToB80OTCwv4+hQTCZCG9
zkjXejLAM5DR6L2mo9k5HUc7pKaxHfFIek3G5gyBc/eUxFhMrac2oRfFgLYESJEF4GQLUPWQBXW+
R25juPGEeg2dwOJz8qFHZsoW5fJgY7PgNWma/kAph8MQKGgZlu4AVgxixKGptqpy9Cqi/EfT5EN+
4q2TEnaq+yyll5zXxtMGYgjkBQJyycUGcmzACKp/htg/eExHxQ9+I0TRUZHIYkAcCgFEA6/dZtHj
wsAdDOaR3ZpeFr0XQYGU9snGgFXdBMG5nn3+MWghbVyWYNomiwtOBt4KoG7CoOL0GDQ3Iy2IZO0B
XHSwFVkfl4PtwvtmIKJEtp85TB5gw2X25r1ebLodgKQigafNTu1cZ7ug6Z9HVKM7A9LOzjmt2UYz
12+9RMnCca0ujde6Z81eopvdpUGT7Sc5Dy+QhiCQ1yYsPaO/yQQyk2ip3aabbXeKBcQaSablASr1
U97dVDDtZ11Jel2mVQy6jPdzg4VZ+a9kGs214pBe8T70jl5AnxbnpXdWjcnLYrDeGySKfY+rp3px
JRhpYNTQwJnhU95P7qNNEIPGFWG7tQuByCVRDhpxQASFr9r6FNoguu/I0kNe6qKyjbsPRBvyMM/f
5jkYH5ymSGVQUAONgGCviCV3PEgV0qkWgeg07zeogX2Io7p6Z5Gddnz2/WPYjA9YaGDyQ3/aVCP0
oslQpfvgdqvWqivA6bjTPPV6W003AruporNdG3sH1Kc/GVCrqqgh5zlAb3tKeOjfybkxm2Fu32Q4
9yWExuRj0ruDdCR57BMkDih1VIok3yJKoSsemX2a0/4C7yA/zI0Pua3i7BV0YH7X3OTkGRlO8QDf
Oovy6Kmtcii1gelxUp8k4KiBVUVaMWghSTfu28WC4w/x9LueIuRp9J1gc1TgvpiOAQCVUzpOBUGV
lSfoplkZ8Do6rF2IvaZNitTcB5cFF9u10KxNAyl5hrVCPP8KNbPaAilNymkR/lX5k38VcwiLzrAl
BoTqZzt+lF7YPIWp1s8KLrJHw49t4vuvTYKfgnrtj6N1zJuyoXCS7FPjQT6JpKtnIvIrYJTpo1sA
cXXLBGFTMJStHfKkoAomI4AGCcmoIyhEunwCMPpM5sE+N72eAaNzJAAkECyPsxzuYx02BROOlE5P
8WuUQay5qMR8wFcCMdYw9Xk02etA6WODpb6vYwd80TcPo0P6CWgWhO2mSlwZ1zb7csuSDVkKhXZN
xVH40Dz5LcQ7QOOql0hDOx3WySmthb0jPpLN6kbfMgeUOCLJdjiFflCd+E6QaL4wMbWbzIzVZxMz
aOO75MPE4nSnTPJtToH8BqOA8iWEAKsXvvcECLkrfdfyjxAuvlOQk+fW4SVmROPHxECeoHKPPsJ+
Qm7PkcYnIDcCRgmqQPS2fl4bb1FIv3F5egpn2W9cmrvN3KXNZW2aEQRHX5PPK4JbQ2cZeJRuunH8
K4SJPPb0wcB6HbhnxwMD/go+fcq2VQKamXjeVoFpg7w6QBZk0zOo2QO5hxKrL/pKgtSdzAQ+i3sI
8CIA2yY1e595wJ8iL94n4L4OMWDfkg+g8fo6RwgEZvKQfUEOWv5oAHCVWmRyDzpAb2HSSKliAMoB
Occ3eLiP5rBYM+N+1Dh4+DVR/6vqFsCEtfmet/93979ekDuv5H/ervk5+J+/9VDAflBa/cP827Pw
AONbRTz950m/vTLe/cenu5U5+K2z/bPkwv9SVOHpLz0K879M/lZx4euvNTX+WcjiVpAgvJVe/juF
8H8UXPijTMXPmgvrdT9KLiTJf+R4tBDKKqzFzW6PUPtecSFAjS2YKJRbQCEuiKlvhZx+FFzAcztI
HN1Kpf+ojqK/V1sI8OQcVB/GI0J/1MBN/3+qLUBG/FsmL8IHlCmC8A9FWJDyeHvG++/pjiJgQxvM
PP6rJ+q6BuG2F+Gmq12O5DqkvM9QN2+kG/L9OutnXvB9NrwhieusEPzH7L+6dn2p9eR/dW2Qf26o
qjcUUujz2mRC9B0w9H/2sbb6c3pr/hhjwH//eaKnL0lrLHwGN1x+NqLLf+02kfTOcGHyPicwG0Je
kD5JAW+h2y+tv53nOt2HSR+9h6n5xlsz31PrkENQb1U6sB138/Ip7np4ZbeQm9pdnDMD2+inLtqI
ylXACfvqvB4lXV6d24omQ/GzzyuoVaaJAVn36TZKqwV0CWF0kyHhBskxAWIuPCo5OK/9OhnvERT5
XzresMPCovbCXK0u4tbUlU1h2ZA69cfE2l2bpEGyNO+4p4v1sDvkdEYwfXsh6DA8kOXQnVG6TDtL
XIZ0xmFCBnSV3dW3I4cABTxgrDZdsFea6Lfc770Hg0Q8IMHY5203qTuwDOqu8jiatF/AICD52ZiZ
IockklBfdwCy9sSYuwD4zh3tvOg5wLOnt+EEdmYtsoAct/kK/eZrL5Ft6Nd+PD1xzvQJUrA0ifXT
6AvzhO8B3XuDZMh1bG1ua+W2c9Hj2k2Q5Pb07y5aX0jEE0B+OB2zJSBX4mZczquG5GezjnVhan+Z
WMemqHv98Z9n5G5h0yGCtvR+QEL8M/KAY0joEuRZR0n9bPUSFNOMTRPskNn33MBCByE0NOk8waXv
kT5vWbJtM6eeQouQL/Z4/c5FijISNp/OXQsqXIHLLNms2dt6JP4+0sgU/T728wg1lcIDE3WyDcTQ
lEHaxnvgYWMNpQX6MzIK91Tm9DAFCwAUV4NU1DMSAyxvIROYED9YP3tCFt5QTJ5k32o7b01fy0+m
WpDsFEEeHhtEapTwaFOZpdpB2h0XsqtoAAQChAhuerXrgPjf1QsE0X46qLvl1vTpHCO9aOh268QA
TDzAusGMVxtIJPvuazpaoNACMls512WX997p1m3bCWIMlTrvREb1CcsTX+jv7tBGwyPo3IA4eXax
IaDLeBScWYuaGxsD4SSEsdCrrIPf55kOviSdrA+pjJutqj0I0BFUZPvY++oZaa8Q5ZE7CSQrY6lw
b5AjwOvuG5q1RUYN5EBxt4Dx5stDDkLxe9NGG1zR/DqCpL5C9ZBeVxFOtcKWNgqXPZQjzaNCNFeE
kAB+bWZ6sAy4VayHu7Tt9/xmR9YGVq86xzc7snblakx+9vEH3lcOwu10QIKBQVWEaz1E6QbbjftA
IZFOdJh8q5EVFrm4eZdZPm/9uGIX5QZ5bZCl9v3UqXVIf5bq/Zet8IfL8GstH1TF+2N3QUnwEEn0
CR6YnGDD8v+sBxLIZqyTOvuLJ404NjlnoFtv0iavg9LJQIgkivXwz/6fp/7S/x+Hf16rF8cRwtlo
C9rUfx17+oR8WXsvm4a9KqTXSi2R4LtUW3H7m9cmSJAJVHmSX1qks61DcqUd18PsdoVFUsp2Pe/n
ZX9f8XM8Dh2Ij/WK//s9+na49u3cPi/ZAHHypObHJhyGS5Ugao0T032mfDpRS+ibzL3mGGWV3NEh
6z5PZ9NQ/llL8OIGmQQH1KnRb54njxIk2uzMs6WuffASEz/JerzSJR0/LHFcHxyelrgNUjN+aCcE
6XLQ9b2MNT0MFOkUKEcigRgs9aep0kspfd9ephaRiORIu7uN68wiJVW66oj6S+27G8H+38bHnKVI
qmfhvpK8/hSY+xnR+QckwXqHaRyi7TpMp+hoWNe8UigdzyZCfY9qBpRMQrb5P+6+DFVlwUzfKk7d
PLcINTJTFPoLI9QvhYeDW/F338YxkunER9o7CzgB1YGti/ncfYp8l5RIQ4bP0FXkaXQZtnKF4Enk
SelRoy9OL+Sppt77ggULeEqxzQLJ72UgPr/IbvhxtI55mXwAkkIPf4yv59oxsbpYz/s5zZL+Adwo
fvF/8XLrmK/ZHvnQkECBdrbjOF98A9KXDwAhpHL0g0nYfXpb3HEVP/RJ5L+vp4Y1oqn11MmBRvr7
VJWK9BukTbeiHMF7Ui1qG0CxsUGhCwo624s817UPyCs+YknuZmT2oCgBjnwRcZCFY/3j6PfZP8/z
bLOzkLd8v/bnLKC/4BQOY1Rmbe5fvMX92uRdcGQkGY5/jP88l1edf1m7Sawuxsrq0PBlGYufp/y8
dh2LofoNZ2EP66Xr5Dr+52Uy9588Hs4bq/iucmJ5weYJEAB1bD4kC5LlG5PNXyBwvTpOoexg3CAv
wBuRRd90hYnz4Slo5E0p0r4GzLL7VUvyd8/dhCZA5V7DSbL7VVhym1t7IXaq17/P/H+6DlUEfnmV
n+9H8Q5r7/d3WHu3ud/ffT0zbkV65B3yClnQ1Nesg3rUxqHayDSi13VsPfrZoPYEJqiIyiSwP877
VyfXN9rm36/k+Pd6TXgwK0HNdTzmPYz9EM/2upWP/rUmSzcuKsXdm31DnkMQQ1sfABxfQwoFWHYM
vZe1w/lhjjvvpWsS9Yw0nkmm50ozek2SAf7E392u8uFPsLn6PpsDZn/M6bLxYali14cXJCLSg+58
1J24HZHb2Hq0jv2cVV3l7X+etx7NzfwUtA4wQprDe41CuwNeDBGeoz+adUKNuUU48c+x9RQH8wxA
GhMdtH9xMdyuA0b142XWs9cTc77k3+N7BOeoNfgv9ur091Jq629MUJ4KWaEoe3N7uMrvv7GtGy+s
B/LflJ1Xc9tI161/EaqQwy1zEEWJsizZN6iRAzLQyOHXfw+aHlPWzJm3zg0KHQDLEgl0773Ws5Xv
Uaw+NVPlPrpOHJ/qxO+W8qnJsutbS2TikeVlRFb0736X/vp3fzdF/bIo9XFepn0bnMh7N1/2k6X+
lvp/RZV38Zp0QrXrZtqd//vJcD2b+9SpLtdxZBOtC2uVifODQw7Lg/xGyzM5kRUIoANkNu1Cdl5v
7mp+vkQZpK6Ugo1HmSYCroaXH8uZ7pYVhoq50YhWsolFOX1s8I/KFswL68nwET5HQ1YcI+vr1BCB
9kfrmJZNfe71XiybKMm+lfyJYt8evmZsRda3Gbb13bcOdefae8cwkkWj2Xzwbm1h/I8Vl/3Pv6LD
5tAEGmdShoA9/Z9/xQDRv6IOofHdyptgWc9sKgmokge7jvgtytNmhqzZIlgbTVQfbl1lztcrjTpj
PUWWiS0jMe+TOl3ERlifzLE175Gx/uqPYjNde6NmLj8MyKsGL2Vnq0frpvWUZl9M0cziKjrcIHr2
Wg6RtrcKqz7Xs0LSmM/m/sK0x911bgJE5my2Cby4Tn+e9MJ7cJzoWPXCeDaS0X2Yx7AHvxur55Zp
9p+KIh0xASnlvu5FfJRncT/+Okt/n91Gb2dB74A71Otq+99PMfcfTzFLpzKOZblzWUJ03h++YY0d
qfGY5D514+dkiGMXi3Yq2bOobFwQnGRH2YQKiJu8iqdVMbFKRhDF8IeJsRs6zvI6XU4a5kly5m26
vKVsylu6wjpjj802UdyM95EJWGXR+KSZxFH2TL0x3iey2xGxvwl6FckFX0F9cRsnjgXLwkmT7aRF
4/11+NddNPbVi6oCpFcEa1G5oII6pa3uNBSMpN3mU3moldQ/ZsFaNlTMF3fvJt+mjfNICCT9iCsv
EoLbya7rqd9GPFgdw9/4dVqgAMvHjWAVs0CRXZxknzxY7LXIycxz3N65EypyYztswl99t4mh1/y6
g+zzhOVRXeh3ZPBfHrFQ2vj28Un7e0HKe4xi1zYiRleVhWA/4CpDJ0TmOarV96TJp9pcO8LbVOGI
csQtHwQAoL1sXbscPPcLcirjCte2t0yv7Xm2HAf7MB56p9qPuYtELQutbjt6xbvbyAE5N7IB1cG9
bBa+qGDgFJPyBRbqpRAwqhZEyEZYWosqMB4GPS+/9r4IIKHk6pOK4o5squKfSqHGpIfycu/aoXFK
WDWttT6unowsj5cjyKGv8x3DxMHLV92ZfpBcXCOstqYiDOQXZfbNVNVtOfTja9RlPuoeNEJaavsP
ckZa2T2ZmRhdl3xozc+nwWzVO0c+tPpyFAvLCNKN1PzIkdvEQm9nZWGXL4HG1o/eUFzj/GbphU96
3+qryHPrjQz7/54BIiVB0OBfyjmAYE1hDlbLj1b13JR9Uepkm9Jj8e/IkEPwu52zVX+UE2Wf4sVk
L7W4fpQDt3tlMnKR6+ZCq5XmYJYh6Xc3v2+DgYDIfOYgRroXUP2OGtKED/1yhhycr5RTbxdZ85XV
fOXv28oZsl9O06PhelvZ9eHyP29be8X/WLRRkfXjp53q7ibbL/b/fECx5n94F3lTbHmiUd6SOlmD
EWNbrFRuudKKdgAFxJvl9i5xQbXduwhfeLlE6ByMhXyn4KEvV8k0/Zov++SVEyLL++4bH6T5rrd7
/Xn/6z8axc5Ph0deMmT1YzYfOucSqmb5cF35zcs/tuC3nsDNkgcR381e6IGn0GMCqOrJU/Ag1WZh
bgPfs57yyY6PyKtKJGmMDtpgPc0XmGQerxcQceUC5HdpXedbuUJFkAMOEdHzTjaDrGxx6WvFTspy
Q//vURl5v43KyLscVefJH67VEjV/LrI+209i+OmPevaAjDm/HpSg+z6JRNvLLjmIxqjbx3r1M9Pq
/AEaxLQaPN3gf0IBkhaPJV7UeVUTd3WyHPXROpej2h4xGYq1VfvIdnC2Vn5ovE4TPLWgLLb+0IYr
ni3hU1ca4RPO+DXiE+UsuwY8IiyyRLjqrZhHXNvra69pMU8pUbe0tMIjYeW5Z2c+E1YQLIimpPvb
wJB45gmk3VJOu/XLm7RN3r0bIFY4Lcg3stggLT0duwp7s5WwJo9F8aAq9rdmdIbXsSswX2gzRk2I
8dVvi7Pduv0lCcP/8T1w/mTimg5RMdUE+WxpDmkbw/4QA2t730V2NA1vQ0WkX13kA1ps2xysE+u0
x8LCPrd0GvOn0YXecYrV7omwbb1LUI4gNqQpD534ZOdTeZEN5K3tCj6ov5HNUMvB5cTWo2y1ft49
dZH/M8GlA+dAEffEVs1rnGscSU32vXKUMaxrrCpFMrkJyRUvb/MMGcXyWn9dehaik4NchGUe+51E
pCBc5pUWaJP3TW/0slUDAIq0l3Uy0uJJBvflQSTZQ9BBcJMtnz8BfjoHqJvMBsSVfZtfoOxBedOY
BzMejJU8y+zB/VSO1V0/x2lkvzkm5sEDu/CpccXHfqNH/wnfuFr2mhr4/2Mlp33gsM5/U7D4VGqz
PRcELvHNPx9tbkkOeKzt4q0ee3eV+361b7L2Ph5GsL7IsocTmLzhJM8w9tV7u6rv2WvghpGT52bW
+9ihPOOSqqlz8ooo2wnPCw+N0mcnJ57stZNnwxPrKKgDUZT95WQDfEG4xYtqpix1if7dQT+8yFXr
XicmeCKInxPhckfySryQyknFRGinY/6QI+cDEbRtM19fhJ2eRD/0HFFGPobZcpoXWreDTaL+zp0P
tz6M4wsVpjjwak9be7zdm0vR2fvcr3YZ4uIXIw4RRwrT2lupYrw0tnvn63Bh23TsL3HjH3kEJp+F
c4Z9k9zxo2DG+31wp2pE5NE1x6JOtZ0cqLyODJEeqNvrlo7E06dU1P72tgmU+8ZbU2765J7w91zZ
JWfYilj7VtfsaxGMx9th6sR4zNJsl2WNvjOMQJSL2+i17YQkrBCe7S2EI+fJ7ldQPcuTMbdkV8Nb
56g2w0m2eMb86u9wu27GWEUY8btPTiGH8xVYSr3tifFWb7EBtblvBntv5DbbLzEGXzIjN5bELsdj
MWb5izaD7ub+wveL/RjG8ZrIXPjFKGpiUUCnz2aW24+a2Tzbcz+qPLKVCMu3ueLkJJEQMvULvxy0
8dgNvf2UG0X03BS4BjA/mRBC5oaMGJmhG/5upPO0oHs3LYiQvSKB/++1saHOXP/3a2NtfjY6OsIs
3VEpO/EhET0YfY7XcTLespDvCwx9bPzzQXGneFOOiI1ufSZ6jG6hEwi/zsnTVL3jm2f9vkrO/dCU
86EK5QvoEd3GKZunUAEPj5SVwOh8GC11iZxuuL91QURTF2Op5zukpuZ1GpbqZGOrtYtGkz6jT7QV
/geMuZ4LuHAAq6gNpfeptBV1DdeCjO7cFJNZ7ZKrjJZmPObkA/GqIRKmibFBO3eqeZKtJJyKT4F1
vVD2ZHa38+PYeQi86FusZvkxswk6txjKFzIFNs7rzw996twHv+H9vFufYpG5vubaPlzXGi6OeiST
+AeCL22SJZ/rrlPWmh7yShkD/2RPCMRSK1G/QOfeq1prf/9zauLw9jHnqVbZdatoGPqtW4UOmZcu
vHfnQwn15k5VwX1g9Lu3rTJTF3JUtnsXpSXv1b1S6eAmZZ/XWbhblaRZGiFwzXfXgWZ0tqmLDqAM
Q7CZU/MVRY/6ObZZpqG9R7g/NyvRm1snCfO1bNZ6Gq0Nt/e318mpHy71FLacbAZK+epYYXu2g0r7
HCb10jWsH1hlSSZahvU04g88CVt7lW8x2UVu7sj2JjqDuHLugsS8mGNBnlOuxzWcQwuhERG8LdRv
q3I5qpdE/z4s1xVfLfYDMsWDN/k8fRp8jIcyMvcYL/Gz6qh0xVgfjfkQZKImYcjZVCQFTztvdeuS
Z3KanCGb8oB4GWi5j+KJrDsSsaB1t7qP6bUooujVLjCXRNM4nZI+8D974zl0uuhV9S3/OEFMgNZC
U/cyc+XY8Olls2jyY5dr4MWr+Itf238l2uisAtuHmRQW2XMTAoRPu/Gr7I/mft1U/7Xf4RF1iBSA
rDIdOthQhWRT5kRlNlQO3NKmt752anYCRIRSq8bJB9W14eWnkvSmeTsA6fjV9FULC3tJbQI5GrD1
hdM/D1elHp+maO+L0jjFXlyug8GkSMFkuCck69Yi6HtQqvnM6g1t/9gRX34Wrc8WMyq/mBjntrGe
Npt6UsWXUjdPEW/2J9cMvevl0zztw+Xga1ayn6WSuYaEeheVoLFv8gejEDFgDMc4yD5WAtq5njT+
DogmxhyDLxgaf+O2QXJ22mfgKDhwiEGxOSDZuBoipYKbSwJL9lm2RgbDeabywB/Tcus16dn5LEKh
eI/meJkI7hVLDcPpKtERfVtGGz6pXunPg+WsffA7+/zfbwjNmuNj798QlEyhzCfFizXKElnsKv9c
dDkZ5M8u78RXFOTdMmP9BQ4JuuPCiDSO13Pbt6xj5wh1ifrQXFpy6DpBDl0PlSW2cR+lC5KfJerf
PL2mE8TcdPlsruWWC0o3NRWUOl3LDZndFb9G4y4rHj2+qlK/IPUM8gwX63PltNH+1n+TQvR/D8r5
UhNxm+ap/XM81ZdCzxcIG6PnBAuJ02XTK8Ve+E5FmUKEoxpfPbCzC48Y733i9ddpyuR0pwxv6FIu
eFhdqBvf0qJrfkz2yYNcCX2Itt8mf1hOfWje7sx7KrpG2G83Rft41xhQKbDU38u8ZBb1j5qS9C/U
twHmj8P8zlMS704JxhDKf5y91kZ1H9WkaVoZIKaKX3DxeZcuNNGUZxOXzFOvqwfe2iPKZivb1WNF
1mduymk6UqY7oXXQPfyxJKw9ZA+3z3IwZs+dGNTD9cNs2GLYGRl7XDlFHpr5gx/axXPbF+rh1n+b
K+95/dIoVnG9X1yM0bKe4EexSU0uRKKB59YWLjbPii/yACHi65SZ41G2/F5zH/zkVTbkNaHj63uj
AfVx6/twnyGnfsZ/f4Eo7PmPLxAl1SiwhMjImIPQH3YtyZDUmY+K+2sT6tmBKHR4dQQM9ZgtEzYf
K6u28hqHITaBfxuWA42wvtSIsY9yo9l45xaO0EU2EoyrK913Q2DAbEKRxmon1R8u101ukqg/ysIJ
7rrKtXajZkVLfxisHkh0G6yMUhSrHtPrrozbl4itD/5LQObNNHlny+w1h2i58eLmZnyQffYcLqB4
BXkiv9zK1jSalETxJ7RNPbU8LmNR1OYCgbj56IbTWv5QmU7kQQVGspa7Zb9ow0dS1Uu7CPonOQOI
LWk4CNl72YR46R76OdAjm5qRmgsMyv02NSeoACaaaFZL97YYx/upbIiqayF8+YDyTMvQbXN7JYdg
0X71hGvusOVMGMaCcAdsqYNHP2iX0Km71URw5xIkmPoxmmiXeO4rfFc/KXLZ7iSaxzsyIpWehg9W
qJM2mQ91SZZQ9rPpe5CtKVKhysTe0bUT52HCmyUfHXURTJsOh9hWq/rg2AJp34e5/9ikQ32SkrVG
zyH5ejP1bX6ky4OS+Y9J4tQn2brNkJI3edXve8gZUTCMCOpR9tyei/Jhp2t1eGr87x+6ZdPp9PBE
qEo2bo9M+XyUY377/fawlGeleepqt7Lv55eVcGPINmRcD+wbEcPEVk91kAKxjJsOxPvwiw2qFX9u
IZotsqYs/iqz5gHrnP/Tbt66fLRRQWhijYtc/1432tccqMeXILGDZU68+yB0NtT67IKA0eqcYgdg
Ipi8Yp9ryaMLkptKEXOfHMjdJztkDdipyrwBHwK4/p0ebG+huSFPN4XXnfgUPELVNb/9PgHlcO3B
WngbajTnrIRdcrTV1D3BAMPE3leEFltLgUw/d3oaCs5VCSJ7k/dOBA/Usg5CHaJF2Dbg6WrTClaK
mngbuTjg6VM9xuM5VdxtiYjt7vb8c/htbFjvAYmR64WuvjShq6wdDZllHyXpJ+a/ar7ZvrURLqBO
I9ZvmV59cFRhrMuKFALm2IWcUbSYrZuqSk5ZS70M2zfFMikdfa+4BS9d1wP4wM71WM0H2bwdqlKF
W5aG+1tXayf91kC+Pn3WqprSIQ4iWpOCPDrZyIeBLOuDq8Q2W6rJ2cKSh4wFZbXbhKWtLuWwOU8E
fQSQVw1IcFJlyI0AHhud4W3jtJoOgNpQxya4SVsNH1dnmuaytnznpXSsb8Nk5T9EYiwcDxnfYgpG
CkBUw1uioKXQ29pfjQTFAT4W1VOhhAtP1+3HtHbLpyJuozWw62QjB42occ6+4m3koOwKNAgeDQFJ
kO5crqhpf7QCiw1+P9ekmPr0OYWMdwKdm68EdvJ6U9Zqto4ykn9hSipRNW0yhvJUdspDMg9fz3AC
FQuRk2q8zZFNHrf21jUHBZ8q5p3FYFYgB6P4dSgG7+yXmXfu5rNSjxQcuGKkWgbNPimGnV8FyoLd
i7NMfFzirTuMrzrmWG9wXkSng90bRA0qGScDjv/p85SrQH4sPb7IQ6A8tz7mQ4Wg8wUY+3DUxurr
bdyoADj0YtBXsk9X67/cYohZKDj9OGypwkFeMBBYR2BPe7aOv6tXnXtNG2cIL/rKf5khAlXbUHTi
1WB7dgmIfxpzHES2Yit415rHWGmQcp5nFpqyvrXmMYyqyY+MIO4xLdr4oUUzd/2+lSlB/4FI6HW5
LoXHed0dfRPBni8yan5pymfLrZdVNeEBVuruomr5Hhih8hnv8HBXGqm26OdZsejhwpShWMtRUDH1
KqwF6mKBEETeWi/S9EFrAOrMS3956Pqu2FZ+/OsniAMj2zZBAggmcY27YdIvbebgLQViDfbUJtOn
9W59kQfSZYCQC2vd+IBOpKiiqskHh1FD8H7Walw70xG0V6eTSfODmFeYrbA305P8Qcw2fw8L/zkO
97Ln1n2bGmpW9iAHKCIxzFMBIeJ0FHgjdhTT0dfEyGu4xHb6o0ZcNjOZnAznrWY3zbOVUpwLr9uE
OwtzoaPgHVuySIQ5MAtQjDQ6eDABntXAqQ5d4L7rB9sUUyOteINzZ1x4+SzV1PA+yUhL4fogcHtx
ka3Yd161zvevcRmdIChm3LI4yMEuaLwVaed0K5uRYTfbOHL0lbybjXH14OgKVB3XrzedVsSEND1S
hX5l3akmmZXK0exFD8Pjje/eY6clwTOIIXcnMMlv1KgoT+Oc4WI3va0rJfrupMbMDE3bJ/ycyral
JNcOhUx3SSe3XcgpcUK0BRXI17RX+It0IeI1Pev+Rwxc1uEs3uWyddtwVMehBCyoMsvQPuzGDHSd
geaJ9Cvu/IXdle2DZij1BT5DchB1gtGJfMdF9gmn1njop+1WNuXAZDgfrxoUbQf/ulGeILuAnV+6
g0exMcyiv09IrWePhhroa6JRZIQdA6iCPPiZVVJ6Sf1rUpT6mAcOBDPd0eujOh/kFNk08dP+Grld
/O4aeZ9hrL789+JbM+ds5x+/L4f3kK656KBRpv7j91VXah32mdF/0bs822SBFi+kAVhaK+WZCFNe
65HaXKrIifeyD0aXc7pCa8gD1OBmDMjEc2dLpcdTRiWzu6SDPO0XAZtRWzt/OOv0VL/2Db/P/v/n
9Xq1aawAhvhs+rEQBC9Ck8Ca3BbLZmDGyVEmJmUzMYf4XVOO3ibfrm0KmDQfJt+aQU3hG7gH/lId
NOfOLYri7I7JDmpl+CQPxOtBNHqGsSUAi7Fv8vKz7RhLU1fLtyoZFUrM5A3O5E7fQRnLdqFrJuwL
DAO+RGd/B3FV89f+blO4aa6MFB+ExiPZFrVYuEOav8JcV9ZKOGhb2cwH55NSOPljrpOMQzl2b3hG
9hqlRb0LlRargWzG07Swe3889XE3fjbyH3E25a99mudHgzKhfKC5NU4DAJa4Kg9ydDQp8Rbm1XMU
qQPbCX4CeTM1i4KN/AmuTdP7VLhd/th6eXmpO+s+C0JqV1pxtG+RR64qeIqkNAR2fmgYCzcpoze+
HF8itzCeDDU29nakhYD+4uqr67wpjRO+fbjQb7WX//786/bHzz8hKlt3UD6BxdJNV2pj3pUunPBE
l4pHFVN7YC3y2dRcc1OHMWTHAAZi1/pHZfZOhl35GAaBuZUt2U9mzQFLP4/KNm4aIu/IwHZ9b2b7
0Y7Z44UmaDVHb6mvSqmKvTHjosrSFg+F3S6DKh0vsisvsDp3Crwo2ZQDpu492VWL7HO+yMGccweO
/lm25GEGHmHuIqrSIfml1hW+JWeiFG7R+tN6iJHxscgMl9SETO8sxAgvQ4Qqwc3GZ5R0wb6MHZzx
XWc1sxpmWuqm467kl/j6lZdf5agptqZZHQPs2mAXgmwbe9SkNEl6XQ8iMefCWVb6biCcp8grnPkK
OTkX9ptm+PZSeAJ/XBe0JKe8pDw2v88qOSLbJHpdF/y4820QHoLveaIyqPeNaj98iAPc6AEyNhCN
iwkR053slniBW8ig0YOSLBukh9DFq44DRPkcxP5Xk2f/Wbba5pyahfuc6X72qDrhmbST8lmH5HJU
VTMC3Ai6G5NStLUJtdY9yskLBpz8wrM6fqz5g4SJaj1RytJ6KsO+oAhlXB5lXwYcv2iycSvLGyu+
0s44ru7opborABT+3ZZntzmUKGN1Nh/Y9t2HBJn1ThuoZTVv4kKCF9B+xbOUUUjhhDwzwxZgcOGh
NB8F8wJCybd5VoEDrFbiieUBbn0tsqwlbAQdcB5NeVCbwDrnpnic1aaHsbKiGSiR+KcKuNmHaXGJ
DfnqjlMnjPdJXVGVcz7gB4c8ND7IBtFAws5Elj8XrT7tqZKamQs54kQzw8XUCNvOV3l8mI5uQzVA
lImXoXaosNenD7IF4CAjfxHNT6OYiq0cMqABmwl/FcuLv/tMEbKWF+4yS7rwlFfjd1kLOrGFK1vg
oo3nWJnetci5XVt1puvPSeK/G5OIC0KvUB+FPR2sMFYP8qzph+l6JvvwYRoLtU8R6Lcp/GvLFQej
0HzSbU6bp4vruWbiU8ziNF+AsNL3bjmO+4HaZXe66+PHU0b/Hl/8tFbIe16KDLaWmYfNc27B+/J7
8hZA1n/E7Ce/QQPi4zw0OACieGF2EZuOuqoWeNMzKjWn7V1WKljiw/qnbzfua+4BojaFlj0XuMSA
zWBG+u8H6j+cuy4111U2jzxUeZgy/EFeldh+mPdl7TyHDTUR5au3F225TPs4Pcjw9aDgVBWw6Q/y
1StHJQRQjqpUILqO3q6Vo7o17Fu9EI//dr28nbwg1FEYW1Wlj8e8HNC1NCGMwT/tA3aLHJzNMKiA
axALIGZ/Z+pRTZHAtn8WlV+B7rD7Z5NNe4vWkZrIZ9OMxMvkRtNhcKisJZtECtW1GxgjD0lG7cBB
5l025WmCo/diWcWyHMt021qNR/Xv0N7h/Sm3VqdDv54sqiezERybCUIgguenuLesXR2o5TZoYudZ
6YxLhFVqF1gz/WEoDyoMxy8W5NgVhem1k2nk+jH0KNfsFXb3OavtzzLK/XtqVgOJlFOdzodzMk91
veGl6AUlIKizezJdbMkrKNlrNS5aKvmELPbaMXBPOinYk9H07pueTRebL+WbapQ/nHCwvxgiA+CS
+dMLrjUskbbdPVPuxWTNo7dPaZyPq7IlSKEqTbd2y9A85zkVttCFwpOthLodWooT2b3p7EDweQfP
dbKDoRTD3ul79eiWJfBPGzOgFxXRth2Ecy9iS4F0QikXHVUoKcC+veRxAaEqcptPdaWzl9fzHlbZ
jLLOBu01csBH1KKn3Mg0vfI/qb6xADg5U+n8sPpsY7ZFeAhI2uzKnv9OZ+bpeSzG8jEX5dsQG9oX
LTDVVR1o5SGpMUJqlBWQ/dnQONsKbdtmgA0NNtMCzOmGn/r2PPDl3k8e/DyBVRqnVB0tSWol30yQ
1TCi2h9j6QaL1m7Fc+SnwUa3FIMyCHlwcgMrg0ZXBi9Jb3/uvan9oSTxpm0h89hFrO9G9jTLwkja
CwRxY2O0and00G7zQAzEpq1C8USZXh6XoZG9URpgo4mqOVIZL106iXCPJP6d60E2bbbkrEEsqnbP
AxrVaKqFPFWzmFM56XrqzZcbzZQfE4of/b6NPHMjEBuOCkBDV7x6NfRqde+rkX4AcaVvAlSLnxA8
5rxwzPyHEX7p4eh+y9knLocqVx/1csp3Smy6OxMKyQOEcb56pVO+1UG1lNdQAfJnq6vFs8jMZNPy
0TtaBs5sqhQAddUoLVT4EKIo5069CAFjRK4+5oMxr1Jkf9VOT7KYtuy69ZOVBGbCrN7XsbbAYbne
4//ZJ28i/wUqELxmlGxa2hFFphFZB59aCDT3TeY+6ArYXNllUzuzJpl8Vucu1wOKbqG438pB+E0Z
cjKSAbLp6SPxOHtrOir1OeqhW+OZuzfSqTnbjdI8zYSsIE0IY2ldSvUFy1h3c1QL63S86HSvPpeG
0T7pbfBuWjuitMy8F6CM404Qpsu8Hs26TmHyu8FCuyYPspklI38/y6LSooSZa0XwQKkJrLnEK2WX
0ltfDdWjHKjsm2y+6MgAoI7PF7DKEMf/fp8QZ/hzg+piGHFReZJa5cupaeoHAU5p5NlUxLn+TP6T
ZMyGZ6049JO7tYm7PZbzi3zyvC22zV+teezWmsfkzGZ+rQ9/zPzndXIm9FcIEn//C7+vixKFehVV
TsmCzied4rc96RXvTq07NJOuPd7LHnkYEUVtlZjyth8GajtlFyADxRRYU1delR/CxELIPqfp+IJT
q6vyd7IlD2YdWVSghAWpwZNKUCC67bLzYMCGOZVQ0S3hAQTe6oyRf4iM+DGaea6yS55BoOxgucMq
vw0Q3ao2eUYx15iqTWY26Q/BvGods1Ks7EQpkZ3k1hOcWPXI+iFZjJn+VhHn/UQ99h9To4fPldb1
mzH3NcoKJda9aRohiuGg3ouiB/43AD4wGuviiEw8JSLfJpldvNh5D260JTYomyD1qRVQWc2mGnLx
Mk5UZ1W0g00pnXvqSWYrYlI6bpPC5mveW8V9UK0nrUYyWivKnsUCOO0ME+x2nKa/LJ3qsmPSNWsi
0+5zK/QL6OLsW9aRQhkKHAFIg+xdapBJ/5cZRDepyetr+hYjj7aZRENSQ88ycEeTWGdCzT7zLvuO
T8D/oetf2qatH1KcxebOB4bH1klQqc5JrYc+LbRDTKRkjebeelWFsgkHK/tGJdFfM/jp1cNsHVw7
NumrWoB/DrOEJfgs+SWk3i7Tir2yLhC5oDmNFLenetUskYPiGNzBCbyjHGUZECKIFg1kNBZ9sQW5
o9d/Bpp5T5g5eavwBc+1rv0XV1CTgEVp8mnsIm3l8595SCOv2eRIx09WCNZ7aJCyjFEXHv3BKnaF
W7gnwo3pJqaK3yN/MaAMBgnlMcjsesMafDoZJXXCCr0w9oGqjK/JwDtADB4xc786DbhtFrLf9Otp
ZYQD0+YH10Bdj9s0NSkpfzw/wZQx526N9WtaQg1n6nD85NWevJj8CoEoVF8CcAfr1HbDuyYuq/tU
S/xlgM3yTYM8EkAsj1S1WE5N4qGM8vRDTR1Ffli9fEmK7D6zE/tblqY/cgWomlOW4n8tfa0PzgIe
VZ5mmLpGOE21TOxufypBmgGSWdoW4zNqHe9SmZ9do+XBCy7jYHWQzZI0Kb9kUOwWttK0564vjcdB
10Br0J9Mybob+1WI62hpiCHZy42IbEa19b4pR+2iOZaRePQml/KQWgTNFx7dJa0SioIT7fhiZNNj
JHW5nrsXllP+rG3xlzGm7ouC/XCZ9ZSNIPnzs2lqlWp7FEIWrRi/hk5+qSEGPVVzf4gYfxWYxvi1
uytjvzj3KqF3uaMvkknd9DNMWO73ZVyABNdwinRh7e3UMWEmF4D6SsuIt9S3YWWJcZxcpZtXv4Lp
Tq+tUEt3d5QmCFggqUN/J9t+UPR3wWC1ZCUG6Gl/DsgptrC5RE6EZjmsM3d4bkz7QSoJpfYQl3t6
N3cpmAYeQ+GkICbcHmy/rp5cpynXjjpvhlSV0jJeNHxvIlyVemD9dNzyEvuu8gpQwFomcaU9TJjV
ef5rxOJ+Xw4L7tfl/Oaul9szDL+KustkjMG5Nf1+50RDfq6xFSyKwM5fqypqqLNnZ1ulqvPX0LG/
UCMWyiPVA548LJ2ye/Rydwc8AcTPfFE+svszdQqQmqHavETFzjT87NUrhH0kS1wtZXNQxifcZud4
BgLllX/vUCLqU9A3KZVwjG4l+wNKACOqKz8ZzbjKPYi/aio2ZtOwBGclf4d4/P3h1qc61CY3i8pY
yCm3AdlEKdqvceg5q7yvx9WgZ+mjV1Kuk+WGyosy6raQh8u7oByLPfTs7JChXDgafEF3Rty2MEIA
cqpB5yJfpobHmMXDJU09fyncvH5O4MQuBk1rX6mSmQCzG42/dH/OAYviRyXqzXitGmBtQXF70cIY
/bkWcBQs1IIkjO803yDXPhkddSx/dogp9jJjNtTkBajA/ajO2bSCeh3+DFGUY2R0rmPGbIr/PSZz
cv+8zkuqcNX1uX51D3jmXI2i8MKdVGDijTWoABFiRZz9u03gKBuzTwVSVz6R7ZOnBnuW8cFPjGr7
/6PtvJojx5Gu/YsYQW9uy1upZLrVmhtGW3pvQPLXfw9Rmi6tdmZ2N974LppBIBNgqbpIApknzwn9
InolFqLxoBiSu9RLjYMKtc0mi3Xnya3JYkdQs/yM7SV3v/Oj1ioUk/VceXS1qdi2LAYOQwBdUlCx
3qz0dHyFEfsYeWl7btQEJj8ieQsCn8EvIKdwqRq/lLJ9LUguvzhdUq4qt5vuDQfF+MnQy73hd+Ym
QQv7CFNKtEnDRjsatRad1baCqXoIkxdDpJ/hAeh+gnLZdIkZfh0TeDtKewwvFEbwpKnycBfUvfHg
hAiiVKNufXPEHyyZKTdIc0OcI1mmYA+lOM75STHXK0gDiKC3M1MbUVSwimmhjpZ96UX7WpceYhfu
OG4cOGq35gzEapHvVjvFex5TUZ2oa4qWamtGX7oiBq7Gz2Mnm94E0XoTiMfab9sHUSRP+uzlFUa6
Q48MUpq5SfCOyKcSfs8t0SHfx39DUlKMdANJTdHokGmOiOX/BluNXb9SoJy6l10OAoS7Gi1xcgXG
MU0GCi4Cx9uaZcOTQU0VxDC77jmxYVRW61780QblQ8yvI1iUsHUmCaTZCNodR6MPvrWTRtF5EJmf
EPa4LgyU5DsP6s+osxsvZYvwRwf9+Fo2USzplorCnXa18meJHDLxf16n2//27rMNgwCxDoIfdtl/
q/DWxESJtF0pz8LLNbBNhrEcq6m/V2GkPjSi9jcUBxfPSOOROtMz50cJLjBouYlvviNVvPsxuWNZ
gHtU5s9lhYRdOXNw/nbP4PO9Tp1S3whD6+w7T23N1SQNFMHLa6F2PnVA6tP02BLx/Vm32mGAJ/aP
tunNZdTG+cVMan1XsO/YBYUWzzrFrMGUIvgjoyI7YFEuB/UwPRIFBacxgZvQ5ydBaWXRsxPEMEmS
nQ8hvHpOBMnf+Qkibb9bYzJ9tM3jQLk4/4FWBsjcx40SFScGTBSqbfAPBPq/rj4I3/gmcELn2SC1
u0rQrCwR8YYfM5ySLUCx5uiqgkpkeVp3pCPb+XC15OboLWWnSBsykdPoLoPMAklqT2eJc5FwGHn2
ARPzoSmENcJs0NomTNMm3EAdUhYD+TTUbnUWnW7fHTWlck4IOPbrBtqHT1CVoE09f+FZeYJSw/oh
B2VKxCAn7jaqwZ5fDmqSgNsydI1PTlqy1E/vdb0Mf3RCIA3fcJdUQbG0R8AwVPd9dVp7+oKsabOk
lsV6VEeEUlDStc9tbCo76g/VfaIm4dkCLrAxJ6EcvND8HCJ6vU4B2ZwI0XlH8KHxRslmpRtq4nhX
ivGnD7y5NfmBgMcD79HHn0TiWWvoi98GEQiProPYtla/B40SKVBD1VWnenQdFM9XmrdN1yv5uiKe
Vd8mRQIAaNubXrZG8yyMPk9t8JWaMO0kjCQ+TGXssdglyogSULluhiHYmXMMsjLUYmFVo3eNQUIv
tZj3m5/K1FrBc6wCc9XsL2X/q5lx7m3XDpuaeMrOtWJn7obyuLgEZvIlczIfejQq05tGf4HG0L+T
XfIgm16Wbgi8x6cP/Waj68sO8mL4vR/RKRiPyIjUMBRBeyjPbgfZlwQQYyM0xxPK7dm3qU95MgOO
Ux+Rtjm169jgaXU3t096b+ufpHXsVOtUe09BPTR7PUuMl2TyNiTp7Cd1cMKHOhRPyD6SBDMbb6ch
9LZSJt1YK4jPbYqyzneC+PtK3rWaO+Y7b3S7a1NaM0hjfW3cWmX7y5q3ZgNA/Q1hHJsumkqsnSvw
n6jO/zBGRzk13uic5QI31DaRo1bn65pXd20E8Mxe71cEp1nOoD6wFmoMe1oTgq5mqcYuM1hRrR6e
yjjMnqwpft8/sesbcit7mv2tLvNeTf2UjiD8M3iwPyVduDblJ4qycs/S310Jo1d39mTxH4Dc+yJr
W/fcJmHxSWmDtdxnjnlX7jPiw0uR6N3TOITltnQhdpaJQj/J4AtOTO+U8JW95PGlVLXxM+iz5ysI
BqyXsZoMRd2wNnYOmd8pZxelg5Uft9UXNNcuwRzr7OPyYGe59SoSpAMM1mX3lY/YhKc0zTYKoElG
WExfuGBVfiDebCbNr5xah9e8eCQYjDjU7xNF+djz3pSDXkB84J1PXrXOq0pxn0wqgH2Zc0QO4db5
55Q3pIz0SAs20tpTJlkV4zeksvORvbrPfydCAEULL7OTnDqriOBea5zXLqvXTdpq37OiUxeelkwP
KYskgIC2u0kj4X3K2v5ZetRZxIY1Sj+1ZVohD5NHey3tqsduDr5JDwfegdLqR3S3A6pnZr4RSeor
VIpp1DBDM0QLR/b1Nlp5wrERAOyc+FM2RHeGnlYX+fIpaDGgvMif8Wy7tVojeNf6Pc73+SH+89vf
U51/f//PcBsyPxqJun/n6TEspVECdRifJ+9QK5ro9lEGJsnzzB667xga95HCCHmGqh8bIERLolXc
+ApYst7fdDmUNBSnUIdPbOJYmYNL9lx9TpwEOQweVdvRbOON7edEhWdosQQZxzNTUQsBeF5RsBZB
uHO0ebJ+dkzvc+4m+r1soVe5MPL4OUFh4qLZuX/guV2vgtyxXqm4/uEAlHtA4lK5S6YeEXIqzO5G
T6mIQQwPYds3FP91PyyYal9rImtgF/rxJTa6aBnV6QUtMnFXxFShR65b3NWe4+9iTTT7mt1pxh5y
PXZV/zTo6nRKo+4PbZYwH6tcR3O6Dza2R1ah5F33w7ObhcF3t0u0WNlVfvttrOGBy8ys5PsIjJXQ
vPqrxt2e66XzYo6mv6UcON/aVdk9hHaJaMuov6aZsZJ5Jaivw+UoivDixNWDUMJ4PwyRffRzalHk
gdcnCEUkk1lnUic011X1v9DmVqEfou7H+xIWPkSbhlofXWdEBYKPuCRkMK4Na6jQU/DN+5qn01L4
lbtxBYiCBVXbMAp1ifPo+uq9AQzuqwZgBhF6eK19pyzZ8IybQnVfQitHu8iNikUlalSspi7e2rWq
LXkCiBfPRrGwNsP+e0A5fB1UIlx0xnOfm94vq1ce2BTvWrLzq9GhYmFElrFtNYTqs9DdJiZqgsXQ
DDvbVQ7+VORrbaSKPW36hToLk0x5h74ZuLhN4XfswPP2Xi/B7zWADr91ibi4JFt/knIiZuN4y8CH
wB+6oPaQAouR1X44/FkWmI9TT9lCehog9X+Qh6pStaOSAOGbuxJFqZdR5qKGPEthCGek/kCUXwa3
vFR2Xj4Dq33Wag/tRldTPxWK9rkINOdOj8vmPFo1Kl4Q45ZZHLOF+xmrXX5So+DRo657HzgZgnV1
VJgnhQC0t55CO3sVNlHjslPrjWwqo33vlmwPbb0Xd53dDgs43vNXU0Grtla78Kh73RmYpgv+GYYr
WUETepxBNf4jKcNZvE+89UtjQhCTcM3sItswYf0BUX2+6v3xE5mR/L5K40+zltgdojHcSZPQDuh+
9chx8KQGGp5tCZL84L0rHjL0Xc/D4Oys1AyjJbRoBPRMIOizUZ1VsvrBcQ7llHwjx4iHgCFh70Vw
Zl3bEYy4i5GqyYU/5P26JLL8mWVMtwZ6z2ttbtqG7S1VT+v2OfzMm8hDHla0jQLZkW3kx+upY3Zs
k1hxuUsx9yYBLyhXV5ahuCsRuz3kzXipxti6d7N2y+5zbXrGj0LAn67G7TdhWv1lapFG1wu33tTR
61ST343Z6Yxd3PwS5pNwHfEJ2RXvVPmISjlVSllF0lFEEvNIh8LP36kI+SxKbudLpnTlJZ/PHFO7
ZDz0j7JLGvuiybZCoOYnm4CbsjtFq78lpISLxrGe60Tt96KxUZSfmw5aiETekq+xktvPcAuLx6xD
6HRulQUVm1HQd+tBHZTTNB9Ak72dIRnYb/vQ/nrrurndfD0qikltcPXfIx27OYLi/VX5pXsYqibe
u53vURI6ZLvI1IKziKJmG9ZGckcqcdwYpVHdT27trL0Mag8hgovHm3lXZEV2hI+4PYTc/rsuKtyT
AVPqRh/V6X6o2mLtA/547CaEBVJTqM9l+lDXFqgDd8oe4LWOd71Z1/s48Nr7Meoi4l5p/ar7+Vmt
uNOTFGyBljd/xHVnLEHqZReDtOsOIJW668suWVbQ/K81oqh7ZCRjCP2U+ZWBWILrGNpXm42Frtb2
T7fMnjTWEEvUB9WLQEIccpHyl0lRWciz8DXo+YTInxcXK4+6XT22dy630jbRXbEdLLAyquMSW7BD
/UW1mm+6ncW/cvsMShOCBW7mi03u+dUJjXJZ9VrzCN1Lt6nStjjNKmFeTE7QD5TmQoVRNyv/JN+q
YliGRZ3+VEO2WV7OmsR2zXxDeWFxnCbDOuvgSFahJ7QvphjPxEBcEpWexiN706h2hUCeNa2Fq1YH
wpQOCsziJ7UVPCjJ2rMjbuyHrOnioxEFsMxl/XiHeCrbF8v6FmtlQFlGO+60EBUtO2CJBEHXQzfm
wXcPmNxCy7PxccxMAcK8Vjd13ncvhCdIkOARzQtntyqyB12g2dQNzQ45iXTvTJ6916a4OPF/mWxH
tbXvPbPyVpGY2YqG2NuNejSe8hI4/hB5/rNlms0F+ZtDQmWqMMTCqEj3BkObniNoFBFUrNu1BHcF
fJcrW6DRJKFfHcTmIEXcFk4joF9N5y46OE2fVbXPH1W/IGTaWker7tOlYfZi33VasEaZI3+lEOMn
WZfhUnmUdhRG+AOBF9AbCbogvVIuI5047Oip9r6P+nE7oEXzGOgCpfiia77bXg2ZZ6f9VEhZVGrk
fKpUdKo0LXl1x7pcFbnhXbL5QIG9WOgxP1TfVnRlQSBIW021U65Dv/Yu0tHzbHPrxoiA3vog9qK+
xeLBMs8i3VJrsC/ude7rZKmtbQNQDb2YXkYlCNduUeZnJSAASM0g6+feSE9e7P3hJIZ3jgz212Hz
NBlGtNQnHcJajyr3GlFlz9XOJQUqywl+baAnkOJ7aaPv8z4dUZ7kgJrzmOUbNsfRrmSnsDLtTn+B
7vSrUQ/DL/JzE0jlWcY2/lQrSEQ2rVesBbFvHpdpMB2UlAe1qVgPA8+RnToq8SqtbASI4sDZ+YmS
Q7WZc79q6ReAMOlqclEgMVRUiZEZbZaZgbRHbBsDfEBJsXHV0TkVVYcMCym5J6twsp3sux00FJjf
XBpXJ67mAP9iNQIjYdO8uI1oFrljRp97SN2R9raMS+KFbFHBQoDn3iIiS4kABQnge6DzFHolUK5p
z6I22AISoXrKyDMtKMoe9rJPywx70U8tRcWKe4mNyPlJLgoVhGXrB+5jYLBKjnT1q6qgpgbydDqY
CgCjhQ93cjTOoYlKESwEky9KE6WvQg0BrAMHmoHLLgHw8AAqvYfUz7CXyeDWaxsMPZpmJCSDLDqp
5ZDvIylnWqrKCrUPndSe5z+OjngM7OBMbTRK0MglEWBJui2KMMUD8TRKkpUqp46tpWzcZtVESW39
yS7G+DwQ1yAU0tafkhLlTy8xn/n92M/TSDUP5eB/Vog7M1vMrRSsYhe3qlDeWssCcWmIq8a/a8vv
smGHobouHJGsHKeeLgnUWAtDawcqE4zpcu2D7WOrpy7Yi9lFGtgtwJGiwAFDTyniZKlaOQvgmSNw
8Jzq1HXp2xkiPska2kgLmi/RtORh8bme8iTid5Wq/QbKfGjxLCgnFZXS7kzzfDTQOPAz8PYdlVYG
3CJnq7Z5AWTxQ1spCbc/j0VWsM6DNg2Qo/DN7K3ach5kX+sWBz1ppl0RuzoEU1R2dQgnaf4A96Ga
w6lSjXdknYyLOo4Wstxh8ID2X70dnTHdKWwtKz2YqEYb5xDCPQjWVW+pJq9pkJteqVOLE5uvPUV9
57D/gUQ9idZuLDeeS+C2jBLn0PgNa7H5TEugz7l2yrY8tOhJVcO4QUutXRM2JUVRUgkplPTVR5/0
D8QEZkYUpf3M815btrEfPIFFidZmXPv3tsqPIkq+srkiAd/VgPc7i1fL3JQH4emgai2P6AB1bZj0
wbFR2FqhyqlfjOYxMhsKG1Ub6hWfLxhKBJiTVa9O976tC+o3NCVC94Z4gJlY6SqaFONBHqpZf5XV
VrfRAvWtr24RKqsHvdoPaW1e/YSm3ZHQs1FMt7xNCffwqnM089BGRFo8OKyftdBuHkUjFioErc+m
06+9RFUe5oW63zXaiwFi9USAwL82rTLLlvEo0BzWy7iGBxYFjBL6/y0UTCm52OK768cFygFCIM5F
pFm05vBgwaSxHL0UpSPPd49JrXwOUaR6FFRIml3dPCOuWCOc41L01Gp3ZaDUz54hrGUPRzVPWJqo
sPhbrSc047f+nVUAqqJ0y7/LY/uHNk3xS5DF9T5C1mhVeUHyYlMtszZFE+2klYoIqBtDswS9ghWZ
CbiKE+VJdU31kfcHMBa6B6enbjEs7IXNRvPoKBOAwd4ydpbRoOTmqzYVU0kDYRPoMerA7U8ZoQT0
K1x1RVwf66hq27Lg9a4kjkWIJYS+EZjoWo7VvT7YllrZra9jO0BnvO2J883OrPCaTTGBjJfWpCf2
Z45TdW0C0+KFNQ7qRjrnIiW/iZbZ1YpoVb6uOwJj17HD4K8cEtpb6Wz0rb6qQ9e/WlO76eC3yKqd
dFYjJP2qnpSQ/BOSKVSWZFiTLWI8O8vx+vse6vtNFk3lyU2OoE+iZwVpSk0Vz4rm9M9ZPXymiso7
F2Y+7Kqe4k3FGMR910JBF/UetUNKZF/7Wu1rNcGndu3qISu4M0k2+2oJz23MjhmgeXhwhSvu5Rx5
PQvM2Xm0dfNhmTm5YIkXOSvg0+kxCCj8purte05w6mtZhshBFIZ1nyHmvYsG99C2SPyhwv6pU5Pg
hXpk/YCuBWzM3hCgGNu2G2Lt40ZaAQ80S3KE3kFaC7N+Qoe4vwSRa3zuvjZVFuz0sFBXpbBqGEPs
etVQt7ptYpKcaFpAg4RUem+tkd368zSdT00tq/TlO4d3p2amISo3Ej4IrEefIszPNn/ek2cC4x28
4LPBr+3BT4uDbCmWMO8RIn2UrXjKYcDMxXfZqvmjKd+OKtKtVfh5quEOcgdydHLWuJ2MjQ8yZRXb
inE/+urbwVT2jiKC+1s3C37ERP3gk3S69aezlmA4kin+YCiCWJ01ucbtzVm6EI9grwOPmfh9Ob9n
w2jVmvaJevhNJNrx1Z1sfzW1gJpHLVfPqk64C+z0yoXrhfr3Gi3FWQVFHtBVejtLDcvl9p7lux30
T6RV+32WFpm3HnoKSj4YpLO0ik4J3lkp9kF+xRYNUQlir9dZm8ZdpM0EcK+jqJgAyzjlB+jC3g4x
S4VDOh/k2c1w87sZPvj9Fy636ScA8YjJzhe+jZPNm8/tSv+Fy4epbmP/9lP+7dVun+Dm8mH6JpiB
eR/MH650m+b2YT5Mc3P5376Pv53mn68kh8lPqfUjGp1h9Hj7E2T/rfm3l/hbl5vhwxfxv091+zM+
THX7wv6nq334BP/T2H/+Xv52qn/+pNA71KwOjWIJQQhLu2i+DeXhH9rvTKSiGJWn7tuoa7szEzS8
56mu7euAd8P+8gqyU071fpTs/Uv/21VvPip552l9s7yf6f96fTYzbL2FGbM6v13xOuv1Orfrvu/9
v173esX3f4m8OgKPF6sSPbLbf377t0/1oe/W/PhB/3aINLz76LcppCWdL/qhTxr+i77/wuV/nwpM
fbcaUfhZmPHY3HVDiPYuiPilbIb9TBlg5g3IHaxgtKylWrn+SnGbQt+mDaJ+Te2xopzN0nEYAzBx
gFdOFKmjCFqg2bSS5qBfmybSp2B+qaCTXf3kpcfKYxVY6qW+1UfDWZkklZbU/S1JMwC9nOXarmJu
UtdNqrlRswelpzy1hilRljeNN915G3jruknB+WjvwnLcpF/9qFH2JpTPyzzLki05KeJRalY8gsrc
mVXe3kG2lD8qRF9OltdepE16Vdy5G8+uhxVl4fmjdNORI12EBFsO0kX3VZZIOUtTZpUOaVmA4TJj
bXGb6L+8uu72F8fSfYKof3Flb4R5Sfe/BblBBC53xXkCiTUiJI7gmWw7uhMuh9R7M98M5m8X21Rw
KQZcCvE2TI6VB+nn/Z7FqpJwU5gU72olFS1GHZMFkKfyQJQQktJb+51T4rpn0Jfj9t0YkKd/ur/r
hVwxdZeDoQpo+qBwR+XNvuu1yLmTZynaFX2fd+cP/SyIohXrU35DHwYMbXjqkwC2hj/nkB7yULK9
hQXK7re3PnkWpk6/owzy54d+OUnZuMe6nOyDNMouJxWbTB3FvtKEBWaSPCFCThZfESrydu1d+6VR
9suz2wF4nX2UzUkS4MlTl2SKX8dvY+Wwxoz8VWTULZpn2bABAtAvo3jSvQX8es1lUWkESRA1UvjV
AqEmbGcPm9gr2osI1PZSa6VzcHr3WXbd+qHferay1mWvgas8ZMCRN7YZ9MtxHin7rteQM9065XVc
Jxiv15EGtZy+ZEXdbGWZrjyDB+rhrV73Q+kuJHxeubjarueyZldW70ILC9qhXXnwcobkcA9qaxgp
vOZV1hyUSrE59xW1/pfzVjNqdSnd/bbuh2Or6WgrN32GbrjxVjudKJ3nEt2gOvp2MMoGsk6i+bLr
ncvHymtpD2KXcux3robiCzlcFmJDX7CIULVAOI2YtWlQKI3Er30MZ1AECpHqH1kBO9AspHDzCG1N
gzRYZEt9/wH0k2SAzzey05nVQql/tQiArIrf2CA4jY65HZA5miOA3CmPEVlUiCuhxZMHCNkzdOXa
/kqaB48mFc6zX0s27OoH1EKsYT1poI4rm4eZoWATtXW8CqF6D5cgBXPgIFm8Er5XP5RirB9knzb3
dRR1I4dDjHYj29L8YZ5Bje+bzg/2vd2IU69a/ckTZIgXsh3DQn909buiK4Z8dTUQfAIPMDjdtxBx
GxL3eg//clCubjN0efw214e+cJ7P1+8+dNtqpGwVfXjo3ORNKvTde+VNRbT2pyUxBO3dG+b62iEF
eLz6yPa7kdeXjPAjdRkAelpS4Qc/rkLGNEujF+FrxTafxebkIf19NkpRuVtbmnuRXEd86JdNdtD9
FuT/l0Z07rQg8EnVlEcRc2ZGyvl2yP3mrWkG7aIDJnKSRtl/HdtTjbMMpnpa34YRVfdXfVlpyyvb
rUnBIWVQAjJA04giQMBatVac5tUYuyw4tLkjTnmcszGNmmofT2m1T4zUVR+FRexAHdx8KX3q2TGR
FQmjBzK6I+tGHPJOdrmhXixZjAroQRpNzZaebsNXPDjTjtecdk8xq34vzzJ0QPUp6s63fh3ptlOm
W3AX4eqpgGoX2lBaW4ePTYkfnbcDYT3+ElDfq0jx5szAbI5MD6rK31eTfc18yaFQSMlwtdsHCOu8
OfWNeb3au/48rUDHoIsnJn0/pVG1JU6tPnldBlGl4ts/dMRrwi4T39w2F8uaov6L/9s3Mpzpg69w
vtRcJq3gUw40UgBdAzla6jWEk/JgZ8DXJK7myo6ISIJ0eOsrKKwqhgqBlXnEdbCcR4RzUK8K3UUz
W2p4zLSVnNEewp10+ThknpvS2gjWd0ZIa2FVq1R3nMG+B7Oer90GomH+6+wfdkidiJZUX0M7htfD
atL7qk7Q/kXMcGNR5/IsfSVdy7/6qv1kkaYB+qDotbJwNF5JsmagQfWAYpiE5gwjVg141aRVVhtI
q+MCdJBWObboyEOqnmF69dJnnqVJnnxRzyoHxOuJwFfgp25Naa1mJSppzQo0lGoTQFOjwfLrdQvT
T5t7iEqo4JnPboZbXzhbQXBoWzumWkH6yYOAjflqoHbjx0SGbxKCJOptgLzEh5nkJUbYTmCEZmLp
fLt2On8o0FfNuQLWZDhmubZH4HiRPcSv1EEhfqS+BnwBJAsjqIZFp71WlgbIqhyfxkJQn6ckKZnw
QHt1ctUh+an65yCdVAQQ+cHOw+WseZvX+4F47383qz/ocGMoCmpWLB73lnCtreb3VGaDz1rAH9af
Ij0KXsJy2gcV0f7WjafnoiqWw0yMRv1ccad3qAYFsxdFi6ydbTRmpNVL9Io/hSmlVU5JVZ44SWtk
qu+mzMecRDFzuG3xg5RCSobBK0DQO92jCuH4vnNDe4PWkf1ZmaI7+R6+eaQAP/dl5FibsLEgXTZh
pxKLerKqrVwnT3FkHE0nX35YK1NUyQp8UlXjaMVv1rc+aYma+p1lHHj9LK5LdRI+O6NonpJZvtFI
U1h0zObQqkIRd7+bJEWDszxMubOnOLo82wqqhExU7BrNjR7lwQPgUSZg8WQLbgv9XJnt0ehNBGCy
MRu2WSd6HrIMmLj/H50sbZez/NK2gIoOkZhWPZRt55yly6j74s52p+1tgG5PyY4nKFX1coCvFtay
hT796nO97pTcl0URXicxoHe8D0cSn/JTOMDwkW33rYX0lQdQ0+kKbJPYmPP0k+KWywFVhCclXakx
wilF14inMaj1ZSQQvpV9A4jbE6ioH97M9yq7qsKEKihTz87cJUCnb5LaZhU5N0s2fY+G9UXapLsZ
U0fqZZTstKpvHsbMf4U7RBy9IBDH0R9AoctTeeDxrijoWvx2+OhV/bZIH9n0izaoFrIN1Vm01q2p
v85588mKePSXt9FyXqse3z7HdQrZLjPnWRV1sP3gYjcqb9TA+xRaNUoqnWce3F6JwA5OKqfycGtL
u/SUZgeqrDdP2bZvnleTdCUhMS61AJ4R6STnkGe3S6JNoBjLv7ya9GSPGsI6CDJR1Zvh3oFgcBUP
WrKWzd4L6euN4b53J2ch4KDYfDD4Iv0Rkm/Zf+wvhkNYZtqxzuvURk6FSQb3SR9LcRfoQQs4KXM2
HjvLB0jt64VfT2Ivm/KQdO6javbxSbaqONYeOmtY5QgI3RdzyzOD4IHCzNuQChaOc9dZO39spmjp
dS0sA172VaP8O1rC8TJxi+iQ/cnh84UHMxSbJsrAKVX1EniPeKgdNXyiEABcpf8kD0ZstyCILP+Q
zn1uA1B1mhTEXeYm2fruPg/0Q2V6bwP0HgiDhY6c7KIULVs7Uw9t7OwP9jY/9YXz6+ZPaSDwLhtx
s9mh6qtxGfThuJPNqS07wGh2tJRNxU2Nx7z8nCXp29VgRaoIX9rO3kjbBNRNYRC0cWeVPrhEY/6y
OFhBsY4+39wXFRYg4lvb3BsUysHVj4M/O0gv2ZQHI7JjcDRFsPpguDXRbjE3oWWDEfxsaC46OaMR
IJXikmwa4LG3AD6uWtFMG7LwUNe7UfigRu4iHsvs36xyrIkkj/RNDTd4kuMp7v84XnqEkNNePW5X
+H19abzNASgYLl9A6B5U/xsrhMMrqRGMXNgU75xdpV1TmRFAJGCJ73UbB4d4xlgvpHdnR85yDI3h
Ig8trKnn0m+gtW/HS25T5JHFfraVnwmKaSQZrPp0bbmk0RrFGhaJ/Dp+W+Wny/7CmhISeze2m8eK
+avL1cTakasOqHBKKb1JyvoAXBBuKQCwj0O4TKM54T/3FGrsHewh/yVNV6fa79Zp5Ubr25hAFOli
7IO3eaQBMuP/j/Pcrj3858/T9ZO6NCwYyqrUMk5Fo2/7WLf2rW+w3kr73jiNFdOw9EqNU2ob8WGg
BBhVQOMku4S0Xn2ke0VRzlprPWpJ5iHSU84tm8qAesSqCiB8apNqXMtOab5eUboPFCGtKb6qF5Eb
JW9P6XIE57MoTWPcoYmxRv0uMpcENcxDVGUW0G2e+W3AKw+JCdqefL5LO7Gc0V2XVdvu3tY1/hDt
ifIpd9wgwb3bpe5mKFoDruM/+9TZgP4dlTm1fu3PYd5ByHd2QZb8S69b5V6Ol11ygMbPZ8UvBVqU
ebw0iD5zT7Y+Kps4G6jnEOUJrER1mjSrPP1VUxqkywirtV1PlNb+Z185UxoFXx0bRrTafioVQ1nK
MxPQyvUsn/vKVEH877f1n/2QA1VABRPMdNP1B24s2dSB8Sp5BGB2XsfJLnmowz54J8OdAi1IfQPa
tiw4a05A8Rn5ZdPMwDgPpgGAOX4y5m4/65LDyF56KZtWRek9HEkKAOapeNE1gvBEgZyztLKiv84x
saa5xE74FFCs9MIh4bY1WcegcGFn6L1ti9J5bHwb7dRbk+KQfR9AaLJVGu9qDSAre4ht0zpBET5c
JmhSrNHojpCgjRff5NBECizYVaSvnL7k4TXEdnKa3LcBcpQ8uEZ6HSpbcvxgJfHaAUqzKt0qJdbZ
jdtCi4yHkkKrdVcSJzMtC0m9uc9XzHZZFnZzdZGGkQkWMLPlh1Iff3aBpR0IDRsPkJoe1DhUz1rX
utGyeBmpFXtoZ9PYtcpZs4ddazhehMhzNh4SRf919TQp1gKdbhZLec3bh0kDuL5jYDElGPaj7E9b
r11WSHxsr1PdPow0yw8YO+n1g9ymK140L3H2eawHECawsTPm/aQbKf0OqD91Wwpb+sWtUxsncLdy
vyjdwXzjCWn91ec2xc1w67tNg9pPvJi4T9G6Hz4TQnuhoFJ5bovR2hadWe7arE6fYfL7pgN8/P6v
DkOE4EUdEJaRVECjSp2MAZGXJANUQ9tY2VX2vmnOTeksrdL51pTWD2MLG3h6C8Z6KTrLOGcJeKDB
d7+Ab9X8Q6BBl04RDyxfdamMhGli80xs1zhL72ZoV0ltiGPR/koLyzyEUDwdqSTlv6pS0KmkMrSo
IRGjFzX64UhISFrH2UWeyUPdUCR1tXxs21FrHOz+O5JmNnXRs5+cTrYJInWUQleHeAygaw+SPqMM
moMxaf+PtfdqblxnokV/EatIML9KonKwHGf8wpq0CeYAJvDXn4Wmt+XxzP7uPVXnhUU0GqAsUyTQ
vXotrm3HGgH7Ce+RZW/XhfdPlln5AWjgCqHPOM8PAoioZeqGxpIGCS/zg7jrYqytClezTpDqRdX6
IFEBqHTuVROsUfLi87CDlLz/1mvrfXOdIA1wQgHeC3ad5ZcuT6aFUcbhS9cBjmT0pXwJ69he+K0o
XkIXsoNlGflQURDaQrNRs9uZqGhC2sDfG9Binuu0rSQJ56ZBVA9gq/nQvPVSXd3/37FZFsVLd8CW
vFXVn2YHeIzZxAbWCr57chTbCdJnQLFL5AwPQ1QHZBsBuZxWc7cakvelETRqBgsFXYFvsCbwGq3a
gj7FC1KU7X5lafIsUGJw1fuaXYa8zhZkL/LeWuU6YOS+AvWi/BlLM+NLONXtHl+AgFJJnn5FdZtY
iMgPz8ACTveV1l7JHrG8XmehZSMwhovEol13FuBELXg2X+JXkyfjz2GKIFeAx9q1r9ppC/WTeqtb
eXSP7SAw9E7h/IxfWQv+E/IEvZm8OgloYd5W1uCbROUTNB1XoLDIUAOVIWrUqBo+MqLUIAukdLMT
0Hjupag1balFNt5m72dRgVAp2eL3s1vvfJaM5akrQI4VR86VY/W6w71onumAInbrbCchVBuhHLj4
1EFNmYTXqsq9HfnePMDzjkiYDcxpn0X3IPcrHowmS4JQB+y/FCgcS7SqWtq9m/1ox2Q5WXJ8jaAu
FkxN+tFDqBTJ//QgnqgsiZd5zKEmGmko+ChAtbkBu02OX5Gm80uoNhyC++7K1sEJNkuGc9qcuGob
Qv1hhPoGLbYPPjhDu5WvOqjXzzz8aLLmJLWqQVGI2tN8GKbmRg54PIjm1CqpXdYj4GvWfnUvAUzc
DZ7G1uNUac+IYM0eJop+FrkE8ZCToCSqQH7YUHzrEIH+htSzcQCzbnsPHkV5Bvf51izwsZd6Kcu1
LdmwIl86mHr2DRR2xoFadRdPqKnst+BzF3fYXC77qUFaMoSYGwnltgJxuNJEdGQSrXxyWbGiEmjQ
o2I7DDmVFVU5e8w1Fp7j6CcUKC4zbvTaQxxKGYB1v3RQKQNaXDpwR9f3mq0OwJrneIrgFNhai6Gk
oPue49mITIHqIXdV0/5fp0UEEcgG5bCoe63leI3V8xpkXzZyOJmNbT0KF4pfU9gW65uk5wTcLdT9
amgFSndL9s+qn+RSJOZ4yCS3FhNYOFbkSB23qegsSsUmeZ/qk1vqXTTfyEW8AeUKS1Ztbq/a1inu
7CrDRtNKk03D2mwlWIydpp6hcL7ToTNqNd+HKvfXrNcnSBFAn5q0q8nW+v20HLVRXKnjP226GosK
P5Sm3nxoSNaIYdnJ0VhR4vFGED2nLT/kMTnUi9bhMDxR1nLunrmj/zyf05uWCUm6mXO6Kztn3Zfd
kxevQH65sNmYnQbZ9zxINZR6usUfzVRVGRcDInRZ326o9e7aqucYPcze7TQjtchOHu/+ZLeUQNK7
P12SXP1XpwYBUwVyTOyScSir0AlE30yLm43OFH/miZU+aGzJx/bAS4h6/bdxrTegKIg8h7SOTuOQ
ukFZpx99bjO2IF7bIBv1E3oJzr6u7fP8fVATrFcoi8YXcPuLkGWb3cjkFS6e5+9D5yb1fLIh4vst
jJp6YbBBD0SLJxuxC1TC/AlAfX+JAC0GhtVYEAeBiOr8aFngCSUvGuRGPdgXFJX5n4NakZ7eUiVG
bEDp2ypQ7lalEhpSkGdepJUznqgdQR5n3UukEsmmKZ+Pjqi6DvC0cufR1I2YsIHMIuJvwF6bIB5K
flnIvO20Qpp3dJja3l25g4iCm61BeR1SiHq0yAvdwrYYUu2DEg6jA6LV4FttEPMuxhAMjko4jDup
CTHqV3L4YO56Yw0623xJttsciMkB9yRcd56DOpzC8E8swlJTXap7vx5QQNl6mqzhcwfWHD+Qeu13
t8lrHz+Dyupw8/lsCwYlUMIo0VaQGjZXk5Wos3atiyigQg9xyOaqHMhEDnRI3I8mclUDAVa254G/
z3Wb/ve5ZNl+8ePE2HuML1zHflORSYwSivdG2L3p2rQlSJHY5Fu7Ts/a+77P/bs+5ypGBS2ZIYK+
aqjDe24jcIVcfGG8ebsox7krsZX57H27Ho3Q1fxkk9bo342Yn1pdZbzEOX8Z09i9jgOWe3Vq8h01
qXTHn9wDqtDEiWp48sSProlxoAY5cTDTo5bReoxV3Q/Z4R1u0h6oqcZGMdiyg3TeyhD45dAI8kEF
8tulblOpS7kI4kJ2Gx/GaEt+DRvU+ak5dFReHQdcJvdVZksPi3Wkc4AsgNO/43l/bqZMHshEhwqs
ThvoYTOQOcINkUcgLRL46TbAA6nm1vt6tBIXSsKQ3d7SViKlVxyd0gEcjuGqNQxjQdsUstG2hM5u
ttuITzaawELWb6F7ZRdwFIACMgS+sA+kYSgWdXeNnkGJQdGJodz1jTCslE1g2wwUmT3EBdca6ifX
jUqQTmmVr1FmkK5rlU299cqI/RgNIGiQ0ouXqFNyg08weWpSb4WU49x7g8kTnB5ZWj6P/dQxT6V6
0wl3MrQNEd1CFRE0jZ6nCkxdoQFGf6837OewY68QZCou1Nm1bAGSPPZY541/LxnfkJnnEOIzB9Th
jix2nsdSF7tCr9IV9dqR0ILIT5BHUxcIoX08X2CecnQ/XQDJxA8XiD3hrUFlCtQrylzao83TJZoI
u1AztwHokwZbZmm/B4Gnd+xCGa+EHcffaxRyTAz8pxCCs9YDKx2QWpTp06g1V3IAgNIF2UVkXm4j
IQ/Iv9cGNsF+aH3JptxeQ9wFt5UN1vpszMEPozArvQK73A5kKyC8At7bYnOz+3EzrGsAJRHngjjY
p6HU1AhMqcaiThd6Ue8Ty/skxs1kd1FTLTqlT0EHp+wQqKLTJgEEq1WHWzfZ5BTx1TQgEEQdn6eY
56kaJIoRhV6ZrHGOt8PQ9WLfV4AuvdsjoJGO5giivdW/pyg57Cfxwads43GTtv73PhrLM7iS2anR
1tQANTRknh0sx2d7nW/IThY6a9WYIRXshLXNzRxBUBKcdkiy/jbph/lu9t8mjSCI1Rci9twlQ+WU
2lPQBsQOPWczjunrvEWhxIk6fNp/oFD4C0S/gKdVncCXsXWcjIgW/+7rqtlqHr/OOyDqnfczfT2s
AGjyDomZ1wjpFM2DyFDAp2sTilHy2gWPcO0+SgeV6SCs+QcSdt6TgecnYnhGeJySpjkwE0BI6BeZ
D/jOhwXXWv2n1l5I50uNsWv2NiY0tPAoohjS3GkpA2OQS5mX2BUjov3a4vm86EHicmlEDzoPPcLu
i+fTq3DB/QC+SLnMBLgc3UGWK2RUkgugx+PO8aS2Ya4or57h19j5oA7L9EG3rMjDZDzcjb1gXz4N
MtpGA9uqVV7bBrwHnmTuzhp8mUN1AgtI1Ac17jq1C/M5bcZzJr3sR2qmqKTE6u0e/JoNakzhwTXd
fG6G/kzxs795vM/xnx4oYvOWBaqAV16XPoGXIr8joEMX6MhuPdtSNCgA448EqCi57uxHcGzNMIe8
MgH1hBrG2hzBXtWBb3dTmUW/LEsLatsKCZEU8TwpjW9XNKkEWpImJQwFCjvdedLOkF2QQLQE0GIs
U3R3uIv0ujhC2wA7EIiTzU0SqSfeWAMmxE7AsKKWO2RXpibRiyNN8T4PmSDouXQTzcDXDPp+B6BH
FF6B5CM6Tg5LL0IJ6XWcFz86DsRU6/uvctLDVYaN1uxht3q/4ADp+EDarR2RoIDqPZ4KOgBxKavM
QAdk5CTFT29GGzzYkLnUsHWh0Uja1AsGzgf1Qo6cVTlOCK/JPL/kFbhESde8q5MRgKo/OxpHw15C
dUSIqM0j0t7HXaw6oqSyjswED/FpRKgqL4UuHt7iO4Pp5usRCWrSu1uFvdS/tekLlELzH4j06cvY
l9PZAL7piAJ2UIS9ORR9HDSZBjyflngb2XZrW2/dgyND210hXJKuCxApAmUEjXnqjjXmHmL8PaAf
gl5lhtK7XcZQxE5/GWDWgQn0/0s3gunjZgc3TmBlKX/5i7+j7Cz2SyAbBbjIStB7ZGmDX6mKSVJb
96JmgbSxDUE7xC78yhgXlpO3kIytzReBzEvTIgiJ4MCZN121IJZN8KyA0koD3yE1Lcf634NqwwI4
r5AnBKlK0N+qgwaeSsALoZ/RTv/aVEcCmTIowgyAPelOIMFuXBlefUyElFeuDsVoB6Iqwe6uWnQA
4N+KBRadyuLnnX7pkCumFigdwccBZB8kkaPDzZSMTX4Yev0rmejgdH6583TWziNF3PBd0di/INHT
HcD9CRmjbkx7iIOW3RJE6DZyTEOFeLsyUg950tnsTm0ryn8Vma4DL5OOR2yZjKCe+mFBWEtjQPUN
1uXooTb50BkdwJIG3oL0eDODvjfpFlXXvQ1oBCS260m/pMyFlJHW+i6eyRrDN9c1YSDryFslqSkf
Rc8RR7X9K9OB5eJjBfZQx9AO1DkNuo6CSgitU68H+qctRKvDJfV6eNWcHOl+Q2WxfLTBBf0AOYCy
aZpuWTbapR7ALUaepY3q7FoW+o7mYQ1+OsIeZEC9THTD3kC9K9gw8YmA40juElbtaVryABIShH1a
fU+tuAARJbac9ZFmQ8yqA4l9LUGj5UBv1IIenm302IZNnD2FKGZFwiMGTRSUSLcDbuSdCRrdE6qy
8WhuouqxBjnGQh+gzFbiSwsR8IkgFyRWepSM2y4qALhQMVVsp41lHPMarHho5qzk5gJohvSElxL4
WioLxTaa5a6SNjGWWZj/5shdiACEdb7WixoqwCoFp6kUXKhScxliQH4/tmcyUacjQGCj+9awJg/q
cDoQOdF4st0mMewOGN28O5NdF9oASRpoZqFe3zg2XV1sKx5ew0mzQP1FlFZRzkBkZYAjdQqTHzne
5SBXUT1c+DiFFky6dqAdvCAjuJvhTqezK6gri6DrkJaCPPXK91942crLLQQgNQtlAWGsbSlwQB2x
sEYIYYtmhQeseUcdGRPIeZfGCwgysr1blgUefD7bWHnnn6sWuga5HUNQIZympd64yUs7eOXCnfLw
W+3V52FAQH4xTq8VNnz4VssWFSR9/Su18md7SIvXTsO/FvXL8gn7gXzFi0xcu75EQMCyjZPHx2kr
I7fb17o/QJWX/XHlcrQ+XtlWV9Z4da5kiThLmb0iaf/xyn2XPidVri+TwuovU1ysQWIGNu7J0jZW
KbVv5oD73O9SBjLsxgtA8e8fUfPf75FHNzbmkOh3KQjNlq6oqy+26F4UaBvj/wG1ETKdU/pNMzT9
JerddMXwo7+LslDboH472cdpIk5jm0yB7U/lo8tDEEZzy/gOIY23j2HgY2hhFH3vTAQBP30MOfl/
fIzY8srfPkaDhc3JxDp52Y34PdcD5CuQhMgfQQVbXs0WjxXVsnwdB2D5ClcWZzJhtSVWvjC7DTVp
OJ+AVaJma47zcNR1u2KphqIwADXmIDp2Jyte9Sa3H8LSyK/YagGY0NoP0BOwH/pIBWEggnQgWxNF
CvWruK5AcvwAhFF+dcK34ZAEQz4xthFNsDr92LXW20GosxTwd0frgS5VLSfuJ8RWMhOBU9UDch6o
9hj6TgdL5Yp0HSwD0QWkQKYj2GChqaf/IDPURSEVo7xIp4a8iknKY1XrV6xbwmVcVeDDlIPVHHvF
oEIH1vY91scgg45B/7i7dUAaAd76u7ccm6Bswy3kOrulifjZjpJ3WQruKzBMeCBDBc6aesF57e8o
8ZezCXK8HuhlnTAMZuDANHC+CMPB25Sx0Zgr0ns3lBGaCt6GhN1JLJ7OqJeBxW3Rqt66BXamG1qo
roMk7DJx85ERS61qSUd/JApb6lOtW5/y1N89fx8HgeHZszIbE4VkgIWFgy2DtAWHEi0B59UgGce4
gk6IWixSqpwOs7fVmqjyRWr+dvClJgNZYfU7cGebWJoJkEIsXwHsWlWZn77IuKlQ6gc7cdOmsQ8m
izqb7Z5UDGNeKF+V/eZvMOsXlm8DnmGIvYyKsZ0ObcpQLTJ0McJtsN16I+WXu+0EsAPtFoss5+fI
wIurbQdUWkh3/OL7YbQazZztKbvjlnfTJMXLJ6/BTVRucZ9hB3/V8E/rTAeJCy92rZVXcCQ4lTDr
YIrxWkv8Symt0TPs2Si9Npqae80s3XwAy06g4X0DzRS7O2oZ9mukVMMyA8s5xlFEpHRsIPtSAJrO
xYF628zeS9BW3EcRt2gOMveQFj3yHHPQlCbiYMAjpfki52UKBauOP1SyrkG/A6BSbcb8oQRxP8ha
vOU0gn12WZs9NA3D0F3XlvPWm2JbTUPJ9LfxyoM6XRTYBTY0aVA70Lhtpf4UMROYu6VVH/GniJmz
XLd5c6TeSWXGqRfZcThz8JvfeunXRE3uso9j/+ZMvzU81dLjcChid1wWjq89apH840yO7M02vJ99
8tMSaLmPohk3okjNAx89kO6omxY4iHtZjfLB7lvzUHUyg6ohbs4GdN8mdi8f7HQzh//6Dwm4QKe+
HBw9qBwXASKQmBwmwdlBstZZQRLeXJDt1vG3JmIJrF7QuFu3WUzOquVQyP7UYaj5M7xxV61nQuJL
M/iFDnmZPaJ+1QXi8V8TnYHXzV+CUz4LStLLJGOVCNCmOB4o0H73jjnA7pnz/WY2ZRTfrpC75dsV
XBvYLcUa5y9ZxLOARtycHS1/iIZ8p2lg2UT1UrKo8zFZt1D5hJacx3btpNdnXWV6NZ77B70DxEBl
evGmFfcCMSfILNTQbVUe1JELa2eghmwehPLibiUgbiaNKTxDjrRdaJlffW0rpCNtlvNDHvbVC/TI
ZnsjoVIEQSIrqNOm/lphrWoYZXlvFiHYinIJpLGy92o4KqCi2/AakqsPkdM9Q+SiXEF7L30YdIRb
6Ixsg7JJZaOz/zd+WonwQqGDa3ocubH0zQl0++qJZm+mXrZfLMblQerALJM1zXJjOQ54olTchH5F
0E0gwfYhwqOBIG/diMTYkNDF5Jpn2yj1+zQf07tYsJ9kJi8v9vRNYVnyi/LSfXdj5sDDlJr1gLVm
cTBsPASQj7cfyFZyvhpR5Hg1bdN+SCDUvHKBut6QBw2wJMKdSgD2gWxqQO+AvXWOA3gsigHiSwOw
dvMXwKWbXdg3LOAq9OXCbrf2R3uJbdGr8v+bfZgyqM/W4YKPvDunxeCtU9aXQVnw/Ak0huYWupT+
kodt/jTwBkXLbuQuNB/NZAoRlKhAj0nOhgk+nz4fztSZVsl0n4KELMLSaYDO1iqPSvbIuiG+Dm47
bPvU8XSE4Zx2X+FlmS0GIwp3lrkxbCH6n9ShlaC7OuRsbPezO2T7oDcDESqgp2qwsEzVeLbisntp
V85oDS+6JloITo3ZgppR1SmGSQ0ysKoXqqQVxBVQykLNfISCWWQPD8hM+1evc05kxrcLhqIIIPcq
bTClBxW0HEIwW+p1DfkaWrJdpxn2d7fXLaIjmVzEiJBAC+DDa5jetreXbzgGqqj3gwP1cVJgQecE
mZf5XU0DGWLQMciQjhbY3bGHNIZ1r7JseTe29/EUrtuORxcydboHvWPe/KQ+Mt0G3Wy/D2rHqT4Y
3fCT/P9vB8Ud0GJge8BH64SHOKk7XvwkAtSjEoNZf5dNdNASrDYfirAtH4s0/MdQq67abeKFh8Xk
CXSC5tx0fm9S780ZEStxujWHFBVnRhbVK1/bhZaqLB5Nb7pDK6I64/6vLdMtisWQOfU9ICFsaeec
XT1myDVkpZsjiOD6/SAgluO7nrggvmyuNAAmnqYaQhqyrJvvXs13wgDedlECzg1+AgiF5uZ3KO/w
Lw5z2TJFum2estcU7aNbvE05TAAsdYP9NiVKyo8R7t24FcMXrWQ9qBlxJlGDt4DOwfClELgmnQ3K
9le/0pxAE+uDsHQ5tjlfkzZYiLDKyXFBcVGDODmgZtM1EAqH1iYphZFmWJUz9/RuJ2kxBwEMvIzT
BGvBk1dANniBEyvE+2cBqY755GPX//DRAfjZ91NsrqPO7FZ8csNd7Pvyiws5624oq2dhlMkpA0P0
YoSuxxdyi+NU24EjGDqblruoWO9vk5SFG45ixRUKk60gHir8r6ts6lZmmUH3g9qytTrQilhWMEJU
CLqgzhSYursBlulnaMtoR7z1AF21Fzp7t99MZJ9sY/Yninsy2QowMsKOt2q0IzuZqPP/0/5pftzj
Hz7P7/PT5/QJ0fE+98DstY+qtrWhORZuyH8PPYhsJesuXZGC970ePKQuiuR7Y7phGgDbjvhP04Fk
RA2YfcwpgdBL4kIVJsFT+s+pbpb36ebhCSh9nTGHQrhSQ7BKW91Folr6hpetyUbaCR2YT89Dpi/M
noEXG69S04qMHVKj+owbG7zMWtjC604uWOaf4tp8ewEn1ZvbDCNTbn5bdiewhjhP6b9uUzv+Mdvv
bjS8DCP8ix3c/eaEjTEUmC5tZUOT3qzdayxi6wq054D6YdzopX7MWjBbkKewzHbrOKYHrkSGTYny
b6YYVIe8Adct+UjNdhaNAJqOIccy+6grgH3Z/nAFfTW7Z0M4HUEbcUfeNO3o47llzskhXYz70QVq
xQq1fJtBB/NZr5CSCN0wOlETVH+bJm/jBw2KdA+5NFdS1bimmclQ9STKBTWnyTC3IGPW595s5ADC
jEWxpV6akkNw40RNNaXMwMlHUxag18m6qD3ZUQhaFM1HsIIvGcVN1EE0OWDikIM7Uiyli6oJmnhx
tKamkfLhwHRoFvU1Lx4j5I0erGwOpZBDU4Py+TZciFpf+m4XGK0JlcIo8a9jjVI1ptRCq6EH7YTb
Amjc9WB/+NNj8NpDM+JV/8kDyCmExVXK4y9zuNi/r8bYhD481iw5C4DEQUjFMS0cJ0W73yfamoj0
Z9vcD1J9kOzXDVhg7UIzNnZtISvBwGqKPFh9dKmJlMncJIQNYWr4YM+mG6bmfRChdcjr3UQtcn0f
yFCOcOQRSqkTVl66LD1AftB9ADTYfXAZe0YZV3MCSawLyfLaCxDfHgPqbF3NP0mErFrVSaaiyM6l
mzGw0mJ0GttJgJL6Zk3DPV0Y2Ik23+fRahCkNDaA98d3ZNK9HosqED9v6BOMvdcdOPSAF9RLczDk
4Aqd9VcyDZWGCqLBTbf0EaCuXe9t5ugAgPz7iUD6A9Uv7Z4srZ5D9Wn6HiZxv6MAnABB7maqu2oO
4A2x2Z7xor1SJ91kyMZC9D3hV7rBeNqi7OP34SKvqhV3GOibi9TbxXgPALvr7Vq/zh9tlhSPOdZJ
5piOl6g2cY/bzFrajIstdQIhPW1NECUsacD7cDyvcpC4SjfwnDI5m+YDgSYYXkIrQHonsO+A7z6t
kVRuhjH+Dhrcb04HfR8Qjfi7nEON0c0y4xUDqZ8GykrzVnYC0Eyx0vSE7WwFwTe0Wm6RFjcU9EJc
kRe2F2HVZGsPrAUDZJC+dGlsgu00QwYjU0pSSspF2YGsZR/sv/sjZ3hifsO7HUqXR0BYUyAVVOTv
UwywcuNqacZIaNw6PgQLG4oEugNYNYsYz/C+L8GlMYRXqHiFV8dAlgXLY3/TQ8b2Co4AxPwdlH4N
nn8kDxYmxt3YfZukbSfLzOeOog//FbqDkyxtxQ7cqCnJl+agKe26gWafukLdMwRvO6h3hz2K3tTO
Ds8lBzJ+UbujZsP0FQcr7FOMnQeWLX+60auit6Gg7eftX91qNRsBmd/d1D5mno3sdFGts8TtojRb
14NRuU8HACcgTLZppzQ9QBcsO+SGZm0kUAgXPpSAsZeG99CFCF3XzC6/sph/jflQ/aoT6N2l7sgX
5ggIdMPLX51ff5UaL77mdZFAGid1HyTDj7nSeHaBQMXbVWpj/HgVx4qTAHmwBvTHr7Wpv7HGQGl6
OACzRRwxH8zQhpxpZf5mo0GKgsOLDEhs+F6QIfb2AJGYcm8jZQNhHtt6IFskvrSD1d8PBl4Hvg3Z
4WYCF9bNH9JXgDQKHavUxmiu8+GlbyeIlpbWnS1HZ2+qxaoD7MbaSGWCNPYkLki2j0C7/m6cxePJ
aCrPJLD2o/C8n2WqH3WwnNxOXMeYLf6/J7/5lIkvn+O2fqU1Mq2WaaEse4jNi1DfkX3wvQs3PWAf
sulrF0F24BbepTCwslsMYueWE62p8kAOz1UEpQpIRRirGHlGSM4l09kMhb4kB9t/TtvaWvICxeqN
iLKlmPRoPcW2ddaAuJ0Phs/40RdW0OchwlvUQS4D5JaWBX5ka7L1qP9b6XYcQZiuE5d+AF1Ia6fj
uiwEvr+61BCAFHKPRaP8AvZcFxKVtrbvVJOxde2P7ksF8pqD7UG9jyvtaCOf3GUnQOE/uVoBJqzq
VyVN7VWdeGn1dmKAHzcVEASxDWQXCyMznmuvbVe8E9ZlMKAtkDZxvkfCAIwO4eQHFYMqQmKExTKr
QL4TKaG6Qp11HtDeAPKgrRtI+iWjbgT/7UOOdEgSsJ1w5X2bjM54/q0oWh/bLfNIW86+5NMd06Yj
yZClCZN3qo92mNTXMNwtanP63ve/xoEPBSz3o/XaQJZhAeIj/sDN0FtLDxibATSGJ5b4cdDVwngu
te5bXo5QM4/Bg4dV3Q/QPZuLUQ3S2L+DAL4dTyjoScCsqenP0zjOgyCrOg9qSgS0ADfRwj49xLWt
LbNpSJaIOaWHKBxB0k49bZjIt1PqmlIdARQ7n/bmiARaocoqSw2F4LEB4XVogcVHPwSDhpaL5l6z
kmpZVoK/yny4uDZqvRb98K0XXvsLJVP/cM/2nt3MBA+zN1qX1NVT6D4Jvsc3W51SabJAWJ77wBLx
EofRZlL5IzoMpfSBreGoG6d2ZiJdnNrj3qAM1Aef927ucbmnVqtDcb6V/rQhSFA5Qqe8bxDRmxFC
Cj4ESpa/24QDBgoSpSZn8hvfxxLqiOYjv/+cz26wRvfS9gj+DZSn6K62ukVYekt/BEs6MDcqSFNY
AAWWtgOqMoWOVgcaFELbKbjZpsQ/G9prjW33Pvb8CrtkXRvxHUaruTkOuXORQ56gcjf2ES4AcVKs
DtQBJrtwYdoF33zwxmp51cisP92cbVcRe6fVwwc3CLnHwWjnDbjAX0AQ459EWdnmokU8YOeb4UvF
WHiWAvuWFeD3a8cEA9nsgpqraZHEoYani8xXwBNB1OD2fBpZVoHMOqAHU0t2S3bWucjafDUoZ+oJ
M2TgFroAQDARs/Onhx/NnjPTANkiytIV26Gj6BEjVqAuk051Ij68dZFxMBILqD5gM9QQ0sD74Md7
o+QrcrRjA+VBZuWaO2YNs22ewZTVtoFMm8UXeZVDbsIwrLs4neqtHbfZrjBteZkgBAmNuKT+OkLu
0dUi7Zc31FunZO5r6+bjkgblTlJvh8wA84jfyYuJKedBue6c6IlgFe0WMSJnHhQC13bnJzJgUOhb
5KpSwVGVCnSoxnqJoJV/Mq3BAK5Gbe3BtcFBf4XSAxAyvvlh1wTmElHVwJsj5LN4H6yX8bCBPhrk
jZHOuQAzPF7ydKhPzIFCvWC5A/EdUKDocSP3pa9fqeUoE52BtyTbdo4qT1BDaRLqKLQoXesV4Hdu
2BRvs/hZ1q5Yh0hqbHhhHBQWNppjykBIeLsUckv4NEDQbGm2USbbMEnEWYBUIfC8IQ7oF1Wqn5Ue
Fw9QcmNHajWh356KugPvH/ro4Nf6EDhAXARJ6b/ZULl6DUvNm3+LqKotTtVkXsiffoogjxdBxIc6
uE00hOLOhGzxieZBcBj0G9JNEGQCpUql+K+MNP5HDIl7Z/cQ7xYhWOvJLhzbXRqNwQ5NVIxPLOGb
VnrG12wwoGRdNHJDbilS6JmBjX0z9Wz/X9NOTKsWzgAaLpo2D4dibxIssNE6c4uqwTDI7aldEwsZ
NRPE1j80uWoSZZne1GFw6w0HBCX04p8Ir4WnHppCe5Hir6SmxREtLx0PhQiqN7EVRySvgEtUTT0B
9lAomn5qImUQn9KqTedmJAf9FFXar3kmZDzOSVR8o1YkbPvct/qzO03TU1uI9qJBR4z6uGHyuybz
z9Q3Arl410gTnAG4Ihg16isWWNsQBCtPsTZpwBTJNfXlPTPuHRAG0rjO7poH2cZL6qumKH508n8q
3HmbIQHWvQuL/mHIixS0XFl/cBS5E2DD5jZhVgUtHfBFzS6opqlN275SKykyBgxgbKyp2RvAcBep
f6YWDSqwQF8gQNAfqElTul53ddPkUSrak6xv0ntNRW2LilsbLDB6yN3wajeidv9MLkjK8DM0KHa3
AW0u9A0KAYCgUJPQoctjMU8S5XW/MwFdXoBhwkcqu3IWSe0DzVxZlrZgms0hsiX8ldVN4V2VleEd
qiWzbQx5o4VOPjVDmV1RdWfqpQM5y33hR87d7JQ2eLg0uAfmeVMfTEm6nUbb26DbtQp1GSMBha2f
FvYKBVfAkPiRzg42vpz3tUA+xEBrU/vD23+MZRZ0LoLgVatvki7rtw6qhR4ibv/kyZT/KHQfmQO3
fMpBl/Y3h7Rxn3xZVrMDXrz9tpLYdKkZMmyW7l3wyCxiB5r2hRFVJzfTzBcm1lOYxy9VPdbnMY6A
01bmrhj4JgVwfI1klPlyG/TWxGo9QSRrmsrD/GYcmY/fSMxLlPdBHunDoQsBeOO9hMovOhr1bqUz
yLy7Z2x4YnP0V2TxGcM6Jy3LTZgVUMOzLR+yrpkIbMGSJ5FjKRi3UfuzRKxKY5b1j0Aaq3Jl8tVu
EdTIgM/GTrvD9hDL771RNSi2U8NDiN3MwydPb56Q8uiD/8Pal+3IrStb/srBeW6hNZGSGn37Iee5
smaXXwSXy9Y8i6Kkr+/FUO1S2dvnbjTQgCGIwSCVlU5JZMSKteIUq/1aYSG4wkc0tY3XpSMu1HJ0
sCmMbdIsjcEAvkP1Cle+9wYByuUrVgAxpYZ+jPfcPt/oHhhMI1BYIxaAQvhO1aikFmhVcIPcI2/v
gisKe4HOMfWvQj5Qvw9ut5VpeeORBqZqYEvFLWP/UKXRcHBUWUXVuvmFqTNqBtzHfep3J2OE1jZY
OMDPWBXyRG7kMWpBsW0FyGL3AB+JpcuyChnPQZtqA/w0LhaRocur0bnlBdgXDWhWpE65LAv8Pksl
TvrXCCtIvFsQAoLDPLW/O43bHOnlJOrIu0AGbduGeNMvazPoNmDSq1fzUk8N4DJtj2SSoOnb6K4F
kDTCo03M+69+Wu5BvKP9MJhxgnDp+NKAWWDpoN7/BrxZ2o4JvduhvBSoTTXIYahbjPVqP/ZhcTP6
dr5Ihjw8p6oqNYkAj5aQBJpaH3bWsLxZZTI75Ba4FGeSGcBCoeujCQfsqnp+oI4UP691kdrI8Zs+
lFyFPpwrMKQ9i5+lNMRzYPYBOHLBiuZVnvXcgP9rExuy35ATWFvfx5i8sp+N73aQ7mSVR7eissJ7
M7MAjE910FfVcXSfNkV9whPnhTrHMCzPoKg+5z1PT9aQpCso40JgUTU9gTfggk7p4GsxHmGqZ+gT
9DgQ7lRCPXxNxo69AhKX3tqDU11S4EcXbefpX8K611ZFZeZ7aibIWEAdUz4mhtqCAWe7CMEM88WP
qx7YCt3dO6EbH1F1ypdYDi1E0jRPYxaEZ10bPBDoAgYAIdl2pRVucChUU7k1yk0PqvCMeCU00YIa
yTCgsFagsgkP1PxwM9RsAIuBG41ABWP9isoOMGyVxTePI6auIuaxXksgrYR76b28OKEijq8+PJCS
QAlALOWSKw+/BaU8eUCTqPgWVO9zkIcGxTlwEYEjGQ8k/a5FMm09VqgB6YvKuEMpvXGXNt6mRpTy
hjyyKLaAOPD6BaJT4Nl1Yj4u8LQZ9uRsWyjMboYamCsMpRG1mhPhyHptF3LMliXXNn3HXkxoau0T
0DEtWsUMw0a/PFITIjXWIxPNezPoh2gToVR51VcN35U5BMNor87xV++aQkYr2shTLzVptz472630
jwjqxAvKarV2C6rgOO82Ue1qACln4tDYlnvUgdqasmOJD0quHhlWGkB2Sp3VQx9tB2CAppnmAb/P
iUgRVAlXSYhlj5kC6BZmXXL1ErzR+tG5rfwcJmAIjr3pfp1NXcwhiWBnchm0qYiXTpg1q1hrk83U
LoNRcZZH1n5qGz5evlWRX2iKIuPJdegF9odqMPB20/wpSmxBUtcf0uiYBTI5YbXzfhjdGGCf39th
UXbHrD6SnUa0vmeBRlUnqhnr4iiw+dj5EAx2UEtp+Zq5IBtTHfjvL5Y5QFHrmQaEzhBGRxoVSLsw
yu5HNrCHvgFMZohuRKOxB7JY2rgHfYS4NsrUWXq1iEvhHMkjR0ZiVTdQQqu1mmNFhVLJpgKHFA0N
ISV7QDGWt6AmSmKNyz9cybEqcY0AcamRhfdEylApPVbZsVWHqLfQFkOYATM0Zkc6o+7CFj3Iia0e
vI0fYwJyp37yLMcSfD6/n1K/VnfVGlJa0dZOg2RFuuH7TFWHlfidrMxal2cBAP6ZpWmySnXTOva8
+NH4iTgZUrwfgtgWJ7JxF/x6zE6P1DkqDwG2BsTRPlyop0cFHSidwauWabdzmmrsnPCoD9VL81FZ
biPNQCZKU9FBa0FRqbyoRa40cAzbaeCU0fprrnn6X+ci+8cV57nMv65IM5t5bh1Ri43HJx5GVYLK
W0Lwuh9NbHfMx7jFY2XuxXLic5N6kRAPU7M+20yT595s/D1ebYfWjIHYIdt06gKgso8N40A2OuS8
RD2zOqDMACSlz2GLHQR4uxpneNQAv3dj7blsq+I1t9xnFz+EV1BBTyfAk04nv3Tpfu88QSrjoLpz
NfIfpvj/7gMJMFR5gb97zQRjp6rn9oKIHrIwDTc1dGondgjLgbJLWers0uJPfjLdh2g0rec/DfJd
s57YIf4+qI9L6zmw7OgkcxRfikzrr3RoIyeFVuZytowIxF15pBbkSahEX3XFZpmXxtaIsEfl0hg+
DU3FUvOrwp+m7Axwdei9CkqoK6iY3rXyQ2Ob+CCCJZuNDOWibp0c1KB5ue5QU7/3nSZ9GrRxm1cm
QK3KrluJN9tlULzbHTC27Svg655YgT3kh332/9VeVKhfo+zVlPhS2StQXkKTeZiSZRVoa0/Cqx/m
/FnamdW2Y26/nPNnEilMRGEjdzMnxYQdvKSB3R/JNNnDZeGjooxybqPmJ6fQKh/mSws8cLZVFQ7L
eZra7z5PTR2DkU5T00Q6qJyvgpvL0UCFYMNHBAZTQFIuacn5UqubDHUAvX+ZevCEGvaoa3nMlI38
atOHgiIQJFuaYRpLE3zMIsHug4ImNenHAcvTaabZNM9ZRckW7xvnSJ3Agd3FLBWnDmX8qz5zsOJW
C5lp5YEXXznYSM0qkwue6V2RDqDqUk1arrA8QK5N+smRbNwFwQFA4TfUObmpeTlS4ZvZlps/52m1
wf08LQ3yNASzYtkk2EdhGUTTdmC0pk46tB/T+g22CkOJVVXfamxftljZ0XrGDYCDoCatZ6jJ3U6i
EAmpiblJvahlw/2SnNwAu54OFcRbvx+/eS22RIGjdycQimONR21HGemMDpGfQyI2qbc01AfLOl4b
agi15xn8AgT/Vlff/WafZv50kSH1ooXj5nKDEEe3753g3rQ7/asDIVbPZ9H3TMTdsu5j9wLB3/YE
Gg+UEw6F982ozuTAoEq8LBxwyld9WZ5z6IisqINvLWhMvULZuVrxSkZQ9A2ySzgCe4DUVvSdmw9d
aYzfLBSlr6Bjm6tls79FihixhwbCnXjnDl8z3W4WUWIF1zzn9oU6sAVAbYXq0FBiN3WUGviXfRN1
FH11cIwQ1IpMQaD6Rt6RTbYMKLuhG+4qRAY3VqDJGz8NzRuj1m8btaiNkUqilmy1cKOBMR+KwBB5
DBzHPCCqsqeilrnQhZpQd2YHkJ9PneRPdjoMSC0dWMR3v9vVtGCH1g6F0e4++Ss7XSAZtfCIgpyp
87fhqN5F/liX08eb623IDZDI/DiW6Xae1gSm/hy7cllpTX/mHAmdHpj8m87H6xqFZtFdk3iA/RZQ
bOhrL18atlE+O02NMj5Zp19dFygAKfPvXgLypJyLn8LOV0mSOdAPvUMyKMYuJW2WpWf5P5E6A4w7
TV776A01etWjLcSwDvFoPFV6XhwNZFc3o2tjUQnygUWQue13ywyW2phmP8HB/STYYD97Wo/gPiLv
F67p+r6wUbrvYE92G+dut5Stbnwd7G4vuZH+1J3xIAav+grQJgS6wH7oiGYRym6818083vp2lRwq
p0lubDcMVobXya9A0m+HMkl/6EP4RaTx8NTJfsDu08hPniHsE+7sYu10TvHsCIQDlavVjvvIccNj
VUdsWQaxAAU2a46Ra4z3bWPcg6eDfYVGM9ScfLs9QT+svANN2yvZ8ccgKtNV8pyDtu62bkIAqSN3
pXkorgMBZnDRsjw6V0aIzb5lda81W/M4yr8DXAOZLOVgNnzYooYyXMdmkl9R/JJfCx8FXgg4lIjX
s+xqQHvNXZQZPvGY3pAJNVwaMtPSs8JFrxW7QGvjjVSgD/xXa7emm0YLhI3lwVLvvanDR7XA6BdX
aoXcL86ZGZ7nQWmBt/4QRiDx/JgoR8J4hZsp3mgEEcGC+n1i8nFCo1lkbv2dyN5GxcdZJmI4ttki
Z4rybSJ+m47kQ4dP7bIPxmMDrKsw3AMkbBaMg8WjSK3LhFkYIY2B4EC8IYxDkJvNGQUaT9RJJh4a
Z9Pq3v0bINyRJgvYUatdtiQ6CruovxSRbdyZCJqd/mDvqvyzPTbbLyxt3v0rAICWxF6B380Xz4/N
uz5ANdUUycr9rnnnd0US5ORwcIMSJoFK1TLwL7R1C+4J377iiykeO0gy7VqUcG/awTK+jHjwBsIJ
X/EKA31Kk2inQbDxBirVLogyUJCsRiKnWzz2amRTIDAU8HIaSQ7MRxEYjbSAqLgRMUTHnb9G0jV1
BxBFGslCV//SAHxEDljpofYiWGdBbd8BIR5v8J/hnWQSgW8Y4tU7q7FK5AVCC2rhQocetQV6VctM
vkO6aDOUzhigJjFcg6PL+B7bqCwEYjZ+YqMuV54pzZtCBtq2G7v2wKt2OCHPDvFxp6juKjzmUZ7X
5S9YRjz4CcC9i/BuFDUYw0qnVKoi9kuj6fnyT59tFNbfPltQ6p8+W6RpENlVtV9UuhX2TbZsrLA9
TMVZqgnUfHugsq/G1O5QR9LsS5kkcoHIKijkKFzn1k61tiIwBkxGjrTt2u1DbYE0do5da+tseoiZ
LcPex7dOxqaI8I4O2GlUKl69OuRCdzZNALFzp+y3Vu/kBw2QkLPkoj/TGR1EXIChzOd8NXdUlf8a
Nbq/yGqn31hxYO1dpwzv3EGVtA2g+gXy5IQSz/KZPAbbMpHftB5R/SOX0GMPDj0eJdac1v8U459O
yWmEE6UAnDhiG9mH2PaDjW5AcJc5LmpQ/HRdKVhxYzXtwmiBDOwAC3rgDBBpOxm/kJuvg+aUlSUi
cB32GlHUtpdWuXUBavnU8D+59bjztzmgiJCxcsRjnWVblHIjr4c7b2OycNxmqinTchlDN+Q5ySv9
kJgcsuPaqL/orP8xxJ57RaK5vwGbNirWlb9leHzZCAeZKzVtJvIt+Q+x8z5tgbjxbsxQ2Q5qbTDs
blxgxpbILkZ72tpSs9TjeD9tfFUvKjaiT03EMqN9XOnIRFeoLnUJuBpErFsYRsfWXu7pJ0ZoV7wk
Or5Becb1/YpQpzkGLeI06Wi2JxSZgF4iA1H1CQKdvrkJShSVF04vN9RPB82JvsW8NLd9bgrUsOAQ
5UF3LpqqQCl/ysAg4/J+QcaoaN59LC7EsmwaZH+VN3UIJ+jBfwmlhaRE8hZa6+IspA8wIfSllm0B
iUaZAM2P1D1OsfJqN2B8axcuQpP9goy16qEzF0iZfVE5N7O9NExQf0y9wloZJYCGPVYGDK/xY0M3
Gm6h8NwmNu45Og3d+9JKYyicIW5OB+SoUomQ7l/tFvxCOXj9yfJpJLXHJDKgWb6kueYxEBJCKF4d
zMyx1naf8vQCerB2o4ML/FIavnXWxaOh4F50IDOdjaG0ljwe8nWElYqDPYjvnsYgW5JLQrbBy2vo
94T2ep6hjvRH7E5C0PS5Il9oUCU7eOpAZ0HC2hxMChxG7Oe8NVnbsbYB31VezLGhdN4MO/Ihk82K
v0bTlHObfKhZFBmzl3MPN5xiZXAIStYSCSOZR++HGNHIGvXyaKe9W4FwKPgx2VLqIXdWO8Wmy7Sf
FIH8FKRMoggqPyHI01ug2U/YO36OZv4W3KTBLgsetUh7AgraOpsa+AGlFQ5Qih/iczWkObiXhHaL
IjRzWbWhiRhPGizAGJm/9UGyBkgxB/YjgnAN88MfIq5ei4C3X+oBeXuNh/odFjwuuCcbHf+PRbLH
S6sDC06Nan4nWXO8XHE/sBzfRSyH03SqWUI7GDXWVHlSoZJI9dCBSyCzBtDi9dgNtpGJoj3QYbwA
eHkLsc763h1L74RiwXpJdk2AfLGow+om8a3x6rEe6xc1IARXADJGBTvaqC9+cAvI6Uo9fwyKsV70
YOQ70WGQWnbS1WG2UVNI0SxZam6KEYBwmTfnhgfFowcU7F3j+kvdrEPgWlY1z9NH1rfFIyKvgDeW
4o4cgyK9ACXl3lCrjuu3Pq+GaRLo1YFWNQ1xH6o5C7WhxYNI7qmZjmxcAQtkb6nZuiXSgwhwb6g5
RH6D3Vjtrix1UXCFRntkN6wl9SITrx2qAvQW1OvyLjq3LVao1Kv3Zn2DkMEtdWLpGi1KNui7TNOs
EWzLSY2CjPrQYnGAUFKW+Gf8tvwznWmy/AK+bLkzjYKNC7PyOwTgBzDBGxk2hhmUmdUZHQKoAhz8
CIe5+Se/eRiNIBcaNjf/36eaL/nbVL99gvkav/lRh9NIse+Mez+EyLIGlZBiQafzAcQfbFVYZb+A
UEJ6nDucCJT0VZH9NYTac7erZpybdPb7BdIWGUnDAcvhfz9NWH18MLoKfZLJOF+VjLyu7GLBbeN2
FBH2bupDzEOoObnQKQ0py/gZypvVXrOi4tpCGpIhFXTKFWMnHcqBAQWi+eVyMK13m6SzONloEDU6
D+oOADZaNJtaJKiV+BhLI4oYaLneMc+zfdRRuz2meBLRVeeOAfQ6ksvkkrshVuYi7Pg6KSNvOV3x
Y2JEqVC4DQ5vSddORY5dcmXEq2kqGhyKl9SR4c00VSqMch1GWjW5eJp3sUBCtAXDhDhwoYvDdOak
3fvZH2zk0ru2k+LGxjg65B9ns42raeZZqWO2VWAJXcY27njQu3l3ZeeAmyoEkzo1fZZ4d8KEhLZM
zJtQeVSQV9uFLeuW1FnZrndXIN6SVVI/T4OkgFIgingQ+QJENBdNfuNa1gU0KdVbObKLxvXyzRbO
JXRwksPi+nFzcqIU3Eye7u+dun8kQDrB0AOFRUckYLLPJvIge1aNN6gyX+gDNgQpi68g0LNv4yh2
LnggralFB20Em3NqtW/dECTI9LVA5JVe1Sxd7oPFwMmCY53aaj9f8Zf24yyJjXcbnXWpzV/CcEgX
epE5L1NvsNUN7z4RIrlljCW34L3mp6Ydj2SCOERy2wKIf+PjWQbVvD5YklvX3YYgY7qSFx3autkl
ViHP1OqjOLmt8+K5cHIwaaiZydQ34KzgmhnsZ1tXWPXSjfVkSy7UkYoMRRcFinjIRnOGFeREg9ZO
VvNVA0dY26QHA/U8X2Cl5t4xeuC1DBcfOC5G92jz9paG0Z8EXEQFpdLy0+xGBRreePoI85+QYEcp
wf51mU25X197zwlP8ycTjh8tDNAkoiYVXxj5Nrz2F5rGnU9/VWX6gJGaoKsiFzp4IzhAGqMxpr+K
JnU6D6J7WSaW82X1Nnd3WgXc+vyXdnWnHXRXfpm/OARIwfsv0v386fqceTdF8EJzTf+HXl+qqOtw
MzXH0j6AYUOqYhq5d0yIJGhF1n+Lm/bBTLPkIYZk48HRdSB0lR16dpZWtJcR63CAP91m04LKaO9m
pf0oQHRHTjo3jWXL9focWUxbaazIFgICfPddbzzJdsjPUrV46Y0bYEXAnFx5xn3N+/rqgvSqdRPj
nkydAWqvIAuiI9n6Lih3WVToy2kAM4P73tj4Qhhg4gRED+vqLt7T5ODETQ6IihgLatIADz8WjRv9
LZm6EaHEtO/qLU2OapPsFFv5D+qkj6tFxhEp3OBmunprSaDNIr6myVwnkRfdLi/kTwcvjr8ViWOc
qNVjebj1HbMDnQj+oFHrg1sgVVbUSaYCEpkLu/b7AzWTsbR2ToRgHbnQR5CojNPHezJoDjRevGrU
d/QBQOuhHwLRYyuJPZWMnvXI6m5H2xHXcpRvvvS8L5B2H9ZQBBx2QY9mKLQVSLeA0Yw971TWGRT4
UEH9BTyFNihxs/ZYdhGga+btZO6gwCeqCnwhiNEs33fcoFDbTTi9GZufIPVx7PJy8QmoZ8UNxMQN
607Dxy4D/5ny14Gev4pGFA8lkmw70UDiB1Fa70E5UGoba8BXu/mqIcj5GjMAIBNp/0ys9KZNB/NF
xO0APVAzv+VW1G3dyuwPfsUTxCkSHayBdv+QDFDGzSHQ+V0Nh0ap/TPCcCdDMBg/UX/jWyl+GqmO
kgRVRx65GpgtjATFZ2nYP0GjAlzOsM9uUlWfp56DNCICapMbR+09uaE64n22QbnNs0Xxd5+IDiB5
PIDmG+Ud2iIb3jInBLrUM58hO1wBlGhku6Zvk6eqs09OaYSvqOdJlyXg0RfhmPq5MAak1qwhev0Y
KVOIUdDIggeAbVuWvtLiGAmiIE+f6CwPeDKdyT/Y/uQX6IaO52aZfsqzadwajmAG233K6k05Njbc
a2zke0qvTb0OsmRrplUoM/nI0ZEzzZJWzY7sfZwu8hGJ3UvZleWWg37g2czKic+Kp66xTiy33gOF
BHHetJj4rLCWhj1uQaBtetqT8ncRJ0OVGmAKbCjAo2yW0lwr7Pwy5B54sKsw+Q9tuYzFwo+Ef/QS
yI4AKpMUl2xkSLgYckUdyBMWlwgagtYqHvsVMFT+cXbzBxZuhiB1lr2Nak4JoMZRZF33EEozX4Ol
rN9MzRFEbDav8ZFMp3sQ0hhB4JqeqJMO0gFhGIq6bqlFs/WJ8T6bbcj32QJLCzadyFtEvFwzWRBn
FuSHTtI16gu1Gj1tdrGX1Utq0gFBXhBzBs3FrjwANpVHAwKxpa2kRMj2hzkmDzXg1zn+dBWrgvZr
2YF7Mhzs8l5LjCNxM/hQJ90lqLVa9+qmgEZfpGLR8qaCaPe9LcejDvHXNR6OzjFsgnDZuqN9apLC
etJBlz7R1om8OICFslwFQM19ITc/reyToQdb1yw6FNXzV7pjmgbCFRViFretrrfHNujclR4k0avI
zkVleV+7BLSrYztGBz1L83s1kPrrpICGjgm4kBUlfJ+kmIc3Jn8LEPAJw1a+Ilsql53thdfENQyI
uY5gGbWKESLKybsvgyKLgBxjvjKQPO3A0AvuD1tf9XRmYasqc+EiXICzqVedWeE31vZQcXdRJqQO
IMUUwbYBoHfLWhtJWYEnUYtlBPj9nXHr4TlzWzlIrSu+tOk/I2yHVcMRdKX/yzTs4lsoyykNrivz
dPY1BdcuxBTlV3Ps9aVIYgktvUDuWt5pOx2ZzhuJkvAl8nLjS9X3J+LQ9nKwd0aF/KpXKeQgUX+h
yTh7yFF6j9JtnAV1CdlQPJIftFi82+ZeOst1vVnLvAYzkI0HJUo0sgN9ZJ+n6YlX9bfpE6s/hZcg
+yKPLBQ7KBbEj15WnopC8x5iED4d8ERRd6Ecvip7quNtYYahfeAOqFJ+tY9IZCwKo6l2ePz1Zyz4
+/PIuIQ+tF1sE7OMFpXeQ4SAepwwGhdtxcJtIQfommnQQXA9FdRSzdnmJOmwA7atvu3UoQGxPrIX
sFGTOmZb0TjNpvLNbkkoN8K7YQ9869jc3xO+bbZrTjxudWCHFynRtM7KVp5V3yK31qxzgadHoBnm
TZ4wbR2ps4AP72dk+1MvgKWgzwFWchvj13NwkTrYNKNTPtZ1/mYhyvgWVc0GgTj51cj8ZAX81HAR
rovInlE0mzx1+NLMR23hu5lxcokRgQLF1GaIyGGdExzIRAdHRZHpDGkKaLmWI4RoAV7dxI5AtbIq
uCMQF9lAAAD9G4ufEcgpLp56/ObCfDHHVt/FNsMjudT6ZG/rGt4SVQIN9K4JbIjpGPGbj7vCNTn7
VnphvDIYyy5eorvHcCyadS9ygVpv1ItDzfPNbrKfQ9G1D24YtVvfL7J9kDEopanJyGO0oLgeNewb
QvvxynfGfOXo7rADhSBh1Ong5Xm19h1mrqkpUbx3x98dbItteZYBLj6092Puo7Q/ibI9chooMITC
wy2UQd5tlXPW/Hifh3z9J80K38KrVnWOKhXv5KG+AmRRaveIruFbkFFQrqj2P0Hqaodcr4lXGFSe
QKRY34YIxkw2alIH0O3tzlpqDggQOrszH1EG3h1ss1Tc1C7ChzWkIeYmB4EivlfrHFsBENIu95aJ
YhiHVOsTb+rg3mFteuqGxF8Sozf/yy4KKz0VlpJnQgR+DS7fFKKE5QK3rfEKvg0BzL+ZXh3BB3C9
4D8iZVF3r7s1CIfUo3YI3327EIzGlinCu9AAebXwkcjC3nD8autQ5unF8Ay5mHc7ATHAkTnZyX/M
Y38daCNqDNo22dkyCjdIciCv5454LiJXDnYbFIUkabozkqz9Qh5hG9nbGOJ8Cyy2suVEPd9qer/9
Y5uI55EvQ5UMc72dyUENF/IG6mf0lYr6c5N6EfGXe/r+q0j+rfe3sbNzp6aqXE1sx2A8yAFJV0ih
V8ceEYBNXhvWfQ5IGGSO8/Gt8G/KXvo/rLH6aTHXfRSpgZ1l0PsnoMDraYzISm2dD6hUovtNH+x6
G2thgdiTWgMJteCR6pB6o7XU9W9zzfRcV12CTGKfVRD3sVF5LXnWQKB4EO+V2LMfNBmwNu+yR1tv
dPxOZQ1umszapAzg4iipyjOK4PM1YE/VU+0Y36m0UePf8dhK3uYxejSGK81nL4LjP5Oq1oAwrjZz
02v6agN55HCTOkFwYgNKr1j/TOj3ouggTRf6w8W1XXkyBTYyUeUb35pkcrD6e703FsgWVECI4JYo
sMJEWNguTyRDk6kmU03qtTrUdlIv9ormI/X+aWzCQ2QushwEqlp+wTIB60oI0JpV7x4roWOpqeyy
5iAMGNqXSriF9VMkjnsHPdoVGG6D7DYMVAGDiE5g6mb29xw1xCvQatg3WgnVv0FzkscgLeo1lKTG
M0q+0gMvE74dy8K6WnHJlh3j4Utn5ndZWtg/UdgPfKMn3sLqr+FOKADf6BITRP54V4AfwUMoxstO
rO18oAf6J7r9yW7aOd86ZT2pD3mDmV1R233McwgjzYJEWRm2WyZCkOGOECSaO4zShuCHdgWDDZio
SqD2EVxZVCySR2q2Q/HepNJDvB0+9w6/Nqk31lEe9h/HFiMwOlWerUBte2KNk+89tcACGhGKbG6V
hWdq00G5+MWY7+PEiU4GFp/EZxAL+cNnRXjlsrfv9DG5EBmClUtrC9hovCGvIRt/oEovuGJtO3mR
2RwsePUpvNTK9WMu8FdMXnlT8o1wG2uNCCUAwn2tP0cWuOFwX/u3ediAjxsP/zNqZJCD8rsQQRdp
nUdAxSGO2Fh3bdG0y8LI+y+xZ33rPCf5YVYthqs8FEsrbJX05I17EFrtA6ZDkC3APR004EaRA9Ik
nRGdfUP7lmq+PS0ou8TITkUcfqNlGm0QXFS5LlyrSw60WPNs/AZRDF+uic2LeL1E76dnrcarQjF/
kb3tBUo7lN2W7nJ2JTtkOlO8GLxqAcLecYuimezZgbx4brjha+ajDNoBF9slTkN5cVFADahBG77G
kAZgOrg3TCfyt7+OTIxovOaZ9ZxjZXMGBVN+xqo3P2MHEu9Yrz25VhQdrTjaBGZW3adp3F154gDQ
IqEM2iPmsqx9Xd9Rr9ax9hQE7tepVx/4W4PijyMWR9i1cFuD5CUiZORLBxDXbZjMtRtqRZXHV//+
1//8P//7e/+/gh/FFTDSoMj/lYvsWkR52/zXv7n+73+Vk3n/9l//tj3XchmzwWHBPLCPcO6i//u3
OyTB4W38j7AF3xjUiMx7uyma+9ZcQYAge4tzP0BtWlAhdOvZO8tTrAqopL9rkwFluEI4b0idI32e
f++01bSPDWSYHFGxsk1ohSUZ63aAmrH0wscw27rEKwe5VHsRDlW0nVQGk6j9pY064ksIIMy8zIgT
Fq+QjckgEAJmIjoEif/ZRs5Vlq50/MYPkCcGelYdWJ71Z0sd+ritNwUeemBk+qs3rcUXkOlnO9bp
WLGzjNfAI7nd5EJjyZkmgJqCvvjvv3rb/PtXz7nN8ctiDDlobv/61YMer9Bk4/D7VkbDDkngAKgp
Y1xntla91AmSJmo5IUfUQVeuXV/Jg6PmCaXaOmBif/aqc187ZKH7aR6pK5oNqxcQK9YOjDXhSxrV
5iq2Enl2IIl5rErwZAzITT2NIH3G18vflCv4p4HxVq66D6WRIB1OdJsZ9XAjwtg62LaJZy5KGpx/
+F161u9fjq0j6otvxwY0hDPOfv1ypJtULqDz+f20SOclQ11+YT8hQ1HcQlG2u0Wp/iM9DqMm1zb0
yKOm8gJcK78dSmgVm6H3DTFgseYsy8GahgdTmDcQa2Cs/WKK+uyoNSJeind5rBfPTCshGVRKuA6F
fWyca6gV9RVA+w0S9uy+UGz6FbhtQXeQ+EeygTIs2bYl+B+plwbUUb9hipcfUTOo1taRjbo9K1si
OBXvRycHa7+fo+Sx98GZYcmkXjY+qgjD9h7a9ez+N1/buDbc3LtQ7vhtaU8Kc6Zg3kF1kvzc2AWo
TpIIemD5q58MO/pRSy97aNUBkcKyZjEIwNDIIt4tOpQeHjKvzB9MYdQbzRiLNfXSaCnTaXQB8t6b
Kd5ol6a+Nu02+UQu37WOeiob7YY6KlMP/+EXYXu//CKYrrsG/jEoZjsoQ3YsdTt9elLhyWIOoJIJ
7hleUZCP0/uLNECvTHWGUfVkeI35jRZhttb1p4D5/UULPSzRtBpSkHFyJlXZSSWWxGMneVg6rb2y
LBetUnuLAAKE9k4VQ1wmqY40iDqo+R9t02SBnvjbpnGBshksN905cjSOuu0aRzqz+8SqFnk0AG2F
RJG+s914P3f/zWcy2LXY/sOz59fHvvoyQQDFbZ27ngkiOo//+mUmYa0baab7d87/Zey8ltw2tjX8
RKhqZOCWBOOQnKzR6AYl2RZyznj686E5Nseyy/voAoWOgDgk0L3WH8ZmIhWbuSsV/sKDFikuoO9M
3fSpm78XwtzIta7sUdchLL3BGFC4RXiWNGLpwD3uy31DnmF5ztbL0/XTAZLRue/wcqODrMbjg6CT
GhJOC+Z8XScq8q6ayB5VN4lWMtgiG0SmfDSQnYmIEiDrrhhdvo7LEi0b300fLXAu//2puPY/vmK6
YQvTVjUkd4Wh//KpsKIygrxNrSeBXe5ZXwwzkDZJgLAtLrdSEzWw4tgby8fImlPvk/RygaGBlEuW
dejnQYx1kJKX0sq+PYGDG63Wa+pYQYs7a9YSCliYyHNghRzcmQtiMA52dlfab7dejQU6zRZYNw5L
aKj0Y0QxIiXYy2K31A0ODKVw0v9RJ/uVS6jp2nnpJ+umxmGpbSjv9SLvvbKD2XjmMYyviBbEKHVZ
1UG2RBUeW36NDZds/dTbNZoGg1zDPYWdtnwFpm98ncptrDXzPjcBqiz1ohgtnhEEFVFNYcePYL8D
GN90Vn3jjs/aQiApISKTumWntJSWtmHCQSltCcthERYGOfLOg+ofMPcuL10bITM/t/6dk9lf07xr
n2RVwavLS8lhbGVRNqgpFCqhfv/v74hm/uOn4+K34aqYC7imwS58af/0HJpcwetu0qunMFSXqHP+
Fjd19CMfAB36oyUeyPxEwPMAAKOvF/4oUcQgv++/l6SVtvimopJhW9HL30e6dS/YwEwnN1MiOK5o
sVhDXBOTQq5WFp1o3oRlNz/3oY2qSJBvo8URryyU4oxMLFDTpcgOo9079qJysxSzGvHRyjHHvSxC
NPqYUhaxQt5EQM02js63XDKCIl9rNtFstZ+o17DFWRnV9ZU4RKBqPqQGVLcr9drMEJLACUy9Uq9x
myvufd38RL0ug7HZdEPWXS8hrzNBzAH3rSX2u6bZ3aOlucF90sN/HSHxvOudhlO4ENkJhIL9ogbV
wQ9L9R1VkXbLM9XfyW5xjP55Sa5raB3wTj07CFlvGe3327R6MBMBXobLacuuCAjFl6emM2Zwo1g3
TlUfvqC5boDPIVpX281hasgIQCuw16hfRL+zfMpX2Vz5r0k/a56vjOl9DjZ03xW9dpAzmS0ZwNtM
g8iCJ7ccISfjk9X741rDNI7gNNxkZznIerNup01j6t1ateaPOtkg+42M0oXQr3M40Q4Tq+beCYig
5EaXfUMA/iidIdu4vTPH2X0HxGitY3sK4U9gn2q3tbofIwL2qqbr3IGTfXOi5tj4+StkhuRe8Dh8
nNgY4XmBwbVZ9C/kuQLs7ILipcjmBpuAst/JolWl3aHpAY7LIibM+kPTiG3c6cUjEXbVK0RqP2lV
kd6Lyt6p02g/yaox8lvP1/x5qy91mlE1OHdcu/tDml+0Mj/IYC2mQagbptZBBoxCmSFb6trRBhvd
CwjhLJYcpNvelVx9jGqToF7RHHS/rn72WvJdj2cHzmvjr9mmGw+Vqjc7I20U8EAzcg2wOLdl1BVP
/zZPmhzGrKx2BCz6TdVjiZdH5VO5sFGAQeKSvBBRcqXAtLFJc35S1MmDiXGA7GvNPKWcqCInP05f
naLw5qmYXuMEgoZTWSq5FnbsrG4NCBoFL9JF3NBMSw9i0Xgc6rYmAzf0Q3Ju4qJaN6pwH9EnDXe6
U0Y4zhTTKdGIzgNJtJ8tjUSBVYTODzhVmzQLjJ9B5971LRkZORw4gPtoBGG0A9A0b//7Saj/+rZk
1WAIXfBisFRV5Zny9wchYaiq1UalxzBeJcQ6+KSXJGUAuakHN+zUPVJhRERkXY93VNj2L3NrVRje
oJJv2aX6GPc564Ghyn4r+FYCLjPebj3A8Ackqv1oby8SK1JnpUNklf1P726kqEq3GNjKMywcMcZd
B02TXdcROujjdWdMyaULW+1BNggyIA///TGov65Ll4/BFKwbln+WJXfYn94H9jiC83ZEd/nAtNvu
wiTlJy9wPkbEizCArs3oZd5+9Gmge8aoV78+DOSIMgXkL3/9YYmeHZmyeP3ft2yov6xzbNVRHYe/
nMPDw/jHzhOmqYrRYBRfrgv62bdrlNCD6Bsx4XQJyqO2k+wq1xe7P6vlO75WgVL9szpAt/FaLfQu
+obVxq13E7e2Z0ZVjkbTRoY5M9uNXjUTLZci3Uxhg3AwKQ8vT9TwSQmqjzOMEAxv6KB55IFqeNNy
duuXY5H3P7bjcv9wi4SYvNPZBhtsLHTLNQTlv3+dh2keo3o2k/3kQ/Uy1zqmLP2M1bbNQpMAkv00
zAOGugvhZOiSB0Bv9ZdbD18xZvJD2rgaAh/XRg0qQzSOWDmFCEynvHNggRbhsymy6jgsrbIoDwGJ
4Mkag1NoCLyq/hqfD2YCT1hVf4jh7r+/A9oSXfj7f5cfr2OjEmJotg0n6+//XagW2UQmK9hfOVx6
ub5GZIjtu2ctyElcoqFSL4dkDhp0wKnvpxxOGwLVq8RCxTHoeoT5hE3YOtD03YSWc8h+Aerup/Kt
XXLCnPp/fJv5I+lLNODTf8YUGv8T19U1IjyG4/waxRK4+hZ2FDa7tEuMY4dd+BqkEAi2wQy+RpmL
BB7Ac8euYUoaY7SS9SCA7C1ajCSgozz86ooixezItC4qOYfXjLyo7JYXZn4XhIRdZLEwkaVu4kEg
6hixWh7b8kjG7Adgq/hnVl5YNPJGygOdjJTvvC9Sw2sig92T4aftNhNVdWrT3j6SRB52bW3MD3Cz
A49Hufa2zNO3fvRznj/m0RSUHi2SiWV5UYOQFwgKkv0FoP3ZCZLiqPHrVpfwUIcCVdCdZ+W1Rnfj
InvJalmcumrew37+LutllWyUh6mvfE9l2b++XkFWNsuUjTr2qy7Pg52s+3Qxx2533RQ3d5/qsj7P
Tq2oPHOo8JuUQ+SlTMhfOy2ts891so9i1sXigdYTsPjnXWNFzZ7QEe6OlVZ1CAQqiCnMMVwcVfiZ
Tpp7sP008xSXGuH6RPWRyeuU/k6WC6cI1m2gRqxup03qNxauanMyrRFQ5o1itdmz3YX2eTb8e8sI
KS1VXeqrq6YVJl4hZkb+JjDuFCP7eesxmOInItg2j3YjYb3ISBJx9qG1sVmWc7jLRAinI1rQmWfZ
w0irZE9snAD00ijr9MTYELoKH65Xytxpm03T7F3niFjxxnN8b9e7qElQilvGaY2Tb1RXtTfXGQq/
etTxt7xNaqtz5EH0LHdyVmMu/UuUBkfHFGaxhg6II0XpT/tUXK/TBr5xwrrlTXaX84yk9VctQppH
WfRDx1hYO+A6l1uQhypATyO1tJMcFTiBsq9L/ibyrmSdrkFHINd9kf0jI0Kcw1dDT3420+h/04sm
Ojlow/GM6bdaaBhPCD0aT/qMFBZ+Eu6mtcwwX49KssKxJXuUXcAY6FDYcCONNK3YaLHR7tweNeEm
/Z4OabodZyM6GIpWfklnnwWInX4HAdl4Vltod7iOjk9K3/9QKz/5Di6KpUTeqhcncJN7VqfWSjbk
1vizr2zlMfKL5DQ3berJCxAZv3MWOGPRTxek+pCxH/lTyIuk/ktRujrqq2O6S8vB3TWGUn7Fens9
idrfamkDtdQljaO0d0NckXvoCAauebrEBzWxBRxrPjIij2JVjpGo1j4PMV8N8kfZqlpR71ns/Hey
GCoueCaMV69T1XyHK2I0F8ftxDOGGNHW1wjkyWKV1+IeSuP+2rcd4WdjFVBs/Ub/Tc5ml7ayw2TX
XLMLV581ZTSeMv1Otl1rcpgQGYi36606Spsf2bNgtbLcuZ6yv0JEBNpQw0uTeOzHPS8x0Zhk3U7e
R1cI46Qb+cc9D5ZzD5w4v97z8nXYom1QbORVUxME+2zbZNKXCywHed/Em4frff3XPctBY6P8456D
pEawn7zbfZuP20FJzF1Xu4eS3BwctK4E2KH0LC3k6ZR2NbBVciJlZJt7V7Y4SgFbMU+xdbv2bCF1
xKYT4Nq24EKWOQYQ1Vs/ct4SPcRIWtYJ5EXDkzy91pa9JlZA7fxcSbww4gWgJ89xU8HnqFF5YwmS
PsO7TJ+rDEfKwX2UHQAN6BsBlWoji6VItCcGy45yCA5gjjeEQ76VdY1DsriL1lihToeiT9cfw5i3
CVtwOV2F7rbWp88iMNv7SbV2tx5ZNXX8N7tiL+fq5tY984nk/boqyzvZTw6tgxE7NjE2B1mXj2I4
TUb8Pldzd3D0KvWI7MY7ox3No0jy7ByMNSv10fPz8uAkBfZWIs9WaVhOf4TzNs3t5ueUzr+xg9a+
OAXJhbj2czDhCN/NjcHGUmuDx9FHRybvteybpjrkihkEYJadTqt9j00dIf52zp7klcepMI9xPFoH
pAF3pWMhL6TN9l0bh3/og1aRJlUQt7Qc8xzx1tgaZaDCpsMye0oqdy18MA9Ks6kMhDlSUBbfnUBc
kNBe0p9EbZyRDzkGKBBGWvG70gW/VTi7frVGkayNYfKfG/QpPWwYBLSP+ePasPjL4y/XjbrAeYQP
AW0uDIcvoIQhOKsgCv52PSy64fMVTbl1pxIFc9TPtzUaIJ6fYqGT9yoL7qlXv0PMW/m91ry7DVT7
ENW4vSCW8cU1rGOVLbPWrrp2ZoyO9LFX7/MoIZcjRxKL9MNqevZdtTzamElv5IAs381a7HyDWpJi
kDM0B2D6zsvsWg+yfbZiYrpqNVzCkvA87Eb8zpcrZW6A0Jdhv/Czaw+jCJNtpdX+N7/eXgfqTr/R
urk4qoIIFyZ/X683Amp2peR8cAkbgrNG/mZdLBMCXDoWUZd/mZ1w2mtQwbdZ23XvSTmtZAdFh5+H
d192h/hS9eQ6mE/JSzUm5O2GVcNDAAbiZKGA6ckGxWy2Lk/Nt87RjZ2DVOkuTEblrTD4yy/XROKu
8ubQSUnhgvjBI7m6flwFxuor8C7Bk6XgUOMvJsJyRB2D+CGQ9N7OVrAb57Le40IyfZkLfFaWDzrJ
0FVAADM7W7PiAsGLtdXMK+mVZNVrNeHgEYEn2BdBgm3YNfFN9ttEO4F4lkXqchGCkQ1qYD8rI+ac
y9u0VmLzqVwOTsrartJjZSNfn5Hb0+D8Flpjc32hllk07wp0f9ZykOzVg96dWE6eZckaOxfXjYHX
cFFoO5a56hEG1coGFfOaGorymATlner3wdtoF3w4kD2vsci6VoE5iWzcyFYrC1JPIXV3kMFHkKQ/
09IRF1laZtRAUbzmy4zI0yGsTvzSrLjun2TxNMRvElLICeypc+rMntVpX43afrC7e21pgOsGiexT
szKWex761mEuYzzswGU5J9/U/jydQguXnXn8PVC/DUaA2HfXZwTBXD1Zh3bYrh3ekbtKF0ayxo5x
p/WOfmngmzzNtQjPeibuPzrnCgm/scu8a1kjXghDs2pxulkma3J8SEX8mEZu+kRqnIB/6P7RWSlt
WudkG61t+JrJCzVG8VtXtuoGJLrYgHfWUeKy4rc0UKxNprgFxjYUqwFJdj9MypMsjrq2B4PGKqrw
zed8LjfFlCdvQViTyVhMvVhIJ2+4JTi7WvgfrXE6Jh6KTdNBtvbC/m4UYX0vhyrBZtYFjIW0Kh8I
vrzK62S5UR3lTWXL/FDG//2mZGtG9FHelILCJ4uFpNr50yxOEuV5xXsuxZwE+MpnJ3MVC5BdrjIC
n5ChgeITYF862VJM4DbRtZOcM1o6mVk2e1UbbNjSr4Elxc/gQOZXHbR70sIOliUxFCzRUGOXJUfV
D/oskmspLaeTHhTDg2zzW/cevS7nXpa0QDxXSEteS6Aq37rRVi+yLQ+yH2poRlfVcIHDPLkRYzhf
LyHqdMVvwz9JbXAEVutV7k4AQpab87sCzQI1de5ka857fqVmBnka2Yr/O7+pFKRtF4hXy3bTdSbO
rVUnB1Jjxcts2fEuUYTqyWKQivbs1P5XW1gR32J8SoMJtTHZKFouVeiNe8wbpXgZk77Y5jEhetk6
+Hp2aiaeaNexLTopTvoiu2Y5UuUE6lm4LxcNu6Hf4PiQkn1nIhcFhiPo/7QemkuqYy2QJpnqkV9v
LmaFzy+gHE7jEIzFhGPD9lpZhS5NVaM+xFlvHAg9TFjCLXMIgCCZnn2th/AwzmDUEUfMn1V3yC5V
FF6EoioFYNGZDZuqYye0tJpR0975E4gzP6uKZ1mH0dU3M9MAYi1VkTtgGr9shCY5waTCWtCKhqcv
40cV6JQfYu4oi3KEVm7DpBdPskYNWetNZppsZVs4JcMDYZBrd9ljGDG87koiSbLoEPZEuL9/mu3x
G1I57UlWtwqwRr6g/VEWg6YyYBpBF5BFeRhq7UVv0/Qsr+TO0Csi3l5QlrhReRCmh/eGxxclfRiM
UWx00fUbnjTVNm8L25MD+0JVnoY/rv/bpnJnb4JsDiyPWeZY1+6TNN5p4ZQ/y+5mTmJWE7P2cftO
YLAHMt/cBL+pNXxR+PjBGmcnlL1tXX9I7AWZrTjHW5U8S0Z7C5JvPMvStQrDDdKG47iDUPsxHJ1/
Hej41K9ROjiE5WhvUgOewwQK9qGPnex68BtnMVzwj25XIDOTNcjdjWP+0U93u2Hb2Rj7uWEZeUMS
qGfy2e0ZJGDmJWMa/uYfZJj51i6M/j/b5XhezRmbv7TYkuWyvYoU0V3Xws2X7ui3ohTRuRWhDiE/
s3SGpkhnlt+vt1Y5tgGW6dWuGA8OGaz7Rld/ypSw5YRItNW1tZMpYVZt5wkjgqeWVajs5cf26zSg
Vxxkg7u9eihp6mvfRe2ja7jVY6qnXyQSpowDZ2uXpbvteHWSkl1NFrRKSMbF7qazlSp1dgrZtiRJ
FJaggP7sIjW2kjGsPKRwxs00FMm0st38Ad3D+CABUtc6CZOyxrbxruZueH4DEClHFNAt4fChIaQc
zgaQ3RziDLp/+qtsxWIMg2N8HdJkCLZjQJyuVAbUNFWtEOcwcTcq2bEHfTlMqF88BFn5Y9Lq5ChL
st7ptI+hsk4ehKWM3sSm7d7U0TqOEKe+m+ymfzGTrtm0Vdhsh6VoKKp9sOIgWsvWwojd+6o2jrJR
VpV977m6UB9lCb8c5HmnrLjDg/3zbELdRkFtPeKU3T4pybnT8uFRXezPh4wUuuu3YiXbZJ0VKNhY
RQMBoaW/rHOTc1t32qmPs8ttoDWNYiWLvwzUc5O0OIPggw2EKeaPK8kBcZb7+0JznPSSs05AdEEl
hBXYe0XJtbvcH6x/nLHC36q2D/qrJXpEJI0oxcJCAB4wVL15kqVuVMw7jDG+y5I8APmf1jFO5zs9
GxDq7p3gqSeeugyW0/hRqyy/7sjrmwTV7WXGNjTN0zAo4ZMVApJKczwg5y+a/C/FyFp7Rmg5SKDy
8clDXNd3qa4rZ1maBni046B+kaXaHvpTXTjzLiVzdoqCEEfJ5ZD8dWZGbrdrk+pd9kjV6qOHLE5p
ujaNMsaW0GiRoIUENGNZu3JRy74MVerei6UhWxoKAzArgrDQ9IvBvYds/DECtuvPudSg65jpoV8g
Cro6G48G6pez1jxlC0zB5tG+b0rCKLKDrBsWMSAFLOx1UFMoxqPtbnP7bJnj2kq0CLB0blzkYXBH
bNjw0N32GCqxoachdBag87S0GPAXR52QmuwnWwEXvvS4su2lslbuWliiWM6dFNZyVTT2V7JBlpdW
xQ9+A/MJ/z7ESyh3B+35dhYoU+iVS50S0Gok7ufWW7+xME+Y3fwIh6F6JzhLOoQ//4W8q/ZUkY2U
9TUe9ITNmnIvxqh6D9kmZWNpfek7FjxIcLLlXupvw3Ncau5qoNkPrYZizYyP0xsbCQTQl7N6qZNn
sk62yn5DX4e/tjru8DG2qP167Q6htlNmHZJcGyKShBL/EQDKRlbd6uVZYbXBuXOMZueayfxipP5Z
waTj9+UEyOQgTzCFv9bYNU6+Vytyn79EF3fhUanVh9RnDxHJv5w8bdwZsx5nGgiQ8De1loNs0Gct
PLp/jnD4n16uVCAb4xYwHvrsacXY7ganUl/4Uyq7IQ1yTxbTBqSxSdhmJYvNmLBNY6UQ1JHWrXVF
2w5DHIMdYqgLwnFV8cu7U1pdfZET13FFYHUphhYTuzmxdp8ILzrBk/OAwNimDLXx4i7koGTEIlSY
gdfDeiKV7beG/oZiGJKGSVauVTc13hQrJ1qr5BU8t0p/q8vmfTL19CEg/vnyL4MUdRJeXmjWOcdW
W1HihLWSFwSgLvnFeJE8GWaPN5a1t3TL3GaKlu8mMN7Ex3n5yqLeGOyslpevLLb4qa7nLKwepyk1
jlrqKmtkoKavAtGkdd+Z2YmQS/8GJi038EyQvcLSUKCbueNX10G0F8Gn7KT3iuwlB/9bL12BC5Kr
Vkg0JOnfDOUsZyjb7uOysvjLZenVpEOxrZRB9cgfZpfbIdbRgyvF+VaTqbzHV2Cy1nVtlifZgLtI
foH83p0Ewr5f84zfMu+ZV1zCrH02VeY2IfP5ta8bL10wS7GNiUFQts4pRgn2fuyxPL+CmRjp13Hy
mlbtx0jVz64jZYf0r5GVlunXkRLthMXk41S0+wiviu9NvhsRrPpZ40S5qsreejVR6dgU/RCd60pJ
7mpl1LauaRXPRFrIbdm98Vs3dys5Kimm9y6co7eWYLwHqiy8hAapVdUkfgcJNnmKGz9cB1la/YgG
B5UHMmeJzxtVKZuvc+RWaLY04T1ykf3BqYt3Fv2ZV40GsSiMl9B7mpxvLDjB1HbRz8XoJIH19p5n
qr32CzN6UFtf2ztOYu0LXSVJBP4em95hfDesAhsb3q2q4r93vBA61XQvfqUWLz0UgnWJR8hedYvi
RZCqgu7pzuvSCMuXYRrEfYtbIr+74kX2MEdnH8xT+iCrrNpt1rHjhAfZfw56c1dlaurJVoL47QV5
tEd5KVnlhKOH1U73KEttqLvwjfAxkXNHUa1sLTyVkYblZqxALwDBlt9k37HI6ksWmTC+I0XHTCfK
XghdXfo0L77pERhpA0mfY+04YGtnSB2NWnyb/Ak1z87gS4GXx9dS/JDdFRVs0uiwsJdFdBnsoh3e
C72r9jjrNVtZjY+p1xpxBpci0w6FFlYbOWmvmMeCH+OLlbdQ8nTjAIYseUoKA98eA3B3Y/f4UxW9
z6uw4l1NNPmpbEEZhVMPySsfkrUV1N0eFS+FBOlS/n8Ovk61XO1fJ1ADXEDjtkB9ZVFsaGH2o2fx
GquIkXVqaa5kfa6Os1cGg37tVufjp26tk37uZrFYOgjWyecpkpbgJBF/j5LWXTW2il9COxtvAufd
HD3oL0K44b1lVeFqXh6irA/6nQs3YyOLVmWShydQcJJFX3/tA6v9Euq1cRmzICGNyWS9ZUIm7pA4
jPuVRc7/N9jsntByghMAm+5i1XW/GTpuclgniifEWvrtmLTKne9W3R3kbmerR6XyGE8IvoVwvL+Z
fXfR5Pg5QQZqiOrfyxyLitFuBxRa8R4ufTe/2OXUHZCxnvax37T32aSgKowVyRcSRH9kcR/+DMTe
1HTuo1K1Vyd1Rtxo+O0pC8ksjit1BzOgO7bhjFtrn5ubCO3PF7E8KNi9jz8Uq0HLmpgYfpH9PtGF
v5+UOvDaRtNf86h19mVFEEIWJyBl+0RJ4msRk1N9r7lNci0OAb/SDOszTxSx8ZqKkWy5nue8Xym2
ZjxStIprZ5t09b7CSPHaatVBu7eJCF3HhoXNOi8NsRpcxpYW2ZNmUrF/XO4Kek+GbZzSX1szEyJp
5whUKJdW1y2jfaAq07U1dX1lF/SquLbOaezvSLFDxlhmrm0SIViC69dWU8Xp2dQQHJdThZHQd6JF
R1UWebepu7lrkC1YxubjMO8008c0Zbmu2mvjDvs2qFpTc2icst37U/6K99A4rmBZNmd54M/7cRbr
93Yzj6dfe8huIZTXFYm8dCeLTYnJcB6amCYt9pGZoTlnd27BGZX+PS9f3UYcxYq2VYD4qayU/eQh
KOIfdgSyVJZko6WgP9llwzZext+6ximxqDQmF3ark2etJl60HEvT29wNzqx3Tmgem8jnjSe7+TGc
2wqtHE9OrGY8fFYR7PEMlvXd7WJ+gf1IpRQPCRvyT9eHwtEgcpTHG9n3djFbSw6m05SnW30XKNkR
7eov8sq3uaNcc9YExtTrHPazb6tQRRe7FXlQIpxWQheX7Glhlf1Znaah2a5kWcMq469Tk1Qa+i1I
DuhK5gkAFqfrqezalqmyClv8+GTLf0zXptFO8wNSC8slp2UeK+jYFcmyMSkOEiOutlFjh7UZOrju
oLqHKuBbLouWmdjsm8LiLEw3+FLj4Sbr1dHRD1UtWMYCvvqqNlDBrAa4Myhn4zUjGiDrk8wdD3M4
Qg6Uk2PLQ44EXCExEBa0KqkAeSjb2D3Vy0EW29astsKHKC7rhqoiSU2Ov1wJTRhEpmL7HNutfU7S
xutcfb7jJWwQG1saLN/uNwS+eK8kOets2VG2qBG2jUvvcBl7q5dnrq9+DJPF69g6MI9Ggebqjypt
dtOkKScgDaljZGd5mIwIwarlIM9kXUTCyAMHXa9/aUBqHALiMlZ2jpV+N4myOP5SL3vIoaTJ/W3N
cvl6xX+7mByr1u4PAohLZI7Qbzr401Ys9ojTcgDX9XEopYFiCq3kYAViU8virc+gB2ItXGXYaY0d
r0zVjDCUroODXWbpbgiD9EvkJ4+SUjI3fszXov3cwwWM/t89fKVqvWlukYd1URB1u5bgVRvkJ03Y
G0PHa/dWZacx4gi38m1ErSXdXi+qM/SY7CTrr53tSdhen+FoZ3Zd+4DWPMwWA8eOkdiJS7qvtvfY
UhWrajLbh2tlmTc7AH2LkCt1xXJo6jTasMcWnpzm2qDa+MckqGnPYrFxWrydRmUS6zT1u/WtLnZC
276WC+nddGtSVeRUV3KkrPzULstNgxbGL9P9a8dxuQPZIg9yRkt1PupuRX51vNhlHyevcITZJhDQ
PJeMy7gqg6k8j7gxktkpKnFXwU0RekhRtnR+o3Ve0NZwK/krb2WlVVuLKcikx15So32qD81TFQme
JVpkHxw3IVwy1Mmj5nyVbbIGxGm8t4k8rm91lomPR5TDplMTs34KwQo8FU+yuzykusuyXTj29Rqy
zghFjGhI2Oy1whn2aibAwGRZeiYYl54bYh/7EBWIyi/Uge+uw1G2yD5gOVvw2D06zktv2QB3Ut0W
vY5kWJZqx8JM+ubFzzD8NSus8FwneM7MaHxXMzDrtZm15KErTOnSAIBE3kzHqYJUz8IxeEBIE4NG
BQZmwtZ5NWTG9DtE+zUklCFYpd0A1kh3wSwZCAqkUfei+CTxer1GusNGelukSXxQlnUX3KVio4/T
+FI2gMkjC2V91UkO15kwOiW44iP42PHzS7P84s8ZIqpteaebGnlce0pLskN/luWZPDRRU+yNRkfs
KQjO1l8HQmtw30cea1nkaDvhNO+y8Vb/S995rMIF2/avc9yGhonTH/Hk28i5b/Xy7FY3l050ipDN
Xu7glyvd6uTNJDPSyw4uhH91dXIj2lVWjtBWYDZnhGExqrcDfTs6WbOp4xn8fvbo2hA5laJ1Xspc
eyixX7oXJFJfmk6dV7Pdpnf9kLkvs981HnEXm8+AVqMZrK3O8n+jLUV38dKdFSA4cqa4r1V8Y8Lv
stFEKujJ5+fCmvtUJ2aJDVvATx3vdY7+ImdLBgosgyzLU2TShyOI1oX3MbqvmY/PdzoOF1mCyvmc
5WK4v5ZCg8CWMz5cS5a9z+ZCPMqSmxAhsdANyHX7Dfw5tOGhne/lQQMIu8l9XQBRoC6vjI+GGkQl
liuOs2mF2Vkw/JcWRFVWAU+o/W2GCp2A+zgId3kaYUb/18yQ491NroO+dDHhhO6UGRu0x6yHFtDN
g1HY8X4ybJhlfQm0ZDnoREXOGdbzms9uhFUpdZ0e7PR6HlmeUpJ948jQVrUVQVfH3uehwzQpVsaT
iKbBy4hs/UCFp1KtHzVKe55IMu2kK6V9mXrSarKhgm2Ob6d47wcTDufc/gEhy9lNTVscM8waEAG8
ncbAs4+kdZt5HQdacWxVC++uUfEPWDoQc4ZQaZl1+RL2wMB5w9cHgnvlS8YCZ1djhe3J1gxy4bke
si8Eo9N23Q3zyumi5qlckqqozMwr08bFsQ9cTAFgSGEr0uXi2Kj+fD0k+fC5+EOZrQyhXyW4IyoE
L2U58+ci/FSUDb/UpUu/0smxoJVD1Lnd8Gwx9zVwoDEMyXhMWbixQ1HDio3iR9WsYcJUTfWj6a0X
dxT6S9KNxj6xDX+blr3/pkAjGIHS/KhmJEfzfmovscj080i2c13VY34/RqFodkEAEy0H5YUexuAf
1CbBK7LR/AdtObBrqi7DQmSLCfdvwMCySG8GXGNolN14Rf9B+Do+yjnkIbQiQODBFloquLTQmPE2
R8rQ0KdvelmitEkiHVeoLt5FPYhwvzfDS4yOw6WoQjRfG98iEkHx1hAuxcxogT7pmDDdGhTLrM7K
/1F2HrutM2m3viICzGFKioq2ZFu2t/c3IXZkMed49edhubvdaPyTMyFURUqWJbHCeleAuOk0Jc65
Zed8GHGE17JonYuNsPjbNPy0t+6IDKjTsIGDVAkaHwZzfNTQuuKANSmko9rKA+JhM5zigsLPdkL2
ybOWxjYXs3augQ7bBHgQ+kqxOjevhyHuOmbyU13yl65plNcaatexW019nzel8lFaSiAvWEjY3g1N
Zj7IZ0YlVB0ZvULMyEuhqdR3/xUF0Vs5s11m3FLb0m8gktM+LhQSRP7TJx+1qWiCDc7YL94yoiFk
ZzQus8sPk+fKg9Xm+tWrXmXDqBgg/ALS32munN9OuwxZyLo7D00UfLuvZzXb82OjHv1uiZyDPCHf
SgT3gQifGJP5LRXbQYqvDJ14X8h8v421FvsU9AGc23U5OE3nhPIyN6JEYJse8+529v/7WdaYNG8D
4UuKoY9PmBONT6gRsPowyEmmkvTw1T8kJYXidXXZDnKZPJHlqvoAxHqST5L9/L+YPvTTBnE5xo1q
Nwj75NrfVEv9kKY6qXfAd8D5o8Qd9v2aW787nWLvRg9+nRGL/tSRGHWEmWXcrLr717P5RD9gD/81
4uEPLxc/fvr8SQdAZ7OmERYpTklEoOeXNaA80Y/zrcwzdafnGmTgzn1cNFzVpCNVOuqHWE3cR9mS
/VuXvMpbRXT4LPzqZQXhz7TFvV706FkpXiAJI3nZDiuRTLu0mZO9bEIX3WKUm+XQpCvGlu7w0Gn9
crPWAiNLqu4Bkqr1JE8mzrzsSWEuQ3mWvNv5UpTk8MizbYGj1wKPS56UXSgtoNqay022rAiMIeoe
IrY3pb7b8qbzLU5jhFC6yyGkB7L5lVf9GXQj2/N2TdcofSAzrVXHndFGa8vddbHt1BWCTFnyrncF
VQ+biflt2VqyS9X1d2xi80d5fcdP9kBMPLPOdoULjeh5FCYAPi/mIabAZAOmmE6Mjp5cicdiCTgz
+tT586LarB7N5JG6lLrjDU3P2NrpLGx9xs3nuR1ryJV6FizFQt6eMpISMHzEveU9ZWebwebZQdud
LwvV1rxwDibo+t51PHtvVvlHndYKJH1bCQTlySPl2BNGwMmzFzG4a2gU/3EBus0eh2ZNNw08Lsz5
Kh8pFnSjpsbAUbf5WlNlKohvrzfTYy8Af2KWBooFOWNKntSItOMuMndupYPiZhuT/OjMz4u3rYg8
rH1j/j4WGEt1NvR2Dd70BJU39hln7v/Zh8b2q8Ji76VWjfgUu8V3b4x/iDT2DlGieccsUsC22A4z
Syb8itY3K1nyg72xGdxuPqVtzf+Kf46bEFNsWv6CndRTjRJxL7A9yCLY5432OhjaP56mu74KI2xn
DhFop+L4rUGBSF0g/kzxEIwTdw8oQUnmVE9sF54h6pPnqdifUyf09VUgAKIQEUJ6dhCe1nO3o9IR
TtPAvKzm6WWGtuiLqn8cgONjEPvfmVViMdsYfRhXWrOve6XwJxOCqZ6PAb6SEJ2S75o9rD/6ZjiQ
X3jqVutm1K168Tq4rUxOY+glbelryfI3Gn60Je7L7H3/YIXNZ9F9x2XwkHrlt7GATKLXA1Lc6kWH
reZPLeHyuvItLrPAahumlaYnfkyYP/LyA9+vvcEnU3qE5s1O90dlmbCzzHfUAM0ZyjG7E8JefDMd
gQwUZQr0tcwhWFn/6Im+QvhmTekllQi44Dti0rAumWCXgrCpps6uiQ2zeo2p21kZGQVzNRxgi/5Q
prJ8HaK/DRa6B0RobwroKOuE9VrPAEhFshlOzTmTx+rsVE2/wsfkP1kbXJmAF6BITn/yNG6v2mIQ
hpa/DuOovRnOeYRBGSiReNXQhewqnA12M2MAiKd5Il78aq7zuRIqSVxZcZ16Mp80JDLhmvFlUOgd
Dwl80nMSn7ymDx2d8MSoaonIMafnQUtaFp99c0hsTAfHcXiC+rEz22WChWyetcpVfDVJCph2w91Z
KwqWS7XuhqhszyKdTu0ANxerJUqz0NeVQT1OExqzyiwhvsLrwraean/iEKFSUybqB9LiRlIZksi+
ug40Z1JzxNDYh35I8M5M1MCGASmwXjiuKzoGkwggX4tK7cy23A2mQWHpHrUnMGzfbPoFFod6Tj2B
PrxpEj1slqY7DxnG6Tf5sEH3lvv/dW7VVTrKyh4PnTqcqhqgC3Ykz5KvosnTny8QkxGURrpfzOt0
QOxRonY2W5+o9xkfjbU7Cy/R99ag3lS9bs4QyVfusMQlLoX98a5bIJkM+vKHucpGJrN6z53Y3ORZ
GfjMfvHZ1jFXKOMgqh0yqHL39wt5Tt9Tlw3c4jSJX+o/ddu5i2jwdWp6pxitauik46+64+sR3vpU
mzYGvjXezVTgq3IzyR69W5tnCf7BBK/a4rVM1ibMB4jI7fCncPAsgajrYJta1+GqJO5tbKNTsbrK
PcLgN1qSi2YMb6XVV3ucS773Za6ETtTx5WHsiPvP+KjaYqSET6Fa66p7l4z/xK3Z42SY2IfMpqBS
T8M+Gtsy4P1ml6KYD17CB1LUeLbohTU+NhUflpaL12Kirq83bF0iccjSYr8CKB9t0T0URYW1T1a9
TbUaiC0bhpxKYqLITKOime37Knpoa1wlMm5GVRuf6kj7SHQHqKZrLyr7jWBYxzFEuWidFV0RYPaZ
ecoFJhdt3/wVWlX5ZFIbavsXl57Un82UaPIuJzA1fu5LQzvi0NvGg7XDAblyuruai/fGVBPfM2a2
vm5xTRw73rfGhL9wDDe19YqTrrFIyNzso2+91R8ydwmc7qHuc9+1F9sXXknge1G7+4pyz3WAstjG
XX8trQE0FzsSzNTQYfVCxZOyG97A9FNfjNaHUcUosoCcbkL1jlOO54nbnStl+eM5+F9Z3ndrKoj/
NKZTSeXJTwTlYibnOVgs6HyV7rkBMPR8ZOeVU13DzSYvmks69YzB7mzuCc/Q/WFL+jRy7R1B9wx3
tX0wF9fbpfVIdkaGOFVM6UUeRmGlF6qjl7xobaTDdgGNd7y7GQILkCW/sBV/6Nu/qWG9W9Pyq9V7
amCJ+QAZ+1KjQnQWcETTdpsdPgjfOsJGQ6fMX7EVt64z073ft3l7rOOueCoWeHhKMjyLYfXNocjD
gkXdTkeYhSlWSsKXNsGlLexg0EhWbnRhYAjkZse2cOMHYmki3H6M5LJ6hXWKWKmdRZJp53QyUGgm
5Xqp0mw6lpggP0ANNw6aEMvjmBQxi1lkrdBjmv04EYxIrUkL6zRznoo+TsK4fWwGZD2msCmmEgCJ
dwZL4rIh5zDB/DfYWJBBn6nUzU0o8ZYQ1qtteMQFrqJ567rjqNjkDZSp+9ZTtA9axxpw20/wGB6g
ARkLkUxY5Kvf1oadk9aM1YfSUBP1sn4+1ZZp7ZC8dn7PcPkxWyh9EnQtH8iKe8jJcB/gqZL6Nwjj
gwmMZEWkWh+zPQxk+AqVbE2L/AxwkY8YQxSfYX36AE9nw5Y144fmRaNfwJL68CyskKzVbT/iiiEC
H8PmAwnZjKk2Fm+xYpwJHNSv+E96ABJOtJPNVKz6tVRQEc3Jx9pndYAuyYTTHff7xpyZZE3znNjs
iaPYHK89Jq7Xjv/1MrvtHsIZe2UmoF3tFUgtc8d6ZK0NouQ9KWurvPYZH9lkBqPNu8RiKMPKe57w
SMYUZoiNDQXFzQdqFLTfmAQ9eza1wIYyvldVpSM4pfvhjjklZrxB0PhXd2o6y37ET2QHU8gOSMMy
/FEz8ltjTY6/iMwIMyBg37DGg15lHpnk6bRf6+uYNctx6NLouvK/KKn9AGfxLU8i8QSQOvh4UjFl
tYp6wwodR79yfbLNhQm7apcAIAF2Hc7dFKbYyapjOgSIGfq9sYWgDmUaoIjPbvY0VCdvJWkVa0cy
WOr1n2qoyBmp1kNDKl+41N475ODd0E4pwhfu/2iF8bs0ruBfseGGEDjcr7C1HTuMsiT2oxygtWvx
wRE83KcpkiER4fGlTfmTrWRXfRu64xzgyi6GdjfgHargw8bELRA+AAjgxRpZweAVjq8WFYVIpoc+
jeyXqfYA1a1i3w1G7U8VoEblxe4uIwDO76gsh11S27vFbcczRh32Yyq0lB/dCm+hAy7TTAbUkiX0
zanSh9JoIOkaDwvWdOFoLekFbUdzYOFv8c5u+KY1Rw3HDKF00aXnVsUcqv5lOutAEJuwjiNWNEmS
AiEvjhb2fVQdqljkgZm+dbbWPMXLrPsgav8welNhnsRyLi1/XMbaT7pYudl1N1xne1b8knL9Yycm
EeDZzD+ueueE6I2yAubJ+vYJtBtywwDxp2pxoCwtArQdTcOZHs9LH1NaV9WyK/LGPT+J+dp3VBuJ
UfTOceSSmFq4jxi5H8ZYyf3RVW8mgE5o2Mvia71y7r3qTQjbeSh75U8780XNlmY8mnVTht2S/e4M
+DstpuIk5zxVQ5s+5OM0+0q6OP5MykDPvI8rBNOKahdngryjcIlIDxIjSukhighdw7pDOMofczan
ixlB35rrJEiG2Qo6we9kqPXirIgRCagBMLrM1cldRpJB3Kp5wHPsqrZsqQyoIgaRiDqRG5BlWZGJ
wr60s0eiy8ziSWvH7oDINkxmBclaI9ZjYeUd1Mr6te+qZ0WF8IbBdndwuu67JnI9MFrN5A7Lufk8
87YOMyq5NT65MalFGyY6jEkWYgfNCj7Wlp3K7qP2EnFGo6RSvVr/6ToDrhzLgh03BRoKctaDdZ5J
Hxq873lUmn7vjGAd2DTNOd7QnX2jVDpfZ0iGeBZ1+9yN3x3MasLZ00kzFXm4zrHNZnjkAxpHsbfj
SA2Fk78TCDTvGiCzEMtVNcwT2ISVEmO0otcP5YwfVhcxRRW2afgOlnB7JR2doC/SPhBRcgCDy88Z
1ru2qtsX1vgPhF322JinT4amKYeaG8mPlqccAsdUpOK5Yz8bWxSaDZe6iUBX0jcdO1a11Vnps7Or
jXg+FLWt7VIINr5wsZNNb7GYLZY33RgUMCR3lpM9J5642Jbbhj0WudStC3U/Isc7ro7qofjF5IQx
HCnNmBX7AeP3dbAr7LxSshjwU99Hixp2jtv6yJXzfeRZjCSRiENcnr5r+O6EzdBNd60AFipQ3zS6
TtSX55FZamD81UTpvCP88c5X5YKxuD+AP/O9UEi6WIydk8ORiQHlYOs7LYkmLYZ2elRA85nFewI+
g841UOAGQmrv22BkSbFvLBzMG5wgYIdX/UuTI+EyKAR61PzbGQZ9PpuLr7KSNgeiwRh/fmKzMF1E
mj8rUbMGo6pFj6Izvtsmdfh1rM/pkIlTuTBcmwp0ropqRu1cHHaZSE8vZO/uNFLogqbRcESqIqRz
ETylrDv3egnJa87xdIwbP8Jg9aAq7FnGxmo/D9YKC8KsCqKRbOs58rJ1j0aTMIwMQeqwKuzU5yKF
COA1JyIvh/M8ifEsH30dYtsczkUKdQpNDTO1A9wOv/2wlLl74Mutz0au1mcbvGvfr9V1wez3jCXS
ek4LNm0euqRAvprbUwwY8vnQUGDEhuYCeuH6QP1XoXntOWvK99YtAFBKc2qPa1KwRfZQNbv5gi3x
sJwnY8DL3OnIwrW1ovAtC3cWvTRPo7IF4tWHeVnLM7NIySZojkJrqN7tBFZAP8YVrw/U0pGzW5hV
oCRVwl7Kjc7ywPKVdWiSXS1g932kqO15HVr8sibr0DIcnls1g7uYsCz1m7Z6TbP+V9eXw+dnJR/J
jylZLbzPl2h1cX4ZxCHa0ijlPkM+crfmFs3H971r63LmTXOw52g62/EboqaagS7UsPpnd0FV1nPS
d6OMSy3o1CY79f1KwX3daVP2rCleSpo9/xjFNwsbSpwgWMF3XRQFDFLbG2huY9VdM4XhAgvdIMmW
qPATNYoOa94cp67BWKEkFTFNTlOPLlFhsQYNdjbO8h1g5kFd2FnfKNvV5FUY7hrIh52W1Gx/I8NP
ekiUWIUg/36tSo+t1WSC1xBIdYbooJ8FGvOgdtCxNT/dNf8J7uLyyUZ4yI265bI7pk0GFjGoiTjJ
76rW5+rcbgfZlAcTMw9+5ttX+X+djgii/6+rJ8fr9sskABfLg1ZPAWHL39mcDEFn4goX2oqJwUiZ
Hcem8CjqcEFck/9duSlm6Yvfei38TOE0UO44jDD+9stvQaYEFcBZU/qHKB+SU64U2LnfBmIC90My
PpdR/ZAxDpxxySYhrS5+YCcXA5R3yLQGMmZX/dbhDQ8crrihk7WKDzGackKcri9RU5SM3Wux16b4
2aEqFhV3ctffWtU1DuMGE6iWVZznGJvIttUvi0a0zQEhgnMfWu5hb3ThSxbVqydlkMQPlDFCynE6
KZWdceu4y1UsGLJZjtKxagJn9DBvaMb8HKkCX+5eYVmFGOvCR3PCC0ax/JWqs6/MkLRcQ/czLzbv
OB6VdZ2dvWr9zZdNPg2k1ZM5lWRr6mm/SyiR6VPvXSexGgdA5RrVWJCyhdhZbVfd1AJR48g2KhB5
nfpDHlc3K6XijJEVpv3lAaH9uqMK43EVhs/GjLMtGTe6u2YfsP7bS1SmZkAkcrnrlLV5yDDOMLRK
ea8ZZvfO3LqnnFyiZ7IzqUlba/9rzsTBWXuy53vz7jiiOnALlMcIHP29KiMcE1LlxxCZdYA97Qhj
VORXRWXf03ljWOeJ+BHXyRtIUkACt/l9jMUzhqjOn0KApzEv6KVi3/KI5UsZp43fqsS2mZ39E2Te
BQtgjHLUfjgClrxQGkTjMjQIrUBLdlXcZScdx/mdU5jrERfT9bBSOtjB0jR2q9J3IcvHXVVP6UFt
NrzDA5EqQVp7MdhXiP7EFYrxpURPYqRV8j1SahslOMUE/Z7VarWJV5JQNez1pZvU732nfZRT3+BO
jmCSaj91GLJaUjf18AGayh2ey9mzSLMCcWu2MEiF/VLkl6aop4u1oXcLVN/JaJujN7bKG9HXofAM
IFUUe7toyMM5TuM3mII/BUFTj2arK6+GainEZ6hT6A4FzEarSvZ5O7vfW/Dr1nPh1nfRcgH4jHe5
iZ3SSAX5iCP/zsXJ/UfnTUbgZI52YwdgnNo66Q4d2rN7Yvao3qmE/2mxD7a89HdLIDHrac149qq8
3rJHzKNnjOLZaCKgDUWUv/L6D7YCCTXSpPbX1vbusI2jfZw4CIablYytNVtvQAy/F70/rYvo71PX
u88DxhZJCZ+ZoOn2gBM4w5Gsf+e82bOseWfU0nL/q/15Wl4pO2VbHuTlX8/+6vs/X0KettdIjvOY
lSmnGOQT9ccWavz5sJqIO5Zt+UjON2OicpFs/9fDr/Nfl8s+efifPvk6sm/R+nJnqPXss7fL8X4r
y5pJdXuoOixhgFP/3WuMJguC7XyuQNkNyWP7V/vzqZ9HsVAGVCxlH2eiOctDvU2zk1lhPibbZrf8
u417NavIMX2oFj1+sTSV28EtjAASUfwi++rCZnRPzekg++RBRZuuJlP08NlV2NlTzDD29aSe5MaT
iZv/Z588UXZrS31n8zreXvyzL1U6X9NG9fTVx44zwMzeuFVmroWJW8cHq8ZqvFIa66rWpnqNCi9h
6pv7H62rvRcQke+6qsznNRJFaBNA9FwtK9unePGxeKu+JzAuDikBkEcKI6iWUScSsrfTdG/cjW0O
lhKVj3Y1dg9mmh9c5tgLSZ4skdYsP6EcO2Rs+S8llq0HzF3eyjZ3rsgP1VBh28WwEtuPUz+nrPDV
x2zuz5ihFBfSewWROhC5YVGtoeFpNqEnBf5x1fpDONhO8kF7dwD9x7Jv1e/4rZU7MdllqK7aE+Xm
gS3mgE1jlc1Bh7vhwWwrKj0qhkyajlCOpfcuG0f1rXEmCKN9tqkpQJJy8qGIoIqNj7T+bXRDx04Z
QuMQW+/rZNa7Au3cS55gUlDP1U+w/OUiu9pYH65eXpxkSx4QCsf7Dun3Tl4v+/pBf/OssX2QrTGp
VipM82PfLx48tV7sqiKbXkoRlchgkylU4ml6kX1JxWIXctRVtjxSOS9JU/zBhuZfF6wzVtWgknBQ
tteQh0L/m0yWeJYv49VrclKJLvS/LhgH4h5Mpc1Psq/hvn3olejqddTwl2qHX2L8pK2FSohntuwd
N97gCYZt2RdbyXNRUkGVXVY1wrrNq19yXJddybQugVpr+kE206WrXhZQ8c9XKInA1iEqSc6rJLlC
B31K69Q5ph3jK5Yt/ybdfl7SrazPtejbV///XgfEX0KHNPS9fL2vC0ctuc9U49jZFFOAg1P1iGWg
eTLmzT+nSWZf9snDWKnVY78d4lSBzqkv6+b5hDTnPye+Ltay1TnWuvr01SUfLXlUPX71uWnxR/Va
Vj9t4vlu26WPlU7JWBDW+/noq89WekgErXeWVyhUmD4vK+MmPyo6ZJhex3U8rU3CUNSif4sBgsKI
NcNeNjVRFaQhDOiuHat7E1G0kXw2rHC7OJlEcUyFgFS9NScx1CQGwzPBqom9l7DfDC+H31aZIMxb
06SoftQ7mPv9NNhvc9lOR6GwYpNn87nLjn1bL7vYRCs/9rZzjloWJXYGOqcqmsAkLbdfnbFkC+aJ
d9myCi27b3UC2UrcyH41TAuXpL54ll3VELOaKOr1QTZhTJkBGY7fG3wedvrceK9WMipYgiVKaHme
+6qxNDqqJYs62aywesF/jUWOvNhguHhCwXCRJyMYHa/fdH7WYzAtBvdVXT+p24tmPcvd3vPKB3kh
scSs6ZaBZCSCC33ZNzHzhKLDhcpjf+8l9YiIhilvlhObnJtc3YmAO7cyTj8iFwkMW1+PTt7thTPm
cD/j5FDiFvIaT8913RZ7TyEYOp8238vJvgMSWBR/tSGsYGW9KdkIOpWr34Y4Y3ZfyuLN0uaFdT6j
HKExOWtxw7msCXJnfETzt1GZKbZ40Tt20ERwzJg/e4N5kK2mntpXxzgxOiahTZalAyvo7Oi6h3wr
w4q6jMRbN4Nk5Q0lKWQ0+lErYycQ1AQ2lM8JRpguYZKbwx4Ya8PGXJbzxX0ZjDIw9SI+evoO81H3
yd7yYORBz4+GqdyMsv026ApRPG6z3HjT2HBUM3h1zt5FMZBFphSPg9iukRrqeAjimlX96MvxKYoa
9ZUkQ8m48VvTi+4FuFbWsFZXlYbPZ9FgF20H+Uhsawy7Mh/jMs4/u7Q5Ss6KMb6kXf6rtl3j2BFj
cRUW/nALS9xL0RQfrL27X64pruNcaH+I2dhnXmexWbp1y+qzIC+pYfc9dAkr8z3Mlb/FG/9alK0f
k43xZqbdKYHI+0srMIZTnnJiTF50u7rgzFvuKw2ctlTSMnSntKbonXxj0dccRhchg+g9gT991j+Z
Y9UCBNjJr1b8UOPVPnidtrHzS3e3qGCEZSoqgrNdQFsVZqy96s9rOpWv05Bu6sJcnGUzb/AbhTTx
gPLefoqGhTrUMDVoNYz5KWnNTV+WdntYwemxa/AIsZTySNwTIQ653R4B/drQ3GTl7MyNF5b+/PmV
GiQFih0kqDBVKPRT1Mr9VO8TwBvbN/VnUgdf4pURyGCo3ceRXpH2XcL6UrT6TXd6PGuL8tlit/Y2
rq723Hf6Xp7D+tS7DGRo+7P9e2BwfjOF492LGnt+IjLeRstYSNEmhHk7N2MEB9ZMqunWUvFbfGlG
kPutNVIsfilJ4pUt/IDrl87L9iKqrbe+agjbLYuDPDd4lvrsRO3xs1WbzXM/rSdTzVRsLfRj1uTr
tdgOvTpd1rTXgWto1UM37kdXsfEy0u3rrGsOe96l8EF08AyQncZ2JrWYY5aluBR6a1/VSeNstPRr
aCbJiGHt1pan5IECJjFP41U2Pl+qaDqLomoFjFpM4jiNBbBkJwhMc61WIBjCOUw2q+0PUASwefZG
e6ZqAZ2I5tzrXL266noaxPL62ZRntLYez4mVXYt8/DCrtDoVIF7XcWz+dcAB0wnJlWuC/zkxqd78
qPNWvq7tDUcz/G7WGh8COdYi26skPWDQrKcYBphRfDMyd96LETGllqvxjTsJkYA9rsvDlmEk++R1
LtFAN9l0G/MJxR0ow/b8r/616bAvam0FX8a4ZSkXaTuxRALFKYcy7UsIxkgsp7ymiLz1JSajJ0ZA
MXQOu38trPKtjhpxlS3PW6KNWkki+XZy6lPloEx2yka6HF5Vu9QfbXI/YIz0kF64ooGWyub4Lhui
pcaEX/36IJtaD5UDMV5+kM16KdNTNHkwh7dnYuNZ3NYp+fzDssu2liBp8/hFtqxiAmKd8ESRzYTs
99A2NyB6e7qwrfqMFsP2ZTPXHeupRYIrW/L99bF+zO2ifZLvvdh4XrOVKuRpbu97IxYtulaHslkT
Ls9PsyTtRr43u8AGKcUIamvJV0ui8SmvgXgpLFNas7RSDZSma882xQKA5KVhrDar7qjaVIZiwj/f
nLla/DSOnR8QiC8tj8ik437qrPUvuMX7AhL6vR6Qi1CUF3dyvpnqWRr6ZHTWVxgc+bGu7OjcG6u4
RJGSHKlDlscKE8+bXqTvOfZsv/vFeTEX8todt/5dFpVN5HI2n7WaUGM3hX0D9pP8PlGI70Dw2Rho
sZte87lMYeLE8YUS6SGd11d7LQ0fO07oG3VuP/brUK1+0Wj8vLlTx7y4yYNi2/kNNBSL7OiHg8Nj
MGYo0N2poZ4WNyOEK6jnaOhUPDYHVCxeP18gy6+ntmt+EpupnCytWF6toeFnNz9p5MG/k7v2q1zd
gAI9zt11tBe2+NMMRXZL0gTf2txR9sj01ffaSjUWrf1ec3X7TdgHSmL5N2Ndp72hJGnoKvklVrxf
LNfVs9kmf8yk+jnMwqS80zhHDcYoVTaX4CyMxuY2zXFgQvzgCSP7Z6JIlC+WCxWpoVjpcGNnzezt
dEF5qYEI8FJVBxD5lJIfoed9mRL+gjsxVQLtW7PG3tHyqHxCfM/DRmCPaTqQlSa48F03Rg/WPy6q
7+tUai+G2p0Rojc+Vah4r1YgYhZ2lwAvM3ivytq8dYzbPP+jk3hiPFe97R6XYsD+cIag3AbgjMpR
U6iroWlq9mjndexBIuP8C6qHes1BwHb4K9m70i63HNn1xPSIxaYdf28Kt72vOpM2XfrNoXAPudsR
IKYcFHMWD7OX/lpKQhfnCe9cohb/rshg6l73SAOMu8AaRf9M8VY7WI0lzrFVgsontbuLS9V4h/n5
c7LS+q+JCya1oD/JMDSIvwVgfVVjDjH1g69iUnciuW96USsteWpgqciWPDRWr+0RzgOObVfIQ1Tr
MF1m7xIhVnnBRkWD9pce4UaEKVkMt1Ez1ftCaTX0dGrdsmlhpHgtUrzgt5Mj7ML7ZCDGnu3xQXYZ
qA8OTmI3u87NtLs3Gj0sTwhEW0t2aYaF4VufZ2f5hG32ORnMzKxdkmOlRZvbZz3clwhKq5nUz7JF
JlUc5m5EhM52cmZnQ726P8uWp2vDPVFyGAIOlvSyTycj5DR6pY2KhifIA4uSPbcG8aLbE2JXWcKs
yVTYCFzBqjp9GnSqD9tJZTvME8CfgmjgJK8A6p7OUYUL1NdLxm5+xnw1+3zPRTJVQeIt9yUF7lgs
Tb93EdFoZSvOeSGY6ao+/Wv3Nr7SrJ1eHGG/5NPvmkzcVzDNYDGsmWiS0nit5/qXyDCakOeAaNUA
c0rvCGPUfLU18gyV0ZtCeW1p6PG5IaYmkGcnlUoP8evWITKfmO9ryDDtUpw9wQoCKVryIg+Yo1Rh
k0VVmP2nT1+Swo8bD/NuW09elniG5RV5eH+bh1wkxt2tBuOerQqDPpyWk2ymijectBV6iLxEm2zj
zgS2OEXyeX3ZUUaecWk92tvTm7jdQ3ePMERH29Yog/MiD1naMdp103xy4tR56fFGv86pgsxch4BW
mTHqaBJpDvJiEEHxjJcce5qoLwNYv13IBzSHEJv/9Xrt8LcqlChE2Q8xitiUF7R0OhF33fDZlH29
2e5ajflMtggxrQ5rA8Hus6lHPGstDhHEjZvsmo2Vct6QqsR6NPFd9i1rdNZKbgzZantlPPZWW3EF
f1QeRnu51ZBDHj+7UEGSaDV5vuGUyZPjcpv3eGfZi2761HapFBtT/CIPnioOamWsV9ma/x9j57Vc
qa626yuiihxOR872cGp3n1AdyTlz9f+DmHPh5T3nrnWikoRg2CCE9OkNrl3dgtLeZ2ocROuxmqLA
ZWGtxNEs4CsfGyqhsyoKd0ud5kS/HVnmo9fm1V0JYJX9tvAW7Sv5SST0IxQ8WnarlzpX717LQO4v
KPrIT63nhpdSMd+XBhHrFJQ3qmq/1NnYldX9fNGq7RCsQEZobfTmcFGD8LHuneTGNzC5sYV+aiFB
nEQJo0xTXomsE/tPSq3Xxw914jSjyn6UtettlLxIAPmk1l0kdkmU0IIQAEOdulyWAOmyF1N2mwiO
6nMZuvmzG+WE15ww2Iu6JEiJVYZAzP00y9dD4cor+r57FI11DY/WDJViTQf+k8vYYcUMs1uvCcrn
csyfagKFV/Rey+csQuRW9yV3LUMHxeuhO1uN3nIDOOgDn9qwkQpSSjHLZ3kow4cqtI/ioKjCZ0wh
eF85R2Xo8tug92ez9FueZ6e9VnqXn5y+bEAFDV5yLb18m+ZbSe7yTVVZ5UYxvBHgkVvtdEmzrm0E
RSNs3WiyH9vi4/al0twMPnx7cfP2arQeiu0+e1LwEn64TbgzfAQPIoOVTsYMwMmV4tAH5q/RTkGw
lUe59WBOSD6YbrlVNzVzkHXF7CN18BdSk9UISnjdBxJEUpevudjtAx8Du14Hgy5L3QnExKtSWsHe
44NAgFsGkg5IuW3VszyiNVcrksbmAuwkW9rHvfrGuovBBvTCJtfkW9LER8yopUvR5NBj284+Ji0E
OE17DasuZPlns04G7Zm0vv08JoZyGtjRJt5RE0zUslWSDjWcqZXc46SLOjHbtwNuAE7eRqt65BvJ
Yvgqt3fFr5zHSYRvgMRgDoUO79HTLnoVyjsJY5RVFryN4/jCjtAmqJV8l5m1fW4T3GAIBJBdkqFD
Ad7UijOiZV9AWPS40NXtLrd8fFxV1b216S8u45+QW9FW6D53a0vX2LnNJOWSMFdNjF6+azFX7opk
PBsIzno+IJFEwnIxUuHkDdGhUrryVDZuucU+sttUluVdYrscN3KtfvF6/ANATDVbb4SiIY/53QD+
cS9U/VUKg+KQoNZ4QSYRXAnflG1cWfUlzzKiJGoHf2t0114xtBeABIemRJCxLqN1WuZ7J+mdY6oN
xSZm3sDSSvdXGm5a67JtDkYxIQK9RtnqnRntAAj/QKrp+2QmetDZJV9zt9o1cLhmjTobETz6jVlJ
wPWiuj4rpOgkANdCS4IVe6PxtddM2DbyjyJSB3h1ennuABocpSngoVV3MaNWpmk1UxS6UcM+SOwj
zJJGSEYEXS2/qsn31pRucQzPF3GUdRzeQS//GW2tOLH/JvMljEo01+TTkBXKkw7DQ6fbs91rll0E
/sYq1lrqB5cmLbyT1zPDSBTe38HHlyducuT2uqn35gkhK6tFk8IKXjHqZYIZEUM1i7Lc++bww9Zl
+9LbUb0mFFj7hEJnsAPeauwtmdbRa30cITzINEqKaVlWTpGSLxAB0nUXBr+qJMclO9APfMvbCMQK
8lbljhv6p4yxiOkJw7P7gClHXRiPBEbUVQi6bOOG1bNjV3DM7Ar3N1nLjn7JOBhK+nrs2mqdN8QE
yvQRTVP50gaBcqmnxNIxrLQgYcbpylc9d6s3IPV8RWWFIlkNY69Rbb0osteAsnZB5v2S2HlAiSFA
UYhQxs/W6PK3GllzPtqHJsXGzrLhNKkeeyByDz3VYXp89SqAPOOdFUm9Zt+zyPUbtubJCjeA1ziU
fX7eMiYI9WaAXPzQOwTYS7UZ2BX2nhBW4fNZFyCUXLkBh6+Hlx7k5QrbLGYVLAqbSIbDo9cEr8fY
25nOpD5btL88200QKNOAN9pqDIhBTwEeunt/xKpRhTC/ahSoTPXvDtJgAOx3WznA+UrTIupsrfS0
ltcITWdbOWtAKDcSBiyKLCEfiV6M57lsLOT281AMT71vVhdCjcl6bAZE0ZL6AfbyE5HmamWgJ390
BhUUqOoaR8u0T5LbOicpcu2TMeF0irD5XtnOJQ8YZvVKYhiLi+IworCEheq3DiDqvmiab3gfaHCC
TW8r5dFw7fAqulgEj7OJQOzF6nNs2WfwDwOz7N7lDnbfelbtRDc84EthuFW1xl1VGSSKJCwIVNSe
zq5bbhwKu8hWRmTWe6DrGaA4xwB0w8dgB5n5ZKVsSqkZmltIxz7nRmMT5cmUTRSG+3yo9X1bFs57
7LzAZWrk2v05muUGzjvfUmeCyEg/A61dp0bindTewx+xkKsNK3Xn0AI82xvgQMGdsCUluSzeGgj3
lpER9JD1DXPGq9Mb3WPcoVFkUUJMJtrWuveSJpJ5XpKiy6y5aDLzP5olFDFsvm6Gy9zR6QxwjHYC
0LNwnJ3ruc7ad1BfUxj61iyZV6rs8Sq6unYey5BtU2Yfv+JU3aZeNJzkEfkmhKLuSuj9NiaHKKg6
F3SLRWdkdcaHeEom8Rw97ZWLrJf1vWvr4VaH08hNycm9+l4GTHWLMt7nniX769jiMYIJO0o164+m
jZl5GMFbFKvoHOrZo6H15q5PA9bfU+La19Fp4KHVSritmntsVdHJZ3lwil0r2GgZBADY2MHZMPW7
6mmwN5yeHoXdYwfiivheuO2k8j5iUElgj8VZMwmcKclBYMDMaUcaqjCwRN2YvK5AYP4nkRr2i1q0
TTMHuwzNR1LLzUFq9IlTE2bBr8FC9nzaCJBGdau62LpiuAVHAjNQB46114LGGrxuYMXpci6hkQuC
0kc6anau9OFR9sceaodrbnpUadbDVESmYFi3Og9Lj22AZpYfwytpkJ4cFdBFjp6dQWQcugFGCnCl
W6M3d6nG/ynVw2ijYqI5rgVmzp8I/Ab4s63VDSmcgtG+9bGiMBVskgeHrblTWBVvI3CjV7w2QBtm
3/0uiF/lFJcYp/5lZy6dW0QJrClUUI4qK52YDmU5tnIVycAnDICVI21c0RoNcOzVcpFKgD1dkAJD
meoncRlcK1+C0kuPSZgzZPeNtcGwG3gIWwqA4LJxnaGYFliZyXthrnWGvGunQOktAQrgv9btoorf
Q3LEvYYEWA/R6L/5SMEhProbsJbbWFYPwX3CGwHQ3kQKTxf931hax235h3VNfa67ZF/2JZ9JUIGR
haW1HEESquFxluXR8r9maa59QUIeRc7+SY084xB30tNIEGCit8r7Qp+MB8JvcqMdQqf32a3fOOHo
HP3AuIVspa1jFVmlWk4R/tNAjJtnW1eHixKHL73MKtUvPGQUfSjDk0lT4aJrE1X8HlCgt1kBwkvK
Zmey4Q2WKzdn4Yh4+NN0lvIMbNdGGlsaWAjojNPKhKtP47baZLHpPMICsB7k4WUEwfeoAUYwU6/a
FWH0JWdigHxlALQyZzNVFMdYTZjz5QkATUnaR43tM3/SYuAvxib1Gm1d5Fl7gB2RvTR6WR162CJr
UVQjqwJvXBr4hUrVleky/0/dmBs1934NpjTsszAezwh/PLYjYG/dNqMHDymXB69SSnaGkcK0Wive
GqVZ7HNo4JoHO0OKkJhL+PMmpobdIRVs+WwyZt7KGvtkyyr6QSPOwSi+SZKHxgcs9j01XzAtq4/J
hJnJJ1ydD8LiqFsPwYQbLbVBPgKM8CckqUgGNXiTJM3dhv+pEvWieTK9duUp97ivTg2dbpVkMakA
elYqyGmlLLyNuxtwhDwY/ktYgRRwn/vKi3cedF6z1uAWdf0zQuWoG+J5N+tqCIyQwA0lOgsGO7RQ
8p4EN8SBxo0hSfY/BrvyTuCyjHHLZJW/RGTFG20UcMkOIhuNRJBgYfHvdWUG2teuVRSEcmk/TJBC
5rLJKWuBW3sVXg/uKpKUKY5ArQcWa8uuyldLSjeR7OGQ+0tvO1DM042rpiuK3IJPNJVIHrcCqigq
+zEZkoNoGVg1dwZZRO+v8+vpIqKV4svDyrSSeCP+ygitaTZgET6bXP32XiXvhcKI5awhuXdHMJw/
m+n59XpgHVLUqMUesEgicf9FNmSJzJYWxneimCTF3s8lFf+Z6W9KwX16eGccxE+KPwPnZT8oOsRJ
2mLr5PkvcV7ce3DMp8c4P2FRKfBSqcuuizGRRpe6PlebPVIreDIB+pixv6I3QLtlh7of4n4rq+V3
gQcWSQeMuinh1xFPRXIkKToTM6LCihnj7WorNr1nnJcve99amItbp/J5oiYSors6qp7Fszcj+6Ej
7rMbS41h3egC9PaYurO9lZ1ii+Vf7aPZtjw0sMMqEOrK24jHJZ6GyOV4fEYrkRW9wPBVl33lZuVk
bXrC19EBfSayUwIRgb4h7Qu83hlbumgEiADMGathjEA/ZMXZFo4UIJFtLT3N2TFuQUOZwUH8Xl9V
xKirTVhHX8ZePYk7N98lqKWrzIiHjbjX4q5Edcb6v1YQX5kwAOKZiDNETtTN3UGURaLFOIZUjQ9E
E9HHrnkSD37umuLWLL1BHCmJfK4KMOwbcSvEH6m2Jfen9jJ1TQSdWa5R/Kgn2xDkLuf7q6dWOwK8
0nYJswF63bNSpDVMW3+XjhCda3V4UqehQ3y2k9C09qM3ggTGjm8lQ+dECbdCT8iI0uz/+eEPf4PI
YnsF2V311bnl/PRQk8GhtNXUjRgCxPe9QW78YALI6p9iuLzzzZ3hFB/emg+gis93UGMbLwtgTY7V
TvNTZdyGtv9NahJ5u9xhBsGTatlQupfBRW4fE0wsd+Jvad3iITZHeYdGYzuuq8S/1J0qAfOYxqHp
tRZnity/1jlNPiIc4Ecb0RPaMN4xhWHpMnUEtUfaSYdjvXSfqYFZjDTQ1XWHBNtB9OC+MbrDkBos
S4ptanUYH9kTuPJff9fM4qPrgxV2Ug24wgRIWfreGF5tdQIwaplZTvI2DG/TsCx6kigudRnRn2lE
MtTR2rpW0YFZiR8tT2KMFO1FsrytH7ronBXHx8LpDk6lr0VPmE/BVmAvvdUVGwRiLGTBXu1R6D4u
b/jSl0WdKHpTL5TbdlcB0tv7VrATx3TR2UWL5fzPXVCUxVMTufkcUZ6zn46L4qe6udvmhWn+NfRg
K8cGf6wfPbhyqxh4TBYDcmtNEM7Th0N1IJp6KgvVQd3hQ8E+PfMC8cQ7U8UY1HpIx/puMTdgfXhR
iViMcobHdnRPAaV0ZXM2Jqzq2Of3tLObna6PTCUqVd7IXkbspkVgZsUG707wDoZ0sovUx67ceEH+
YGFevDx48auiOL9OS1lULt3k0ylZF9eHFvtB0RlFUk7DtcipEfQlPYTzJO6+uEgGnnEAs0K3a11o
9WvxlsBqp1ZkP9R2tvaeGogoiXXLgGvwFlLdV1NwKXxuWBNK8ZE4ONSQcMI39JH6GrTA3ZEx2Yp7
LBLx2MNpeoJQLmvkIf6RDurJCbVkJ4/9OdJzBMqc5iAGGYVRu4azm6Oeu/Ezb/4CaPUvSPnJUVxQ
PHmRY6SvJzaMGXS/xs55xCzOnjHLbmQ+u3ie7VLRI5bBQFZk68h5y9+n1r2yaQeI98tdzBOLkTSa
PjOJnRgb14AuJEgl8ALewSVrzMQd5EdFE/bWoJxo6KL0irGddczEZAu8brEfbOs4AMxhP3cPPRKN
4sBcJziGzbOreRUVKF7GnpuqzIMwXOpbqUXaTlxf/F2uGfTHWn0YtbTeybp2F091ebQilzbNz1Ab
glWfZSj9QyH/a4G2DByS+PaL8jyxY3ma40jD8gGM/1ZJzBR2fp12VwTZ9QPQtOIkWDtd0BQn+sKf
3E+S+fmKJ7GMMcuD4QP9O4aeqQ9OuTEgSCOLYWk4nGS8BDYj+AaFwG3OLRNPRnRrTyb2aAAPdjN8
Q/4zmIsGy4i+PMm5Q0/j/XITlqMiJ5r8/y/FXK2HvXRdhnrxx4jiPBdfyiI3V44Bth9MaBFmEBNd
qTEPMh6Loon42XnKJbI4bPKqzVn2tf+C1c8fSvF3fphlzOfmqb0GFnBhQxB7DD70Yv7K5giha/Ga
jBlyMGtv0L+htUI82W+jQ1b5vrwVzeesO31BA8AgjRfP8zjRU8WMbkmWumFM2HJQUIpUgIlNkzDx
7yzJjJIU5Q9z2fmvz8ceJs61z9B1a8lXwNN3JrtU4xq93oxNqB+2+EP08qTaqnwU0zIxqRM5kcyX
nqaFoshGEJrXHgSQpbFoshRFbkmWx7jULb/x6dwgfW0Q6mAMY8wUA2cDECA9iLJ487jjEcv46fj8
x4+5kq0CqZM/TCPFI5x73vjdg2h/FN01QEkX0PT0DPymQXJD9JR/zoqz56EKUE51sPN485kK4sEU
WZZwnzghguAhji4HljWgOCCSpZ0odu7PTinT4/zXTz15Jnss78w8n5k7s6h11LRh/+Q/753Iza1E
9nNZnDRf9UOrzz/w+SxJYWOjNl+UEalZMa4sswdx7j/VLU3E0XmeLbJLIp7HUhQ5cd6/XvXDcka0
Fg0//dQ/1X266qdf8qYBH6O5svFh9E2vOB7O7FUU47xWFS+8SAilQM6ERsTifQqzLclSNyZ4gkK/
o01Ra2TnRmK4FRdfmn44IrKu7oEQYgt+7tHiZRHvyfKyLC/Vv9Ytp4n3TrT7p7r/9VLumE7k/iwE
7ddvbBzamNZOc2Hx4VqSeSW7lD/EKv6p+ae6eT0xXXb+BXGdT23mX+gi56JI3R+5cfy1GBrEGlTk
lm+0GEOWosgtE7Kl8ae6T0XRzm0RDGh/KiWSCFFmQuTj5WTvnemt6MJzVtSK8kgom2V1UiQ71cme
l+EdMBW08aUsjRONXJTFyM9cyCOiZCSGPYeOXM+ox7UYHoj+I8laoQz8F11tHjRMmRiCGF2yfISE
ifjb5p+G26UrWGLRv7RZusFS96m7iKI42ntVTMjChunVyaO+aSw1Htdi/RsBMCBcFPUvXt0Fu/mN
FzdlSeZhdSmL2/WvRXFgeXVF0SOQ8tfwLcqfriDqxiQCO6FEvEbLYD9PrOfj4vksZ1Z4lbB4S44G
gRFtipB8WDkuzcS5IhETg6Uocp/aiUF0qfvwj4sjn07pnELajtoVVOBjCZUC1wDRgki5poDkmD5c
OY549bMYutwkSpKDuDN51KbJYZStVZVYxkG87MsTnd/9D8HMD1OFpanIiccbZC0RvbnRHORKLURP
tDBAJkVFK7sbnZztGNRclOEmXtE5Til6QD+qYfUuXuS/olql7G2xzmbrpGJzME2TY4REMCxxSGsi
KSt2K1dL2TU8Cf0z31jlk+6wNRoYkDEgL5EPQ1W8va66Z8HZNtgACGS0a8RdFc+lTKAyqUX2kofw
TASfXJ0e8FgjulPP8cxPt1/c1A+PaF66znddrFlEdn7NAzYnR0cftuIui59dEvEHLEVxYz/Vzas6
ceQzmXNpKQ4v/5Lq++raxFpvhY0hVnFe6r41WdjvNYQAtyqMWYpQzxAgzY74THLUUNk70yxkeqaj
jgPMU40ivJtK7zlQkr0yXUOOyuSae2W9Eq3GJukP0pjrG7lNAOl1XbaqAl51kTiJra9NB4CnAqbo
Ekf2Tg58I90iGYThMiv7LVFJUMODdaxUr3qAk8VeM6KxEM8TC/eiUL7Ebv8yIdqfPGRgn+DflBtU
43pUOSiKugTBoyRie6LsUYEIzSJ+Ch0LZUG9uQ4hWggWsIWdyt7+3jHc8TEuqp/wHQ+truRvfarj
qhW739KcKXmJD/zJ9WSQ4kn10jqj8d0hWs/Oruux4aDUqON03cqryvJLOYLpZUmev6pybK5R1AFe
FSDbJWeTLYBOKHlMjQL9JlneFEgEowyVg+PGiLG49dMRQkmYCXQ4CviRsq8yM7+NQ1TcRE4kSZZZ
6J6lKcLCBOGNLPQ2eYH8kDt0X3U2z/a1PEn5JXKhYUeCEsdmCgCvbJeVW5iFqF7LED41FyNRGQXD
TZ1kYIKcumM9XGX2CaQG22sOwfYa1a+hHYLHbkogugSPrhx9Q1ZTOoqqPMGkG91FVLkyhM80g90a
y3usUMN+lNkJfYwlRVkPfe+xguBAaDpAq2KTe5liKYqH7GrouuamRI3zME5JmQDbM+lbsKtpsRzw
1SReK7mFK1rH7ow+YDbX9yq6MO7vIQrG21wCzYHyr0WfW84vAsN5QGUmWBd+vUL3VNtaiqFvhqFK
0XgDTJ9pin4yLaDOwFqVjWqqUb3CCh4ZDBzAc8fPLwVUu0s1JUuR/rmPMmKoHdJGJty0XD2lox5r
a0XXlJNIssH7uzJrC2k9OLDcHT8m2IyowUvrAhi1zb79GnXpu8ZWOrhw6P68Wzp8ZpCJoBWyApWY
dvzNducXP43Ur0MVgVZAEOfF6xNg1+hgPYwKe8nGEBnnwk7bk9qG9SGOw+zGI1Cg/NfyU9VLdK4k
1q+y1r6UqAZd7SB66MyigvoqlU9hy8aRhdjjVhTFAbZCX5FfT7dlv2ox7lgNU/NQiTHlC8FyTeex
g02VJUG7ZczYfDjZSL9Z8aifxaXKSlduluMfIIfh1Jkgi7bjg1Nslr+g9qI/vj9G83VLbawfqqbe
pjKyNmsXi+XWS54xKhwJ2mcVa2VTP0O0qJ7gnrc3QsdHUcJot37CtA4yVNIj1jS1EHWWln8+KbJf
ZBs9LlwDAWpD+yFiMWUlGHQX9NPaS9kRVs5j1E7EAQsliyMymBFoNm6Fqkv1HrFNZS2K4vYksTx9
qiwwYdP9MfseoEsxTfTCvdn/mf+dOErdvZmVcM6m+4fqNIi8ZHDwp6fP9J2OcorIiqTwRhjuS1n0
tr5GQvJDpTgsjjSQOzbdA8AZEHhetwLXhaVCXjAoqeV7WXr+oTU7D413v/iW5ztxPOz8cherqDYV
o2QRsJZs3MKJBx4rL/AuzZR0EbontubuPxxo2xg7mTfPNcMtFIbwnPcJHoZTInKiTmeVjWWDiaJa
qAQVfoP/0lCcMrdezm56zAH/l1NiuwNfISv7z5epmwyR23t/y2WigetPf51oLX5kyHK1usT1xKNg
21E3ahiwKFJegylJEZi4iuLguigWBm4HeV0OCa5Ph3MZ5fLV0kjkcNA78+Fr2Efm5NAmquLnhYMn
xiBJJ+vNAIqPspQ4+ulUURQ/XKM6erAQAp9PFb/24YxE1bdNDkDj84HprxryELLjfczM9xh7UpBL
ox2f66GIz3YfADhRUN5sEvYZZXYrtlHmK89y7ncXWy1/pL4iP3dmJj+rfnlrGGBv7E3DdEF0kK9f
q6H/ZZW1ejaBlrzZCZdiMye/xqgZvAWF9AU+svcgDuq5d3Wz0HwUx0AKb2MIdU/p1LIv36JO0V8U
N8helegomvDNSZ7lqoJ+efPLeLi0nhJf+ylB3E/tVnpUkjWrccWYDRpvKoo2EE3ZyHHt33LU4V5q
E7uEuRS/JU6Jjrai1WtR1NqqO2i4pm5y3UARf2UaTfuEjRXSRUavbgMIlW9Viy2CDF9vP/Er34CC
5RszcfVDj2XmY272L0Bomq9G/n20K/uLIdn1KckDpJNMtflajQApZMtIHxHRQUvXb/94lll/BbKl
bsYQF3Gzcl8UwGdo2NYdeE9yoV9vR6xh4Qv/XQUt8q+Dn+pUwwIVm4yXvHPKLX5tOQpzVvaSSIZ5
quJmQHO7zV5UGNNPWL+vxEEJGNsLCIwvMHnlq6gy3Yr9BbvL96LYoyZxVJwhWotiGdr648gunSiJ
KzadfJXRelNhRJ+9YQSXkBm+di7RioEWXbqosJnplaB72GzA4iHribTstnA76ySOtLXrbHWlM+h3
uJ2MLiMPgjHBWysX7RqOT3ASRSuQTWAKQXsWRRMjInwgVfciiqM0fLf55t9EaWiTR8br9FELwfe4
vXfwg066x0ktXwMXGrHvYlfVpcUjQJ8tshPtPXfq1yis5TNghe6uqjWvSoiqfBHZF9FA1KOLuMul
MrmJKpHoqBwFJgSGslExXM1wj01M7y6ah9DRHlP9XlXZzm7sAsPCcouMeX42Bys7Bw1kuUksOD9L
MknVFDYys/KwCZ0W0XEzqB58xcIKfDBeUAiLv8pG4WzRzcwPoghHB0i9mr3leo8kpdaCJZiaKe3g
rtD0A1WT9rgryzVA8SL+Coo62UPHt3Yqex9fTUM7p7ZkPOt+Yl3zyABgMTWrB/n3AFryyKdNuTKt
U3AjImdPyajE7poIXgV+9++6pYnIGVL9u2hVZf9P56s1AJjGDB/KfqxuvVQAl85spO9Adel8iX6n
svuq9535Vlk9+kCpml0SXzNRNi5iEHHd+KUt7Lto2mvxpQw0572sUnljl6FxjXMHA5ayRC0FXdhX
6Eg/JcSvtmG2toENXeScl8ruw++NAkDM0OzqwdEb7ySZVrQPYl9+RlWlXInLW+O7nDvVz4Z9I2BE
eogO46AdiNnmqO7mxt0x0RzndbcQtlTSVZSUGcq4aFRdcsbUi5n7m9ZVw1OJOPlfB+Y24nC+1MIj
AfyMjP9GHj053IjjPrjHi7haaNlUmgV0wsLSj3NRHFYdJep3vNrB3NJT1LuhR8ZeNju428slDEs/
m8DLT5ZvSNtYyVRsqTrrYID3PeJ1U10UTbd2ZpQMjwM+Lpu2lqtX3kYZ6I9tfWPufEebR/pTOS92
FzEl7TNjd38260z/CScRsUidcZ7ex0ubRBYkFW/clkVR3kK1Lg+6VnSnwK4N3H3dHFuCxkIfC7Aq
Ax/MTDVHFstt3a+h179GgS79lkBazj+UpApScZnxa4i7774kWe+KWSWoHSvjs2+iDc4UxXuAQm3v
k0lUXJbc+NzGobEnHBA/2FCBwDhXBvEzBjLTHf2vDMDfIB9Kv1QPH2TQScywmYRHnq3/TlBGVpv2
xcOao6qf2gbMMjrF1YtTsyZs2kJ5ALfRAM/BYQnelbUhuOa6B1XV8KDqrUnSQI5xi1Oa5CxyllWy
BYgEwrWJkHXBv+ZJsTrnJY2dd2UIpaveOg73APne0o/Lkyg2GspzqRU2RzVsEaZSmJcdmxyoW1bZ
zqsHIX1VdL58bYvcfQ3K8atqeOpNlMYJAW6pxoNo6ijWOVAM91GU/Nbb13EeP+mZ6r66I3uJmVE9
55plvbr73k2sryGfyn3dy/XeqjvvW6buy640v+UgsrDMKcpD53XZOzZ369YI7CfWkRdMHrJb6UqI
53uQN5rWV1Zz3XQgyNhxxll3YrL0e8SOBl4ihNe0QPst7A4NxNR8y2telwaVVmqbwmyMXYel4K2Z
EjrGsKnwRt6IojjAhm12q0bctrCsPgN24pe9pgDdgOHoithddtOmxESK92xL2jW1ivGJKMB7kwfD
tyGYgB41fA50oJDci9X3cOyGb30ZGOt+qg+m+v9ubyO5tLR3bZfrAE9bV56N4Nvf11/q/+36/91e
/K5adDC3HX2rp0a47liw3/NuKO+qpat7c6pDLqO8iwMpi9+5TjRBKLK651Pdp3P5ciJnJTn7UOWb
KBJjYls6RSXv6BnJX3Uy9tFOqu+WZuJgHzrOqizhG3j5g5TUBoRJOF+9Unbe1uJd37To2GySXske
RNLrPK+sfVNXSlVsVT+SL14BEY9BShRQaJcv9ZSIoqlJkO7nclJsWpZraD3+fVTUL0VxhqhD2+6c
BgDalqr5Sks5ZtAbe/sh53Z9b7H/QJHM+RrBZ6JT5enRceGSqr31NJit811DgI5oodM9GLaN4WiE
3koWywG7r7CJIR4fq1zaaaozfkGRods3XFUInr5ByzqK3/AT4HxtURtXnLCdm9sobHRN18a84kHl
rr2CGzFwHdC0nVrV/UktfTS7J8Md4agzm+sYfgY5l8WXOCCSFq3urQ3ICiZ6ax31WM8R16nde2JF
0h2B6GajHhxsxKJxRNNFQzsGEXJLXzEFgRcT9uVeKpJ2z+IPWXztT6HX35AY6b4EIU7wUVO3D0HV
Kgc5rJOj28f6zfdUPDGkfHyL/fgPoMPkDyf72MGfJF1HHQvr3zt+Mnutb7xbkVXVPZsSTWZ66GfI
JU4NNHWiIlVANow6vykxvHgkk+Vt52TNTbQXzTB42mIaOWCAhjhNNHmyA5nHS7aN7h5iHfiqVfEj
okMYRBgYo2mN3O/wQStvhtdE+wJqzTVKIFVovT5eLBtkMex482wlXXDMkDI+O3pgHAl7ZCdnGLtT
UvT9UZKD/JxoGcY+bhtcospF4qmz7EuUD3i9lgRJgiZyd2FdyzgwyOXOdrIeoiuiywhAtY/sT+Tb
OLSau4vaE7rBYAcZcUADFW37PDZY/WDu3L8EBvLIjb5qG5+glJfJrxV70Gu/l7W33rbR8kb39Ave
M+2qCIb+6uJDhQR1Gm+KwQ9QwkI/jm8ThA83Hn9Elb118SN7Z/e6QtcmmLj2Y/AMlvRPYMrjDynS
fhD4hV5ueATKPVvdJTUfZ7fT9+10BTvEvwMcWI7FQ8+CyhwQ6QRi8iMDl6g2+ncHrAFLwKQ7o43a
P5YYqU9q/COia+XVMYYGKWTeAFZG+SGpFIRkEO/rbyFqLUzK+0OqS8GLKznWzVJg0wojeF9vodwZ
bndo4254103WTorivdgZb4oypBmyAXL/HgAA3Hp51x7EWWoYHUutU06ppXQbYonZCUZQyFJ1QgYb
DoYcbr2aq/QBQUTRROQ+VJrTEVH5+cjSvE+EPiE/sFxH1BWFDQ+NDbx1gmPgzchrrBxrqXlrMLA8
9a6cIF/BLUnQ2yZu2cH0mIoo2jnboc7wuZyKqj5AWtKN7CiKblwqK9iJ4QqTB0hypsWiYErU1Mfv
KdeH/Nw7UYGDBTmRLG1ETtThNE7rSgWi1KWgsf6H80YEo3II6v91bVH88NMWPgJHZkKrD3XLKeL3
+yAfT0n8Xg2+/8KY666y0DKOqgu3ok21Z9mx3L3W+dJ6THnMlpOFj2aRHURJnKRrznPdJM7VMKQD
0kXjzWkqKIV1Wn9pe6tYaZ3lfa896QVCkfNLV5RdajMcoAO+9pRUDWiAKG+ThH8IZjygDhL+KIIy
5LNT1e+T3f06Mpr8Spz7LCPifoUoUFxTpfB3yJmOq0iXi+v/sXVeS41D3bZ+IlUpLKVbSU7YGGgy
NyoaupWztBSefn9S/2fz16l943LCBqEw15xjfOPnhe1VCqz/vE8QyVP1tq8OL0hkSG5eP2H7ke2N
Pw+lNdmePbbMLP/3S/6/j1amDL+QHr7kaFQBZq5f8vMB28N8VI8Mv9KbwBkV+zJMEQFERIeS+KLI
GAuJbt8LSI73ubWefbUKhYGInX/P4fQlUil3jjatgltbJbgkVUH9/3u4PkdS93ibrDfbc0gwtR25
aExB1ld/Xtjetz3XtGqxFyOpANvD3jLKXQIWJhjSmfZ+0/5OMC64ldq+a9GM/U3W84tds2hv5y58
LJdSBkjF5IM+pNAw7am4cwygKikQt9vZlOOxQlULwTFBs09s1cnMXZgg61l8tNXkWuZqsy9Y696r
sHbpGNC9zs1WobFeFc/8drFPz9t5zSwIKOYixAeZom9hl1tftRneqDQyI0g4+JqyNqOUfq7q3gLf
R5OBgcbwd5rdS1iW1ZfRpZ+KoEvN2RIBPaoh05SkYQlQCyZIz2IpxuewHTuY5iwgtlcnO67PcYEV
cHu1JMLzEsql87ZX0zwuyLyEKbe9OvdWfm0V8ZGtn8TEo7zL2+Zxey0VDj0nQEvU5Mld3avKNSVJ
iPuRuSR3273tRi2i90VXm9PPU9s90lDjICXH599P/byq2oV9SBlEedtzdheDm3Q6fKfAQf2f9/18
jzoWt52orJtw0XnvkpJKhRPpccrcmhFRyPBEy7Wz6wzaWcVHhWc90Q75Aipme2G7mRyoQb6yvqdV
lLnZ//yMFipf9VJDtvvfj/mvt5h2iods+/CfT5PEdPjSnuvg3+duL4d5ylf81zsXS1F84rBEYFgu
RrD145WxxSKIg/W/fnB74d9Xbr9gXKjh3hXi5d9zxvYb/Hz57GbsgqE9qKcu7oP/82/6efd/Plf7
LiK4Df9+h3UrbPf+65ddf7l/v9P2yr8vHeriLgXsilX8YPaOeq7Wt21vCEVLm2e7u72y3czb5t/u
CmcA3TD+dpkI3SrDuKfaIE5t6m67LGn8lgCLKMFqFnXlp1l1Mww9NI1SPVlxuBxsd/iDLHcOcsCK
avIl9YzoSGGRR+HCB3PH4RTn/XdbhO6emunsgDBNGj0JNGteUbbul6UQkZ0OntJyIgc0K8DhOy49
xo50K6fNXlhnHjHhPYtOup7ksIPrMT+1YYO4eHjWookPw+YHETu7SrW72Cn+ywbVEw2dXU53qxL6
Z1yNF4Wp51wRiTiDYKjXgV+lMHTI8Pse8RGzTHWzc6JoD22fKfdqypK3Js/ovgnPglqEeLn1qXGS
2KTy7PbfcxohLt5SjcXp56ciOnlB0YJcIjdVud9ewIP22S84rppeYuVcHrvmscvFeD9SCPV2Cwu9
ZEk+LkhGgJel/CLRs1ITskJCDrEHzWBDdugnb8JqKlz0hmZ+ldpEAth6M+fhQzvi4y+qsx2NJqp/
biq6xT4es2mvV7DGtudKCAyHhZQ1Gqb/77lhoZAAaaofGlL0KscM74r1BhyFW9vNfW+Ba8p7uDgT
Ncz9st4kuVEfndmeve0hZxDjPoVGgWGo+/fUz/OdJV4TszdutqccpdHhkk0LcaFdtdue224MPdQZ
E8Fs3N7yXy9AzDPm7t8Xb0+besV8d67K0/bF23NhPHqW2xtBP7dMrNdfcnsxydTybFoACNenTNrq
V9tWgjGK04eq3lUYgu97TUsemJn/nZImPI2acQuIPL9MhFXdbzfOAusfrJW5/3kun2VJiBtk/kxV
UgVLY2iQeT3cZGZm3tPsN//97JBYu6UKST+K+44ULYdFW5iTMbSYtXP495iEpGbfVrnw0fnyelyb
+nktntPOuVtcqgO5NMyKmkHcu26m3JnJOVofGEn6n5vJbN8HupY3s8jXZSF+H9L/EGb8vG/KoBzl
C6fe7YNstbLIrkjuCbwbrnU1B//2qKVOIrTGvQcVubur2iJ6EDTJHvS0eqzDaDpvb9tuKMl0j1ig
+rg93N6rQVkPzAbl+PZT23M4KnIsCdkta7jJd9XIvc9Lw72Hy73cGMbwEYUtlJD1ed0uJElSqRem
Ds7/7W0QME9M7uPb7R1UfvdqohnnZGH/q+akPyqRa91jFrXvSRBrdlrskGUwLfb99oLWA/dUa4Yz
28PtBYAp4trkFIwkbyiQY+OeUbJh+DLh/JtJ8/Lz3pjeKWFmnX3I9SbdOzOKCXCW8UONGyIgniXb
GTZkNN/um3BvuAbkcPgtD6CekwfRd3hDjYz+wUQ/1DFyQoXWLJPthtplIS2LNE99mag26og4PIWw
kHAl9YWAh/9zb30IX++17MnyI1vDRX+3RquEhEPfbPeIay6YX9/0q0toWCWM273tZtyEkusNi1qE
k9uToGuHg6sz8Z5SgC/V/BT/E16tOm+Vsrt9U/WFNkvPKnY1PvzcUCNjddgeF5vrQYriVazGo2F1
0rTrr0A2Ec4ja/MfmQ1gN2iQNAXg7t5sN3rTTwsBR+3K3/jfu3rufiWZDgOjK8E+bi9LueAQ3e6m
YGdA/mcpYw7A+QztoOz922LOTARJBmckdSxGiNtW/PcysJfz2pU5wD4h7gCHGfYFsVNmQ8FiN/yZ
B/EdQovIq+YwEf8VmNpjRK7jTTXIN5vNek6IA9v3mviIZ+HuplVVm/ExlXvmjFPstr/3Z2tv97b/
ADOseCcitpVCStpZHfSgzSJx7Alqu7GMqj5ZLBKyJm09RR0Oo7Cec/5q05xw6GPqUPkPswtoLTW5
A5B+UcwgbTExr6a0clVc2+s/a7tXAG3YNWBBuO5K7aaDbBE1FoMuo4bEl+XT5b82DBZltpvldiAU
bc1XlCKk30/DrYnNL1HEys4wL9XYTjddbI3/bgyRTDehvm65Yv4oNL25wfLb3LhlA3R8u1s6rtR2
290tenW7t91kdtigdnKhYaza+WqNY6mNBoMORcf/uWPVrl2ekgIQwOoRXf/M7Wb7g38eDoUBWUYj
NzNcPUzLqlHcNke1eU63u/1Cw6ss7Dn4+c9s++nPw+2eq43EW2Hg5eRdwQnkxlhlfz835iDiwyDM
c7Zq77f9YLtJ1ocjI479knSX7ak6NAl3iByqkS3WQG6JBpYi+f/KqvqVa11L+qhR4gFbXWP/7tqD
Pp4yIF+Y5NmmKx+iEcQYbDfbwzSBQqwlyt+WknI8EwzZe0tnS1JRlHQ6204VGMR09dU0e1FBtG5M
PnWgOg2rGF0ND/R+vt18etLqFaxLPUJubEXgHFb6mdH5Ti8kvtHstqia2INRxqB0qeOLhRbmNgoH
n3l7541zcS00LhGl25iBC2X1rDa9zymjZoROZ7FuhhO4gXVpu6gPuO/14zKSIGQ5ZNLar33bl3vB
EAYV+yDJYumifdITRClKT5EF8xFkggEXXE4a6Z3QNcuftVnZhUpPLIzU97D/wdMtz4bIT2Vd078j
kijpxHszNmQWzvke/FKyMzH6Vf1wiaNW9bg44kyOqyroMGTEwwXwK3qSlJGuojJ6jVKaKnipfKBs
yX5s1ozo3kCFS4uC4bS/1PpIvrHTBTWIis6h1yinv53NhnGkS1QKP79I9xLNWeonBGyFZarCNSWi
NNFoV0sV8K2RQscnNLORf9MQR7aKksqfFtM5hLBulLo/9nrMRoBDlwiLLS1ivOLdKNDFjC+us7Yu
CYKkHuu+bS7d67lF02DH2NapzA6GMmMEVtD7D6NyoKJYfOaPHxTP8c6Z8e/XipXBJkKm4yzUngJv
jgMeDfkmf3hUuvMxcx4mEEhHJp7qBTEt6RkOCQxqyT+6xqWLZ36IAAY7kaOStTUImFO4nmLlbx+S
LdNOt+sepKdWf5vHyx+TF/2y40LZsMhW7PBa6cNXU0BH0jlEfW2UhDXNI/PG2CYxR01FQEP0UmUd
CbgWPjEc3EFOO8EQmMKXTM19q1+RIrCWvUnvX0OuFwGUV49cZvJBC0Y4Dt9lNW4CE2KRPqqcGaKX
eTs0yr6IuvBhhri+NM7vOidVL1Kjz1kq+95hIThqMlgLQGkZ8Rmt3N50428FDqtXTWQTa9Py5jY0
LGhAasofm4hEuEZGcjI0Onluqj5AXHB8Y86DMJZPs+bsCcJFPhIjxVKEyrSVFZKSfWWNNuyXZhqC
Oc7rveK8xEpZemZahLs2L+nPyHJvWkp1WWI+cOzpDCaadhdNaQ+acj4N6icr/9h3Z1vuhvaxy4hq
bcnrop+/s9z6XesleBYASY5B6HEvX1DkGsCO0tgnxbPwqAY1f4G/6rkEpnr9PBVeasdHUyiqJ0F2
Wal4ASTWCESSYL5y6qNGDcqU9BUHYqiqDUfNiExem18jV36GUdMCdaq+0+Vt0TPga3n8hTi3CDr9
mQjFZ4lekqkLtNTx7IJMXWcb/TQ4Ab22aR5sWmaIgK1Q/0v7BoSJ9Z6O5rWaGNrn7kXovK3QxltD
pfrnnJ7uJKnDfd1dwmUgQLacD8TzWqTLlvFx/k1yNv3qp6wcPrSBQHm1n+9FSuU/LCuut6IRSDQ6
gz7BGboEMjmgGQZsGLFP+G01AARLPyUbyWtrQoEVQznVE0VWLLTG7w9sezXIbRr+RAqcjXrfFmb4
QLZhv2O0k/pTYz9bUxEY5cCJQAFDm+dvZNzngeYy8O7aPvG6rnhFL4rJsWcNPWUJeUmoN62WIOE1
JxZl9LTrlPwFmP8D6DTH616lBYGuSTJ89+PJSfTvSsm+i0T/6hqDsMAWMr/KGooO96Ech3nvFAwL
Eg0tu5OjI4rn6E2jCzoVwP7GuXpU0+barI2qcl4HsX+MziZ6YeQXjpHKdlJ4cO/a3aRYq925vpNx
6iWVRbdkFeo20XSqNC4KBRohC3gfrBfOmlbkp9qpLZI7GyGGV+fVtciqv4Vhn5rG+uwSFl6TuI+d
vAiEmh8RqtAPCnvyWsYQX70z3vSkmUWgqoMGBfpuMFKIPKPMAkshjV5X+tlTzHIKQkP5ciAbxaFE
iJ4YO0GolN7b1mGe2idi3hhDF+JAF+BgLnQy4/K5nNS9INV778QW+mE0K4nJbqZUb65apTfSj2Jn
ZYj9kkYMbTx/mZc+D+DPPMXt8lVN1qtezQ/S8vXCavZWNN0uoDkzC/JcR/6kZlm3FRhrp+rgDFY6
EzXRnbIwRKZtHcZECZyErPv3Oak/3Ch/surhMlloGtXxJe7zY4cGJ5vYJ9K+24NkA00jLzHgQARt
gNHa3AyymhW40gZGy/EJVd7Mj01XjTRxZ5hx8KGBBpBdEZkfcz99kE1deHauPHcOIJs+0d+7Ivsa
wekZzfSOv+wPsl10scZhkclpEMXTjI3cz9XqVz0AL0/gMMkMRTXb41EQInaoGAOg+TPoHXXLgQEk
MLXuFA3DA5lGZAg69MfH3v7TiQ40BVdYMraJei8FyF8Ayp4iRiIv1RJsU37R+/IhA83jacto7oTr
HibLPb0XHYA+aEOnajJ7ePsZYvkZeURMjiZp7GdCMaorvmEkfDbYdJ0jsg7p7NAV7s0vtegvmTq+
DfxSLP1eE0QYkD7zF7dVzpz5HhGX1d4w2Gz66KqRTF+Z+qFPx+NUhfvu2I3lvmOzcJJg5c/scPKY
7SXU/yMoYLu+JnSpjj15ampHsNjkXrIK1udgZMxTyv2YcPSOTvgnz4lQztCnlVP7ag39RXf7+8HJ
ffIcHuo++jAL1o1YyIhuGPN3G089fNJK+oxmSHkQRH8u7BtMBMDGl5QNrTZS0Uw7x1ARGA8HwTrj
5LJaroor0aMtdUCi0qvicBlerZ6m8pI7kweH5y5Pp85rbIiAqkBwZBTRU2Xlf+p+ar2iz8egcQcS
IzEdtrF6kqr7yzYoIucYcnYZybPRUWXXQ/gx9Bx3y6DvLWDedidvDbp3kFOyAMSdpeRMQ5sQlCja
KZC7rzAIETpFtNAMeoetNNjINpuRyJOFE7pWBINuuxj+HceT6VgExWNXwIiSmaLudQNmQ9cmvwiA
70PY9lzgqCQf3G91GoaLBoiM1Zh5dML+SREz2E13+BA9pPFZSdC9DB9t5+4jCVK0S8godjM3yGkR
tAw4coTxQakqHDwUYY1I/SaiIzCoakHHOjsWi3ROhEy+2gnwHq7gg6y/tZ7aeB45PCv4OmlyEUpF
wtwIQzFld2mSXxqnnwB3Eqom8nuWpLlESfWXkNHYE9rAWMl4DjuHoJLytwa5zllaXBIaiWBh4pDP
Wd4OUXO2KBajvrxKl6Eh+SKgrm4xEL1Qa784DC18M1qzIvTpazZZAWSOnK6Oy6XGmoPMGdaEQa7m
FgFSaQdHtXnN9IajY/StdlHvTFlMFON55gmHGszK0W1EyV9JP7s/m9VKyDIneG/T+GxW407TzYnC
itCMxIbtYA33yjjVp0TJ7o2IgpxM2lI3y4NBZ6pplpGCNpYHTNpGZxUBDaFnK45+w7eCnZqh2Yu1
hiOAnUb5S9PvM6myU2gZE8nAPdPKa1GDMQNxL7wcte1xMaM26CBiumPqp4t52w4u2tThj6ncELV8
SQhmLWlCA3xEe5fVO6yM96kUYq+WzTuQhZuhXCA+Vyui+aMRBFdProZZv4qfa2FTCaGBcmgSeI0a
UXdWCZhJJOilc0C0ZBINaY9+amHusWZcIeZnOoCAlONMZrul74UxP+mqdWlSjsCYLZwJQiWYSv4x
7VAGeQ9xuNjFmnVIrOljmW5QzjznKFI9ckGaXaGxnYgSv+LEQDaysF638Cr189qCN18VyHyrts2H
HvKmd2dF21sEHnmuqTyKSuwlgNv1JFV5cFCxQs0IqA8rXY70j4wTm2KcQQe+y9j4rVvKvA91CSwZ
CylEQ5aneQ7ejorQdNn7KwXvAIUJsYkx/hVq/D6JYSRlxl/D6kvPmmj3m1CTOG/SQjTBC+rqQ+Ko
OlQ5O8hIOfUUl73ENvVPGi5/yFCuzzJjaq0zuJ+JKsp07RfAviJAKoOB0tACNavM9Qd2CT3iQNcZ
7DvZQZhwabVpOtqadKgD0toHNddBT+nfUq0BR92flYS9rWqF1+X1c5qX2JGsG8CYwVJRP4+9S6ov
TQrPyuPDSOI41M7laiFhr8X3rLlfdbGkAUK2mt10eLDL8d3uxi9Iosdlnn1L1z6qKTGhJY8gejFf
hFNrwicZS585iFqLR5nZD0PnYMtIi1vpDAxQGpVBtvuemj2J9oXxFPa/BqGC6oYhSoIYiTuqHQZT
XN7mprgIzeLQjXrynJhjtKp9V7PqkFU5BnGi3hM48qxLUjHdodxH8fwrDk2JFtB+YKBCgEsawmxe
3hz3l2MpiET0lcVX9JPf9ykFNgUm+LooSPUqmKHYEnPuyXZg3hAflLq8LfNnsHkuw87wyD7pt3Vs
7KZUYyUmNd6qJ+VO0S3Dd266CGAnTT+0C2SDuwOak9LejY36puQ5o5ZBP4QTzL0pJAwvB4PW2IMf
yf4rbpDem8aJ+qIrcwqM0fZMqkpWX+Odmp2opE2owzkpVYnra5W0+BryEHJX8UO0uWVjaL7jpN+z
Hb/FzCnneSh8RcIGTF19PtnzayWSfBfqh1wwkC7xoeJBjXYWOTCVGN6yMlo71Kz8w5T/mmu1PhcE
ZiWtRqeVvDrlkGIina3seZq4epukeu/rkZJDWj1jwo7xcExItGu7MJS/65CMjCyur30U7w2CRPbu
PJ3rTP+dKxh24xTy+8obavovFEnPDMSrvYJGxWs44neuYrM2dDmUxrG7lvPehQI8z7Tb0XM1QZhF
0NkqbIENToScqVba4f3LQ3ohSfJdhflFtRWg5mlNslBoMnpKumMMYMNDtGR7baV/jwbYqfxZs+zy
EFXah60pR3uZ6J+4qHmM+ruqQJ3C6/6GN/NJRT3uGz2+LiCHIftmmU8aLBSC5a6NiXC9n7iacihi
OCw/kcQg/ZZ/ybe8hi4RywnnKI2g80LaL642necWGAmcObLkjfZOtuKz5J8FEuUhyVz9oKyRy3E9
X3JThfqelMM+SVinqdT+dT2+cIwiA0FUv54OrV0bzQd+jin4EAG+jU/ECj1nmq4EJGAdXjCSht7Y
hKiHvt3ptXGMV3rbT3YxUG0iTDUXFGdEV2OdOOeZyzKVU1RoUPBybCKypdfbtMhr3lVL/2g0tFQF
mgkatr8qNp5XjsaDkme0DIXxJplbatEoA9J/Vp6KG11iUzxFi3XUcgp0ERHKx9mJCgDSHmtYR4fd
2gwGQmNIwjSs7t04eqj/cOINmfyMOCunWD7kgpWa1eKnSUdiUYT6FrcENcx6RR7U+ASANN+j4bpP
bXlhrIDRT8mvIo/6gEXgZVzJrbPxqH1GpfNpD91Lp7JjZuYL2RePulUGIiKnkAhgKOAEyc43XcvR
gq0LhfixM9S3oTd/K7akr4zSrTPIrktVmjEp1397SQwcE/LUDNesgQPOCQAZ3Apv1t7DdfHqKNFl
gVQIUvuS6dZC4677qptp39jKS04ksWfHxuiPFYW3aqJmCNlbqGKGsnKxigvVM0V+U4X971JgoYiH
BSgl8qd2eLRzcTYKq/N1ZaCmKpHfqwCqp1RRArHm8w6utsMKThR9Wn3FRXwEXHHTJvFezczv2Gnp
U7VMAUlSJUoxOehzfc0sAkXbJj/VksjUQa13qMI/M61DLqqT0G0muzRj8Jz26N/CEnCwueNXOA/x
nZ2UiITHS6lo8J0sLfYwPYaj8SvssVCE4d+lVJ50ooQmq4qflOwDZmJpLrqvRCpqrFG/zrDHAqPX
vuyhP+lu8liNTNZxAH734bqx4/xj1uRrVuKrJm0B+lXF35yM1zkbb6sUeV4YfVJCfBKsGnt2Jfdm
PX8M9erLU7mQK4WLInCpYI/rqO2ozddO5XRgihcHxkxrVk10AuB1ugnxh2uSSJF15aXIiVOqzF+F
Mwom6Mr7Eo0XtQEh7Za3OqdwYTuHvqocvxiB3JX9LhmTtyRvhf+3Mesv08h/h3WN1lKvHgpojb1d
cHKxWtKWzB483nkpx11IfjwqJ7zaWn3GZ/SoKxJxOs5fXBbHeQRLGJMNmqYqTb2hlOyNaM4XYQQq
M1UYXBFekHL0Vb9fppSkxCTbL5F9xkH5aYnmI1+WOwnni7GadcsR8mpl0NqUIXDLCg2mEx30NvXt
cUBwrJAWlS5XzEs3UGuXQ2MaOxO8AdcfjTzK3Hd0ji65qPJIpgMUfWTgkzMAWeePqg3312TTvLHp
p3gGFR17cXlr5C+DyAICVO/buH+LJSPwdRdcZiKmEJao+8hiR8E/cV3y8EBH/C20+yud27sQUD6r
BHxoeaPtSCE656J47GP9vZgswUIvpqzFT+W4UJ5Ez4WxTB43qUCk0pSheVwfWY09Eqr9VvfpF6vf
J1yg/QlsPpnKSxjge3kz60tbh++UB+gxYkqUkEb9RWGQ02qErQyzme2cQj+iMqKtl84GJUMTkQ+p
XCq7Vq6sNV+ngt7uMth78rLLoDKtkTX95O6LBRTNIvLsWLa3ZaUwIOADdk6mfLHu9Wa8ECIJneO0
KPgmC5CVhGRFkxPdyGRk0Qg5gdm+4tepSWzxbB7mrtBulJwJVoMTgUmEzULNiVXsGdphnt3mhD0u
8dqZDKZJM4pfytwBjbez7rA9/PccGPqU47LLw8DGwgGIv9a5VvWEjdtFRZbBmv40vTkiAcZNgIVl
T7PfuPOpsrGkY3L6sOgjawL9qW0MypG/Z79oFKqDCOn0AbFnafOy5G13kFTo7cg1TLY0IJP+kXzh
z6HPV2cXV59FGU9Ck+7BDv/aZHb6c659oiPjWtMhd0tVEZFznL8rA0DVyqC0t0btT1g6HDRU2EUY
/jZSMfi0iJwAbIBwDSDOasnfZHFacpqbZFxLtlg5xzYavtD+il39S3bIt2dOwuEQniAxA0inY9W7
+qubAf029/Ws3Dbr1yXrBMawkE+NkO9d5wV+HtjDkmSJpfTlnF4W1fpV1Hd1KqSX5uNjGTF9zh3n
1NaClqZ9l+m4yW3nu51MIP5Rcz+b+UO6jg5cpaBtOLVnoUaj37UGR4RLCjyushvyMcqgiZqJGX4f
UFyPHNbGqZSCQB2T1dvRiGIBbAJlh2pBJNDsGiZqZtgQGqN2l5r1XZvKt6lYgxanVB5Co/g7Jkt3
20PaiGhvqyYrZSNyucDOBvMBw9i5sfqWzPatG/3VO4OZbEsemsOCs06cktNj+liML6GRQBdyWKPF
kRF5WKy9qYflMFWT77gpa2fbHD1mqoc0UbXXzOVsDTuW1S0tlqkgH0pLzmKg+2JJcWWN/WSpxWtX
OPlOaUWC0CJ6gzGChd3RD7iZVB+hB6fBVXRoEztE55Am1eCvbc+d1DGr6/yP9XXauigEQ5pZdiDI
lJ/SzwazsL3qWJ8LTv5ipFUZSoYrIFSwuDNxH/uJNZxC7pJT5o6fWZaGo0k+aTlAQNUA+SKrGlkV
DSuz/s7SBvZLOR7zmT6zlpvuSRenvugHb44YTHULzSfbzj4HmnxcbSrFKxE9dHkVn6JUrgW0/m5i
cfHoVkbgTqb2Xi0KBiu6+btaR0/hR0OHxdcyhdq1v3T0LJHJtjcR1sCBYuQhtNgry4pm56DiO5FX
ib/OR6NS79zShJI+M/aw1sSaoaHjlyzDyLyMHQYyQnZoYygVlHfe1GbDQ0NmetARb7QC+c/05W8j
s/Hzgb7NBFFDG2lrUkvVp1Q2ED+4IsSNCP1mSNTbflT3BTWlN9s4p5OFxHKh3rm1MA5CHZo9hMjT
0qS2Z2XlLtYJbFkiLg5RJLrzSL89cxC4p9n0YpWITNX+makZ//9yQfpDRzZMuvQmr2irs26FU5ta
RK/IPSwGKBJNmVx6m/lp09K0r41JwRQLDzJ3i93SG1yMx+4NRM+uNNf6s8Iat8iTmXEmzZPqpbQW
42jrFWpmUc03oltnQi1yGuI30PDZWUtdm5MnjndjJ2J2C2UUGLA7GoEcaCyzLPOlyNvCt7Uy9EGu
lGg5cb3WqU9kWwkAaj0k7/KJr8hmDmEjb01fCLHmKTQXU6SvvcW2DbXeOqZJhoCJwx6bz0tr8Rc3
Jl+Jn4hOTGRxWmMkYzny1XRNhMVZcQH1OZ2j6kGlhcIeVXoh/5VdnHXgvruW5R7frdXznqARydSZ
Kstm1rOznLry00geBQt34oULIlYHUR4YFhswYvauvK1iwlvwyn6qluh/FXq4k+n8aoy4LqUtn7sQ
rycyoPZQEkTDKbq/m5KFNyl/BSlBtHWi37VhDYHtDDcRM1Qah64OGCWaaZtb9Tf8ZjbRnN5LdVAI
n3ZwwEiH2I0SY0JTo6fV6dDphI0MJGyW7MlmCG6NAwnXf30r5p7TzVTqJ0Al1UJZYbLPiVr7niLz
U9X/ymn5Bj1DuAWgcLO5XzpLhYwT0ocOP4Fv8dNCt/ZqjoOCkSH0mg6TCX0PZZTXkRmzRYpPGstd
Fyvvbiuc3aC1BK4lWXXL5M/e5YtDOp5gpsPYy1c1Kh3WOZh7qVhZ1x4A+wgfJkYWcNk+pUY431ih
ymyDpY8okeTYUTXtFVjw6JAfeyVX961zD+OCwlCdX+SkHZdOpSs8tc+9ZCJijb2vR2XnT6OrUSjm
C799dBt3/XtuMSIz/uoyuXdY7bMI5qoo5YTUiOXAMDGAjl2Fmv3Y4hu/i8gjUSrCrAl3CsZO+W4r
+W5E5Hrl4W02oK0Uw/fo0NCvU1rwqCufepoC5L25cH9Li+aH8SxDlocp9IYdBp1PZXWvxfZ8nmyi
C4o0fVBEDT3fnNnllrryKqQogSZZ89krE7+ryz+qMf7upUrFYo1HjXPPYYVuj1X+G+0G6ZXQT5n3
sjLW7fYXf1HKXhWntF/M/BCDwEVsGGRKeixUAp3b0LhvOje9qTr2baMJIjayN9cu8kCG4Frjmru4
H8dr7ewM1LOBMwnSNobPea7uuMKmVMGGJ2rsc21VogOp93O6GnZ71h2EtiGQX+rvFJMVS4X0UVfd
0I8bWq9xZSbco3GSR9VwV1o4c5Uveu3jhxIdmb6qoJ3EVXaM2Zap/LLtlc0iWBq1HcI6yX9FU5dD
5C7dXbLemHTfCpS0N9tTVt4QZUTnoc4s/tpujaAJp2OB/BFNrs65lGB1R3Gh+LdyDuqG83BYa0/p
kKTsB+prB14i0HTd9iPj6FiWGYjFfY2SWOByo6dddcW4a0MWMsWIDyL12qlqTs3UPUm7Xg56aiQ7
2ebXCckYs2Omc0abNwcOHoKNnSGDIzwxq2USRwnHORaXPpgKusM7o+2Gq6ydX3nJBi2X3Ctqrb32
bl+T4b13uOg7NUyWnvEG1LG7Npxp8tNm7OPp9zhoUMRtxvLpoL0YFsrCuvuo/4ex82xuW0n3/Fc5
dV4v5iKHW/dM1TJTJEUq236DkiwZOTQy8On3h5aPZXtmZ7dKhUIHNCGGRvfz/INAyQVGF0uhbO1V
zjkjI7YqJ7Nesmhd+1AHO1KsaObMRhv9W1yNK9/uGuwLr5KqHTYIf4Nc9K+9KTgFNnsVtmWbRC/D
Za8kxGO0/krDf4BFzvDGlIt4lONeNKO6EW1CGMYOHtOR/KfJcylAQbpSxm8D/sGxb2jXkWV0qybP
go2S4owgNPebY4HRzJrHoen8hYkM8tIZ1aVTj8zPxvRqDu6uMrDJjr85Nl/QKUu/igFureo0rP0U
TIzyMTj0RvlQJYApGr5cen0Pj+PgVSB8Aj9c+1GFikerLxzP/DozTliIo05Se7qx9HXnqIO8Tsm/
rLvA3ntAfq4gKj5os814UCpk2wveAMd8rVPIlvCICoKvm8F3EbWJ03vPJk+tO3gUoQVyZRfjuTPI
Hlim/zm8gEBhVln6/bRudaD7XXUa2yTdAsvYj51/xi4E6guxiEQbgOo4jBmM41OWW2/VNJxMsz2z
SkW2ODwkPj34dioAgupNYrZ8u+fVGXmUsx2HJsvZOiNyYuyE1ey1AR/0bLhTxkk7tWCBdHDAmyLa
ZRVL3MYz3vTEaBe5XT8pRTMR50p4GPC+6TAzBaCnyg0PDbk0Ym7Putk0Rw2z2Dh0x43SNN6qnoql
Z4Z8W6KbFGWGZcBcX1RbZJX2YCZ5lCeqDr+//JLa2In5g4HjtPIWWO1zYiYvTRVOfPv1bS/4XMwI
80L81jf2VH8JDIKQcTzT6WMyaAYeT3rhBksTiTIiDGRsLd7mruo2AJ+YYa/iJn7g8791Xqqy8lYB
8QLCtAT9a09dKD3bKit4G+rhttadtzJtntyxviML4S/1WEEn38E4y0NRSvhsB0xtRu+QR1VwDbZN
INlYHriLNpsEW36VrLPjGweE0l40v3eXIgcnNmez8gZ6Pju1dIXtzr4bbMQfrkZj3Dr8gvKg2GZM
3L6tfDLa6BviZjmRZzFsCxVYG/T3sHrLnfoJnymi0XlxFuZG83lyMqejruztMrND/Th/0RMXbPqw
bt0ISJ1qlvgywDstZ/sZZQRg52uvjv5GQtNdh5N3GoCkrXINaQSg15FQwfR64dVgTdoijsJTWSi4
VhrZ0YatluQi2zajpa6BzVmsLvplm9tbrR8C1MZKgQWLuNUZGIU1fv6JeVWxKQ1gdOLuGEK89kTD
DL8dy/gtLMQsOtXsjVzh/8aV07SJ4rC8ZRM2e6CN/aM2hd6ByMZyqPEed61IWw9Ofh+W1cVoMYJA
pprbiFZ9BtbVJVoO39s62QlbIUG6fBmNKsZVRnJEU+8G+Deif0NJxmogiTFg7gRyaisapVz35bmZ
VO2QZ92mz5VgJRIWZWW9K3KNdSsx4SiP+PSGfO2G0ynKmID8UORrtWyuAhfj9kDFdgHEkeYp9dpL
FejK3ad0qNZVV7MEaIKLorHo7/PiNSChJ2LMKL1AiVbKqD/bjTibarPLvHRcNxrr3bRJbOJBBmSh
FEUWv780gfFSmofAYNbEJ9AhHfbNA+NQmBY09857wyPlmeCXKdxHMijbARs4OC0Hg01pGLCMGAL9
DGHlHPbqOepb0B7avgzSbKMRHrAz+zLo3gzlYTlaCowUR7CuZaU/1UN0D8KS5Sg6VFbTQdTI7et8
Mu58I741mVM2rtNuk2raeqV25fMkhyy6bAsSZFhTruOYaCSOnXFULXQxGCtglJTcgMVOCS6mzoia
w+WOinA7dtrGaRpWJQQbPTwLFqWSHs2hevXj7jWpyVXE00ITt6loW340UP784pMe2q/RYL21XYFe
v74y1LTcIn5PvmxEWEGwa7fDF0KyJOzLvCJ4ppyNYroPLecxdoadqht7EbJUVRr9iPwOdA8TjE7L
A9Gq3XZx/KaZylqoJQ8MpCE6z9xYgies2r9UObKByYtpmPiwJXuCuje2QyQubYqnyfdW1TiZ27DR
Hjx8WIXwPoftjIiPwqPSA6QAaIcLRDYcrQzf00InwJ25Dyoqbq1fnBE86kBedXeiIxbTBJBhC8c+
QRzD0M4vbzOIDAtvGo95662iycJFiS5kTI4GOimkWd2N5Va3hpU9VzVeZYrqoLUPIE3t7j2T8LLh
QSuw3Lu+0ViwWSumXDLQaCQAwzUfEgw6oZsgL2YZ1XOutisFlKrANXSI9LOtOXiGohsYE3NvS383
P/LICzxNeWItzDCHmw7VxxfWjTDqa6sa3CW5RrbdmNYtFGFc0tau1zmYnt4F+Tg0B70lGxyQTqmU
ryg5YPVIbHXRVyhIgkvVHT7annx5mmrsS509IXjmxkgrea5N21ZrHzOVEBiqSDMjfatA7K49m0UJ
C8UetsqcBkRPKkJ2Qg1GggOsfv36i3C1TVuZx9Zx0EMpcYZMmLMRtHAKApptc+pLszlpRdSeCEBM
pPV6ZQd8pF/USjnss9osb2NTSW7ZVs/nsqKo4T+iU8Rj0/bRgvTDQFtWllpvvzfTURm6NbaG4iyr
gAOQh7DMzx+DxH0QM4+7w9qa6vKWOIy4BS52V6qId8gqA3vXa+Gpu/cOc68UA9MNdxuuPgYikA5L
v9eVvewH2Hq4GQT29fOo8gC3ZBdCqCRtzZ3JutqumyUIOwsZl7/r0shdaoj6nGUPtLtG0C4xAW0r
6c/m0H0/sLe7cc28v/qt3mRtgJROT0Lr7/6asFGxMI/kSfXrj+oUa7XrAISRHFTWp8WI9VRoXdiL
bEpd+JcYT8974QOcKsq+uZJF2yuS2QNuWkdD3N57VZAedEEsMQ/6lidH497ggbBMod80y9wZTr3K
5CsvHSuvXgaA9fayGKdevIXYYK7eBw78/ohXIUGz+WWrFNW5RHvvKl/K9consi7mSb5SH2HZOPlu
QECC7n0rsh3baWUpixHM01Pv6Q+ZULgPVT0bQqvv5DgaVxLKqMRRDmTlgPpE7vkb2drE1nIE0wur
Ji1u5MFKRbVJKn5aSGWF4bK1C7Qu+qxeymYQzcUNLxjtKjyYmcXnPlk0haCuSGp9jJPU48B+IN8S
pNA3TWNEZ0Ls4aboh/RCCn5GDpTlDRJ1zqoIou42QVJzVaOqcDdWwl76sG/uWXtVy6C308eG6Bu/
O6t/Cif07JzUcj7lg5UvUqUtvphV+YapLHTJKn9yuzj7OpQ5tMHYeM0ngOypW3xrBlYUGTkVMhzF
slNLJo5JvfgDK5pFdSRaBSQ3Q4XGtGPgB1gTs9zp6D0V25BcyBuJiIPRTOI1rZwbB4T/S9THn908
rJ5V9gSs3mrvs07udpHE6biJygBrFE8TN5jJo6uZOkxBs+GyrAuSEkrlpLD46YS4kQ1aoDlMEn65
lkXZUEUEh+IgVVjuMNR7vzIY1jYQs5UsNvMAhaO7625wUdT78Rp4PRfAp8mjWb0owuVUOepGMTRU
iOc+cnyPnOB2EFb3fquyIa/9dpvX5LRkFzn+oKjg/LuQfH8hwLPBSN9NXYJdJCnQM25B2a4VVowl
aBme+Jkp60YZ4jtEDKJlpVnNlyxVrnWr7ANyxDeT64ffRGY9A/D2nnpbd7FAbqDN9k5KVMUTByUv
jIOj9+6GzWvH7z/TyYsb3afe7z5ZBVIuobWGPcAHNCXTTe6U9ufB1otlEPTTradFxcazM+R2srq7
At3vbnFt9s/YmtYrQyTqI4jCGMGk8CLU5DafdP3aKDOEFgy7JzVBLrBNQnHNF4dEUVAk1wlbp62B
1sIpScx02wpUUtKcBFeW9OMpsYxma+SgCnKT5H9ratlJa0d9i7JNcNI83d7yQ3GOSQIRoGDC5Vd2
lQM62ZZQ+3eGFYc3rEZY0mmO/TVIr9CVsF8b9uGLugnGW9k1siaFqMzfXYeu/q2rAc35VsXje9s1
FrNvm9yBnoqPeJ9tex9tU9SWCWfIOgKe206UfbjusQtdlZVK1s/vbzK9xlk59qe1Hk39jTxgL+ss
DeQkNrKozf20DiZuYJTWtmRqw7g7JpaNqk+w1yMxvF8XxgSVXd2vrkiCv064+SFURaQfrP+lKT1k
b+ApsRt0dwUuKmAse8jA8BJuDFSFV4B2hrWs6wvXv2F1D0YfxU1yQvSTdU5vrPoReSZZ6kM/u0ai
bCdLciD4ad4uxj0PODNjyINlWj7GzfyGPurAc1akcm193/7oR/5jpSNtd5ZVpefmSLpVu6LCQn1I
02al6j3oCgIozUaJTT477CDDNWxE+JjKlBDL0uuzw2MBIMBcSWwyWb6Xa1EhwEcc972nLCKcT6hp
PnwMIRsKK2jONil1NKddZGD6+qz5o7qTgftcSbkJvpj/l8rAstWdohHilxfKjvIgG+Chkg6eL56m
Evh44tn7YN6AirAyrjviP+cgE8BaUA38QtSwJsljFRe9RKjCmuDjFC0JR8PJ33K98G6iAOKNJ4in
y/rM8e6Q+1DvvHm5KwS0GCVs6Z8Xh6JEFcoacZv2x1ysZX0bsiPq2/KJLI6DONGAvWpM6jKzsJzV
wl451A7fpoU8bUacS/OhQ8rcUg6yqooTWmX5/VTWfrR3HsS1NFO+/VYvi7/VWbqr7TORrHuXGCq+
V+Mh1MfvB1Wtb6KW/3UywYtnoWN90mLIB2qZlF9I2r1aZmk/K07+2Ghaszdtw9y6WhyuvcxA9QMN
+Eez0EifwfDIdZf5NNDQZarS6AnHS0yNmTBBZSjr2hgPLipb/hgbK1DhzH/5cD0Kkb2NJaKeba1/
CqxaBUFauOzYe+Wqf9rpWoesqErqfqH2RrDzs5ytdQO1y9Wz59LTPuNPrtwimF0cch2ZwciZACQM
7UZkZfrUqSTRRiXVNgoUri+2v2SAbN0+dVVQXmmiSjcqBLF90QbZozuOe4KR+bPWGwWsJ98/ZGEX
3/pm8E2+3KS7fIJiKM5OkXXXfkCWYZgvmO8DBCU5rRhsYG4H5hY5yZcYSdKTPBj50J6E2QKvtVwk
DhR26QKA5MnQI3NYyD5wOedTYNpw4MzD9+KPIWT3rCyfsiwtdh9DpwawYFPpmnUroAYMw7RHt8W7
lqU8gYDmdMjey2JcgWIBnrrv3fraISHY7GsiIKDD1GhZCKV6GjvyqnFuis/ORN46GtL6uUizJ2Ae
/Vcsmk8t69G3urOhZOUBDvbFtChcaAILhY38HI72Avgt2QBCxg3MmW6fwRNv4CnP4nKFI1CY07Vy
EWEtvZXFj4YkVTJ8kMFZdoS7z9Gj0mEjbiBIfXTtUHibugTi2w92vQ+N9kqW5EF2seZ+sihmdpHZ
B8TLGucmGlRln7vwujJY6uzSO0QUdMhXq2huln0qxVeXaUpMtLIs+vBY/cqWXrl6v0TX0mWlB9b5
vTOf07WGs4RVWc4NhCEG+fEa79f3flbxzeI1aiAFh6Fs+s2yAYd9GyRZfuvPW45IrcDq/Khz67ZZ
JYTAgO4gCQdzRb9UqusehR5XR7gsT+yJrXsVWhV6Y/alrB0kZWPw5A5fxKNstFC1X4EDKXdqCU6w
6YxymzvgXdPGCB4iv3DWZYc4gh4P8Kigd2Ke00F1GzL7fkpB2XhFoLxtyK/5b3nHktSoGus+Y6w1
ANnkOFhGuCrjFAIRSIE7opnrgbEuhmVYd1PlEzh1dHaYkOzYmyPqbphNvJCtjkGmc2wc/0h6HoHR
KEqvy9qurh0Qa6TQq+hFONlVlcfWY2WUDpyKADmQKYueSoUAwtzB+fVKcqk1QXU3fAEv8n6lzYy1
LMdav5BbIuLuiPS+T2EoIeAZ3cS+j26U1hSkSFJn24+2foh5RgCHyVoy2nFxZH5rtmOmOtcm78/a
SRLjpkixv4tUxbkfZski9HgXQpjutm79aVxkswdD64zaiVRnSuAS1a25KgfBfyrnw3u/pjILvC2U
71fIlmYccUjuTR8LQsjt5LjXIBLbW9tow7vSRrMiQuhtLYvyQAfTsdtbVvYzCwjhoY8Oso4Omkk4
kAhIv/e91sSZtgsOdp5Wpz7ss3WSpc2jHsVf5UetGd8iqw9fY76rBNNHjC7ma1ykig7mfE3qEFOo
YrN+nIw5fdD7b2b+fk3updpCd7Pv1wgbXEqS5gcoVd5Ba0bvQMqT/Favk5AQcR5sEp4NFW7YNOWy
6fdTFsHGSmmjTTqIrMWkwITHh6vuoua/R+UZH/UxQIRhYakux3yu+Dg0aYQBMKjX+wki7bodcFyv
o8E4FrmerCMrVp4gyZ97voWvVtRdzLo3nuAt5KTF63/p6mftWS5dzXC4lF70vetvo5qTisd6IRLC
iM96lRsPql+V90H3UyHqnrXO1t9bNO+nlt+vKb2y39aVDwhlEh3O4rU68IyF8U9CVDXX8jTREASI
5kPpxShMumcV3a5Dlcz7NXmao0Gr4Kn6a60sowxfXU0GIWtvVK5yKzhAGTG3KaniK7LyypWsh/hO
8FRWatngoos89ybp5+UL2au1tdbayQ61rJWn8iBci1yZ08aLEuWM7/1ly6gFX1qvCg8j8/wl4Kex
SwcCc1om8oufa/lFnrEKfWxIpl591A9+oO1cg8S9vPTXvqBNv/dt0O5doHHQIjvsBid5sBD65HuU
mWtHZGiXNC3cb3n60aceSXf83kc226qFWEuHsUwEzDC4VxB/P+R5oxKfnk91BcSXPJOHOuDZBTwp
XHzUdbo7itNHObGnZBNn6JjJi6E4otT02ziEK0nS1LXNdOWSI/tpDBZOzjIfBxV8TQlXC7m+zosu
CBnkl0AN84tIRweOuG+svFHPfm7YNR0Cfh+1pWE4KzKtxkpeKA9IK+eXelfNPWVF3YMPs1lybOFp
ZDjNPE2kG0+YIYiFLEJlKra1gdKSLOomlFEFruZRFiM7WvGA1O9LT9cvSWbey+o+Qru1MfGQi8d8
fKo1Ur1sIZy9bFUs9YyT5nSDUbZ5V+fT+9BearaHPm5L9JS4iIzHuEZXiP3ofFtaippgYSnGdY+v
0pPu40zyr3drznfLMizckEkanj7uVg6ZcLdZjUCzgKW/lUroGY+LTVME4KJnsfR3dfRZT/2jKOoQ
JpoHhEa2yoZpSJnZZTlV88+pluY7WRozcWCqhOKTamsvZq0LLTCKLmi7DauaePZ6qJ0RKFOYLX2E
Cq4LlkJYJ/kW6YcK+SzZ+/1CxwjBTgt39vWILpZSRxfwZgFbi/4mwf/iiID8oVUG90nVefnRG2Ad
ed5FdMlDPVfnHjybKiGd3rSJ+zQ0RrwkEB8dZWtjx3hijMljoIGebkwsdoZecZ8qSGObvIqHjbxK
13vCkW0cX3tK6j1O8VG+pKt06hGlVzKA80v5cUwit8qVrSyOyfh5wncWDau6vK8Dfy1f0mvIjWkT
ztdtl+qPJqyxJHJPTWqQ8VBVyMUYWZ1wynZOvbDIvcSa7YMLNe/GMTWRG/rRPChgGD4umaZpZBJF
Yt/i0WpYsE7C7i4I2+4OoyVChyngUD+giOQNBjL9+PzRQ2v9hz420pPsj+tJvTU6iJayWM0Dzlnc
eSx5TV9l1hJNEW/rGda2acfqPOTw7VkAALWvFH6tKiKZrWEHr+FNG3bFKx5OGTjBYPYaMGHbTo0L
0b+PHyy7fvEMJX9NfB34iy0+Gbol1g3KhEeikfapnDSBB5LnfIkVsZJdhUueT+9V93ZK8YYb1Ygn
iVX1t1PpdQv5ejYkxbSzxbNfAlVUxMBiTEmsQw2pcl1EtvsEcOAkuzax/rlzVTiIuq1xU0R05P9Q
+L1YOuyj/v4fEvZQ7/9DkbGmkv9DBWvoIcrFC/DdbuOLxNykajLtAAdkKx1hjwdZ7KokX+mhqj+Y
Tf29dfIC46eimuhiR9Io28B2Jk9iKPGjik/6Sh3V6howfL8XWlLvkE1GR1SJ0pWDbt6nceyegECb
39z6UKfK9NYIpglEyGMI5Vw9eX51XRPPLFoEF3ojf+4zEW7Ry8qQv0v78khkDsuo+ey3YovIMzbD
ZrNkH0BvIfoRdgQ20H6T2depZqz9QYmOpI3cZUrcdS3rhauDBYLonB8Nq1gXTY9lRNByheFFGL94
g/s+QL83HBNXLW2213Mc9WiaYEHnkogDUDxFNb43dlWorauqQ5FgbpBdZKvX6cWBBAIq+jEJKpTA
NmkVWCeT+ObJng+yGKa9fZgwl5QlWS97aBn5I5I+DsrUeQz1fb62L/A4Cq1sE+J6s5QC7DBdH0qE
/u+iAMBkrYGzkELozlQ/2J6b3JFOD9/ry9RZtppef0FtA7Z594raOM8w4C83QWn6uwDpoK0bpvld
0pPkaBS1ezV6dYkAdPusotq0QsZRu0Y6FQe0No02g1Dqx0rVHoIq6ZHUwShrzL0nK8ZDJdac5NiW
oscDxBhR7R+DC3sMyNh5cAOtvD8aemPfWPPB1MEtWsXNGEf2rCjWnoBgHuD/gbWszKTa6xPLio/+
bV1HG7Vhyybr5GVdCAp/jNpsK4uyQY2qN2TrrauPbg5IKqcusjPkTfsmFX59djtl+dEBZRmWZvH4
9WOY2nDEtpkg9cmLZEPbRsMqSUMfygUDyTqtyQfMrqNsL4td4dubPCpBQ6h443iB9eSypTv0HiAA
WazHMVyjVKPuZNFJioeGdNcFMpV/B0N9Uzet9VSOAQQ271YbYvNE6gIJ/kD9BgxL3cZVyZZG1slD
FOX1Ec4VtGX6qlNhbPypKvdNl38GCwz13PP1laa68W0/5tbF1F9aYgsQZ7Cr2CNjBuV1biyqIrlV
zUhdqWSH1rLuvcEvPxujrh1kCSlF6+LlL7K7rIksTd2zaP15nDgtVFARjbKunK6DSNrUnwM4VO9j
sLkAri2mz5Bf3GXlkZmOSf1r8wQUofd691Hy/feSnKsGVC4+2rpfSj+uk5Pcj57yOnJO/Z3ek6ue
J8AfPd9fb26bBXf+zXXeEIB+DPp90I/JCWZjcrIS/7bNxm6HHEty+qiXZ+91YiBh1oNsoPtHdV4x
0y9kuZ66r2kAMB9/hpOfWcVJnslDLUY0VfS0xUDs7wZfU6Php7LpRLtCDbKruMeH8n2YjxG6WhnX
Wjxr983jy4Mci0VBt/jzj//65/98Hf47eCsuRToGRf4HbMVLgZ5W/deftvbnH+V79f71rz8d0I2e
7ZmubqgqJFJLs2n/+nwb5QG9tf+Vq03ox0PpfVVj3bK/DP4AX2HeenWrSjTqgwWu+2GEgMa53KwR
F/OGs24nMMWBXnz25yVzOC+js3lBDc3s3iP0d5XItXaudx0PGOC1sos8uJlwl3kF3lcslKj3WKhg
EpBugjgxr6vJMt4P2aRdm0ytV+SGea9RSzKvQeWXW0UL2sVHP9lAzg0DzSJCMrmMCIpa+U7kbn+y
8mw4yTPjx9ncA+WUnGUcuNOQrcnJ17V9E7XFTRkBpfXN8aeSl6t7K/TGzX9+5y3v93feMQ3bNl3P
MlxHN1z313c+skZwfEHkvFbYuJ5sPSuu+1ZNr3G3mM9hb9fkN+YasbZGnMmAbQxIh8yH79Vx5SEb
KGr/pJDcXGWmaiF4M9Q3XuRUSChQN/i2BZxU7UJYfX+Xy7b6KtKqxX0mfBTA9c8R2fBHVX9Mk6Z9
MCBN3SZguWWt2zbxSfOhGMpiqpFUGQwF8fz5GgvuwTpI6wryfms9grVIl5OTpwfZmhfJT+MP5U/j
K4a679sKoqWv4Xrq+w1iHXV3Ivr8n99oz/iXN9rWVL7njulqUL5M89c3unVzlwVrkL8REenRi+H9
k+9wkHm8qRZSFhD7UMuT7/FHc18gi1rn+dV7v7BuYQqjI3oVmlN1JKwDHzbhC5fZY4tp5lzZuTN+
WJ76vjmfOvr3XqVlv3WCdZcISm+PZpWx7txmem6axVgTD58wiNmomd7u28x07y1fu8j2jF0OEXO9
hMnp29cV8sbLunOnZ79O7gdizPfMAb8NmAI/uFU9A6DhckjRLZ2s4dI5Tnhs+/IkS4gEjpfv9d0F
n2cU+Loy9xedgfIjMBdj5ZsfXbi0MfP3S3XFrFYT65NdEYPyCJEOQcI+Gm5VX9yPg6Zh8NYRS3Kb
+X8JlE+Osx5bS/2sov6/AyxkvxftMbrO4bDeGS4mQVFhZRimcvW/G3W+vDLQQpBfjf/6Zfqr5XT4
tSjHKgrC5rfiP++LjL//ma/50efXK/55ir5WRQ1I4D/22r4V18/ZW/17p19G5tW/393quXn+pbDO
m6gZb9q3arx9q9u0+Xsan3v+/zb+8SZHuR/Lt7/+fEY/izAr5qzR1+bP703ztK+pKj+SH8+J+QW+
t87/wV9//u/0+eU5e/7XS96e6+avP2FY/sP1XLR7PBeFac11rD//6N/em9x/mKCnDEdz2dxwZFrL
kT8L//rTsP6hYvfneK5qmDauss6ff9QwdeYm9R+6jv6tZ9kg3lXD0/78+7///hB7/9j+/UNN+/Wh
ZpkM42LcpenA7XT1X6bWWCt1szZMZQf/y9voOJ8tMTZEeKMvdmWw0bIy3yEBpmJePEMgkThYTp2f
vH+7fvly/fxs/be34XiGQxzDUF1d/22Gn1DKHLupQ6enRJB+THX3wBL5xalRskRrOBCxDouxVNZE
EpxlgxrzKtQH4/8x/2l8GD894uW74WmaYZi64Tm2ac3z40+PeNfU4trrDH+nVma58lHEm4VH9b3i
Lw1sdfCp/pTY/sWOvE/MHIg4F82y1DLo2Dmxh9roIOCwIV3/9I36NysPzTTntcXH2mO+MccAYmKp
GjOz4ajzx/jTjQGbtwQ6DP6O9T2pJrUttmYszloRukfs2L3FMJjDSkZPq0kn2s78sBpiHVVUUbfE
+Dq7WFu2aW99zOy6svCO2pBWR8fZJiDmjyhaTTvLwxax0M3j+OOQlg7ITavH23Z0x3XeFxaLmnA4
k78bryJlfPJJhR4GH5y2ESnFKRhBSdmF+qYI174yb6zgVuDBs/SGfjvOCjPK1Ct73Dm+eb47wDSD
2QugY1039Y58ysnX0nptq0a4ZNvenNSsfu0GzBinvlzyb+cnNZ7uXLAFG2X86gcNJN242AzN2iFB
3vXN1nXSYpWM2EAme80l3NB1y8bOjI1QxLUTv2JWiUZgH6IYkRJDQaZ5YRDVJL/b30PTQvu5be11
7R1IuCxjnY10qpr2RvPidmE50FDc/lhESbyvQkKXHbK4yeiaG+BiiHfs3ZCwc8xtJdm3Uag4DJQ4
Xhqh99bMH0geAn2LnjLLHrdD02arKejgkiA2nSBEv+xr88oD6rOKGneLwq+/FWP0Rg4iWBCdWQPk
/ubk0wW/ootAxzo2fX0xdOImvstT8QLtueKBhylDXICBZTo5Ay5boPXd0wtqQGCNS8uA8uUAdUU4
dotSACDkljyTgpSSUaH87lc7J0+gy3jWncaibKtr8R5fonj2puwXJWx1K+sfXB1pKtwb2rUyELMp
B/HCygIvhIs2OV8CZ1I2pQUTWAn9J5CnKWJAaF+zkLlphubaSdI3zRzNRZORLKiyyVkS44UC3Hfh
Knc+ayUxL+Sr4BNG51h9CbrSwKoFRh5A0DBL+AEMKlJU/dsA39QiygSJzEPCjNTmIi5TILFuC686
H07tqIGUDlrjYmY5QisVIiPuCJSrQn6MQPnXMdAI0JG3WxZj/y21dZx8Ae4s0hZjY4T+/BVUQqy2
keTYYALrrGKztE65X5Fq7P1VJKBtlBp4Fy81UJM2rFVom3hgWRwg282K5PMpdiM/H7ImtFYixrdP
NiiWeBmjdFqjmdrwboZnO6itDTACXGLnqi5gn7SQZXlo2vwBtBR0kB9d5Fkyd5ZXfDTIuo+iPKus
YdrGirWTIslsPaIJC1fzCVqO/S7wLcWtZasU/TbH9AnVWm0Cr4bydx+ZBcIZsxK47KjBuIFD7djv
+suyD7y5cAINSXe+MgCweUurJQobgCzmC98r34+yV+QlxKJ7UN2y+Jvk9mS3roEkwXzpT3cyqmq4
80dt3dQq1HmhYY8yv+THvbkgJCEty1uQtaO8eTk83F9uTJ4KebtMIej0wZ8w7RT5kth7a0HOAzrm
66kE2kufwBHTyfhsA6ths4eOWxMG7galpgtKD9u+V1HeQs2sGiqQuEN3H5n1K9m+DmjKo23rxzyz
ka/Ouxt8AB9NowVw2V8hn4m2rIVumV9i68sWLdsZE5bF/C7UvcLEjjpN4BKKrHa+Gtyaiq2vrQih
zs6Jb6FoLmLbOPuJ6u1G0dzogQurGtAMbOK104bGwq4rcxXOYkRWUEIecXFwy0f/mOdfCGychtKF
DhfDVGH+hobnlW9N52DWZVe73IAG5OsVlCYrRsZJxTgsV6Nt0ZXXyuCHV1OY7s1unO51o9j6Sv2V
HAN2bUS9qrwfluztE6ZncZMTeMYmDK3fMjRbMGpw0uEnWivVGZVFNJbBapwIrbLD9JsoZjpQa0is
2MEBEkGQakDAKhrd/8PeebU3qmxp+BdxHnK4FUIBybHdtts3PB3JOfPr56XU0/L22Xtmzv1cdHVR
BQjJQFWt9QXPinOV1+9yB+PoZ83z+6Xu78yoL7expC277kdqheaZBHcFzqZIiP1Ovdd366AFi783
dYxHbZi9bQ+QByqu3O1yNHaJIcQo65XT59lUGM4KtdkNTPDg/p3aCQi0tYQH8s3BVoX9sYv7H82Y
/9SX5dsgN58NqSkepcGqD6rkHJyUoS4kEXWHzi06HWG7GkUl5Un/xXzP2QSIm5ZIRGxwjM0AhAxf
24mEiNX0iqtZcenBJ4O636inKCXK4Mg+MExeAAgCDF1YbgaIQtKCfkUO2XeDme6ACsQWDzxbhkqt
KoDqqyr6FZeDn9fKyWjqH4pdjTvUyr2qvoOp9xpDs9uqFqpLVt37CId4KDZqKFh+LYZYPSm2ASMj
q6cDgItPSg9BZdBBOCsxpCrF/Kbm9U8861X4hnXtETuHOYWry7asToo53WS2vrjIS9wuEkGLxYB1
pEqIYhGVcFEj2zgyd4Baa7vW0o5KYhxmQz2n2YyibXmQ0Q7acmPfmWo07+SQ+aZuhtVBLXeKii5o
P0xeOEdIMHbYr5TMZo7D9HPBjWCTBuGyA5W5g9r7FpfygkJSNm/C6CGL8+884seBcGacWrlnVQbq
RvkW+ZHPQVckzOaaJxMKyvBoY/RtT5DHAzLNUqN+bYbqoEWAu6SKzE9sR69aXLmmbKMkUiwAuKu7
ZEFtoB4QClYZoKbATR2CNwMWQ+e4Ce/lCNybsTwOpvY45+DTAs12LRvLHKJKO2kILVc175n5HVOM
EbFCKA9SHGE2Hk6PjUJmwlzZQNKi/SLozb1FwqaEtFlYueMNFfoxufw21TANI6f6rheI+yFY0m0E
kLuOGcXS+BPYd6wDBmAQ4JatG1Or7qYEFRGGnwiuteMRLpI20xERF1/N7Xvbqu9bE6G4ScLqZ06/
TMF4I+vWc5PyanJy7kPJx/0OlbJxvp/ikB96th+CpvUMZXgCvxtye0DXhQ+AqoaE3GgAgyOIIsgL
IehQC4GzBDswcpvqobKGF8SpDNdGlSfREOQYogwyZb3rClRh0T4+m6goWLBVzCFGFG0+m92EDqMk
n4sMYtoy9KdmeVSXSPVsFQR1GFRvlYYsLDjj5wQqD2gY7claTna8KjwF0Y0Mi35OzJ/2JH+dJzeV
gs9SZPqpjnMkU9oIPxQ8LBsk5Oez7tg/ijF/KSsNjb/44JxmXExJX1sIMKGXcmshoS1vSJ/j/12b
mhcXM6uptUe0XbqVzGQuZZJcLqunmkEGBID6KvYKqrzxqh6r55nh/xbWab9XZW6bTiXgHAZQIPGl
K24XNNzP6oQDV5TPtxBIvU6Vci/D6wTtKmdV8UEqPW4qnkYVdrdVOwh9kQpAOrNxA1v+ZR2Gsp7P
GiJ+XhQXIH7QGQTzdaN1KslPhZleiW74ziIaGVeZ6poLQ1oAF+BGkZ5iy+Ibrleiy93i4dCc81a1
+PkGOfUcJPYwuyMj0BsoNMS/wm4p7iatpECpEyuE4StexQPiEA4OjSXeXak9BSvKCU12/t4L/5fk
ojsVLzKnUn+qzkhITprepErbZgjRsEQKzkk32cecJG8bIzFQFFBADORp1aW/tfM09hBO+iVJ5l2K
xK2/dOHdqGoag16n3SrIMVhBlt18k6EwcEh5lEvzqJZD749Gc6Mjt4NYp/xgZKp8JKmTn6s530a2
1HKshRTP+kes8hxPFVIkiKih5TW3yuzZNTqelTEc58byMN4pNxKU016vnWNXV+isoTp8C4JjLIL0
Fp32+qDM9be4DH1NR+/SScbUd6blMegxO4VjTb7aqgmrpb8ik2t0kP9vBz4m585KF4PwppHeYOe+
TsGNl7rgvQ+s56Co9RZvwi+2wV8FwfCKtR+cJbVB9DeVD4xLsx/Z2MylSgA2uGlc/O0CQlW1wdgP
607BUCJvy/rkzNGx6OzxNlsLRx1/gu7Ud7nMjW7i/erM+cY4wJliMdQxc9GtdHZlQpRISsXfnHAa
D2hDpWerKbd5JoPQVRf8PqZ7w/kGHoLbYvRFMaw1qQTqRnabatsri+KKLi3sbQYpVnRR7VeIM/ii
lkRmmW2u26JRF64aoopQPP0s5H/v/7eNre5sUw1J1qIvR7eL+LXN1ZJD1GLAkf+8KXZBOeL3ztdj
xWHXzQ+nsnXUtyYMy5mT8UHiBLy/DXwvjsHqCyQJSyDhEPSn+Mc2u1iRE393XA2DJzbLlOjkUl32
ELtZpGvh0f45dV7nrS82L+e6flQsHGRElx6d8mDQjzWCsbIFfWU9/F1/qK96faI1Fd48oioKcb6+
R6XZnlUk/ZqOjOv6mWkNiN8T1Wxoj1mofsa5illBkNzhlJAx8dRQejMgP5ehcodevbPp0hnJQJZ4
xySEKFekOEuAQQ22NVFCYKTkVxII1RMSns3CXd2TXEICHsC1XqK921uASaC67Gr42zcgi5udFLUg
LtfNIVSym1hCBFqKjAkH6FE/K632nMiGvl9wZtlkRqCiDYmI0haJm0NcNMrRtm3tbJFOXuTmE2ZV
Y6Qnhx6k9zmJ4uxcRc3qQ8kYpkSmu4ztcLQb+S6xHMLZizE355nLw6BCjXYzcpzdUp6xe/rMQnw5
D4W0nEXNblQmCaXDSLt2KGtRaKi2MnkAZR3/3i1clOWsmTPMNEVBjVaDgs6VLMaXODeLmwQZ5s0y
syZocS7cVFqwJbCueHIHh1szVX/IgvDcrYVC7KJNQuOY1LWyiVDr3KJLKUk3KisVP0S09aRCwmVg
4zfihCznGV6WcjrzNoVZG+ZPtWpYvJfZowml8ZxKIzpLuOoATsIqSkK/jmV6RoRhip8ttanQ2IfM
CowWTrdefI8chBGCHvdap60PdgRofZGNE1j0Q1CzwFsyVFhLJ8n35hR/DQDO77okfm0cM95jZyKf
5czGWHytiUIbZzgXhry4akb0PkHYldiPpPEnGJYUAV2xVzU7BcijHK160lGnOi/Mk6EpSN/Z1nZW
rO8Oy/kzqhLQklD1ldatfr1TWF8Qp9TNgZHqv9sii9AKgN52GB8rQA6bZMn1s7ixRM0exnCXGIiD
AluYmTh2pB1682Dki3Z2xk7bp0nysjho4Wzxz0gN5WytXaLfHCvtbIOwijImfSpfJR6xgpPL5Qh9
zK/mEv1kGeF3y0DzZ+IhOatyLp1FLQtB92FqguptXsGsP1sdOrNxbwDz0Qyp8LKsfkFj0m9MJDIw
nQdulg7p2VSz9KxZHSmGvaNPyk60gjtutqaWE+Ep7eRs/dlT7C4Kyz4lZv9EoDPd9XPa+dqQO1t9
ZiQGrC+foxXqYq+/Ybfe9KJQ+rjEvkSpGFsrFoJGclqi8XchxeGAetO6fakiSzGvq3a0YaXlWXT0
6yFl0vd/2VF0ibOJfrEJRQF+T6opl4+5dlw/VbRdN52u1rbAyIEP//XCxH6V1ub+3L9oid2V0L3i
9N2lQ3hkCaA7O7Hr5fqun3i9vFpceTYQOQvIBbiiZ+TmQslb3l/3E7UPl/dhU+zy4TKuP8HQxd+R
c71p8Bzbh3omM+4iwGFU6acU/wR7jMiYNlh36GRR7ksCzget0l4xM8SNtlELNyTyA2xMj10804wb
B/mjEevp2wD7NE2evsuNVLkLON8NyP5+WxiZ4peZqp4JPoLVRWSXWX00dwu2Zy+tJe8zYhae2qTf
Vea5nm06Di8pVro6rDNsDTDUConHVrImr2tL3N6KfVxmFiRUzM/HcVp8PVaRZ+oq7mBV2es96fdi
lgEmZa8R65o90Q2WoxpWomyqRy4CfaeW6aDhJPZOUgA7zuHNEhRvuTzbL0P0teqiXdVMCmKxm7wZ
moPUDA8FOn+bjoQ47lWEuRd7aLy0SL9EEsMynnawl2sCSWOvfUfZ4HvaZ/pxjXSgSYbAbjclQB+H
L21g3+eGbO4kHagfGjmJ8sI6zThlc+bh5Wl4vM8RFi4VQqo2Mne1jfprHzmfAkNW3TKZeRPlNgmA
CY1pdHeY9yOSg1vLErQsnRz9G+wNiOXyeCx4BB/VMjWIoAMD7cA27R0ZHYIKvtzU0FQAGyMaPLmK
DjJ56aGvqa38bazbt042lB0KZluEyzSou69LYoSf8jbdo95l7rhJbsYRa75ST+4HwHA7q5nuYIHc
DjMBHR5l3c8Oy6SnLMGQquvM5kF2Oq9JsYvpB6k4QBwdT8aCuUh8h7xSu4c84JeObp4ne162SFvD
0kUn8LZ7SwLTPo/DXD11Tux3hC+P5ZDomGgErUvwy9hFkIZcpSrNO71nuVTmerHR22U3DJXxqCQh
OFP8x4bSvBmlUbkJ8E5LqlzzUX3CjyqI7FMdjz9VFC/2FKSh52w+TN3Ye8TOUmSLlmUf5KqElS2C
sMjZSEcmJMhhYK6XsiT25Fzu3ARB712kD8iHzov0UM3RbQ9772gWOVGO3lwlcSv1UM7JLwy70ztZ
LzHT4I4i0oZ0bTzuyVv3O0dCyBvoveH12fiNVR+kJ3PxUttQj+hXHFPF7P4/6ft/SvpqpqOScf3n
rO8Las7gft5nfX8f8zvtq8j6v1AeJYxqyJzL0vQ/aV8QknSR2tU0EsOoiP7J+upkfRXyvcCMTLAX
YNb/ZH11+V+O41hko8mPypatqP9J1nfNpr7LJsq2vCYSNceA9MfnaGsa9F02UVnUNm2cerzV6teI
dBByKLW0A9xn6Ch5/i+4Ke1D7vLfPu0DbqoONeIGI58W3CA5NmzM55JUJYsWqMqbhqAYGNpTeKPt
yyfyIfpr5cU/w318ZJUJeAnZVTc6o0p0hmd1lDcMhiMBRXjzwFtP7/6If5doNeW/Qo1g9pCG5+9G
KICpCH88+a8/DdkiBFEzXbkh9RxuqnppfczbW99hqGDUkayWXEyEVikxGULET4xyEFIByWHHVxuN
3ylj44taEjoEbaY17K4ayrbWi2Wj9kwERDEoS7ILdPmtrorJl8Jx8jXckdw8QQNQtBXBiFOCSXgE
bjaL1LiNXSa+w26xobWIHIcobNYAKdIxQ+LpCkJ32upnGeN8Qgjoj7/lgKqfLzYrebgv7HrcCX9L
0yDxgyB/7GokQfxr0YdQeWYrMXfhUt4ybNW+KPIGjebKCA/XpkYhRLRZLKRt+JGcLRJnlS+z1vd7
i1wcViJV6nXrkkx4aBrWqB6KunKtJShJka1umaYoRYNcFJW/6APjcqbM7mg3AXj4YVeu63h90Ctf
ImxyqTlrTWy2kBg7RT0a65I6xw6FlM26MhdFvdaUSaq24wouFLaxwnfXEovn63aJ7r+XTcELkbRD
V8vqflCYqq5TH2xH5RuopsFONHWLhJ0VWEHTC+z4iy3XrQ+H8ReaGjXpa7ZEkyium0qdvBprpkyq
mRWKr2usPwKhSXxyxTcXfxW7Cc8WCk178X3FtxS1d16iRJ4rlLmTT9dvqKZS/ftrW92IUYus9T+q
CGUs4TRsTxU36fXLipqCKtSBx8ETvrmSrLW+qMV1ibeevhztCYVuxzKeRV8WB+GxrTQ4Q4SNTQkt
2ikGdxiRf+bcakdWpS+fL5vaaijMyLneCYZhV76oibtDZdZyGFelp7VdNPEXt9G/454PHXRBiMph
H1sHWb+4uJDii9BCTZpCyUIpjSiVbnQpJPk6JrnSk0AbR7JC+AjMtYc5IPnyldcmeGyjjv1uCbzB
Wj9L3LbDes2X2tI/YOqHuvL1fq0SIrUgjLmL0eiHKhE0N+JqhKPt5brWizPiqvSdyuQy180An3Bs
8xYDGxxumsDmVZGX3DliUxRIqr7f/LBLplekItsZAwR85XzINCgm46yFWXDRWHs0dvYkgho8Suhd
1tqHzQKA6cZx2nirA0AnG6TBsdUAbHriEJPUvFdl/ev19KLWkVE99BkqweuJmwinwHEivohybOWP
LU8+sLv6UhNtM/LnpAabmFT5QPhTNC74Xm2M2gExI7rf7dmBBhmk/AiHpADsikW1qE16UjWvojqH
a2ZZVEUBze9rxJDhtSJ3e+0QR9fXxuvZxD6STUosK1BrFL98+ufnNwnp8tipj31Ur1wOmTAAz0iF
BfD6ioIM6BxWDdFRXLsVcn+Iby4KVRuYIofy6dKrI8iDywlM1Gxz6Y/QlIkb7aWckaozE+0cwJQF
9cJrSuwr9hLbTOB/n1lsig7Rdjndu2MKaYX6j9lJaVRrr8nSbkrWh+zvTnNtU0fNJsDRdD8gAaAA
x5w/Wm9Te8Q5Wsmsr2IL3EHpy+v9in0ruN51cwSg4YvatfjYlk9rQsrQ4j22F6dcWk1oxT7FEv2a
1y//t8eKw649pTjuui1qHz/qr5cUYsosO/wMszq4DRrJJW8zb1gHXA16ijVV2UEq5Fc9wNIDoxBe
qWsxrqMeZmWrNSIahPsBZJRRhxgyLRhhuTjBDBs8Q9vtqDe9LwrbkB+1BH69to5D10IG8/luU3QU
cf0Tn8vKm9fPkasywQU3mZCnVktS/F0ue92oQuwIe7jrApSwFuo6QF83Re3Sto56TVqTSCkzIAuJ
FcgeOjk8ayNiMz1mE25rLETb63ynOvrRxiARDarujZ9jOErobCRmlGFChiFnwQtKzgeiycMn/U5H
UOfymXjkYREvnqBaJzo8pVhK2ZNTwmHm52ma1JuN2joUcdx5aldjcbfGeoe8HX/HmSOFF5MowDIa
hFfDZWvPgLDGOThUw3fx2xjQykqEHKvl2Kq3xHZL3iL8SuY63qVWe5c4C3mwtsWCZTR+9YlWn3rM
g+bJ/grlMSR+EJJFb+cDDNFeIUGih59RCxyP7TrDmtbpiWP1uewOVfBInrveibb1dtBUHYPDCbdF
cBuLcxzV86gwhLS11SLZmj6YivPcMded5zDFW+FUNkrqD21u7o0wOoJXU30F/adLsaD1CooyPQzd
fNDT0kaHuVgDbk81IfFdMuf+MFaPscIEpwSjtzUkBH6CwnpIkNty1RX4JRt4lotifdn6Tj793rx0
xHhGQG6HprKavovicgeIamymq/fAiK5B1DHIWtKtBVraldsFmElEQDEYHddSEb/ulvY4oKR0100G
eO0xZb6sMm81e+vOJD+9r2RjYEDNlV/tJGONuw5yosB5iVHaiX9vFtqg7BfT3hel/qOalHsSrIOf
QrvEVIUaTnhI60cI8SMi3fg53wAg3MJf5t22I/Oygwy+NqdO1F760Lk5DUaT7a9NYo/LOfJ+IHDS
mgiVYGhpuO06CKGHUPlZZmuoLa/VXif4E8RDt4XDhsK8PDqEhMSuVcr3EDuJ2rSOXKJ27RD7XQ7B
k+1HlqigTNbTWkhF7u1G35lV0fv2WshLAfpHbHOzYxeyFPmWOVvnizYL3BwpKCLIs2IcRZPojELQ
XqKGdW/oDjWXl/U4KVm27KEZZx8JT9xDONB33CkM6Wp0zJpg3I9mmMoogq9tHeQuGxMM4Qkhmoxc
kbZAgpGwXPe4dlw3x7uKGa6OjjQqZzgYerZEsmmDF6K1V+zhNtuHya7TUEz1DCJlL8VPGwmuEZtW
Rsd9uzWfsluWHY8YsTtIdG+HnFDlJpr2XeJRUQP4xUzPt3Pz2I7nJr5dV0nJNgn9eXju1a+EPzZR
us9sL1VR83/Wkzsl2aOKl0tEYpFC3Xcqz8zeUk420Ecc1ZziXCS39XTup/OCdKWzzSHSSkfbwR3l
ISR2hnZwfEzxNptLt5l2Ad9rB4bqbLs6caLK7b6T5MZm8Vcd4V2FFLRrSW8NmVC+/ydo30aSuPJ8
N6OGnr6oaDIiaLaNPmPXV39TcGZM3EF96iOPzA/Svj00S7h4YNBQwtzo2h4xODM/Yk0RxohMwHS8
s7HR/twk9wTFsht5V23Ohl99tTfJ7bSpeERdQNK+5htu8jaf223yCxuDr8ThBq/cSlCpNy2WQ2+4
4Lr2Uf2hPBTeeExfUQN/rrf2djo4yya60w7DodtgfnFveSYwzXsWnc1GPtpbJNMO1TckEqOOdPSm
q7wUH814F0jHFhXiM7CQqgcpcxiJ00mbYPut3Wh3BQ59yxOC5bqXPki34c/5R/Rc/SrP9Xli5e9i
8vZaGBuTZfbnrtgat+pT+6pvf+KVeDr2b8GRqyIauI9dLph5iF/e+xrujfsKA1ndk0OvxIPF2i6o
bIHE9GATd8khjh7HkATCtmlAsByCnQMlM8v3eANsHGxJPwH4IvIv/9DLBxQS5y8hbnoyoiTbBVJl
voGXMfYHUB6Qx9FfSAgOTD4GCgkQGcWrlA6Q1FtzOlsPDl+rOJpu8cmcfKSiHC8+KghpBS/aclh9
SoBc4MLAzfEZW/bgHB2cB3Vb3GAf9tY5bvtDPYM7yVtMLg9hvIUwP3/KEA5wdt10QItmDNCJwWf1
ESxK8VWrTvKy+9LlGCk9FCkKr7fjTv4OQr1aPC9iJF3/xXj/fbN+AOEYRrc0TsicWvIpYCo8utqd
4mzg/MzuyXgakDU4KbtqW77gbsY42CZuy510Dh5Ribe+DIU7w5F9c9Aq19ZO/aTrh+FtfnKqM4aa
IGA8IE5vyk8CjkQm5G8Onkr+8FXmrqzPSuky+9kXwLhdJzwCxsE8OJrcmSQQguvRRn0p9t2wRXDd
eja/DQ/5vf1aH6ebXMbcbFMVZx5/idRlsB0/YeCYB5v+BznDnw6Pj+LhHBCUW7JBqCYjl8cVcvps
ZNHvKjearz0UszsBksoPI87iP+UbXBe+Z/e6V7os0p6Q5vqRPiEIRU68711zgzD7bfpSv5Qn+YHo
QLiLvP4EVMi8LQ8ZapSv4A1vn+dH4xOSgPfJT2SqUaHW6g1Qwl/wPEx/2pUe6CdeNM3nbj88qAf9
JB9TTKWeCSAPX1kdp8d2i7aVJ73KpWvt8NHa9Nv+CbA070IFvSaOxm57WytbnD5TXtksIB6Gt/wI
Mkl1+Iroo29ILm55p77oip9uwk9lsOWrlx5O2sNGZfU7btSNurMPxYPzJd06zwhSbpdD+oYABFgy
hMbuMHcF5ohv6j7bhj4mGSNiFS42iWcet2RHkO6A8Kbxwn14JmUA7s8jJDGCB92oyX65xdrVnnbG
fnr4DsX5zMrzUBwWHtQMmaf77gB3jDdPs9OdDdp9uebK8D+39Sd+02N3mhCE3yIHiYDVHB5ivgN+
tsh/8FjfO68ABWYMC3CrhGhrbjTufHUDjP4QgNLiPtwHhHf2oZe69T75go9d85m1VyK5IWd0dsYL
DpxAYyq8tM7w0I/1OdjlvvmMJ4q9hwR7mFL3zsKC5lRXOxB2jCkoOm/RDCMciWhx4v2c79Kz81W/
Tz9je7CPvhWKa9xOWY4yfUXESoyLNso7ID3WMVHjtZEP+BsQPPJl3Wrw2whuFZuJTbeucIKS9bq+
ro36cdTglJi9F6v2K8R+5tYH3RzRV6yqfqsRAfOH9RBRC9cFiaiNhtYVh0vVkTGLTLLhlOptso/X
fTKxuvnno4GjMYtp8YOzOiPZlr3pYivVnmzrV1QWFguqyOl9Uju/i6SRQZNr2eCLmuho2+pNKvEL
h2SBT/DY6D4CzugmpuqRXDlIHUlxl0XnTSmqExjFTWtU9RbSS6uT42TCibEmKqCYSvtRZZFCzoso
4b1LDCIR24FFF8Ja2zlN54PZOEyn5QLchmP3rS9qXbQuCq7bDUHHPfrQJ3PQgfxnzQwUNS98eS2s
mLmtqF3bFGcY93nT38O63MYKNz+OJ4jHh2skqy6UagsyX0I64w5DC9mH28EcxCwQAMZFc3+BeK8T
6i41buuZNMu4RheuBdw9VoF/2tQx4lca5DsRZZvW9YioNZXNK/faqJst1pYx9D51XQWaau/K+qIf
RDi4W0OComau0eA4VeUDkhSuYiqfMlkLdjY6IwwfMMHnimECCEN9QkSAvJnG+7h/nup5PI7xuJOM
CQbKnwCSbBdkEVPkv4sCnj/2y93i58uKIewa3upOzXJdZebZDwCnjF67bMojLhw2UyVnCJ6ssJV9
BPJG5myL8lQ1dr0jBzD55AGwpVYmba/FNkoI61+80Y2XHO4xXrwTzmfJGq/TU23FxtnV1i5hejrr
X+5aXNsGZP+OKvjxUcl9zHEgXuh9iZWhXj/JLfp/rHo0KzAP6AcR2l5DdCv3zTXIvbnxGk7WUUjm
oRXB42swWVWHN8MgwypLJcDUctL8YkZnZq4j3qywJDpQg6RTycWWrfYytLbCyo1CzpNNIZOaaxvc
z0RYVfyBRXHdJB0f8yVZGMrMycWfV1mX9tJsKSyM8NpB4W20sey1Ce/Ua9D5UqwxZJSraAxDBZHh
iClJjVeFtChE6ESENVnhYpdtW57yCwvs/xmY/xsDEz+Fd2mcf2dgNjFu339lYIpD/qTinH/JOvku
A88dWI4rqfk3A1NRYGcqOjpbECBtRzZJuP03A9OCgWnLpi3jhaj8lYGp/EtTbZt4k2YrBvPV/yQV
p5gi2/Y+G+eAwtQUtOtVXgI6TPe/ppxyohLtlJrj2dYyBqP1qRfFNKWLr8Tq4qugwV2o/RiRCdhe
TZxWJDDEbSeKeMleis4kbiIekHmMBj9wQJKJmhExsc0j/8KMWd+H1/yReD0KEs+FDCN6pDrt9ywA
j/KUAHIt56eoHMLFFa8CucBc9FVWl7MakRAR741rgRwx1AWxnaO4AfdQz18Eh0i8rwXXJgKqD03w
QsypQYOFsCy3+hp+EIVadyREMJVk+1rFxOs7r9vWQ0WJaaHoHgZAFpc9k7yYkZlJk3mbDACXTQF0
FL+YPZPQwQXKSwQ4UbRdugmlndrCn+TdmPOqN2bCU53JC+G6mWURk8FCihKfaJiIKRdLashE6Yju
I6MNM0tURSHhyu6TNdHBWBa97C4legLlOkhdCzL1fP0QtjBmw+tfAyfrNQhdWYS61jDsOiZYQ1LJ
ng26eQ36mkpxEM1ih+teY6M+G6MmeQt8v91c14/INTENWgdqUVP+1GI4HMzn/tpNQiwgYkbIcydN
ylOwju1pt2aKxI5iWyWpxbe5dl3P/u6cKIKvR3U1w9Sco429ftD106tL959GcY7LJ4nqdU9xYF6x
rmTsSaV0hSXyghc1Se9UXzMyprGiKhpFUS/ZGzxstETXI65F/mfTqKX5UJTJZY9r+3Vfo2UwK5Eq
l5TSR1xsXYeFDeWlLpqvBW5wpX/pF41/u/3uVKIaYxe2Sw3t6XqIqF3O8/EU7z7336qJ80PLx/L4
8RPenSkzZ2I5AwZq745+1/8/XPy7A95Vrxf97tC/7Rd7fry0j3vGZlJu9EzbWczTWLby+F9vb1H7
x7bLc/GxOybldfjQKK0zfvHozNaaTfzwCVVbNrInLatzvd5MwFF5pV2Pue794bSiw1weyF4YR3uN
aosgt6gp66zxuvmhrUSRlZjiesi/VcWuokvURCFOJE553TREwlxs5+J0omqMHWf+nz9d7CgK8TGG
jp15P2aY/3A9Kj7ww6uoDjhIsrZpF2Uvj2Re1viwuWZQ52UNtibrFE40isLOVPhely6xl2jt4tFY
yPPjOdXWyUigR0qGk+ha5MRcPomqDFi4vHt3GtUk6jdVSookZMgc8XIuScPi79Rg9LBLkcDYzply
40gN1qnm9C1u9C/BQuwtRwO2iDBBmJr+W5oR22s6Qg9D9mNG6SuHSOnlUot+RlXgsGrHJ5iXmEdO
BVYWCXZivmaF37UFwEHBEIRsCT7QQQNN5t1VXr7GrMMEm9dFgsjggO0qmInynr+mdv6urf2TB7oc
th4h9vvHTUcAPD6c+v9wGs02+j2CfwdxZkcMtuKTLlXRKk5jCxKs+IB/vBJMfkhMzOX+/dUwg8cT
Zn6sxEgmchnX1IbIdFzbPu5z7b7uc22rajzJ0K/mx7l2i9q1TRWrDtF43ec/+xhxtdczXk8j2pwk
/YKTACCGNdk+rUOXuo6moibaxCYj+D3i5PPu2j6IhbHY5VIVXYkYV8UxH84oNnMxQoruy57ioGX9
WFG79F+3L+eMdGk7S0a2ZR0CJLGUbg2wgSdFfosmKT9FS34uR3lgdoH1ytSP075F6x5cgOJAEsBr
0k5lLHM0JBt1E/HTqPqWDuaa0XNA83YV/jMR6URW0s4e3cJz6zglqTCFhatM1iq13zQ9ZL0b+2n7
Zkr2UUmrHAl4cpVloEaubj3OhQYxUJYQrm3r78mCX8TADMOLtVub5OF9WAf7tppsfC4Rfc5iVpAk
VvZR2b5mMaZUOSjUWekdD3DFbYj0JLoMi4vcXOusMpgx4GADazYjjcD5QvDN5JHAXQHSDCvKto6+
p0EZ4G5rHrQW00cjGL1IT3d5NbUkSbJxV1is7dP6HmXHXyluWRtWHDIBPvPMEiHakF7DpTZNv84Z
4RYD+uUpZka+tU3Lz1T5JdfS6TaPq7M8twhO4LY3m9anAcGyo1HvHBwi3LqsHfQbpMnTuxkO7xg/
AseQtmaYpZuvQ1HCLuvLiL+kTJygjBMc0RYA1vFXGCGap4xf5PZTH1b3tW64YX0oc7J3lbW+54xo
vzQaYOh5YDYZy/gJ20G+6YMEL/sF284HQPFCWMxX1UYlmFBCwLfLNxyGxo2N8wyvxUDbzJH2oGo/
kCrV/DyIhs+ZRWI4jebHvDPP5Lq/GEYwbXsA2P38EOahn6jVKammX/jBFL5UN/g4Y1nH36LqdkrX
oqEQzcsmKKL42M30pnNzA27WHzteqrWsFTu9JTHUO1i+I+fkwlP8niBpslFb1T7PWr51zDrcGk4Z
H0l4fhkiqKUYVlcx4Nhab+xtVXV7Bda9HhqWp7mA/5n7g8vZ9TFfy1zG4zTaX4pITe6Gvloe+lf7
Ex6Mw96KEagzWumnhHhAjSx+FsnPpYN8LzrzmwwbdLddtHstQxai2AESsUAUVY7bGXjvKti2D1WE
20fRFC4hNrzMQUODemqPdQJlNcbDcVvbjbWN6mErxbG1DYLQG428PgDJ+BKm/S/sUSccdjBdz9O7
QcaMeJ5b485QThGuS6kT3FZaZ57sMHBnJ4vdqfohmWGwG50Ma44KXZdS7t2uV3ynrX4VtX5v9AEZ
hIrbwcO1pfX0Ja72TnpfJ0igGOhHuGaL3LMBX8TV8mrNs8Xxti0ZorHqRTvBBDxjhwMPz6I8VssI
oUfBLA5QRb9Jxi/dMj2YILa9NiZP16voW6xHzFX0X+ydx5LcOtZun4gd9GaavrKynLw0YUhHEr33
fPp/YaeOUl23b3f0vCcIAASZhg7Y+zPxLtaXh7LqnsswqmEd5qfEWLEp9Q4F90eXFZBHVdAlTV8G
Zvubusv9exyVyDuSS8t0VPkC0z431WLcmylqoPyeaG9Hxl8zmeJ9ONn51omW+nkuXRTBguXU5gH5
Mt8ir5APLzV31XZICsAhPQZOjpEUz+hpYJtuBVhZL/77dRp5h7d6hAMdcC/Pioxj49jvzAEFwybt
37ZW7J9WFXBLwJAvbb1sjcphQcYUusmi7kH3z1gTEWe38ud5Yvk3ZvZCzst5D9a/PLTrchqnrLqb
SUqOQ2coZH23r/3+sKbjVxvZLASOQaZBqAZyqbXVgTxk0Zvt3tHC4+BE88HMCMNzob7Xhg7PsN6y
L2GjrB+XLxaTEReNNZ6ndb7VCMThmswBkrF19hEsms5uDoZ/jw9pc+e0OODhFbI4PBKcFnRnPOQf
K4w6MAxCGYBvhh9k99BMZIrdsW9QVSGPu6KSvtGN+VPfj8XWSadTzcndmGP8A82nH2UVPyTjenLT
+W1YwgwPa+RUe5T4tcY71AbUoR7lXBC6/bsKzXGgFhUJSy2Pj71lvR0tw96tSXCHRxi0I21enqcU
vjqyQccRKZVNHOfZoS8cf1NXJAhcrz70oTkcqgKPadh9TTM/hpb7CckIYwsQAxZGUGyqav28W0rz
TeORPk1xuGXmV5M01stdTqvHw62abNajWQJRZY3uU7NB/qUzN/pSjtu5wLuC2xTd7q9GBed5wgCN
QCBMWgJPb+cwyHbeGPvbpUc7IO29DRY/lywy3iHczBQlGC+68yXIw/JYm+QUe1spz+Rox7TFWyvE
9gaCRbTVyqwB0I9rV9A7b3GPGEffvEe2omm0+4kbjDsNtl6aLBufvCjKmMOmK7AAX0YT3SHf30fu
y7gSVU1q7skphLVYNkhTzc4zsoPkz7MWx2eVEM8G7JW77C7rP7bMonBihJDL467vsy8sEGAqk3gP
+iA4VCHSUI6L2DRh3/bYY+ACjs2+a/V0N5hL95z5yX5J7fQlizDfRpUb9uBi32MaGu648XZD5Okk
EiCj2En6YK1HdJkD1LWHeTt4Nsai4YfVJWtvz8GHxdRXyJOYGeRDvu2X8Gs7OPcjIdjdlEEdKzP3
R9Fi4ObNS4JlawQZhJXAJqrNt+WsxIvxi97n3r3p4kBpNyFs0DkwDn2M+VBqJChkuubnxkdBI2gL
BbWgq611/7R4Ws0SvvpMRK24W0dmRIObEH5338/jcnCN4j0aDqgR+eUJmR9ytIgxb+JgvTQ+zlOZ
070rBxs3ems1t2hwPmZ+NUEGcXCeMJJw2/nokK+kua0SK/A3em/Oj8SZD/i+9ueKe8PLwgnWG/yM
fvw6DgkGGqh1JSiJWR7OXyzwHC5o/dygGgIXxjyjlrjAxrOzI4ykD2GR5uc1BfYz2N/scT7Exhqd
dT9WV0awsU29xZOM5Gir5Uc7wTPHXS6h+qdrY3wkqcRiqebJN/WQYfppX/ot2HU/+V4bSbpdbCYK
HUofMHttiLIVKAOkGrStOdbHIS3f+QSIBp7HZzcKDjHwqwc8udEbccxhb0NnH2Ld3eNwZm4XvQKP
PL5vcB3Y9X3/HFhNS0bR2ua9WT85rvkBCvo93jyzi720a2XMWNO62+HGgYXU2yEzLgzitFkvAJiQ
xyyiS2KO32ri+rYOL6vUoZcjnHdux5C0thm/sWeQq0vaH6Y0/p7NH1wY9Is5/8wnEH6Np5l4UBp3
nRKisWzy76ldDAhR4ig7/7QWHiB6k1cb07Pf+wG4fkuPH8PR17aQ/Y1Ng9zapizTAFIRBn1JVoZ3
DVNova0udb0C9tRt7IrHbe75ALo1626IYRwP8N35xO06tHhJoWi2sxs0PBtvPqxY8p14xu0LI8Do
oEzRGhn/GpDVszMA9InPHxeD5UjRSmLmM9w3seuew8YlQ3oq8yW5Cyx9F3WohEzGfR+sJfN5ZQ0F
8gQA+DZAneLI8mFr2l9wObWe4DPw6ARcBk123gGv+ossCQ8T3CibDMp/5L8DjFazrMNxtD4uUFg3
/C1vZrv0d1pZP0DfeGNO6KFaevnWGcj7d6S29BpkgBd/ylM4yf4cmxdsavd6Yg4n0k/7tQG7UcVp
fI/M4WNGGBqd5Q36ep/wjw02PAzdfZrVF96DTLdcKB4+WthDFQTIp3Pd2kh5og1nH4FkbQ2ngwWM
aStWEl9A4X3RnPEQWUiJGlb1pgj85Jj3RQitMALHTAJYh03MM2/1NriKrHt9NJ9St32G9Iq5HBY6
Q+alD3U6PjrJ99Y3H9vJdD9aJQalyblGYmU/Z8S61/THslrVth8BbsEWife+s3KNgnDSsPg5+Lm9
YYqmbSZcGrdxZQy7ZjK4+RJkUZKMmcmLYU4ValLmo1ZzjKqH7RKRgd6kmguGPg33vZETaZjSejPo
2X3SD9ERZfn9FC0PYRvrhzLKP8bDGh3Lds0wgweVQ7zifY+QkIlJHrcXswPcUnb5RLhj7ld0XuKv
w5K806PK3cEh+WliM+wFo3FnLONPN3pPOB52Zrf8nIrZ+uDEzYDsSa0mlrO1x1YR24OqGx7cXWqY
IGHwIdG66FL3iNcGgx4dfe2hCKZvwdJlD0SODoljoVIxdw8ozDRbZPHvIqLCJ2L0X50K0vzUgwga
9Ts3DtejFww/ar9eYNftYz35azSzliwbJiVlkKAxAy0uzvvvbREGhwZtHB/PvgQe4Q4iTLKtveAv
F21/KLOo8gQPjtcd7dbljYnkbhdGL36bfajM8DQZ/nu7G4PNyCJ5Y3nLuzZsOKvDeyOaOViIZI2n
Z4+j3l14Sidb+Bj4dqf73Kw+oLb8Na6mC2IUm6Uac1Ay5abOkvWx0vJuk8HkP42mbR7bgFOmGS+t
UiHSUyd8rlHxe27Ce1sLPDzlVNcEMred8+zh2gdKFA5/NYEi+b1XZIYx/FpsQ2rVJxvG1frarx7e
p8ByrHh92zVvu9yenidjOvZea25YqKIjsoJpmtw05YtE77V6jMB7MYtNm8Hbj2M/41p+7wD9SAgR
PAJniF6AQUQvS46D5LT1y6K696IJbStVEI4kDbyszEQr71cfGugNHFBMLPXffcOKx7QJw/bY+BoO
bU74VKhi4GKs0QzipjB55OOENhcmooKqIDRbn/wFhQRpdn0Mcqf1kqcJ6qR03fo71/6YMP09S5ev
NeZzXs/rrpi6an8ba5kheIfIiXhfMeSPDdbGt5i+3Hrg2JNQX6ryTj5YNoQxYLmgt3YsTuuddMnG
BNuXe/RS3kqXU9TJo+dpuymK0xdihRUKJ8/YFSYvUzP/nJMmvJsM60Ff0hwgHahiKfyV+wrvW+dw
68uXsTyGwO7x99ZSbVMTdrlYOKZlTuY8w85yrvsOWHOtVQgQG41ewAA+Ko1hHrlQnWsQudJuq7U5
tDCwt7W049oxmRnNz2nnP60Bz5AR423uncF+DoJMe3KS+0g1LJY314Kl1WcMutfzYud8Qh6tAKJK
i5fD73FzNuJQtKIVIQfyUMm5R9XmuaiL4bEm3X+9opCYRJ5AgZPzonvC3iJ6wQ4iejGRT0IGer6X
YVK4TWVuQr+sT9KUsYaPxKvTTPpe9pI+czGxDkF2Ph9mZJn1KEBswgqeEXEBWmkNX/AgC56l3/SK
8ckFWRamvs7vUMPCYbmrPRNLJrUnq0BsAg2LsA3XX4VR30mLAvcZsVnvuS7jZm/EPv4u8+o9ywaj
T7s7vVbijWqcbACYaz9CDNtaaQaYvA9iTEkLZDhHlFBRcHMut7Fx0yAnl3XeMTcbJEUXFD5XLYxf
MH8A4Gkv2R5wRBltPWyMD1ZA9K1rmuRlUAUuJT0ub4h8xfOsX9mY/0MR/AcUgeeqvPr/n9G7rfKq
/fq9+pPSe93nN4zABEZg+QgvWy7+iz4SvH/DCHQQBuCPwAM4pmOBI/gNI7Dh+iqZVPbUA4SNdRSF
/xZydqH08golSug4FtTe4L/BEfA1gAn8CSPwWQR6iiQM65Anuv1KQlkv4loPtVW7R+MURN1vCpOQ
g4RodO0ThlO6CHtJ6v962xwymWiXpblynG7Hk+FSCHHJ9KPpEE3Bc58NCCsCCHuJR68/lIrlkknq
ogPfsC0iP9lKZ6IyJVLUy8IS+joIb8Zs3Uq3jALu/2vUre868taW2q0g3s2ifZg+j+jV8rT/+2Ne
fepkp6ASbpul9mrM9Zt1msfCJGDGcBtTGt1HPcViS8t7HjHteOwU7rBUJAeEgkHvT1kIIkh6pfDc
7p/aeLm2Z9myspA1NCe6k72lKx8Vnuqd1G8DpSnFbeR1uPrYPz7gX21+1ReVitOYuQ8q5DO4SHLd
jiQ1pLEfPL1xD6Q2SYMLYFGqUgh37NY0Z7xN0FkCLCmdgwUscQ2Qu5S/7HYWX51UaZZy/v3IXFXE
HFKzW4NPvzIHFXEjVSm2avaSfRqrRKBchFVRA/M3amgSQtpQF7rUrvvJJW3i1EYI2niU6/QPQmJh
GPeNBUFBBmNN5BM2RAPij32lak72M6SZ6SCt28UvzetB1RdE2nI2tEdhjjEdckGm/WaSJZMx3g35
1zJJhzOKsKBEcH/ruScoStHpVTXb89H701hn8ILqzl6Vxy3RU6r90gO9baI7Iy7KHcEJsLoKoifF
0M3DRufsM5kdkpOHOLf0J79H6FmIakWrH1thpypISSrM2lvbaitrjxjT5xsPSJK30pSsq9CCpMm6
6uOqwIK+SgIj0bitg9I+zRhfZooiRukn8XgMWu8keTTJJ0YC9PmjaiWs7BdujwWlkj9IToUw3uCi
AN9smDI7xTPhBufQOPqD/LBSsERSJa8ZwacpwABXQQjpzvTM4kkDAu6lqXtKbdJp+9vX9wxYCWaj
k3NXF3St/o5+5IKVphS22iC1rGgeYNT7OBCDRuiFwG6uNnAjpJTqc1EQEFqX7kX+BUmCS00+TR8A
mMzQjVPln0n+bD6niouMWAiLDyEoo0MynaNE0ZaxAiZtlkG5yDPTOzNhhOCR1NpmSTvssq7fy1Cw
hDjlCq1MwoLypeSc2EgpD2Fnnm6crdu5Cg+YlJfnnIw40KS8+FB3GKRemwTfIPSmlQbLCIRlp5ub
QrG6I3XJhRC9A8X4nqB+p4oDvhKKPss2qdlQxWHX5SchBd6k4gIhl2sKmNYoxrkB9dwXErqo31lC
Tb9p5ZUQ1w3FYHeE0I+dHRgnVQ0Vo19qvuK/BxDhb/AHHF5Bhd3QEZgsIaKn+PROEH0ivwjkSRVS
uzX9NahJhsQ/pWsYos+Ant19XA1cEp7C8Pp5wSwsWh8Ghe2VrjjqTYiUFQh1/2OtdAFuP/a1Tt4M
iGpjKn2B2y+Un11aSohAZP5qpU6gFxcRIbz9SmnK762v+gbjYVaKB4nSPtAVH/QG/MDLmMvwD+RH
hYiCq9QUhHA6KIWFwUyz/R/Xq1wdVdYFO1Thso0lmNvrHaxu42DQjkVsGcdbl20Xjw3aawdTCUKk
lvlngQFkQvgNzQg5K5XSkWgQlLixbW312r4ycEWCQtqO0qWolELFFT0g0AMpdKVloSlVi1zpW7ij
Fexqs693nrrmXfRmUSYGG5QWEGhaJZUhfUg5ffGqPj2YAwpfUrg5dnJ9pRu7CS2xnbU68Dl+U0Wl
5pHcAsiXtfNd6701JtgvXulD11ACH6h5wpPjvQfAXRXjDOkoUDDeSFcI30zAveoCv7bBJZKmUjDg
GDywK8hgOf0iOCnFesUQKzixqYDFoK5J/Zi/mcQY0IGkqXA1V6DkGz1WardmrwDNlYI2+0jxestq
nKUAh/zRGQF/AzH8hbG/Ae1vfYK7r9CMJdb6G4Ivm29N2c/CrfpoLu69tDBoBqMo465V6f3jONeq
b0xbt+e5h76odmi75iIABsEmmN3s3OndS2W6424gIbCzjczajVoUQYbCFXcqC8gnisaRK168sBg7
o4ScY6vOa1W281B5IpeCJnhOvKdUuJBJcWpRFuRbSlU6pajVZqlpukAsFeTmtg/PIiA3L9bgJNeD
yCbplQMRp+eYmbmO5CnREL+2E7WXDJLh6C42GzNxSpRyRdpEba5kPiMjyXwzfVWdxFPKszQzwdnc
2v9ycyHzZhkpO+Uyhb4dU3a/Na+bX31aetsHNbMKl9D6+g1kvz++5XXg9RieSuBHoW9CQQfrVSHS
xWtaaSRIOzRt+GFhD5RL9Ukx/K5Jc/V5Zcpgqd32leawNvEZm3Zp2JHS2JCq7rjrupXBmq3EGKR6
7b0d5/ZRvBH1bQQoF7G1vz/v9vFSuw3+44i3Y736iq92uY2bE54UfnK6sQSEKrCqG1hqr5rWUpD8
Ije8kQ2meqHd5EKkZjtIPIfO8l1a+qDAvTcGiHS+av77vqqKs10ywPOWcUgIcUCp3va7fsq/3D6M
Trht3Aa+sPpRtx8q3136rkQJqd7GyGbSzzy+rp3qp97GOAbCoWNzCurJOk1EheXAUsifN2k9p9wz
JkDHmfu2rkvU0/JhRFVOAcaLcXyIo8I7dGqWBpwDMLRM+aR9K66dbWkgJ9+AN3o9CIl2IJZySDmI
tGX3a6e09SWf9wb8qMknZEvWZ9rWk66xkG2Dc5/jiKBreI43LVrORIhBJTitte6b2vPIUGiEthWN
yCbrP70lCr7zlqY7jSSrgHK3Os8r7iXBtF/FkAS0bsYxv98Hy7hZDB29uCHA+AXR+7PU4qZwrjU7
GT10Nv0TCBbWjDEclEBmVWkJViuwzBZv4SjRt5BHTabOhcz4/pDkSdT7O1KFdIpij2j3VJ7xxoyD
FsdchK5RFvDP+twvx3HwnfOsisGu6jsEj66uI6laq1xNRNDqTVPmDK1e6udeFZMXrucO17E9lP1v
9gBjbVTroFshfS56HDvLAAyGhjQuuwQo91VnaWezg5aba0hcKoWkFV/ffSGv45uIUrc6411VfdRl
Jin/hKO0nuSPkZoUsiFXTAl8xMstqrfT+VqYeXzqVtxv5dkoJId0VeEH4T9cq9Krl8kjOdHgIMyJ
AK0I1hoJvzdql9PrwYZ6WstuskVqkC1qi5MB3Yn07+9CVKRuTalJX9IYZJSC2dmVZfOLteGm+CmQ
ap4I/9J32yC1Wf1VwUyyTIhTcn5vFKqrsJGSOJJzfmv2N67VPysgxesyHLLrakEtD2QX2VnG4Xrz
2LvYta7qlXtjcdyamrwyY1ns4V1bnhtBhN6GIjJvb0IkjbZ/DMoRklEqI/HIUhXsVdid5mUYFc1v
PKNz4TM5MpAzwDidyHQNj2LyvGo3WvVwkWJoJiKog3/y9BkfqUgJk0gxiFoJ2NfdqA/4Rig8doN6
49+PK9UuDH3e12Tjye36yzm3mt2khMeFq2aoddqtOax2jHnA781SkzEyWpp1qOdXP7L/BWv/Q7DW
NFF0/XfR2scf39qvXfZPpK9fO/0K1wbOP8AT2TaRUAd+l62O9ztcq7QZPce10FEkZqvM5n6xvmwL
1hexXd3Fbc32Cff+Dtfa+n8TnjVM7/9RFkRNkIUO0TPdch2+2j/TvHJMyvUFXOWlHO1+XmJsz4BD
KvpkqKblUrsV/31fpLRjyIXDKfr3h2ntWDtUUTUgTWhYeBjIZ1WCuJY9Rxtg2ejhYw6Stw3zlzBH
cjYPViCa5kTOryUJOrXv4ulD5Vemil6SbLQAbPuYUhaAkjgWxh5OPvDkaj8WBLm8Q1pDyLe/DgPq
0tW6mZ0EQjlc1qMez5vVGtfjFNQQkOJP9QBMEQthJDis9z1yHkXXDM/kvizkIH1wLG21nMNyfMjT
8YNftnc5i4KHIG3xfcVO6FxP3p2JlOEhDgH+1JW+N9qQdOyClEJUfPAC9+s0oWRvh3O4U/qrNdFH
1JIgCGSm9rlwWSrhhmjcDfhNLYP13WAtWkwozavFx4C/y8GetXJLih0Ggl9BBLN7klre8KRXSAL1
yarD7wD7vKSYSRkdWmyAgbAkw7YXmE1dfjDT6NS5znCH/uHPyY7tXTRhS05gGQWEYNiFRG0OrGBj
fyb3bOUfIk7U3gMijefbrrIm/zSXY7YzMInZ1I7mACIoH8sxDzYBdIcymfNjuXwnxRkcRj+AZZOC
WFgddAUd/0MQMVGtXL/Zj+270nW/91Ggb21d7x+WRJ+3U5U/tzFO9VDK1qKc9q0VfBxT4+3qVg4K
D/Wx84qXtfY/YyPSbW2NyH0Z4WbUDojOEAEE6c0sYc60Bz+17qwmIwkfWH+NSbPsp5nrIDHsL0Qj
MSeYwH3k7gcw6dWhKgke2zgEbAi9JpvYY+E/pDsie+WmNB7DVr90+ezvUnsFNVoHME6abZaCa6/L
faMHX0fX4MfXMcLxTNzaug8xA/+rGscSWPBXzYs75jtFDfQqAOKZNRd/zIudzQ25MTLAGYNCICZV
/VQXAegJnyStb5AeTFz7aQV7ei6c4d6zcMIserA+yVQj7OFXwGmqD2Xl1afBrJvDMKLUW+fanYt1
bdcUe7tp0q25Om/mBfWTCIAvsxHAIw7YUmtuz3UDqplITsfVhtjCUIXNtnD1dI8rwGMRISJv5NrJ
cFNwx3Yf70Anfsvb4hvYjV1lN+NmBGWf9vkPXQf0FDt3Q1m7e9dZ4DXbX0tvJbDRoYw2mguy8s5d
t6zf03EO91b/Yo9o3Wgp8h1Z7r8YmH+ZUf4li7M9SNBvaz5+juemPTlIpgEcLb8C3lDSJHCzLeu9
XyMEgZACkzmzQXmtv9eCbzP2fer5uvEXO+Ck2VtvxBAX3NSpR+3AD81xo022fiznsMbmM/npZsUb
Ho/7NYjSY0UuYY/X9VZz3R6tV9Txp709WO/Msn7XgsA6abqDHsffkfDMwx6xADBQLMMuTUxQBe4L
Gdpgl4Zxs3W6tdwYg69D4z+mIPyfkac/TqjvArnU7wGkDtgT2ee54p4AC5Lt2tJ3sAN5SK3sXV8M
f6XcXba2HngAWA7KSBWKbkOxLUzDvm+0vbUmHxEPR1qmxxQJhTIAI11+nxd5u0vQZQDB6lisCfV0
Wi7pOsFRsL7j+2g/WMX8OCcEsE2zOYGw20b9/NwwnyfR0Xknr7AItmXvFw20d+ThfZMEzkPk+d88
dLwvrXOa/Sw96SFY4dT131QJ9glRbjJRga/kDCta5tYTsUkkYGB07KOMJIHmoONhr93ykoxT+RQ2
zlbvd7XelFsIsZ/tAMMwZq8IcCzLBvfNTdovzja2UYEp/PDQ+StOdOuPunBO7jhMx272SiLC9pc6
nLfAhtoFl+3W2tV2VuMZGuIXVzjPCKWwGiIn1Brh1pwG4MqZUzxabfLGcMHyLwC5/aF1du2qfRts
H42X2jDBsLFMyBVK3WSeBtw7AGC+CwkgnfMKMZPeKuKNZ6NEpi0EdOdi3Y4DEhoApzCBYq0x2Bbe
juFB3VrzOkyXHFzHPku/m4V+Fzr2uV2hqBguOOCh0n400/iJBxK96XgIBuNSxdX3upqeeBlgYsF8
FFJctovt/CXQgdVF1SWAE7Vrp5+JSX6nLNofsctMsQ+ZmJr9zyVchjOIrHdp34F4GHDlMfAn693+
J9jQGRy3T2LHsy+JUyO+ZOwzLwEbqyUDBiMGV3nK4lQL/Z9rX1jw2hzQvSMKrP14SgtnU2iI5uDU
yb+bO0+QZtxHiyk6mi1x9RDbxrdpNt+Qw7306JHdxVjHXsbw0EcR+F8z/2D0qNaUCD4c+xJjPLDH
z35Yvm/0ErxJGnDvEONCnN88LArH7NYFJJrwoUemp/NrbuRpZ2XOvK8Q992HxY8gKVFPajTmDqax
1Vf7PoC/B9x0/txPmX4MWwufjpBsIceOPDgQAdqD4IjQ7nVxMOmSl6X44JuRMgd4BsvcbD09R11m
cX86+ewdfMvY1Hjd7cK45W9yvDcc8tgMYELjSU+fE73k6jSjSzY12oUs8L1OkmrTIM+Bch/x3Mo8
MhiqX9Ms937/ZqqZZaB6Ch+J7EqR48iucz9tmoFFXFKNj8MSdHiXYjNIxlf5cGwnt/5UNE6yHVM8
bEeDyJXeHHumdNtV2agFfXQau27ZdYSs75ck2eqth3EBhgHMLlp/awBgy0Bl7vymG7cuDzYQNfdJ
VGmHBALUxkn2ptITsbLxmXkkxnlznOyCMl42Fo9j2BfTqffnr2GPEJpfdd5htKYf0RnOsneCGB8Q
RdE+w6JIjnPnDffMFVBUQlyWlz060rVh9btmtiuY8sif5WqKh4tIqLnZhXj0fQV+aOlNwKsWBh1D
pO89V0N8Er8KCPorANGiP2F7f1x6pKY6TtZmzDogwxgmg4GqN7kFEIj/L0VQpPkxDDwwLKvyd16i
cMgaamHFYsSPjQNVYATTD0dDQxXOK6qHPq7xCCiBbbo6F9CcxpisFz8wBssuLEd5Fp1QO/leciab
1VyYXxXTnbckw2HKEdvGRWy5TF5rHXxMLsmUmNxGGtrGzeIcp5U3ax15+zTNzA2+hoANV3tbLl1z
0PXS3OHMle96G9iqM+svWmehRd6A8SH6jvVhGr8p6za7OFptojzChMF2hweuAeYg+V2zYnzW4NC2
qcsR6dXs+5rq3zqyDGE859vaRu0swwKpiVcfS3eiK21aYmfP+33vOAvAvSQ94QcwP7Sh9S7A7Bin
A5ywakQcw/E78Pm91scoDw6ripRRtHjY8g6b9m5S3ZfW8Bfay85TQKq8CKz+6Nbau6Lw6xcHAHII
QbkxELeDrnSIAv+hqZIKeCcv8jWqgRf6JToFqJReOhDKbgqeuOm8dpc3CWgSNBXifCqeHHDDR8eD
JUtgpADoyZw+WrXxnTY7YL7axyyPo5Nh2fg35iAOS95relgd4jjFwQ5Dz8e0QthqrQC7e1psnEFy
juCISXTFlQKhxsxsLBdrwLSEaWWQAL3oaTQexqz5oQdZc98pkVCpDeb0ZKFxf2dqUFArD0Lj7E3o
FseOhfbU9FFbCu2IV+vFdgbnMfa4sR1QX0u6DHcTr030KfISb4lR2zNJf5yLzLrDXZhpu4ekGStH
ggZVTFwtQrSehf4uxTLiMDkYE9qonPKiuLSd19/n4ZKcunB9WdIxJFcYeptJ986z11ubbG5WEs3e
m3ysyx3w1uyOpIH+ofCt59Swt7OxYFllRqgMpR4+48ofQrfuh3pOH5rQfyh4kKB8eumqVX+e0Ta0
jCW+DJb7uU/APOp2GJ6yuXrXENa6L+rmrRMAY9RL72QWbzrdX59XfU32zVo0B4Ce4R7mJjYpputu
MdXwDpO/pufB1d7qxYS0PCuLA86fG1S6jY89Tl3M3DbtWEyPk1lWT+V0icIJ1T2fyWmlglKFKlYl
NCLFqz4/y/9KImYcoe6N59ofeS1GQ4gHo9ZmE/Il9OoIXhQVzzMiwL8yezpIdfhhv9tjkSR3LnJr
VmCSrh0LUullGf1MwT5w0arstBRVES0wxUcTlKP1NelB1Lmi7i456SAoUBWVDO613Tdfo5owruRm
DYkp2rxrT4kTX5O4skGKhMAQ9pzDabDneLznQe6cnDTbenOB8ojkQa8UfKmO4Jz2AxihWElPSfbz
VhD//NW3aNpLQyT5MGAavB0ioICS15ZjSKHzYGcBAoJQaefeirFtMFIZY2Q9VWJJDn6FX0j11hnY
yakydUK6KiCnq9Adc62QtLIkzoJoJed/ueIuRGc2wNIgA2xAGCFUOIwmS+bDQuJNwBIsPDTMn7Gp
Pc7EDwTFEgxhwd+lrSxRR0MnehsBbSl11htNVBP8DHGWwH542N00gzX1cyBQiflbtjJjRMnmINnV
QGVXpTYXFuqOOMTArI3OAlixFB5DarVo2Nqz92ngCX4FeghspaqHtTotCGBHYaCfeC8QH1ax70zk
6aUtWW3mJ+vJ0iAPKhnhXslIS81us+HkeMgAqsSxCA1LLW97ew+r5/Oohob6ru8R0xGQjlx8Ukt8
NHgAnKN1aKRo78nVFokvnvx6QUwEAYS61LMyROeI6AtKYAicuT5NRX6MU8M9CiTgFS5g6sLzpEfl
UaAC60oUFHUi1sAlvsMKFWCpiKboNgheQJolXoj7GSCG4+NwHCz9S9NbAGf+yM5fq+pKXeI0QfkS
Pqfk5a8SAa9EBqQJjLWFU1gi2zoULMMFcKSvw4VFXHiQC0djybCPw+LTawdGwTjMb4YKueVGskdL
qbR1JCXOA6GGUlyWR3dwz43KyQsSo02CvD35Nh5HofnGESF3cRBLlfxOropMKb63VWpcM8O3fK7U
fuVzVS5W2lLoErEOIB7ug4U18u+Usatn8NSk3Q9m0X6S6i3xu3YWznj6j1mAZqI0fK3aon2vVPCl
M1XK+EWLRv4fI0cFGhNNYqnJQCgKQJgmLptI55Iw02FfO25xkhagUgU4oD+w2k/N0OMqqlptRqgN
zVUdD6u1xrtJK5NdWsEVtJSIv4yBfYEQ0D83kRE6Bi5Plclnkbq5Hd6CGr/LlAOB/LfytwY+2Bhp
SjEp94Jb89WQWJwPSp7o4ulAmAm99Apy9l6LWvy9CHiyzLaLJ1hBcGMMQvd6FMWke1WS74/UXbOY
D4kyHgnm5woG6x1c1/IcysNJ5Kd8qRLGbXarQnX11cs1/yDphj+qkp+AhX3yBJgmGDVe4WQYKwVd
yxAHkUwHugv+vtb0j2JQcfv60hStOqlJEdfN53UaMCdTzyNNoepGHllcw7/bIUaDRx9kjfyyRv08
qeFrt59HMwEeZ7Q7LDBgeP7e6HTYDdfEoOAZLKzwwP7FCpGFhSl4QKnOCiRITLvf5ioZVygIoaTl
pDlfEYYKbNjnX2MFPryl3yzBJkp7Aq+IsPPri1BdmK6CUso16SjoowEG8o/rW6q9AktmCjYpzVpB
KXOFqVRQzOuFLle2DvbSUCDMPy5+GXP7jEZBOEsF5pS+RBCepQJ7Jgr2KV9QdgGDASp0VgBRX5/W
3RW08AoH8aopQAcrq7ytpBn+l5H5DxkZD7+qf5eQYcZX/vgLm8Ch/ycEvez2KyXjGf/wENlDTM+0
XJIseFj9nZLxrH94uIGSe/HgABKAJ3nyd0oG2L3jGBZgfFuMtMib/ELQK1MsP+DVTlBDBPyM/yZF
43uvEPS272HJZeqmTVrI0XXzlfeTA/YpcKtkRFxAP6FsRyQ2ai52AjkzBj+1dfr+U6/9zFrrja+P
KZmFtd+X+KYTp3GhYytCYKJ1mL775Uc47E9677/zRz/DL7UO78fm5zzkl9FnTa9CNRgWTvhj3+W6
VkKDHYPtwhRzE0SELLyRxX1e2QTxFWze5Z1bru+JVbL6MtZHI8ZHLoCRWlveV8QD33uB+ZIbuCHq
0QTTrC023rO+R+mkB18VbQgYI+ECxZy0yv+xd2bLcStrdn4Vh6+NDoyZQIfti5qLNXAepBsERYqY
x8T89P5Qe3e3NqWQfHzti8NTVdQmClMi8//X+lZ27PuNbxmvsZGTrEkEhD48+qwFlmZk33rjHU2E
h7p3VtqUP9TIJsNanIUTf2t771qJ8NTX/nFoEEPprPmMqSMLi+pQy5p9WXb1yxSWDzj/7zDoflFp
vR1psyq9IUHSl0+2Fd60Mvnoar68oOiVFtFHEbBaGgoOsxTmrSidQ+0Y6Mg4TknAdw5kTWbNmiT5
jZWZW99X65huR+PV1KhttIv2ufPil7Tzt4HRmwRjKxo9+btVxeu6dveRzmEjBxGsO/9J7EOS7jx/
Hcw1NZlixRHjCe/ssBCCs2onTDbsRRJm1VKv+A4s34hPj9OdbuerAHDvEAqeF7q7twfx1ZfNm1/z
34FGoPgB+xhz3yHKM6qmvqkW4nKlAL6hI/TVAKwT23W5SUJCIZnb7kUlKCUl9i1E1onTae7mPxzb
PmTu+Wz7Snu3y+dg5DiUqYUQZXCfY8z5wDTohKCKv1UBklk002SHLSPiWumM5M7e6eln041RNoyF
SPXnNgcga+FZbqtaraxScOKn4BFt6LDwZeuuWB1+KGsiASvOd0UUnCPJpcP/to2rHFoyM9OikM91
43YHLw3e/BSLdFN7D7HkuRXBZwYQTYNmKcO2R1kMdj/M4mljN4TNGnK80TrjzazfjCTS7kxFbyb1
QhaFpY7DcVV5wofNc2VTS9nUUkY7b7gi/gtWkeK79o7cd76kiplTpudm8T1vWOphh9eYxfSkf5Sy
01fGaN1mHfdMrXsP1RA8Myk/JxHnFxR1pju3XQQDxzQCJsM5PH8q1Ct7LnNXANDdchPEoCdGvxz2
Zvo2zGHuVHRWAr4Egc142e/QYYKr9+QZRyEGSjjFbep991ExRNldacLqycdtausfwhf0Nc35xquS
fRpStMoc5zyMycfgJdaCfra7qE2A7/0uxIIOIIU7QX82ZqG+7xByYGj5yq6Pds8lIruiXGZ4Uci4
ItoA2sCLQalu1RQkDqNX9Za1ql/6WMAH37MGhSOScotp3HRLV99WZXb0LS6HyHqQHhyHrkx2gTFd
Tcm3BL134mZLk7r9AubAh24EH3ZNza/fwJB5gHW0MRLjxg0xZbt0JagKoMoIM2paRbav6IXyhswG
SybrNOT3wo2/WYZUC8ZGl26E/5LX4bhrOYXSlg9mbWlL127X/IbuJgAn7IU0XlLBeGrlfkQGKkwd
p0/XnlQvMmG7QtKwZazdEk91dBk9EyHjZV/ekDDDiYUAvKmyvmYKlX3TGMiWcVPts5KBJZdzsxN9
kUnWTBlU+gKX1qLUQ7EBN3XXQl1dxlged5mKsc2XGAn7Gj62Z873bFtWizGS54Gi1JIq16tZeB9E
qrC+U+lKhdWw8is8hUnpbwtbO7hKIysjsG5mn2LN6nNtVeyQFz4pEHjU9wswCb0F3omqGJnzalWp
dq4akwQSRzkPg+RkcSAWTuaeAv9A5Fy08CLrHtzlemjIh3Une4GOtljpcfJhFZm/DIna2XShc+41
zmBnO5hGA9EuupxSagj8Rm+dXUEjEyf9ojrpWY1otQW9qGetYiFZMLxldKiwuayDUM+3vd+wbEm6
dWfk+qoDd7GkYXaDKw6G9bWWcSo0Pz+apf+GdQHdDai+sIzfyWK5t3rOVuK89A0M6kkm0waghLcF
aPKNCBb2WZF2wMN3KayQWy91R3qHwPttLpd5LAmUeUtrNl4Rn3gn0/Ber9v3oR0ea5GaC7dpGCxE
QBPv/XKVD96uSULW1DXpN4K+Xj/LBSjxl7K4JuB6A9yO4Ta3a7LrXbRE8wPLCTklk8YXLTTlLztF
69r3rG4JO+qb1ZXXw9i8yjb/CO1sG0/tF5T2FZXp9F3XuBczC8hJYBJiYZvOOursva9goblEgy9S
PTyQ11gdBuVvncHZVoz2o9/utQC0C0CTM2IJMnLhqcagunS/M5dV6K9b2rNMjhjwJ/07i9Mnd6IP
GKbjLXV4PNN59SVqARqUlK0WmpEwlA+GvpBiZrJ0dc3DKT1rCmbblLvML+LsVe+TZ/gnV2TWLKKB
5ySO0lLXv4N8jGnekHrhm/Bs7ZTaU/CKYKWDanV0+i9hU6TkdThq4RvVtKiHBlObYLDxErH38NYh
umryjaHyHa0LnfaXWmq0LTEdGs26neOReqk9KDzsi9oNrIXfmrcQeZcVXt7NNA+QYhDU9kHSL3RL
T5cQ9KvBp2gUTwsfYjiZHwZjctgH29GWi9Q4W5LzmlLHyGRqLS6PQ24ea1Ew40jn2Re+tMWgGdsu
miPYA+1hGpsXCMoJnd2WOj/Ik9qxb/EpAZrXQ9p7PClD6+Q0xTx/Y9qgOeW91rMvoXeyFKJS7Ek6
BC89P6pZ2aiR28vUJSrNk1RKW9DkOo+T/nK5cjyLnAOXtBJXG4lD1MRaDtqc6556GzsXCXnAEGRq
TV33nf8cxdkutZ1qEZyp4yRcSMj9HKrGqyH0b0zqqasmlpx/ncx4owxpsY3giAjr6Y3qKnIIdq50
/7VpHZr6Hck10N4WcgFr5ikrmColGtMskWBi8kECNjG9u47YH8O+45BDSKWzfqCe9fePao6Kr/uO
VtNYA6Cp12LovCvLUFu3KY0dM/AvYQVbOgmalVLZZXLcX9W1Z6yRijyn+rDC9DP/tTsnlK+BdPA8
lyWdaL/GrRAAESVOaX6vK/Je8o7sDBP3O4FQ6XUcw8LBNnjvzoDhcmTRe2EBF3LTYDNbR60B4mCW
kzqzsJROyd9RbZfP4PK0V/5mDFR7Jexv/X8aeARIh6UYKdG2kRkeksy9tsXo/F24dGtvUVNtW2qW
Oni05TZasxEuXpqJBeig7LORhZBPI0HAWQKewbYrqFNx0nrbzIS5Yjek512sfRcr35Clj04Nmq26
/AJ6tr1sopqIi7kkOjUG+Ugz27ubz2cQcCf50z5S5Dy3dXII8zO1FbLezAAqDkHiRymaY0nhdFmn
PjicDAIHplKQFISaW6ElsCxRJPNsax0Ke9gJrSFJNycN/LsYcv8edh0TMK97K4q6O4ZS747TbRqK
c1lZuIBSGlBs5VGEX0s3EFeWD2UDb8w+hR+L1JkLxlU66RGdT5DE5WVCO5ttpR+Xd5iHKRS1sEKI
sb2PZ5XtxfN2eUUMu5PL4CBZsR/igu7cYMovVD/go3CxQsURL1IXalOYhnXVh4l1JQi1ovH2n+/N
ITDXIg/fs2Y0r5AwyFlxM7+0E3s5wlPC9sh2tLo0rwzNFxmsQe8AHyJaMc3B3Tu4wKgy84iHTTvU
MfL0wMnBMPLO7COWU16A8Gtwu3LVual2uPxQ86//etuXT1bk+xtRUHJjoRKRHt70AHcaY2322Op0
KbpDpuPQQpU9rJI86o/CDyXRUc7MjwvO2aTD4XQ951BlufjrlW8DBaSSbtGU5rPLP2krn8IkqHdE
v+vLJ7jQnYPIc27eugSlpfSTYTknv4+77+iKDuWg118S8k5WxBWKc+/De+y8tjv0VS9O9BbQmTAL
n+z+PmqUdgaqdsh7c1hUFoGSlWyNB03lHrkvIthe3jpTeEZMUa5ppWlLBPDmQxrFxpF0YyAjXQo0
DDz5JvXcYNVEVv+1hEkjB5ncJo6Z4BgZvmStxGhIMXud5kwQMDYyPQczZLUc7VCKhx/qC7/Kap5X
4z/43efVui0sF3M9F4uL1v2TntLTzMku6nbXZCrfmv56XqtGyeiurNx9aLG2LiAWraIOJZgd8fT6
f9m+bbi6SUiAtPRP1QKqxuboNWW7o2n66EzVuZZMJlkIWlHyzmTfVApKoghppkzb32+b0svPuy6F
IUybiFfP/bRpJv8amK+83aUj68R5waha72FIR2MR2ORa2vpOD1Xw/2tf/1dp8IZBLfmHE/RTAgWx
VnX0/g8x8t//zd+VL1f/N50seEYxx4BfRt3pbymyK/+NSphwZhAEAAhrLkn9RwAF5AidG90Vpv4f
Aua/616m/W8OJTQSI3RBRUSAgvjf//Nt+Pfge/H3jaM+vf9vOQTNIsob9b/+u0kB7R9Xk0ckhW3Z
hgO6Qlj6XJb7MQ0+6Ad9csuCzleSIg2hZ3GNHjA+qLIiR7LD3JiG4TYCmH+MfHQZrVkVeCaTVVze
2OUU4r9sz1qTqIVbwhSSNIeOTsO0FozqwmtztW+M7qScyt3Vel5tvbD70834SVtNWrSNjJv1h05V
T7By/ucuVFUwecARm63OqUKGxsJey0wWKXR9cyJlllNlLlqPJDYQTv/iQPDXxgnxAACCo4Cx6J8b
xwbVGUbmNNu6CjduV2yr1GLWPIbQpIweEG9wXaLHWCRo7HwLdO0P19rf5/PH82d8Gggv2+e0eZaQ
XGP25/yQyRiScrTtZpu56saye1TBPa5MlSNaJkmJwXlfRf1KjzI4uw6g8z9s/9P189f22Xuby9u0
HPfT/g9d0yapw8F3nCZcshC7C2p0WNZIBKluh6AGrSZYgWN8q3m2LnsIkug1tyRh5plFMmFZa384
JL/+RiwZ55sL/dunRJWGSbRvlU2zJUOIAIR4CNe5YVfHP+z4p3oxO04iroEPxbWFabny02ZU4Fqq
q/x2O0xGsRpdoiUIEIifStR/iWhANAa5f54UCwOzM3Ztr/U3sq4HaIGVeSwtO9ymgxCHmIbHv/aE
uHw1g/HBtAi20cVns4FTdSZJuE27VdW79FmCCS18w5uwwKH6EKH0XgofrdbvD8jPh90xTdNjfkOo
jsGo9c8bwQ9ZRrlW0aKrcZxl7iO6KXWChX+/lV8ddehqHt1HnZyfS5zO2+tdlAcMbsb/0F1lxkZC
PI0KKIBCIitxBbAATC2j+sN19Ok5ezmKP27q0wkWtg5+AxfD1h2pURGRvgra+L0EXAhTjsrwSNky
CsfT73fQkhynH2Y2l81C8xGO5QqPC/jTgDyGCSuRnhvalPQIQ424OS/TD00ks81UmjZzvWtY/O2p
LPuHRtoks1bdjqHBW5SaTFZd6kDyi7Wt1gtzl6TS53ubm44258ptOzwNQ3KsULnBGva69Uw9rwPg
rZpvnvyRQnJeBx+KWvVuTG5qt6AznaB8MkYzOhLeGTS3Rqt9tRFB7v6w5/MB/bTnFqF89IgIazJ/
umxdFQiThn4DNqtJNsYQ3ZK1Z+GwZ6+0sLttdGiBPaIt2XkP4PAQM9hghPNOgqN1OpYM96maccak
8FCwRo4HqXVlQdQgQpZSIJE64Iw7faFqxKWpU5xdOe1K5rhVRe14Mq2jY9rxaVBvUZYTY+j2+s5/
ofgO7y5uj5oZP/9+lw3j52eXY+k8u+bBCk/S5fH8w/Uce6lIJidttqzeszV6SWbx8fehYNqq+scp
LhJWTABJ8aYPuxyW/kJzPpClnvUm2pRgYY9B8Z4n/L+ufzFBVqzq0vgCbBEBjVVQenSMjWgdWseN
gJqZygdkOztP/xZrbviYDSjXezmro6qWwjijWYPIamn7Os2kJjtkHjmkrcbv7Di7HTr3FsQorpyj
kdArgWwCak+ezAYxXg7FdjjEU4B4NZTmIurJum+726DsH2kZJAPlkSJDyF3Y97ruPMIJv69jx9l5
gihMkbfrpnN9Wo1XaZIjF7A1uZlm3Xth9jxH7eiJsr5r0AZuKCO5waMVR3STuusat1EaMfV2x/5t
LFHpauDV10ZQZRy7RSqTK9O9kTj5M23Xle2DrTtYC7TmOuijQ6LsjD71YxWxnoWFNxeV0itbx6YS
T2QqjLDTaQJpdwhsPaQDb2HtvBWyvnHsB1HQGUEO/NU0xAMRgS8yC4PZzLnPDCHoq1hob13+SN21
BA67HT6UOmJlShWP8Spa5HVzDSb/D1fVzwOX6zjMWhmKbU9I+WkEGYAitoTBkIUMrqbMhq3bwYY1
ouHBH8DmU+Rd+ims8d9fy7/cqsNTF6ObnB8E/xz/vZqrw5sSHrv6k7L627ZIP1qah6BfH2s7eU48
8fL7Lf5i7kN4Gk8CwzM8HHufW7Yq8LpcS1vmXnZHWDLSwXGI72utUev61ZEzs1Q/6I1GSLcz3fx+
4z/fuFBRzHl67nm6ZYn5cfjDjRu0Thf3XcHuyuKlrOdYa1Pb21OiwfGkVNHspPau9ZQufr9dw/pp
lGTDtnCZ51qWxaH+54YzMG/UIjjOdivPIFO7NY4kGMTBOOypQ7xmrBmWTtc0FEWms2LwRB+Wvoru
KXZa40/f5uenPt8GtZFLA9+gi//p29DLmwwBP3g7DMyC9HnYCMpk7QV4NzJ35M7slXFW1KBYnBbX
ie/DZXfjdRb2D4WgluZQZf39ETJ/dWqYDxsOAX2WYdifZiJVVdC46qDDmugQiPIllXn2LwNLeSqD
8aNTPYEeFaEgLLEDnnvpc2YVd6P0Z4OZ8SUZCNfdUeO7ggcwotw2bCrtJR3/xlw1evBgxOapiXSa
gLHRbYnRQIyfnaq5WY6pcI2gzv/DYb5Ma/75aHQdT8p5RWh5rNU+zUUCW9MASFpqiy/C28IDC9qz
If1snWPZp0IOJKeLQS10FhJ2pKzJbiISYJE6840P6nmldPFqTkxdREfOaqJWfVk2xFsrD6SqtZJ9
mm50RN6rJPDxttnugw4FdiZFTxdi5aL2jh4l6p1TsMOBvQ8sHqsDLCi8QosiQhP++7NoQ1T8NBtg
lz3DsCxKPQxn8+9/uMF8o/aIbugV8QBq2YThLsTbI0NgM7R8j8QWkAET2vuw19Jlm4NHK8KPONJW
TsiEv2ttbcf0nPaSP5C5XNG459hMdEtGkp/i4iUbKiwF82K2oRfYpN80t3+sw9S9SoH8rekPMP8h
iDwr6aqZlygFsyRkpEuuYB4G69LH7xVG4+uk8OKkiV0vU19ZK1NX930h3n9/NC6zvp8ugB+Oxqf7
rG/S3iaIUW0DKFWYDsYaSyFpVwWxjXDE3GzNuIA/BaSBMObQCFOBxJDOI6EF17//Ls6vRnom4Dyk
GYUM+Xnoc8fO7kenVVsMPLOZzh3hUSfPre8R+26M2Jm6GWbWzvCIgAEhNa6zoUiupVfuPTslZ8Oo
j36hkz5QerhI8vEgvbmxPKElzuY5TpxXSwg034DME8dTFa+N0XZ7L7BLslaFC+/afuDPPtQuBtFJ
zj6zrsDoR5NrnbnRR5qTCOJL87pJHX/jZOIlKx1cKh6NFGvyhy0KDObv+j40GaJcy8VcobveZvDm
5F392bL9V0MWj6KNebaX3hpS63MLjteqwugYVdbSroN3F6Xv1R+O7c8XvdCRrRCt4uBy+VzWdEyI
RZivaL3YySu8nQIdDhlEqCutPyykfjFICpawtsdCmb+qzyf5h9tLpYlASkCTpwzyD9zZywzXA0Pn
jYu/YxEiVM4zxBB2bj/8fhd/MeWlFkbgqunZNtXbzwvnykfzIX2H4Tl31m0XIxRwB3ufNOrNtBBM
4DFYSRO+uyAUgvBLHVfLyEreZ16/TNJiVUr3HWdHtJ3KQSzHEHJ3EZFQboR/GHZ/caHDbjUFyjAm
Fyxs/3mMGlB9Jo1atc3DwEPJgD0qfu10EmA0Z4k14UNJrE2/PzyXScunO52KH2RYw6Q0Jz4/Ub1O
U0MUcXcZXXumP7pi7F8hiFlNQh4D1ycLWqhyo3nWjirDnem7e1OhUunpKqH/hUBt1c0qDJtuU/tM
NKdofIgMmhfan6ZAP6/XOJEOj04kfdL+STEXtU3nYCtUyImLZoWdQzAO4v5GRB3RZY8/fn9kfnnF
skRyCd11dCp9/zwbgkC2IGsHtbXyU9+YJ9tmq2YuzgzOpGFz/S69iVgS7U8X7M8rchfm7wxtmE8I
YIh/bjhWRlAYdqm22dQ896N9a0hWh3R7kmU41NcsV5Ygj7p1gjWCZjrQnNhRq7DTWIdjeVm6kD+J
lug2OmLAaYLd8/sDY/xcFOELShaPOjez63weNfqxpYOjEu4oDN+MKh0LGfB4SalOrBu/hxGz4852
N4JwDVeO96UdkMg00e+pTZp4cfphjRzC338r+1fnixkyZ4rVrWt/vpCboPNNK9fRALZBvNGzMdxr
SNNSNcW4V5i8KlJo8J0G+ibo9GDFxHEP/S9ctrFLgFO2zU0nureG4Tuc8v6+RbUV+oSLB/nB06zp
ULnheWKkOVYeTnjhO9ibmGiec54LhASdGpdAo8ijnz/BlKDvzBQu0mersPC6Z1Wd8pIVAqyEdoun
tnlNB+dlatNir1mxfDKr4H2qonXSGeG2z8PhlBo81qx6IreiXBFIEfzrIzJ6ViEYjCVzaePT9R1q
bjQ6uai2XeAs8ZXHa5DK3brPYWAUrfMQhe2t0OqPuP9jEfsXcy2kubb0dEjUrvu5iE2vj3I/RlWU
GancxXpr7yLNhyDrW8nSLYSx7+v6qsMOBlaU+qZlVQ5MOetfX1OxlnJsXczdiJ+eDCVqrqZ07WpL
AM51bWcd2Vu6Dg4gL1AVGq+DCwcCjP8xtk31h8v1V4tJNk41l0WMpJb/6S43Jz+I0Yrg5pXETrQz
DdEtvsVlEByzoDLxI3lzghRk1C7YlPAx/nAX/2KUgREuPJvOnmE73qfTz0wphyrvVFtiakm58/aW
j4dWKfLkMnNV63/cY5ZCv1hLMqfUwYYDDkeT92lW6SY2vIXJYJtd5n0rzIuorhE3A0WbTdTU9+Qo
pitjqLwHDR8Rl6H/jhYnPEjAz9uAeKybWHvNY50Y1Dlhso+icJn0VnDTmg26GdBykGa0ZSMxMafS
0h5dXwFcqR1keArLcTJIpHHEd+h+eW+G6bMau3EpVR2/NoO3IcYBhWua9bOJ2OEJqLPsJQ7qMW/K
fh2VmCQxQljPiW1/60TorGlz59zpLeo5Y/5DtuG/gojYxt3SMHX9jmqO9mD7TCNl7zxFEJH3lL/8
kx+RxFQg4btx9K6+nUwfZWdv3dLYqB4bhHZui6qgE8+u9dRORvy9o65PcMyibqMHyQritugdbRZH
I4jOctbcbuh7d7H0yL4MxkPYRjfTNBpPKjcigmMt78VXcb61JHkwDQSF69xLn5jJtHsoc9N5MPWD
U7bGVdN4X1kEJafSGOKjOyEc5gmZP2EbetDrAF11P3kbUsfHLyHztmxshle7cFLGDjNZNROAmERP
e4K/2+I+juSbGZbTm54YtwjWvzRZpG1yPPinUbbRqR2a93JUPYFxfTot3KwgLKkkUiqwYXJFZEnh
t0knyBZJPSJlyQDpRh1agxTZzoTS70jL7ZmY33ZrzO8uH0lcz8vJtzMihGR05skenZuiaK7wmV9d
PjLc0rlqXHObzjKKeP5RQL/969XlMz8ZVqqbybiDu4kTyzlSehTHy6v/+tFnQbcue2pyrlNmG4Sb
PPbMIkI6MUanwB6odQY4SAM/KQ7hoKPQ8jTCdCpZfx1Ewepl8purKOgRE82vpixL12lqotXugula
K+rpmsg0E0DL9eUTOn/jdZTG9s6dkl1Ri2OT+87Nf/2o8nYZMVc5y0yFK0clA5J+FudqzAfmuKX9
OCRWuMP+vu2bFoJt79soz1hSXXld9TRyBjahlME6NRz/3naLjTHmxrMWFsVBzUgAjWmyXpbaHUot
7W4oqtsulc2piHPtxqipHXtRs/XxDq2cwPEfgjDBFKkQB1zeZkzxTyOaLHji+7rTMuL7ZNLfzBlc
/ZgScxFH7Y0iAk+Hsws677ZKPeLCtCHddyUsB6MSxSbWRXxrF118S4GpW5PfNq0IJKP8LrrwYOlR
dwAuFy9RCHtPKUEp27Io5brJTf9JxEpb5naDmnJyt0oM09NoY1bH+T2dcs2fnswkA2NjeLeZXtdP
2dd0/tBWYbof2pyboZTk5pXVI6bP8V40UIikUT1WY10RhhTk1MiteC2KlhYdS+JroSLr+vKKqWvP
WoOkOBXhdmqYI8WjVR9lNZHZViVfL0Ip6TaC5MdUcH2jvG384twRGrikvVZvHYPkHvblca5RLszE
RXDr4FmPc8vAV50ngJBu2qJUa29it73O9x67MBd4LlxCtRM2DGIvXQ1GX5600ZwOQ6k2yjwYdZ/A
H27926brSDsZ7BdwKwe0nDlZJ6Z1hkHgo5hyhxVuj+akelQuogzfQ4Fc1CQQlRqEXsH5crI1PAoO
aN5kRNq0t6M7iC9ZTAijQse91wZNvTjDEx6bDM0ThtpSo3Ccx93Wzyr3SxteVThjvtL/HTZDPTU7
pQXJiyNotM+fC4y067QEWQ5RiMaYW6hHYcMhImwWzXeIFBeeylM+Rl8ZSNKvueXzz5P72CzqG9dI
xFMYA9+Osqeh7dtbculO4fhU2pXxgEqvuHaz4TFoa/8R7HRyjhvt7fIutaPolKs0X2R+Ya76XONs
UHu95SGDkln49yi8/PuxIU6sCGGRpLRAV2Vs1jsrb5vVRHFpV5rG+Oj5wl5FEblppizGR3SZyNil
/m3oB2Jqi5jg3SE0Tvip72rVqftm/mEM1A+GAlpuECSExHYOZefc66/63KRHNb+N2ya+j/JyJXr9
q5eRFFG5g9z1wnsZrDxhvSa4F00y8DRb7owgib6p75zoftdpPSFyvWvf+EKyHoeLkyrnTFsuW+QA
ybdu1dCm6OtqzYAngFK45dppCJ0domC8DtxqvL686kImMkUC/GDS4s1IlsNNPajkZsB2dy3SJ68K
gk3WOQRlWYF50MnoPJQmFRtZyWklNGFeCYNnr1d5084bM3kgrXOVlOFZjrI4BGQ9H+wy09donbxt
j5G1TZx8Q4tW3ZpzFLEFDv9QmW55yITNVSqn8PrysCtsfhvGPQt9X5/Olx8OfQMj8fStruC+2161
dgOo6XAOXqeoOYiQkNy4+l5o3ZvwDZ451NnYgYMHa6zFJrlhRQ39RA44CJuACGyElk5uxAvila/M
cdrVLCMWjh2ttc7bWlb5HiXJXZL42B7SEZhF9F0b6y2SO9ghvY0J2OZbMO/rCIouJPGwKM4WnR8f
VaieG3z4vlm/x93R5jnOAmY5NPYX9Md3ujamK8pft0znV/mAJEUmeC7HzgmwueS4MuwjoZ3P5tjc
TP3cVS6vUxnMT106S76NkgQNpUyeXbLM7Ml5M01oH6RgD+YV8miGNe0DVMN5NN33qRmGRY4zFFTF
bNIhixNbw3LQyQCkFQrPISi6tWyneqnBS2UxFF8ZxfTUjuQfiW7ChFPuk3raW2N62+ULu2XJlJYk
J4MgXcSDsbHyaasibU0S6RY/1spJaTnK8TsrztvSor86ShhfWWlTgcxGi8PGlNVht8qcubKeHLqm
QxtZPiZJBfAmdu5iW0eWq2zSTzoIAhaEG/hB+kpF7ptrkEQZRYCdprS5zT3/TowTBAbQaVsVMzMB
UjMXGSVxlorb071O49ZdTxPplrmX7RsFBhdHL71J7ToahtdoEhunmIyVXo/skGV8zUv9TKkExT5p
Wrq5khNrT09N72EPcqDozD3CVyJmG5oqlYapv64RCI9ahYsIri+KkGJZldaNXqPjVE4aLzsDiJ35
YrbueVQIfzqHSzXJ0nJtJrFaV2F1RhGfb/TBqDe0qkjPxLaPe8s8OxrriJyMXmjHpncYBUOCLb9r
DcrUwrU+tNzSl66DmjGZPJIUp1tdeayQDYccLSHWtqkBIMyhDhE7Ay1rIIEmCIlz7iKtXY+SpoWY
TjLs2qshDLEHWEg+++JoGtEjFOYGra5zRSXwI6eUHJDNrNrsuxvHH5YqgONiPFi0zCxwJNabJOMc
2516gtP/Ff8uAgPiG507+zrSaEYHHk6pvh9Wg+7Vi8jE5OMSExlqDpJS2HCeuyGKAExQ36anzg82
kyleUXEECxAMeL4EVJOq7XjsGmJlxGDzq7E5WpALV7E+vDiGpm1l31/XZQcLjc4n6ur+0BY8l8pO
7jMzqrc+SRJWoE97VbVvOQ/AuByjWxLerrs5mbuNQrnKq3I4JP04HC6v1GxhCLx2DyjjRDnHhhUU
lIhsreIQSZa51BkdoywPqWtrSEHCg5eDwKp0Wa/xLuUrgrizhRvnK+Af9cFtgxqVgYJBXDiU4C8f
tjO6htzlo0UgOf6gtjoYJBgueshrqwvSxmR9U0KZLEFU6e1JzhusIHD+JaPODFD6CR6GYqgpjBe2
S0Q2exFmQ76xZPxGayA6xIQbHgRrd5Tpql11NTwAjrO+wlWkDk4V28j7ZtlHPZAPF7nnIkl2ZlBD
u/azb10ARVEGSbXIurY4kDpZHpKY5gJmeYcuitYeQkeOO0z525BmezaY/T5Dok8TaP4HLALJUBT5
whKwBFyv3Y0lspG+h3BiSVMdLj/oC26kIlmy1hyE9llEEKIDGqfK0nyZhvT/q9rND5GjPdcasblq
fnf5iCX4McplvJ5qDJZFlR+mLMwP7jB9dR0mS1aLsIxCVLluhagWhT8RDxLPR7lSqlgZ5LUe+Hr5
fgKh+X/YO5Pltpl1y75LzXEKfTOoCfueoiRLtiYINxLaBBKJRPv0d5GuE/+NU4OKmteEIVG2LItg
4mv2XjvA/LnPQ278hDIfCcQuj8X9I2sgP91L9a6oCIvv4RfxWXx4PNQzuVZuZb1VZSI4TryARD6+
mJcRR+XjQ/ACa8Z0wa6ppuQ4FQVuoPtHUTpD6vTpggZ307rWsMskKfSqcWtejeY9le24+fupkUbl
kUuqW7oO0exOSpcHZBo3X07SNg+TQZbfWL+XdSL+Ph1qN1xUfq5WwCDKaqNdp6XXgPQnwK0eVFP8
AmgSr1lmhPCN+5JzvL84BQbLNGjPTbaFohqyQzMHNp53vkzA5VNqB+gkr/hCiqzYWXRwSN+Jt5kJ
ac5CMzwTG8jDCDQij0wsKbCxeJMT8QCVTG0SYsNDKz4y5CO3uVBqqap97jfmxos9mmsnJK4FhudQ
YIR02T0YDb1qWZi/h84YloRuEE5sRn8mWxOKko5rAqC5mnS1xHiSEhlwJ3pg74LW+pdMkrl1e3zQ
bvzHs38hJv0dk/N49kE28RorXzsxowpjstazaaa7x/NOWlm8KR6sHB9TIIKT+/d/PDy+/eMjMKVY
C6Mi/PvVv//O38fHX60Nq1oKsnuXf598/CX5+HH/+XZSBf7KvufW/POzjY8f/vFn/v4khCS9e/YM
WPf+I/3zB9M49dfj6L7Xdk8Oy+OrheHtWm/kNp1A3XkYUh4flVh8/tunjy88nvuPP4eUo9x0XfXt
8fzjYXjgJP75VhApCWMa0+vjKVIG5rUS9a9WV7TKYVwvRES+x+PTfx7mnEaaoEpe7ceHnOkdMHxI
52HpHIiPg2zRtKDMMYLCb2lOvWm4ZzSU/krOXrspdC62o7DilRyDcGHed4FjPrm4EfXXmFsagA+U
RADvv7kR4SXjcN4WKt2DX59X2BmdJz1ZMF/jajz78HfxrZQbQaLMQrWRtXUlwS4DAiu7GD5xMZnb
ORWsT0M4nvjfO7a9mfkrpHW5pow66LNfRAD+owcSxUGOh2MOlq2Almy6nD1+UX62o74oz74hWEH2
OWYlrML4vWZiTzz5bGzMOfiIgifPMjf12PyKx6Q8xFPTrXGT0f3H+htRzvzTWDTz3s+24LH2qZr9
rRl5L5VGXFTNzY7W6mmenE0W9RjBkziGqG9vHUufSlVqUJrmtIxQ+zl+3OPwGxfOwBI4q6OV6iu1
7AOhcNM1v7KXoW9uGUzhhSTJsoqSJ6cen8jt/NKuB4QftCr3z8++t+Jtqmk8QuiBfesSbNXQVRBr
GY8oLGjsGBYxY2EipqiQNE2p0a+tug5PwpE/xu7amdVzXDTDFo4mTkJIEU94mn/1VZ6SXNb8kUn3
amj4wJ05yGVWjcckT39CpzaECnhl77LEzl3ZKlVr0XTboK6iY6LQJmTURlY1GMB3P/0qtnZp/y1F
vvWc4CNbyCw+GehTjta0n/oaNZJjniKMG+siyon07upsZWLGWZHFYXF7vuTyT+0mMAtogTeWl2CR
9GqiyDPLX/TmPY8hUe1CELlRTkm9tHAJ260qGGtZxcUwFGDneP5E41hcApcACldBZ+tHoh68frg5
CM8yId+NUrbHgDgwdh0d1Y7b1Ocykzuvd839VGQ7Rk9vBj8C6b0Wus4YbztQAJK13dLd1EEe71pb
/qS77VfscOptEtj9FaS22VHyVQZrednpZAlQBbol600E6Q0bRRHQENb07ozAxFoxHeAL2SsNzbTN
WBMtsJ63x7i/oWOKqEyoDZAaHH3lf+ttjKXFtJgMoKSeuco7YexnBPXLbKzcvfAreaoyyZ1ISOpg
SMJO7JDtyyQRVVT6A6YPd/jZyVZOrtRJMx9qQ5RZrgjVUnoJ6vQh/D5asjyEvwrw5NcmhthLwvXs
2ZcuYcLQjka2K8z6YlqoP3qPxPQ2TUcyi3ux8b022qJ9jVZp4X4MJZbc1sWAlGbU+x0LXNqK5Wxl
786IuDSrSM3OaxqntKZIVUmFDbUpNwYZz0w/MiKo6mFgjIVbFbDYk2eXap3yTSLmXPuuaxeu2Q5c
NSVExwqnZxnal9JmLUxOLKW9T0RDXHMwl+bPuwZMGopihN8OfR0T/XL+qlglG3X2w6jlVzeM7qGz
ZmNBJe9vhY9cS8zgCLxI8Dbi70cjTD7DSn+nWbwZK6+BCAnFMc2i4JwOOKBLJ2sWTYWc04OSvmLu
d0LnFK4kgm1undD9XDVOO1XXMwHxGehte/iTZfV04wRECNN33UI1Y3fIirwh/IKQdzULf2/QzVko
vjGrpdeE/N6j1VOAOab95oIX2Ah8Lfva6jxKICPaTX18bLp8wL+dpy96dP7E3rmWlzZnj2P08Bmp
I/Knubaic1o7SzF71GaKyK7Hu2hwmmHfjNY1gBrVL6JesKMMtr4zIcukUD4394dhmaeudwgqHZDR
F7lbo1GnNpLF+e+DzdmonegrblIKLJYQazMiDJl+k1nqNmjSU10hU/EyrMysAwNWgAwHcYF7Q9Ed
W4TzRxrKcWWH7C8EUcM1Cjoy+wQn1b2atLeeSvaRYrJiZwI9glGFCyC76yoISMKqSMLKmr2OO7UY
q5+uhXVUOjJjTZ7aq7e2r/xNiQiL0Va87NIw3cChS5C5clobU85gKBp2rtn9nKo53Qdxz/cSSyOO
CNaLSODj2XVIVuBadljnw7vr2wx0ecwgHkEJzjZ+lrS/B9H/ts1xiSeOu4ZJMJAaKxBp/vRZ285+
8p3tBFqXWWi4GJUhT6ictz0V7BMI3UVOLwO/gSvS7iAkcA/6ntmJuwFS8D7r/JzGLDWSQeRbdjkG
lxtGD9HVu4Sp1wbllZoIMeWULVMNdsFNfjBs9JYUt2h37GphjLPNNidSx6og5s/eVtrmjOp4Z0Z8
T4fj8drw65vSK2XqsJEdaaW4ofKlKCySgfJvjLwxH0WbrnKu0RyC+/aCkpE6AOVAAq1M6paKIQrX
g7j3WGE5HaLSAD3ajU9pe9RkkdS2Dq8FFWBSGuqmHPk7KyIuOrcvzmPRfi8aILoTw5dN3fUbj6nZ
mjo5WWU1wjhFGOamKSxAy3QhNfb3oR6KI2mTrAw4tFdJ4gINV/2hT0cgtEzqlx7q5yvAlXXr9M/W
nKCfy2EGkzbLXElm1nr6gaVDPPcskFY51IJlUFXVsmbktaldBGyh3pxGNOL7Pin+DFYil47lu3Dc
ChY8pfOrLCN76w6KM5ZZ185Sc7zWwQDGpVV75jLT3rsbjltY3L2W8d4QMxztcPxleJFzbHQenYiV
ISsSTSVqLJtl20h6AE5PfWEUYJ4KArAt3OaQwehh48m+WlE9hgujq/OnG05d8DOsV3eJBwCP09aE
ZOGP9g7nlnpy4udeOeJFlsmqJLTwCY1C9YI2vgBQqvXK6n6oLpavXp53Z6jHP3i7Na8aX/gRnUm1
iOIvu8/F96zrAcFKA4Pp/VOUcWKlfbs4OH097tOSGUMTJJthHKwvIyuPodRrFY0r8I3BdzG1yV0E
yJQkoFed6vEa4snD3qDpCRgleXGe70CyD6vAGuarw6954eWu2JcVJeTEN9pGRrmZmvTDG/t9mYf9
TfppcmFnetGjFK9Z2e0YQVnI0cov7ekeE6xKNq4wvwp9zRHxn5rhFwOJ9lyQ5MRGDWllWkWHXOAb
9zqoIXk27k2r7Xh3mdg3DMy9OcusAQXMViDqYbdF2Tnd+XdRP7AkoXmpkjjbPcA+MWWKx4V7MO3f
WditvamH8VEm1trNYhrcWH/YTn3xbVFfPItxYSz0uAeVvwdLshkzzErFNG8MmfpPfe5t3cnx9yxt
d70enj3X05cpVyZ3EKvfyHqyF4ng7hrDd0G7l24xy0ansqGGHarvyibfw2Z4iaoy2glp/wq06eyj
3DmPzt0uOzprf+jU1pzI/inZNwH8wYnche5JjMkn1joGokEwwG2ffczFw7Ykh36vyRQCd6+7u6Gc
ZJLE5YYbA2NWenR3pEnA0IIGrob82nPqWpnl3bLMA8QfQx0XMnc3dsVExGAFhtBkWvsZtHhzaLvd
jOt+j5RnP6elvSrDElkVJ8Wg/I3DqGrl1aQmq8KbFn48vaWN5R2Ja08XAkTgKh1FBLkVQPnYZvLF
KsUagh3iVNQtW+mLnJC9KFsk6B2vEePxhd1ACyd7DJ5Hu+dEGpF++D2Djz59Dt10YSKrbr3o03Jj
mH4Ok+HW8RZ6yij6hlyubLpsENMZ1ULIbdQUrrG23e4M1nbaiA7gzb3/PM60s8hdYRkQvfJhM2Ld
u2H0kQxxf1be2krz9CkZMYuUHfgkFu2C4iJgoiLp7uhoQYwg1nbGpjoNE2Z1m8YvbwmVTD21dbJs
iwgTxbk/7uMCxFLTBtNmIHVyNRRPed4EF9X4S8Qn4zezBX6ijHdrZCsTqFs+NfHGcMbfE7Xiqaoh
6TNcO4V5PK8BNNZbXph4p9z3uPbitZHFxoc//ImDyn+38t9yuqONvXE6uWEf7hVRbjYSZm7qRXpO
Kxwwllt9E9XYnmNdWM/98CoLGwMEsoRzmofFRWhOEkb52wLByU2kHeOhMvPPfXnxQnq5hKRaVuFQ
8yvR6ltMBfM1lSq4GCBdrN5DvOoDY81Cg+tXMl4gVU8tAjHjJro/tG6iIVpBb6FsjC6ReWPtdRKT
uUtUXezUPL/KVOcnVhTTs3LnJSnu9BpdzvrJc7/f+c63xwNjux308k9ZOyzvzJIEOnWH07UTZqBk
ep3jfDxzP+if3d4kGi39GBgTM7Xu2dAAtAM7F7XnGWovfYGhVqiB+LU61a12CmtpBOQ5NEPHjn0u
nWVdon0O5RDuqRgkU7lYQSZZdd4mQru4ditnWge+WW06IF8nJ23XugjnY8WgGLitCdHNvOO6jZ51
jse6GeDv1pri4VagGxlYUjYAzE54R8dDlCDezuTwmTVQy5wRqm9zJ0B7NKx1RvhXnzbYagVBq11q
JxsLTs5gHYsykS8VKH5CLBxMS6epxP/hVOlGeTK+p3NSv8eg9LURJ6csrIAyORmwLUjblMIQiOR3
lu+cIi4osDHPxcrP9HR16kkv2Y8QL1vGHYS/XC3TiWWQ5f1Ci2rsvVSG29EiPvQ+8H08GIrEEjny
i5F1Jm5iqtc+wpvXnnf8Ie/bDheB2R+mLPxRxcmngXnzqXTID6dr2iOmqhdT7AyUjJVcz4UQKyBR
hLsom80x6JW9IPt4qUQDdWHump0nyVyJfSZ30zQye03vO354MZ630XncbvVAddhk4fe5nc9lR94S
RBB1hK4pWYpU3zHGai6JKFunhvVrck3q36kcDuQnZdvcCptV7oubPXfqIvpsvMZxfZwmy15NwiFr
iFNoWxHpsOp98ENWk75PLSw4R5ft2oFUv4zDnFIoHwAWMZG4esnPyP5qgt55j+oBXZ9f/qgN/KGj
O+Y/mKvLZcwlNrj+nsba5/TG8DekToNkwFGbVAyvwsrVGYzX7JEL3fmaeBnO0T0WGKYD20L32Q6P
/WsFpGwVR7ZDVhyAH0+HPrEKutvnBag2TbTvpTuaIvgMO7gVaRN7K9ubXl1fuPtOd4vQbBEr3Klt
ogL5KLWm7wjRCXQI3pDaaEgphg/nPpn/+C4q3JrlON2jrLnHTc22NjQ5xWBe7jQKndRyE+fgi+cm
QLJOV1RoQo80IjzmWjOwlwq8i6O6alVk1s8mXrfkOC5xeuxcLaNtKYF2xFG9ky4xI6IGCCPRmW6J
8t71lZSrUSJ6J2llCBO2n3Lru7X7NZh7/CPgBU3SAzLnybCs/hA3xq42y3VRMriyR+Y/fgx8Wxg/
RjH+TmxmIaJLumU1T4BoZ9fa18Z0nfsgOkujUCer1mQ4oMxgockStbGsTeXY2Zr7/f2tWy2LUaiN
M37Pa5syJTg0WnDeu81KkbbBrZ50ajfK5c6hnMomkh+HatxpB4e8H9tILhnJUEugr5MDmEG2uaLO
w0WRp9+bzmBSy4yfJhU9j5xo5cbwUqp5Okiz2BbxFBwTb2NZLdpxyCaroGL4ZXuR3hlRZkMIrhzS
R+6UFO5Rh9rTf5iHA+l1mnaBUXpYDyzZyqL+yZrMJ+LCYaxlYK2hClonduosMqKChAdAC552/Nww
XJpG9rUd7oWj0WtwtZV+booUykCRIIfoDPeFsKSArPQDMljYZIRerJpUejuo2Wi3Gaz1gFR2E/be
pZHhWvAYheO5zRmjN1SOInhPjShkvCirbUNG2qqRM7lkMTkonIZHXqwRX4OiNzEb59pX1gH7HThl
1xyoZRGJK5scI4xQ7jJNW+fkosrZi0E8RYGuT1WVM/lpiW0IAmpOX48nDmFi2eIiupYZc5CM2VqW
Nx4kXv1KBaW4WB3EMmm7J1MvX7l4+Vl+JnA0VbSdTYGcgkCSpg5WEOIUrKz51WJTdp9IBQfLvgdt
dfVET80vbpAT7b9vxIw8rdemmOEZY5h3J7/AdDP87AYb2lJOSn3rMN5L124ckZPQUL4ltfUrLXXJ
lqP609K0b0n/ipdG/VkVbXpCYhduAi//MxABiEAmKXc5lnsvHOqVjYtw44bxL9sm+ih/zG0ZZE82
e7I2xfzbcVVHhunvLbJ2lmPE/gVAfkswkzSOrZdTyGItJDWjcjlnxSd7XposQfkSzzn37Z5hUWjk
DBbkeHb0BzOMJRyv4j0Y9pNWwaGwtAWFL+fVCRu2okBG1xj4CX91fqogNzeZmUIsk75GyA9pKOu7
fVPlHQ06Rwl15K2Kv6xA1TfT9e5RS6FaVzLPt37COzMAD8nMMaKhRqAaYRtJnPuNVUT7ohx+6FJl
x0RPN1kB7VONPJU4C5a5X7MhnOmHwxYZ1uDBV6upB7KSYdBUuL9jixGNW2he5QGQYEAQlu+NRKL3
kXPwQuNXiZHYxNO6YeR4x9FN4XF0+O+5Y+jjH2k07FdXrRJWjtdoSneAIskENJtk5Taxsw1YthSp
f0hESNbXZNV7AI8l4D0P07r7w5yMEDwczD0rGzIIkheCblAdceKQopBYHkwJO+IKsFveyKV6d4J4
OGDsq7dyNol3Z/00uj4LfaeRqEgk576ro+PjoRy8P5LZGrO/rNkwvMj27Iue4lC6p1Q5v6gpzd+l
cm9ebKaXdGrCjZVm56Afcu6vvbVmJNRvqpj+B8cZL3Abl/Sa/o55S/aeRzW8vw6UL0OwXN7XYzp5
1chZKZjKnMBl+JlFWwJsT9S+Gr2bUwXj1m44tOaiYb235JaRJv2iROfxW1OudSp8jwl/W6UD4Lix
cIuliGBOTpPzLQ+qnehaGJVt8SoZCW1Zl6Hw6J3mIjr1SlE17UeT3IC5Kt9gEjNeIceuj0jcwwi+
joOCNk2m4PyywQVLy8B0CjHYN/G0SLWdHpR5B56OMb1hQ1xV1ha0AjMuDCvJD0T6hCfYYpu7kH1d
jUl4a9MaGt8ozc00RR8BwjWYUAnG8RHvAdatbglGftfYtXMcp8RbRPRiOmf8VoBFYNAwWBvl0NPM
tXmOZov7YCC3ImEXMxUGyDsa3TNxjdu2jmh18JfzGsfPlzIu/U0edfbabXiXt9JmQpNW8VmY484c
3ehQUkvve0LE8Y636J3s8pJCTN2NCSw5j77cyJ+nOgA830/pJcIymOb4J+zEKreCPSUrqLHdz9Kl
VTbOOSjCpWe6+YoEbrnXlR42QIStVQjADztIz0jT/17yXnkS1qQoFdJ9hYLqKqRxEZPq99D62kuU
JKAPZFqeB96XKYTHgyfgCsJGBISAFi4tLql2u2VbetmpiCUvT6/trapKTqvKzJePgz/s6SYDA0hZ
rW17z73jkk2UimYjn+okvzo2Q9+ZOPfSyPsjLybRV1yX60RKcyeL7sxUvlmqRvkvMVkMq1TZL3VF
jRIPiI+AFQMdzKxfVS6rpyxo14RAuj9CBi1LrED8SPg71lUjnDez3+n+U0vtvjaOqZ/CXL9WLfop
+mEwzYRRvHll+ln7fv9Z18z3vClazAo9rGfQCmfzdOoN39m39licQ9vdztEof3AbrNAg2tBU/To9
dA6066ibggugvmQTJ7VYjn23Sqym3Bus0uPMfm2z6DkVMxeRSXc+1Y5cYpCekCwK56IV94841961
v8NkU0AENaO8a3N/mExR4pZV45M7Aok0B9P9NqMaX5B+ik8uuve4YDWG8mmSzrhrR/klZNEsiW5p
fJp+BEXuND4NkZVclGkK1g3PVUzny+gmOHrMOVchZgbG93A1bQLM1kbSBStaa2/ftCrDBIC3bZbU
/QotbX6nVmpGzhTwNHX2YODjTYoPy7OuuJONLbbNdGMrRG4c9x+BNcMVNWq9z+rhjm5TxXq2Cx8H
VdruXLxOL4WYvyTXdxb21asbdc6uoY9eFLyXZ7M3r8PI8ZMHBZrVGTgmdLP6LNRd2OKGHavVOT4K
JdmyzNkJQ2Nxsa1Tolhu18TzISCJbrpM6uvg14S79Fx1OIbaY+jH5rl3q/Zit+XebOoXxyMGrMeZ
sw+VoqDR3tIOqLisKHG+jVP0zLBfH/oQFiMWgcVUJ/ELGuE3dwjBqBdNcWx8smrtljd8TVrMKnAy
JmRM84iGrRn+2Rh0x9QWJ3a09Fiy34nImjZdru1bPT5Mwd6q6Ur/NPpJe+lMqHucGau2q+11eb+L
GCWjWz/JUN6hbRpYYHnlXDMX7PRzYtTmLUoPrb/FbFX+LhhPLf3RbJ/a/qnWZXkC507imSqs7wgT
MXBbCoE5awaSK2/9cI6lG/5wcl2z/eGmaDH+oToM2C4lCYmSSfezGnOki750ya5uP+gIzKOtuCeA
B16b2MGDYaqPGj05rwqHU1H26dMwOq91SK3nWikTkvtDyIIK5EZ3y7l/P2GDuFkOkXgwQg5u3qIi
yq3s2E8E4ukGv1HrDQta1oGrlodE028b8zDsyq7b9n1h7ZvIy59jhHG+2awDzkUAuf189Blg7CY/
GRjJiMNA+OpCRk7ypjLGrolo4xOveoWDsbmHxxXVRxlTiADryG6i6uxty3b0jd02Mr0bkz3fLa62
QHAnNGlSgXwT3b17hi6g+p2BbejsJua3mIXmV+003AID78nvmPT1rcl3jUPnwlboVgwUQ6GOpzUh
ifGq7sSlnvuM+okWHYqzeTaZ9S+SonvRCJT5vVbZe9ow3mlC/GLDpDYujHE6WmvpUYT2opdnWZD1
KVBlsoeKOIRzL35Swv8JW7Pepn7/YhvJVUHPfOuKatzGfkvTFvPPKJIkvSkMj+zpazbBQ86cpIx3
VQn4p3en/jbgLhnwHXz3FYPPoshuFm5DFiW2v+A9icsj3uP+2/it7f/p8Cn48bqomU09HnLPCi5u
4ppnaEyrZGWwD/peuo06+iUXvFVU5netemJlRRqSFIi8r2tTMqeMXpwhraLd9rzuW8rFzbC3eENM
lW8ZH9JSzUmwl21iEaMXyV8TK6Ips8xTmoM+IKjTO9gOedG69tF3wpo8OsL5HSIV+gbumkDJySPc
MSBJ2pTD+DxNfn00dPw5Mg56JhJ13kiSo5fRY15VoTEl1Ndhd8P4yletOIXTVxAY47hyHJSdQGWs
JYS7btvou+sgyx2IjJCgM7t3Dm3cO98amL9/P/Ul9ztocRP4777bmXB9V2U1iv00TJgFRPJB5HP2
rZTPkYzqt96Ok+fBGdBc5PktGsjDAnywlWn8ylRnOrVOlB6FFQU3omnTN+uxi+hGeejjahnh+3xN
y/mkIy9gnFJMr0XNpA2T2VGViDBoc5zjEGCJSiLVfJ9jVliYCyQUfPRhSjFziFCzARboCMkiW8j1
EGFXd3n57Klx24ohxF9SVhdvwgdZOWxyJ6Tm6x6w4IbtLopKr63vsPovRg3htrFNFAz24OypyHlL
UGwsRsGCP54Mjhkq3aWpx3nTRfSy1NbT2afgXxKC2lPfGdYuslx97WdaXlkk9huA3Tfdhd0zP9jX
pFS0mpGHrLsiHXYVMrSF0kV8Qvat12w1WbDGyr8WKIrDYqn7jlSMhIJXtN0XLycDwqRtuZA6Z1OJ
4n4rtpwnOl33ibayw/LjHYVB4qge62Ltvk+eKF6bxFCv1G/JwjTKdOtJ6qOhosceZj1fvJFBmZ6C
dwjD3TcktrS4gZhurHasyxzXq64I8jMWDo8N5PShfG2dHw9Gb7HswQPJ/ILnWJPtVBP1W1K+jrxW
5QG1nvUce4es64qbbGPnGIuRM82irfED53W2XjSM0nfrd9l2l3CMkrcU0vkVosj76BPVV3pBjb8t
Ha6daoerCOcTDtg4OoC8yV3ihPGRVBMl6ozxlTVxZW5aohseRIOjWczclZ1WL2HT2k+dW/7MI7SX
Yy6dd3RSKSK7F00u9CH3rWRTO706p211DdzeuNIwIAJKe2Y8c66OVmIcWskrDzTl3Z+tbueS/r4p
gv4HnYW1xzjmHBnZJbtxtAS5THhmVEmSRIQOlMFJ4fojrWoarO0kJuIW7xxuM/WWMhVfsuz+Wbp2
+m3unnwyLNcY/4f13HafvdTPk7TC1ejWwxlSxaGvHQ94XPItiRrz2AntQqQ25hX3iXA72ADKHwbl
/5/m839J80Glhf/3f/4bEvp/AE1Xn+XP4af6/O9RPn//zr+jfLx/mXAj2C3DesKn62Mb/d9I08Aj
5SeA38Z4GxvvHXb6b6Jp9C9ovTa8JmguATgX/lJbdzr9X//DCf9FN2QBK4Z2EDpsB/5fiKZu8B9O
WjcCSgCRyDXBKxM59J8kwoLdc27NUbPri9pfhQTLzVZPCqYfHoa7YjcTXrtOmIgtHIaS9yCv3l8P
WVPtrB7Zh2hYtSbkNSw8C6dXboD6y5E4o3LBRFYEzdHLIaZtzIBjTbZ4TXrqdjOsew7FHjMSwoJj
y/FeFgR2tiT7GslHSKO5YhnsL1tqrWMWUtYxKwc716Q/zcjH/BbAcvYmsc8k5bjvenTBqyo1eRfM
YbLOpvqTwI0ZJ8idr85/cckEZt1X7Xd39C615L9l3TUU5QcJQCH+fsiUI8MX7q4hCRTBG7wT0pTT
+BI66LqIVSvWivvBOlZEIcwxOJbKw/TleS91Xh4ZSQwsxBGssUilnpuSbTW7WxlkzVnhRlxPIfxy
Me6RG867wNTNxsVbZCfJB4W49RKirVsU4SnOhToI5nJLc3ol235cGOQ6LHSqGH2HcPjcPAiWY3NP
MkjMH7MJSLYCyj/beNgGWzK8KYqXOAl+sOJU5dmhZd9j/kjXyrU+54rbUx7IiwVtdRkxxYIs0K5s
1mvMN7OPjjD5hBDgvFAYwdDRc6hrzcaZoFwmzkIIQl/1hmvoqxjotR1J9IrK9csjacG3eO03pq3f
BJPE1TzCkfbm5JhyT+7D5I9nFGBSYtwqVmrf0NvfvKJrl1FUpKuhS/tF1teLDX27fVEFcjIzKb4m
xgRlcJh70yGZqRbnjj5FuP5rHLNDDlq/WaKewfybzZsob/5YNVNPr5mCVeFDjvBy8ZTyD/kO830M
rmddNxiYbPtWMVSenOAU9yx/Y2626Vi99ASIEAFshkul0csOIBAoIOmfEjqEMLnZoTjVkzh55i8l
xZNsGD/eN8WISguyknlRkA99kM2znyT8eIMAX9JsHCrpqfhoPBb4QV2/dIgJg5ChUkFkDkN45AQo
ntJ0FZMStRIB4kyTTJWMnkjGV+wP15G+NkYSSCHM/5xodLp/oMEtKjQpGMMKfLswCWe5QPnDnbjc
OYkh15gOlgpDJfKVBNEx73ESwccdUj134zfBriNshLJxGPc9BrOElcnSwm1Hv1vKZdCoewTGtM/y
5NW3QoxTWjekLIivPCTgJz0imGvWdWRdY9dgcB8biw6x9nkKXx73aF+JkzB9enH54huTfgYdtsGn
u6gslb45slxTbnyxJouFIMuFaSnBWiFmZN0QnRXt8umFOV27LkeCMtwCTHl6Dkr/Lo+HezhCBtRY
r5DzsAhp2ar6cQGBy0FrmguT3KOmiVZ+6y7agqOmUH22l78UgKMn7+IgtCIk0riQaJVu2BdlCyND
vVUDNVjF1vs0kJScmP2zyAKDITzi84C2sLurv/ShrZwlY2W1ogeTK9cYWsq15tZM5XhyZjaL9n+x
d2a7jWNp1n2VfoFT4HhI3kqiqNmT7LB9Q4Rj4Dwfjk/fi5FZqOof6L/R940qJDIjHA5ZInm+Ye+1
Id9vGjVHfmyWzJyT2kKbHNGezzydhvzZbTzrQBrIVsvmbh9mzHSdXhH+FGsPVNvePlz5OX21DZP4
pYqbBWVY+dKpuCHWu/idp6Ee0FSU+znWfzjJCWWSfhpf8MgfBrR/WmltcCFFnv7oNISne/N4G+Yn
w0zPqoTywSpV4rsPd26o/UiTIdkVhv22GOVLEvXJhubfQVgTyrO0SuecTtQ+rLX9gbX+PqonIJHE
hOB9XIr9yAswG9Wek95oSQtIMx9yzs8BB3oczlRs01sKeQ7KVpptBtsNzEgRLd0nT87UoQ3Sq2FX
hS7nhtPKs2HY0bHuASAXb+364Df0iQ2kPtV+hQZwU2iAAhfMO1aCDmdFP9FXNgSN5zlMGYgpuTsE
VTbaQe+OEw8dnqOzh8GauK4WyK4xbAqz+204HRrTcGFNMTfinOAXxZJoPMJbgf0/JGTyCJA17L6L
c5z3FG0pf50gROlQjstNpXp5EG11NadZO7tobpCVFGRRsuuLGy+7OCWr235BmWc5uNSGhkWeJ7GZ
azbO4jn149aSu0RZ8q9X0a4v5c/raZbfscM+8M9/wC2cDlxof73KMs4wYjFzx7jAvUyWwzA3KJL/
+tcmkXTqb7ZXLadIMsbQTANlPFMRxCe46IynCZ3/iRC9IV4zJJzORGrHv5U0VSccyAQKpeiU6e9/
FzYhV9XcoNVO39EIo11iw5A3/cKaDKaYNluPLHUyf/bYlyuSJiIydI862Th9T4MyiuXaIGj4Czny
fwXo/1CAGpBIqNn++wr09mv8j9Ovtvs1/3sN+vcf+2cRav7DI3wBea9lmsgTHUrNfxWhts2vMxM2
9D9Bj3/XoJb+D1PqDBZY/hqOY66Ml3/VoMCWHU3jdzTw1dB3/lkg/01h//9R9TF9rriYf8N4rUUo
5CMsx67LbxIU8V+hUQaHTWH2dstMGOlGPIvrgjmVR9i0UtIh5XdRglOvXUP9ivguWhnuRFIUp65Q
tKVhc18jsIigRGqv0uxSdqsxYgTrmWEH30zofrdpXqV7Zs46QTLy00JPfA4T7dZWE+vweTFPoc0y
E9AKUzpZB+Z7Ohbt2esqiI2klvMPcLy6Qj1v9R6TGmNON4wT55fme6inX8Cf06cOjohvdc6tLBa4
HG32ZlRAE0dBylXeDQxIEV1vST4Ue1CMVtDn9aPLwXpzh/zu1ssV40MXtBMFR0SEl9C0NxREwo8z
dMvxNP9OSiwK3GgN8w2jnoijEtZJWRgrmh4tSzQVD0Pihfe+tH6IMf1sTK8KKs0dHps029UE/RxV
zsgaBcpCPvGJqTEHhoG4+4pHiR2wmV7RmyUgMEk+dDvUMNlUgQepInFsrfKeLkiKG4saxjZbgvga
nq4R1qM2Gl/nvi14RAZuOJIyMvKda8kjh+Crcjcn1DRVpZ0GEb1H9YJ5tvXuLQEFBJ7cqyadMXQm
lyImvptHj0CaHcgaZQObwm2T6OhL1gjRdAjvDOq6jRgbFMa9vU11g/9qNSJ3eNwPpIb7JW/irh2s
BM4rrLemMz6tpMR5ZJbbfk4PaiRCqkfBu+kUmkiXrXWVjhvlTMXeqfnmeZidc1N+KCIZML9vq1FV
z5WW8L4Vg0nJOSgfVTF2DA1d4/onRukI4jLRorkp1GUv5dfAOK5dTPeo1HxAEEi/wZjsjzGDhUAE
VuFNExMfSszCm9eJq5UGn9Jg6Ze3MmYnZS+5z3IELB2+8RfGyRvyeK764kgm04pwUr3aW7OBrdwO
MXXqA8i/bISTMPlicsoAGzqu1uIVjc6z1yLJTFm8bJLsRDuC93egsmJPwVvLRUcwOyaIJMHwd8iW
xkW9dgIG8WZMXGoMXwOu4QmVFwOLcKOpxT2pIlV+tDRHVCHbdPLcAKHmsqdLAbuCV8XRE2Jz6AIc
8szkaIqHOcney+UBS65zZokMC0flN5ybaA46ZzNOBJllHq1kg7nchzjyJeV7DTb2pRffbOKT1g91
OVm94EOVcIra1CVelTcpW+L3vkvFyRxxV7VzJI+WScZAgdsnhp7x1jjZHl+eDCb4WIepWiNVG/hq
ld6+UGKrC7VQzTiPlTV6yycDH27R6kMgC/VEcI4RhKvhYLI6avhCce7l+BpjiRsaNwB6GbHxzIml
e5YFVViZAUI0hBtcPKsJHOiPQHR8aIv6skbCx0MMadckDJf5I8sn9oZ15R1M2DIwRD91ZSOw50GS
tPkLQ0OQWi0e/uhxLtDF127Zvbi0Qw7yagrRIffDfq72Lh/pTmNWJCvm16mrcbHYfJkyRpK8hPSC
0KFzncZ7HtFSwmfCWZ+zv8aXzWNxzYfThzKorfppciCkTCUqvaHIvxIWTdtiTn9WUZZurai5r4v7
Db5URZQoH2/ajhpD7rzfOV1mE641iT3elUGs07HfkbviJkc+Z4DXh5k97eK0bIOIqr/Mil1w7cRo
2p3hJc+RO+VmjbUUpeUur9w3IUcuUVdfmBj74yh+ZVr2Gi2zu9PFgHURjROAHtIxnCBqql8uS5I6
LO2zoQnfjZMvMRXlRsb5QWW1cZSdjvSsyr7aTsBJQ/U+JOZOc8TABU3mqV1zA7VG9lABg9haa/Ih
S89qZ/fuPkumMzpWeArrF7GvL3iHCPVbQLGSbOoFmc0Kmzp5Z4+p5VOJI4H9NEyDcXXco/Ccscfg
hb67fYnVwZwvnsmlUFa+OLJwUDzjMCa3TtNfM927ucgXVzs42qGqDjFukHBXEYSJBqADR5xEv1JR
H/p+fagmP6N4uEY1xAghtGEn9Mrv3Jm8ZVHMGGRQiXdkGjLhFH4WwWSyBEvcsopumUb6iqTsxQXj
/qbZMS4Sr2ywlPKjqzV5afTO2OcM2RFzhdptShqKWrJR2oJstFnm+iVMFggL5oBX1FDNozEnIGoR
B2Dsf8oQ2Dw4g0guuMBJIy0IXTY6tfMW52lC4glNbBAXl0zeAvzSU9vVDnPadiMq0QRWJMIn9s43
z0wZIqEM2peJ+3MS5okZRXidVTwFcPh/L0ZqX9ZJDGyunOyBpMGm3ZUtea08mhS3Z2ngObcTVn+N
i2Wpmj60yJv3RAmsl8GhiAltnNIQL3+Zba313OrdknlCd2MdrXwR8nVzw7POOQmBdyfGGhlLEocZ
K2ibMP7itCcQc/12UzG8TC3YUxbtQ7ZEG3dg9LBoTbbv2wkQS5U8e4si5rq/9nMEh8cj61Ak8Svz
6nhfqKLfRhqW7j8340LcKaNfgHZj6E8Vwjab4VadWQtj5wmN37SwN9U/ciPyApl7sGGmee+1b0Yn
gH54jIdmkJpVy6NG49tyFWcgTicsfoyhdBn+QHmhbf4EZ5ujG27KkdYI9CEhGgxSClRWB3NInpVw
d9LsX/C2BJbMjS2aWbW1PPv7Yrh3jqFhVyq6WAjUya7vp8l3Ac9tVDYMu6wRhNkRqea7nf6bg5nh
5nxL+xnjl+xvRaof5o6AQCZNBlK+9sM0FRcGT1tEG1DxshkZWkss0ax/FWH2rQIzcwkpC9ejDEWy
OhkJY7KaAskekY5OnOaOnmNv0nBK4eo96auxDS/8Lpw9xOlA3JL0A5JF45crs0X18d2zups5E5o9
euiZifecaC9JlcCyOe/y2vpWC6Y3LBeRtLq2fZzcB+hOiGx1myYc70gcbzsectQmcNJ4MPixZ/Q+
uBgGHNJqxS6mV+QsTJCQRSh9a1ldxCz5QHs6VU02po/DADtfMrWEmSfVA7KBECkTy/zZVT9Isn2R
OFsfEcTt244RTFG+kHQpNtJIunOG3Os8giH2evtScTYXnI3P5YKX1USMRphUbgYo6xMt9TZMNZJH
oFH9KcoWnqjY4qwWb4QMx3sLUf2SNebPNCyXl6y6zFOnAXU6pUA67n/+wVjsdYaoB6alG+7WVMot
B+5wCKMm9yGMLtCBQi2o27TaJiiMbcl3UlZdPgm8A3ZlGbtK4p0YzYQ3oilZr9VIhVnRc2iDXeNI
rG6AjFbQadz4sT05dy0ynGNmOTlakQxF/qIcxB6GfVXN8iEn21ujpEFzIIJ6plZGG1XYd82e7XuY
ZXsNRvnTX7/kxTh+R61EoV1vYFdY9yzi5uhIOzygeoKrMzZGQCzg7Js5QTB9rKZXXXD76nmY7u2C
HyGerB82yTPIyvhwDSX4KX50tcccYDLKa6khFotqmdy8wjgBb0wHZ7lk3SlZxozbFdzvyLyth1ua
DA1zZO3oOtXiCz63zQVOq/us68sIomx4zXOSGyuznZm16vvJsJ4IdHzAfICEbxGnGgc5+cU6Pmpb
zlu4PnfTgxGA7fJNTomz5lnJktwanAqohfo63IVl8kb6QXuwjBGJLESdA0dcsh/HXN8klf5t1NqN
FY9QLg06gLCv3mWGTk+YHCXMUg+rhmqZY0SR0ybtUXF757JoUNfp3hEN6ytzcIjhMuItQJuERLiQ
vEM65cKhbI3+RsPxVEb9vtAdDj0Pr3bPYYevCzCAO/hp3SPaTVzckxa6STU4d7gt+X5M8OEtzG8D
mzFUm3gzqDX9i8CeYVdYSl8nOxWWGuvcc9+okoFltG42IUgBgPEa2AfzsqT44cjNbSt0hjxYoRsm
qI4mZv7zBOgsHedso03Dz/Szk0vxRC2CKIKL2UXVbZt3aXs40VHM7tRaoQwYQVvDuZeF1zw0C/EM
sf1Fcc68cvGIjUITmnnjV5fV5hOPmzOuHoCfLJS30oW9h8wJrbizn3SJ6sI0zMMgDIXYnL6S8FxC
H7rtJLkFZJO9aKkRoL4/Ao8GS+zhII5M95ctuTc0usmim4xdx6TJFeSzFuPTlGjFYTK4dScgVbE5
b6z3yLau0OMICZBE3yhsjkzNll1LFQf8K32xY/3drflEiiyT/oAgxHQji5Th6Fou8CDDIX8Jq+Ei
2pAVDc1KMnUvQxm2u25WPyPO3WV03K0qyP8eHOPdJVR+m9Uy8pepBr4Qx9mBqInPuR7oYiejBx4V
Lb5tRY9SqH7nIfbcuiqTbHToIrTc1S4gd9g8dFG3aQxShZIFBBgCmWPn7vMoMp8bahOOQWMzjy61
bJT8rqNqb3QLCLkExl6zItDjnw4EUwbGLC3wnk+HVFrDweEV75CRD9uQFTxiGQiJ2wlYXGuxe7Ur
x/FHbyy2kAVfs8jFBpq1x2kBZZNko3duJ4ID+hh+EYfEfYDIGGpmvnM9Rz+EAwPB2qvPXoRXWC/U
w1ih+8O2K5PYuFmYYg9ZFT3M5G3gNVXXUOvhfUkWF5ZFJo/ynOJhXORDg4KEC6X6Tnnwg2DZDJfe
JkYz60wVi6SlPmtOd4eHN24p4YDaWKJmadGrbWTDQlgs8Qa0SgRI8XAuszdC2BFz4hcFxxyu8W3a
6Ox7dB6SHf49EXXZtqyTLNCzoveBxBeMZpVzXQzj2i0Js9b2SzKsPltxfzUb95SkgEZKQ8a30uhH
n+qwOXoJz4e+WdwjlELQnQTtbZ2Qkhod96EyqPIydZUwwmLOoyNXJLEFsX4NhUO2hi6PvU5UZ6mj
nZ5FzT3ae6+6ZTY7CqxfKCm/FjFlxzX6a2twx+7igSpsVImBKmjIoatod7v54bbWmhDeI/Ntmp3E
C0ORwIvTyjKoOtkGmPi3LN821iK4mRYCoTBdnrDwVljbiW/PYo5yBuKczKHFUt/qHiMD8UzTYshJ
ghodzpYxcLWXETuCZzZpEiO6U/k5QQubOp5YlsRE/1YhQfNLpzZgQvZyiVrMB34Nr2ozd+c841FO
FaZrjAnJgDTAxQ4j0ZIWDV4OpAGzeESdUgLc7fQrxhz96dbNU0Dj+sbJ9XuY+RG8zHtqTEnEF1qo
tOPmJjaAEdXInAoM9AHJr+kTMq9BhLNeijaMcJtQki9arG+N6Vsea1rQqynQdSZoLSFqrbb8sgym
4IlMPkMK8FKUeGyW+fugqm5rmxzsT+iXPsHJK3aQ0BbNNcrR7sB6mov1Y6APR7Pc+ia73K0Wf2GH
gfrpTmLXg42Akz3lvgnTc1GUhrR+foVWeT/0D7aDnqytkF1N6UGnFNqlVqf8Qrcfia3kbs8siKJN
+ga3i7eX0mDTl1l4sjN4NJXzuThr4u9DSXAVxsUWxZLs1X4RP2LFWKqLPnWTb+BR5wclWi1oopHv
mcvjHyPMgLxvWckL0pA0B4Ss792mpC1hnIWN3UOqbbM9wze91ReKJrMj7x1tvR/l6dcS0zIbGqOY
mUzQUiLDLzAQrvM1xmh1eJ9tHCZzUsCjootLm97dCfMWcpgFSzT3O1vtcov3+U8r4XYh35WKMW5e
VbsCRSvH81kznOLlaTQY2whsmeibXZ595AcRF76JUoIzqSbawFJsF9a6v04XrqImPNOe2ftQcfuy
AwVvjeUf/fCmYFRTOGW9Op6w2nL0++Da9Y0s5ADp3SL7bKC9H7WTFdMjl0YFwK04OvmL0O13ojsr
gAq0xGWTMwszdtE6qpyHNoarGEWwWeSLpzJImCPOkShv9ENkNffZJfW6Zz0bzvj58hipfIV9Z5ew
8sxpnK5DNQOKDKMfYw5VNezyF6uf87OBsEzJ8dLjsrm0KD23isbbZ0qygPtk6MI2eX4uzORb3wz8
lLQaWNzPHSaocyVhw89VM+57nSD0sAbVUBCDYdXTS7IAP+Aagc1ZXiLgh4Sn2ef/k9CUCpfn/7DB
WFnhDPz/+w1G8Ktqo+T7v68v/v4z/woFXgUqnkXPBj/FMskW+Xt94dr/kGRbIr3AOLymuvJb/xTR
sOT458JC+wfhX5b0bMISWTga/5t9hUHky/+7r3A8yf8Q4eicx+SO/Nd9hWegsgorNz9wzf6q0qag
uOZ2an4TsIomwCAG0Mtek6K5IFwI5hUm6eKXO+WLfp3/GMHzwY/IcGRIDIQyX3GUrqFFh1Gk9bYI
V52JRzu84iu7UX9ye3EDbL66jRCR1bAu21nj6QP9coGCqUnhnVM69X3ObJFhtgVdCWhmx+xxo68g
zWlFarawNc0VspmvuM1xBW8uK4LThMVZGO8jZE61Ijq7FE2drOzHWgDMBFOLXtnsrkyT3H27Qj75
k0zL0pRwKPKvwOGLDbKNnzwbo126mEBXD7FGSdKi5Sgr61NfcaJyBYumEEbnVPtu5fFjmNPkdx0M
Ulik8wolzVY8aV25KNo7WCzSoZMvfZIKqR8cWw8AWeK2jeMXpMRPTVjFVMIV+G1YqKR+4mIEjqqt
mFSFtW8DwmLhVcJQXWGqdv3ar3DVJTtXK2zVgrparPjVZQWx0uMXqIZw8nhRP+5gMD0J4C8W/NYU
jmtim0FG32GgxkyYGTDiQzKC/uBowoDl/8acP2USMynj8KbQlx3v1aMGO9ZdIbI85E5yxcqSjTL4
7YqaHTWgs5zm274FyuTIGAAhgCWI9NMGTNhPrMTIYMRvg6WREqdKY50M2daGcOtBuiWR8FsZuVwP
kpArm9IQp6BQ9QMwol24tI/UaN9C2Lk1DN1EhegsV6wuEQktFhmJVbx/Wlb0blq4z6OyPgR7bqut
GO9dDNX/rCFjYQX+Br7kAmqb3RtMX9mhxzCh/BYdtN8V+wtXcxPObSAAnym4wK4TW1wK2bMBMRj8
bmBhrhhY2QEPWQ4VbGFVUpZNE1QTmBvRmXmL764oYrVCid2hOw4rpljCK7ZXrqw2/zDtX3MPhnKK
Nc8n6WOjI9KG0sS7nmegVB0dWDJj6+PMZGjDEOZKkil+9D5EGVPii6M3RnxVzc9pnBb7pAvja0/d
aWVz/5Kz5FJZc+DBUjyRWaSMSZEeO92nATekSGm8O1yn+JzCo+2F74uCi+POAGUnWHkNjCs3FdaZ
nuI6DCYdvSAcizEJOVuwbcwInhyufEHAgYG/n3zrDR9mQxpOgHrH87Wey3cOu3vn9vExjpt5V/bj
J7KFMCr9TDUuBTpGxVhW1y7TPpEteUfM5a/pZNKuO3JPpPap4fS7pIxZq4prl3ZyCfRh+YgHgFjx
0F5KZc37LpxYFo7zVpGfUGVwxODDZrCy+kMYsm4JeUrte6d7GtxEO+g/xUyqhsoie6cbk4QGy3la
xeAjCHo7l2r9oevp0S3Tke3pMGz5gkOEvfMgkOdhVfKCUdfFTus7d2vEY7S1sqbeIlJe7vj5uIzi
rwReFiCA5mWa3exBaizTAHqeWseunxxEiPwecM4UezxecrGh3Gz20nnPSKy9kfdAYQcN3UvsS2tH
PzqmjQF487exTSQiJ97YuGeT2EQwXrkrCFq1GMa5yJb2BW75uaggUw4Nez9WFLvJqD/y3rH3lrD6
c45dvK0M1iU/rKVI7vaU7Rad6Cw5Dgz+dZwk1iQbn5X2SjV0LqOglJIYqjGdwzgX2Vk4Z5Qfxb5Y
wG+0rd/okrJ/8K4pMw3+tEF3strd6czQJqK4bzP5pizT2RU8aIYGq3xnZPsJ7d9zFelH6qrJ1+q8
w0Ugc3CFzrlrALEBnmkeZKsfuqh8hQYT7rGjBKacqjMJeEcrTj45QFlDLeFzMhYbQ3emJwJbd/Fi
etjCpvYysrHeLAtEPLGUxZsqcWNr0zWFr/6gI57cul74o0gFf3+bseRoY9w+XyIFyzV0mBOl3dpb
V9dfjS59KyA977syOSNFn/wugWbjaWPuF1r94HIZGGQqEpBD/JRp6wc7GdYGrjT8ziZSzph7ILUR
hM0wVHvRaDWd4Ycg3vNxhsfKENVaNWT9ButWEUTd9BE7fUW4Y/Q2zOo0eowUAYXMwOvdeGvrbrJT
hni2F/Z2baQBYGqe45FceU9247vFmOAGFuR5qOzyNCleqh6HOmDcMd7p7gr67pLltRLaowsM+AxO
Hp3c1BRB7S27Kl1iXGLD9B7X+pUDrTsYrZmc5vqxrNhJYgfWD6IJu7NEo98ZNITZwo4e71j3EFdH
I0RTihOGhEpyEvLU/t4bfQIlGKOKqdoPex3uoerXCGXm8ytnqt6oix+Aid0MNui+srHudXb1xVkj
vy2O9Tob91wN66IqKf3S8BjOQDkz3PZbtuQ/BhPBPEg8Z63RD4u77CXAYpA4jI0LO2g152dXofqz
2LqmsQEyumbI62n1CYuwYqASmwS0zJbILlFnbat6Xs5175ujGJ6Ji8bwnXsPblyzyfamFHEXplyX
wzgv+uyGce+Kg9tDPW+hSIrnm7aaAYHliLvGDY0KXn0gbs32VqOVAbAXQtLc2eSNBU0P2B13B0kD
7JuJDXMytkQ9Hbhv16W3K2SLtzGN2R6r45zaxnVqx0BWIgi5qo7twhk4iDy5SRI4m6E9NsvKHuE4
MZBnn6ckpDr5+IOMyKr6Q/Py/mas/5i15rtLC6iDEawR+w1GRngAN20Nm2nLXD8muUEg1kV6h/u3
Bl2DVAQXtTFtl7pANaWnn5kYeJDIaj2XSAmZUJ9sawZ8vpnFLZYDyYKJFm3U6MH5GeJvUfvWx787
9Tl7RBpqXoe7xUHh4hjec6rOXmxi0mYVGVTVyqyP9chvs6XbEkKiDkzbsgerCGbpQKMpGd/JySTB
h1JE03DqDenAMncSJ3hWV3LaEHU56PeyyvkeR3iM9Xj9jLO8PjckMrT5OYyQVFoGrCIj4tJ0tFpn
B5r/ohzykH02OI4zNkdZy5uxpDqH5mJ8a41y8JVJP2sK0e+V4lZh7t+2yFZVbR8Bv5y0shl+s5nb
6Q7L0jJ+R5Kjs3BH6EPUGDVWJeG2hAMAZXuYfOrK8JBY1NlGONb73qjbXVZ2P1J24QeUyPXB6O09
sJxDMjqoYezxmo83V5fzGYqV+7ReMpjPbHK5n8cGYkWzZO1OSFCRLCgaHx7WibxNzqk+kSfPQHE9
o9XsTca5DC65ZqPoOjmU+sYUBiPKFsDyhCXNWQVMxnX29VyWj22Z7jK3e8JQ3j0WRls9KJeVG8jH
A3iju2v29wziIBIFpiLQYFB0xw4yv9yEVeUxmq5yxTLDac2t4rUFDGrRm/TS4RKov9DxZmcMMayz
Er4MUq7mW3Hm16VhPHjyk02mswtrIz84BYOAuJvewapc5sL4sFfeoRrjcpsOGbs1IImuFrkEHXBI
D/2ib92wtPy65iiYtOKE4vehKliIDLPzicNxq9dFFjBBf4hUvht0mnm77c2tVx4nShdRpAhdvWfk
0t8J+j6KOCTgYg6vpIv/ArN1aJq3Rve+nBYDedkHaLCP2eh+hWP1ixUL29kPz+0RiBBYO9BuvLWe
zWr7+5DYR4HTe4rMY2J7V2rTB2ZYxzBEVB6qh2kaD22s7SIHqgxjhqtJEdEziHLx07Soa/EMBSpx
t43oArG0eyVUoOTyZk+ohqrU2GnsEFERe0Tas1U17WezC9fgP+fL7pedG6nL1NUksOyAtw6ohY36
yS3knZNWAUn9NVB4Q7ftvhFnu29ZFxFMEZ5XeK+hGIWRPQ1Qstev9a62m7f1iwyMfa7tHaa5Oql0
fG6s8OIWdrIrLf2Fsd65MyCZoXhi19hw0preOZ+JzJoZto7O755lVxQlsFNhSKyWNJAq20Hr9zXj
m2ax9m5bv6gq+ja2T5GHF7op7ip6tAFmCH0Nf4jOjWn9ktZjZ7LEX//Cxuwwc9B3eGTq8Pv2gO+e
KIE3dF6H9e+lod5kencdHc54MYPftF5aZrPbQS/3o4jZ7U4SttBYFxvHDDfCDf1ihJwLBnG9QeAO
FCtkaCfn5OwkybHCs+DGUbmd6+RAtNWO1uMYAZvdNBqmv8XyAtwfm8VIrgXDvx+kCSUuiJYy895Y
HBCHpH9MXfc+th2MRzYozXdEWa+CpIzs2Ql1A/V9vZ/t6Yfw5uPifuKL+RbGMX7L4l72yTP8k8/O
mm6C6jopFvgVdWBN8aHuqi9z1h4RTuGepGCBq+lKloYGSZDl5N4hlpqBiIx36P9XOZuHVO+PLP0L
teKY6wcKet+tbBJnzHlb645vl2yFh/wQP9Qth+sSQrQpWKYJSATI3I50ZPk2EhAa0go6PFBg7oZU
7UGICaN47EKulNqgPNRqmgfHbhBzeA/FyaamdCpsrH+m8RECOfAd9ig24nmo1xvSeEQdQSaNtiHI
yu+rjKygxa8Z90ETecYNyZuhphdyx+/uUlycLjnJrN+nytjbvX0b2azjrHzQCMhhyVWgPBEH5Ta3
xmk2Om2YTBJib+wLo4FvA0sREnAw+tuA8yzzVHTJR59pT2mJTmnFrUh1Sm3rWYr+vcsANILMHYbu
FxmdZ+QoV0+yGV+mGz/pxeKUnuwV5ld8zo55E7N7s63mVzbdW714bIBydB2q4+VVaYgl8a5S320s
1wWMDRLN1B89Gb0KpzsmTrrzCu9U9Vxpg76hdtunBQNzyFVBXhSP7eQeIqAZUZm529CaP3AK/Xlk
lpCju7z76IT2LN34u0b8d1gcyOz6Ab7U16T5UkDQn8fqS4PyNaNxaIfu7hpBnOUPHogpzQk3Vke7
VRRH10qeqjJbG0bMtt1vHEFPsg8/tWbjudOno5o3dlnHha1bpeS9zeVPFQNxRV3xOhTWK3TLn54S
X5GaT6UD0CBEqu15lxTcoRwhUhWBlpLWvF4s0EQ/qrT+rlyKt9iC2Ichu4jf2ayXqCk2JhmjyOiO
UxNd0Rad62EUeF1IIVlsbvu56EDcubht5t/GyC3nNNq3cmI+ldlrBbwGCuvvSrmvRWb7nfBuE8VE
WdvvIxsanmnbqB5ufWb6df7Ri/R7yWcSetlLX8V+6mmX2arYJHpl0AtkGxo9ut2/8MBgYSz0nagn
36vLk5DTo8wgbxVx0JnNQVNzkNJYmClLBC98SdP4mFp6EBnztbe5tLFV2v3jhJMHnH3tLBsHYUln
iPWxeHAGdARZwwxBdGdhfTo3Bo0PrkE1wnAMCnQyEjmUvCUN0Ok675EN9/HPFnxeMxDYAhGatt0i
zWdCp0C11OTDQUfstbH67Lnh6VoAO9wilt7OYvpZ5OlbHbdpELmeDpULJQwov7mEHNNk4t5ybG7C
or7OrXFqNHNf6c7bUnNVzzW4t0TbM1RHmChvynuq0+Yps80OLkv5Ad9p76QtTdvyuFgW7EYXBpD2
PHoMncxmn8j2mzdVrIIIPrHTks6ULZOZt/UGj0uKZnYkgP7ARG6hI+bBwXRCSxkRTvWoAmhNn3ol
n0hMX0gOLZP8ATnSUQot0NX4UK5mWLvYzuS96xmt0dTs7OzVGqvXUtbn2RkuvZnuZvy3aVe+e/Ny
Twv9heH6mk1zrRdRbEbIkRsTUvCmSGmJKhuyAKGMa6HXhEtQ0QZa8qB4mMg0RJBSBYxzgANvTcO5
NIV6j01setCRJuvZNsfH1inf4+JBJOU5tThx6f40gjrmEVIkgJvefNfJqyWpEiBVRmkg941NBknc
vgPDvdcbjBjA4FN20c6V0eONrAZu+6p7U5TnbdKx5Y6uFMBUWkg3OgKqBvlkt6Hy1+9VavMlZkpR
/id7Z7LdNrdt53dJO7gDwEa1G+mAYE1KNFVZ6mBIloS6rvH0+UCfEzt/cse46adhmpUoCgSBtdea
85voeFZtpPzQLexbxSdBk+tY3HZ8cMI7Cic+FagHg2l8qaxoA7/7bnT7kDfCS+ZircvpJdGGHz1/
XceJQsuPo96vHbX6ChILCZeOacecX+oqhw2HGWj2KXH6i2UhCiRIhLEL6WtxyFBvHE/L54V36LW3
+mept29Zk94x+dkS57DF4GdE5VUvcTOB20G9MtXnfPpMjeA7wqHTqum7j2wXsAxcdik6YghYChtz
HHk+AJWlRgTZILww59kTqyjL6KjoBT41xX7IB/+HprcHIpGYmI3VTIVVMMt7mH2MOpPmpgqIbBs6
jj42u8TI050WbRo62W4ToHpACzVvcmLKyXDD4wb9lUCMDQ2VBVvZnX1tUNcyH0yPBfpDbLyB27hn
5UrBlBZUbNOPdN7bEl1Uk3C46uefdS8AMhfllknUGh3Svaog6kYB6o5t700i+0ya6TB2XwHZkxzA
n9OefDuRKjq7bLodBITrUaNvivmFqGzGoLVPXwF1oOYiXmNaHUjPsCDuA5zGGlBciqY/F+zLh9Rk
gZ6MkBui3jkYJrIYHF9nus5UdcW0Hipm+DPd7QKsaRFTH5G2+522+Y0etWskYcad4qunmeOnpVEZ
mXmzMUQoLy15cDRAONQxkQe2wRKe9OrAd6VJOEU35QFHtWnPCsB1vB4pASvn1mGY0DyMhV6vASCG
a7MJdp0F9bcJg0dWBAwvjWRTNXG973pa5gFYU7sGbCDQ0Z71EGEMbPjH2JIXX0MiNRjiYg3GfVMX
zJ+F8lzJlLDLIHhkOn8x/PzZN9Ebm23SeGLsEMC1lbGLy2TcpqTxuDhQqZtz6UbxkqEDsc7SyNVJ
hgbwR0qcAhwCskPJ7chJ2+S8VRvWT1MRlD8s9SAzh65fB8raqK6monaAJOPW07u+xm6AayBQ0xUy
OdYBOoEDWVnDHHPktsILQCtz2tBmb+9cv7SlJ8NqXy/ciyL9xZDhvR7uDLxO+A6e6hI/HKrTXW7z
EcLOVXVgU6DaWCHD8TWtk7TRZ6DpIkhMshjPl9knYk8CmIG5BEX8HpYZ3+Cs25uaAAVilwawGcRI
MVIEkSKzDxR1TVDmdIpJ+ebTwAgsGzA9fsxwfaA8DSLYVUpTkySF/q0b2ZVEAgWpsHq4Yz0BLeaI
GaS3sqNZJA9pl37F/bwrU9lspMXbA8rASc26hPX4nTkOp7sXSFmsAIoZFfqTEhvPRQjlNzKVh2bZ
k+uasUjrLNG7GtJJhNj6unNadwwsmhtIR9EpbyBIEegL5c5dkiuyLvRYqQJ0XrByQIzF46gVzyFM
SONCCvjRLvP7MnfWKBUz1+yJuUEv+QqA8BOftOVkO4shsFsoPjI2g6iM9ItoL1B7sdtpki1oYmFN
xvy5HEg+UxBCdbpBSlj1wSnurBJQttJUVrhGPTTY0RdlJmhN8UsD4GFcZqf8yPQGpZlSeTSW2S2C
GBZmc2V9jVC3hTZjL63DkmAZYv8AYonPBU/M9llCOUntjCgSCKggPDLPbE8NFQTKAnkaaX58gTOp
70eGDjACtwN6RdhNrz5S2jBCQ1ome8My92AHn/zIoh+nkBAuoUWyx9wNTqe5DAx3eltQJoyfLKsY
XXWEWiSQTgsm+yjz0BAk+asm+70zD96gatchjj5VxElE9D4EsfjQ6+kcExqDwG/8pY7mLnGGZxGx
KEHGRHfoSR04+8j6l1K8iN4I9z5n3qa1GtSu4kJLmvxaGnYb9saQgDz+WFdzWF1USXwwOSvGvrBQ
QSgfdqAemri8mjX+ZCQnYT/eMeR6segWurM1foVh/SOi6zc4V2YoXqX6G1WpI04XWC3G9FHPunuN
GB41Dn8UXXo0W3S+Q6vu6TD3rBKJ5qBfnQPIaFelYh2gzjMKseo9zelPq8WdMgZgjdAVRYzp5dDy
TdDPVZ++B9T3K8M3fwzJsB2BGATqwItp+9Eis8hKXk2//Ymp7b5V6m4dZukDSQSJFX9O+VcQ09DI
qRsN/MeWbR7tTDsr0lrrQsExi5Ibr/xdrUnJHzLtYOK9w3QY3WayicqIOq9U43Rl9c5DE4Ur0Hvv
IOk4MqozdQyp4P08LjvnORjA6cMEO0p8rdusLL+ghx6wRWzqeRGGhT+i1n6VvXxaXJezmSLSLCJc
lwPFSN2sYa1eHAXNeFa3z0HFSDFG6fYE5u8+tnuUjnW4s+Z0IQ8WX2le7bUxv8DaXEday1R2kRW1
2GzoKgqmFFFEt5ewZR8Jx+F2IfHe/752u6ksN/9x3z9u/uPHbj/x+/VQGiaTYPSULWxW6yGKC41U
JzZhXfX2ytewpBIRkx9yZgWMmOdrHvvgt1InP+jLxe3an4v/wn0jwxO8KbRF7CFKFn1hcZjCGbAF
mnCij/Ly4ICy+X1xuyltu93b81ONAq8lFlAvDjDzeQECaMlEDTMdCn6ZzkDfBOuS5e0aIwAa9Lpc
LTPbJ5R2uTq3ixXeGTe+E3FQltmYHW4XUNj/fa3BRmj5QJtT2W7Vsto7Zsf7vb3N31eT5bfcbpcT
krGBloVdkk1NCYdwjOwTom+Gf13c7rvdvD1gOwHytz8PN8sTsbinK84XOApIxFbpWXJnmT8bY98y
0YTnwQStPLQGEZTgcFEYJGF1YJxaoQ7n2p+L230IhpW97D6QiV58ZfhMU/D+Vk24ju8kWDlox8GS
+5gZ39yBLp0oAOB+4LXJPWOXEIvrZjTfUgR7vdPQq9KHr6R1BlapXDiLhbspSH/UpsmTEtfFzGFS
mJDlspFQvCTR/H3g5Hgcy+lQG9NOq1UOrlN/l9S4xG3THlew715HswSzyUmQ1TI5kOaL2k/poWcR
gLSquINqBECw6af1XEDExC2mpMm3alcHMTrGQXbDBIVovjrxkBx0w2+PYREc1Kn6qOMQUkruJ6yt
UdoN+R2i2+6uNSrJEdU6MmVA/1/b68Ls93a1EB4ajV+jozyFf7G4SMnpCphcUpMiwQocpbmDKeFZ
Gagug/j0vTKoP8SgNXe9WZ8xyHeEaVt77PbFnjrcfUKzmJ5VQIMBnou7XhfijjgOvv1iPGBAvJ9F
+W1nSbTmR/BXmImX5ca5jiJrCYO4RO3o7G1N+KcEoTTxGJ6vjG8atK6VU+pfjd5m57ygfic07Yz/
pLX5P3ZGn27BxFZNsJn1IYaMQTbvwwj0YhBFfq80c34/R99Fh3Gkr5HpOnQXY8gS69biUyFikRIX
3+A6SbL8LrTt7E5VHpkujWcoIbWH35GRCu22fNbGTa8BVGF9bp+hPtpneqT7IMqvelDZtLKq6WTt
pKN+C1oEaNsa16qkQIY6BxA4SzAuixaSpuOM/YSlBH0AoqFKlpthNt2RpeBOuZxO0fJOmD0pTOco
bzQV2p5vO6BgFqghGvF2Jcus5kwkU+Jk9Z+c79QdbbpHCpC1unyITJRQmjBQyZjJ8awQf/8qqSyx
vt33++HbI8DIiJPoAB44xzna5SWeFxDTL0I6n501n4qsonaNiweip2ih1XeEFx5ixX/CEd0o4zsW
kS+1ix+nLDgn2YSiojrimHyMWrSXraE9F4I4UkWWb7ZOiI0205Wt5usw990xS4VnKOrJbKkUNeRz
BQOYHRahqkoPpYhOTU6dF1ebLlysgYKkWhvybKT25qqw+xej0MEDtQ3hqHoJhhrQfghjzvKpUwHN
XasgHfGhhcYqd3AnG1r/KDlXKaPzA6sa86RhumAlK2loHVje4pvCV+y05vPgD2dnSl7xQlOmsvBU
reaiZUhntPqQ7hhtU5aMcu2bRP8MMTgPU5T3mX1uGaOSbNtL4pfqJHogus4jjIMq367gQeeIUml+
/xoqijA7U9+6EhaunaGfBO+FQ+7oOKAB/Vl8m6zt3Eozso0ZjFeIG6k7jQWdvqBZwejca9YFATwY
PDPaKHoxHodkdlb4vH52lrga83VesnHCOrh0ip6eYolmIyWrSkerXfag+iLsSaBrVTgvHAhhEM84
wqteefFLJq96mDPbTYpdbc7vPgluLFzrq6MZ6yG+muYdR/xH2WJeBlj8NMEyViZxqioN+qBp/XC0
cF+2RNpql4EAc5rkzCwKp33LUXzAc5o2k83Srxu/chymewBzykUZyfUtO0Zqqq4fcRALKyh3MyF3
nsk6Dw1IfD/PqgHBn82QTkAM9ZMaU1E2+r5jEDbmGo7CVhIHidBfQ2DsChY5IkJLKQo4ciWR1WE0
nIvgaFPFeVEDkCXNEpCXI0wakVVfRNB82ODN3I5ZpdoJepKxfACJO+5CUwe3npvasQre+1DTXzqT
hovZHDLbDvZRNwrAUkSiKHcY9ZnjokAx6uoTaSmH6f5QlOE3SAUW/irA/zq9SIqzHvYHfju0Ykqk
wUIGeFSwgFbCZJXWnIHDZj4spWQj1ONkMrLT7YhYihq9dz3SiYim5j12Wjr1wBbxvrIsk0zIg0+n
sfIjyVNI1Vj8uMA3ivuRdoKrT87OxsawY7WbX/E2PqGY+uiN+CvuPqF+mZten3yE6cGO465xydhY
xPe4eq4j12PFzzxgfCK6DAOanHBH+227eVfNvNtUtJdby4DGXsli1bbjvRaO3bqyGD5W+Ji9JBHm
yXwPFTFvTFaUfNz3JYTCV9/UvqpwvreiTAfqUjvreGxWORN6tw6lihtc5bvd0iu0dMpmmh4hsnQm
mp2CP8I3vFCUEhmQ0fF+GuhfM3uXFVQ/Upaea0WHHg+wV1/X9rSWSvNLx1EcKOn8qMwxCUFQsQma
vDMLMCaBqj2EJjWzTt7MCm1Pv7JJ68CSRf2W5l+jkgxuE2PCkxzZaOla59hEolMAQ3UMSJ0lyjeZ
0hlraoPZGdovM3TWtl6/dUThLvCAH7RlsVU72n3EUKo2wyvsIDhmTCrWUg2uzKx3dIacu8AGB9W0
pbqPwxKp9tRlO0nOzNoxCV0sUjDJzTgchOi+rWp+zoa857Wtg2npp86f4ue0uw+N5jMY+8cK7QGF
GgaXQfXXNeahLvYvdFlIQAsqus/tRMoO7O6e2tj1A+2jVkbcJ9qyWqisr4IOMP4fMpzGJcyXUF91
Sfftl5zfhMBfwin4E4gANnLDwTW5cPdT2hNLTnC0JAZX+T7hL4NhBYZ3WlKFleArb0gZ5pgnPAZj
+jHivLtJljRiXA7OOXRU5zwRVawtmcXqkl5cLDnGqkmicdKSbazaDZjoJe8Yl8xAmiC9GkL6KGGI
zKHlGhOSTPcl3ZpLbrK6JChXVfIB+FY5GEu6cmMg5epvkcsYnMjTaXn3yZLRjA8G5m3xMi5Zzb/v
We6elyRnPXyEZzKvchWzBvE06dGqK05VQUkGdEcY9O+baE62tUFSNJk5xoZFNsPFpfgjTXpccqVv
1yyayDtooOvphrW7BVHfrs41DedsyakWS2D1THL17f7bBclYxSYm4Jpb7U4l8jpesq+bJQU7XK5h
VfOsloTsiX4qX8F8ry7p2eWSox0tidr5LVy7tcjZ1m0St/Ule9teUrht4rinJZc7XBK6ObgfwyWz
mw/oVPLXH+vlolqSvUMivm93JUvqN8qSfFW1SxT40JAKXhEPbi054Q6B4aiZm+Ptol/SxMeSXHFb
djtI0ooHZYmj15I+Piw55CltEC9dssmDHl8kYeUBnzh6QPLLnSXJnJyfwQM1RaD7knOOtoSIew6B
7NfZB/Y1hVNXsuuIR8fdzHAxw+xsLNnp+PSbI3JH3H2Q3rCcsvuYKkq8aMldF0sCu04UO8vWfJOh
Ij3ijyKnfWRwEdeOmy4Z7vS3GU8ZE0EEWlkeW7VD0VHqW+0W/w5YvDr2t0z4ZStjBaiO+pIYXxAd
38ZUR92SOJSb4Lc1zKscXbCSubc7bQLo2aVogkdk0kP/r9fOklNvE1ifLMn1xu0XRnTcyLQvlnT7
ftkIwcjAoGuicxXIbl9HOOWW944JaTzerrUR59Yupohqpvoe2F30o+75pmn1Lz1Q571k5pvqUb0t
envfFpg61GogXcGQblVSzyhzd99mvIEI+LDOCN4jteJU5o2Dh7wHE9H1b5VFB6ypzARFCuXcpFvv
bOgN2QnpmbF26TnOpkAnFCgmSimHbpI1Bp7mBw2+JoiNAXP4qFajjfHDuPoDtd4kKwJtrTfRN89x
hhBaUZtNViK57AkyxLJPw9yO4+//b4f4r9ghdM1UwXn+53aIc9QgiyTwroz+tkT86+f+bYlw/kMD
vaQ5aPw1wE6W/F+WCKn9h2UYJtDQv4CiUEhVVWCSMPntlCYgpf54I+iv23SudE6StLac/ydzhK79
H+YI05TkdTnCEkIaqskfW/56v0Z50PyP/6b9d9zl7JwlHKW0Z5VBVfXWGRZmaOxQRj76BwcZrlT6
eYv3wdkRkroPxilZOgVkduh4JA1SWvguXhJ4T0cp53vpwy2ylPId8lyyCrTua8wwNBfBXBxwfTFY
DIbvvtDzUzOV96mN8xx5xowMNVZdgTQvmLYQdOj5Kf2diH+q8FISXS+8eYFUqrXNrCek7mjxVejp
vMHHcDSGjN7kpcMhi+y2ecuqYHDHrrLxLzD5waAddr+CUISr1jEerJzQ7TpiaiZQW6DAx7GskjwF
oWQ7diW5rWodugXwgZ2lFfI+TkAMYDzMNzEWSwkb8S5RzOQymk0HW3jh8Yx0/eZUnQ5wVX8pdB4P
BrP8x7Yll62t/NdQxFjMiz6E+hCgc9VUOP6jzyDBnod13ePaypbgwkygwc/J9VjXcKfWAKgE9UWg
0kfloFzTq9piGGciRJaE42Opi9ARclbPzugPsfolPZYVNI8Q34nTjIZLGs4PDrwj+HDARh31Y+yL
fR/m/RfY79Xc+K+DgZsgk3B9FM0nlxOTqUdGaBWB6RwKFGbYsTIvsfTn3Of0qWvTo8Y5eiubmhdC
uV0pk72iJPRJqu2PDoety2zzgZYinLYFKoT9XNFbmpX0hMzULWpeWDhLm76o3wWWtNuzQYRQa84S
hecV1cfRAVd1UErFcVVekAkMqmXiYL3BJzdvIvnAFeUSy1wnB2LR6q0j+COB8x6m1AqPtNcgxrTR
r56y9dguF2o4/OuiCaPkr5u3R2/Puz3l/3bz9gDxzirrK+N0u6WA/F1l/Vis6rhjDvSP33F7vfL2
yO3qnBmSmtK6/uNtGCxUGDt0L+i6MjB//9sbvb0mTcfJ9dsK+M3yF/ynb+/2s7dHjURoTKQZCd1+
4s8Dt5sB5V/x+5G/3t/vZypo7SzK9CAgD/2vJ/519c+bmJtywa2UqxF56iqkYXm6XTSMlRkGOS0c
qUk9DQESRqPPSFiZkvZgSk6GIhgx4p+spE/+ulAmAyCjnnKfwrI7SMlWkst942BoG+Ejjxtebz9z
u7dzZgQTjg6CKDAO5tC8QM4o1pWODZ0o9qohs/sU4lyOxmJhfLAraWqmnPx2UE63ayLMENn5QBRu
VpLUHlGlD/O+xkG6bgkYZa3PNEfbWUvcJTw8cVKWC9oL+on+SaCL0mu69MW0VbG9PU4bjFlx0598
W5kw4ppsaiKbNn05GKeAmdzpdq1Nc5+yY7ouscwNhn9fYceaFzpOkDNZ8UHz0uv79312iHS7U2kq
L8+Yav9XTS61lyYCAe1gHcsst47hAIVMCxMwY8t2n8dQYMctqUkIestlTGJfjYysoUSfF7f+7Vm3
C3WBA92uMUAmA2BIfuqsjTl4wtP2kdCLTCbogCYa5zbVKUgD5vj8Y3wKkQcghBaIjW/kvxLouoto
JENwoZXnzE6e87K1tnU1ZJumYhU/FZm+VjvC3MRcjCebfuNpikNnK7PiMcunkQhzLsYYUlyp1Qhn
l2foNT2TWRwzjvQHUNd34YX2jOUpPjQJFUvAfoyKfTjlIaNZLvoxJiAhCVdM17R1KhS8JIyjc5sX
7COIydYS9yLyN0uo6Wn2t0zcaE41Zk3ujTKDe9Hmk+rX86mJs4Q8JB8jL3fd7p8HehOq4ZAHvjwt
Xvb827WPyqBD7wBiSfeDQl5NBOiKzcFHkMthUSqV+uJ17ukDESKoOvVGi7Bs9H2dnnzJOwlmBRqV
Dq+6fegZHCUcN8C6zMDqM6LTEZzBaJEItvJyYOdXArQiwkSQxo5VC2Vc3M40ZBw/pQ0LgnluQFs1
Buket5sGJp7NZMCy6tUpO7PoLLwBYSJMPhpoDbquKA5+sLq6QNtu14XtECUCGMhNAjRTIi5TmkoT
pAulkZjlA+LsTaTtQqQvkYJCRPjxPXgBbXeb/oxmrCRkdybFYSR87HAbDk1+PKyCeugpgkt1XbWk
Jbnx8pyhaQt0h1z7feef27cfjG+Dntvj/3j67abOx7NBBXN/+9W23sKroY2++scP/PXSv6/mWfrU
+EsU+p93cvt9t18/30ZU9UCKZ2BFrHf+vIm/nl8j1lvpAVoOGiXAUZSqqQ+3C0fhS/vnZqLH9eEf
990e7Zjy4r8L09TZMnKGBe0voqXAvhNdtcb7N64LP+YLZ31UefCBR5Do96z6sGb7TRvr/tzFSCqS
Plri5X6aeO5Gtus+RX8OsgMKD/wnFHWxsQUs2u9qP6GtiHaHRjmzDto463GGQt6kKVqUUntRZL23
0NJEzYyiSHNuzoUVIpFrb+U7GufXVhsWqRwd5EAJ7yFYa13CUtIUEXw8eo4C75USgCO3ggxvIGA5
jhI0lrKUblfktzvGno1NUIWmHSTDGYo0p9qn0CxVg8VT0/LyoIdcHPDYONDwDnlceEoY25vMXmd1
pp5tvZIsrZtHzXAJKXkJe0gxnJfbHUJ8CDhGNTJNd+7iot7QWRhWYaa8ZWVGdxF5+ipAT1phFsCW
g+i1QJ8DUT/qTl3GqZYDoauq0CI04F587HvI852b943cF1yupD3DsCr8fdKGS4liRmu/IqM9Erim
6Et7emX5K7FMqgtH7ENk2q6hquNaqxrg1XPFzLJBS19JpHlRM7ykGhWYn5rArIT9Q+FzQNMW73w7
R4CXBJCyTbzIQxiyEYb0HQrkPqEH0AWLk0Z8RmYBkUx9oBcZe4GBYFER6lbPmp+MR+hc+ka/jtAF
JZOUB5+Ilj2DypSmhwKaoE8eS7CTq3GOy007W2/B3MOCV+sGwXjVUItZl8nsslOe1G/5s02WlDen
5RbGVrPKVFTCAL09OdofAzyHtT7S1WyBfpfW6ArZMD4Y8sEj04uiYgy2NqlW/PXlm46swJNn2xku
pV3CTe9kutcmHDiIAvshWeirpgFl5mWe/a+wkzu7aCrP9knbizprL2exY4uJc50Ho6seNYDd55bd
saVn5g2DZNGQsuwu0KOkJuEzhVo/hc0mlMQatsW3bdRQDP2ONjJY+yF/L3J/oakuDX5CWqasPcnY
OqklOPNcTbeyZgvi1lu1ucXQOOq9XtTyKKJ+b+jWMpkQb+M8TTDsCYgJk/ocDexLZILtbLgwWLHZ
QVnk39cKIvTuYBM3hxAM63RB6g0ZMpJPCnW9N8gnGSp0iQlAIC7Udx1fpNsIYh4dNrKFTAIl8ccq
Xs5Bx4OKdUoGyKNM0bahyf8SNKYePGmV/WzENV8pP9j1tSp25I/uws6KDjYRpEgozuATKk+qh1pv
03WhFff2xHs0+12T07kgisLYZFiNdp0YdhrKdAE6Xk0NxxPqro9JiZdm+2SJ6H206L6OaRLg8NLF
FkMWzgVMii2HFTNKqEDwEHiWReOSkCR7jY/sCZDlc5wAGewRQK2Dukq2pYvGg207AwGnCtuauRAr
P2MNiFzNOMZYT7XEcqsQKmek5vOqhHsyGn3B4ihemEI//S5VabWNP4dqkfcP7R1x786J6KJXQE73
puqg4UpbTINDq++sUSrvY1inAAtbZkx4R7KJ9x2XaC7MKovWmRxWGX1ERk4JsX6gY/WQ8HUShpSV
Dqt5002EbomYiDqsfBtVhbZCCIa+zn0YS5Q4KW5vy0TRmdsEyRdtYx0i2FJFEJATrcJ06koQyqYX
+Rz2MaBttLZQvHYIrr4lIWF0PfJsm/0Rs+6qn2B8Q4IuXBzlF4VKPh/tZDWSycWsw1IcuTM5hiix
jsM4l+Q3wK1n2FrCKa/lnjGs7tt4s+ys9ghgw0DI0HVDFPi9hrKKRTibVte2eZPCEUYHhpCSybCJ
F1RE5WdgnuL2wxHICLHUJl4ejW+sWDE99+iv8pljlRMWmDLnwt/NC+bP8Av2YNGfSYGFAJQ1nmJY
vGqjirNGU0+TkEtaOQMFSoZrONuveY9BNcIh4BJmkrjNogppq/inhiZ7TQDmwaF+QmgJ+wgAypoe
PdmDZBn60hFrs8bc1SvGZ9AtshH/oWGju2i+rRyC9BQgBgyMb+DMDI3aqNsJXHQDs1uOVGgE5CvT
1H2dhizTUZ7rSh0fJm3NApnk77R6JaoMYVDbfpcRMBOoi5wBDXJRwAbwfdSHc6iEPYec6BGfHisL
TAuCQFVmsxlhs5wBJVBNrc47wquyeMdkYlU4jEFiE/ePshd0/I10qEEBE5EumbB2E8ItDPyoLnP1
jr3gJJzsHrbxlZTyc6Beg6E7q2AUmWEpIar8uj3mKYcT1XgN9PR5MPkY4PnjHI+8OA2eiTSwSCkf
+m2fX0tWnmisUUKaJWOnCPpp4mxiTTNQdvn03vMFvQ2equiJeNAIkpPhLz0uCJcyAECgiDv6NtY1
tSGVkJy3KiGdvLMuTYPDXCHFDuSvjZpdKzcXbP5i7VTWQ+6o8GH5+ilhSAZs3nymOSgNxNzbdjR/
WXOoXg3ly8n6XdcE8jpWqCJnVkOQA7cCIk1p9j/rmMJiCXDVAyr/LHjPGYSi2cD2noUBJfK8Klpg
X6WxYbODptIZxs5l9DVUxqvV0jfhIMIgqyQLBFKxyZ5yTAv6Wmmg8yEqMDUdMpw5Meae1XPYLc3i
vc0cBudWF8HsCF/tyHwXOTQsMdLY0kX+GNJpj4OnEhN5iI5wnRjk13WW83O2Sg1gobLzdXjKBZ9r
SMoeRvZFxjm+tUSCuTh74t3CnQrJiata4BP5L6yOHs4Epyp5VWU3qflbWylMfluFY2JfwPOq73on
jvZN2EOxgLnogqqa73ofCR8Ky7ecHk2uJtdpyN8Us4x3UVt6Uw8Eop2AHQ5B8ESG4rS6lVw4FNBz
wTPfajGrU2LDIaWYEquCdA52FdBodzYous8orVUyBpRig+9vUzEs2cBy28jE5/ihkm5XIGipm/kF
dkfp9qgoBXmRq7Qt5T2xuy4pr+KIFnYXCbBgxiB9t6rljAoQGHJT+xeZjrAxvk2c1ZsxU/LV0Cbo
j+YKSHQWvnSLAs2ojYe8U5+nsBZbJ2QJH3dnLSXRKxAHU6jD/i3Bwu1Kq2Yz14ZJDbrMHBa9vol9
w6h+SpuTambaX0pbfAUASUhjZE5chpGGHRMiNXqygszJuwIA1f2U0epQyGO2CoPVZ+hEe8PZG6Xj
MMphQORjPmakPLSn+kfczKoXRbHmpU4xX7rZQNaP2NWunMkrytk6VmX4tBNq8VZa2KRTgZIovkRG
oK0JciVpEkJBjl55W9DqQLBLyAvnSZ/62t/pthHcDwI/Qtkj1avR6nXGt56p6N8jsob1diKpJo/6
lYzV5kRdR+r1R0jR1Pkj/lO7NjdxZTO4YVG6cSMyi88d+tiKb/8hMuBIKvzpU0w6RGe/JL6kutaz
3uvmhnpanAhq9DLAqodirkcUtmRXO5o4q0rwlBeVwP3g1Gg90xAjWfaK+oa8tibiTFupa1PilSd+
C7zzCt+ckei/OjoziBnmaN8KgBATun1Aqp5WC4fo4ftUMzSkzUhMw+4oY1wOlhKc26C869GEEZ1Y
U1gDKl2LsjrpjrljgsvMcZbehDII2cPUuWYSsx9Wl14Pr/CJMpJpdU5XYwurFOJf3jP2nEkfZiqW
6SQpZbpirpjDYVXNcLujIWebyNGlVfrSIKjBYrN8FKxwiCG4sxs6gYBW761MBc0AbQwQx8U05NHM
WuALvB2KqjPbiVGif6+HeOqt1nmZRkwqYOefSzlck9J4rkRHxdtKAL1Kck21DtNLOZnrdA0x1nfD
txSo5yqyU0C9MTBPS/q0NrbTOFyj2Hd2pRKeVaeyj3MXW54LJSc+NA6eTn2jiibfd4iNNgKlsGvV
hPBqfXzXdTnMLRjAy9GiLCdWc8IXOxINRvi6qKhkUMUrf8jCdSn0uzFHRXvLIjGKwEE1oH+WFvAM
FkEuSfYztkmqZFR7q6zc1yRfI7Qoj0rC6CDzS8sNTCyh9K5frLAtDyMpWaBIXHB1+adIH7oqmWjJ
B84WH/Y10stoPdUExWacHLwy+MrKbjhVIH8w6YIPLEdw4Jm5dkpSuf06jdYDIlE+xTzbMJgHlcpJ
0UKFRzeRFla7c+iT475PrVVCTWxkzEwrS7Zr1Lc7v0FLZHHo8KvF7RjqPaXLfWAb5yQmCJ092UQz
ODzqcX+pHTAp5EqiOJfKoy2DhohY8tiSZs94nNq1ozqCixxnuzmcjk4Rtm5v+BmnVv00p5hvlcYg
+qkBre4PukmZT4s0cGYSLO15b7TBt6/26S7KMYijBUQi1VkumRwUH7M8oIGC+mpxDO45F64l0aKw
WVsQfkUL9Re3ZROy6MliXTtmABSYNTCmUBXWhTY5sy2alCl+1CwCFmTVXkc7IiK7HxBwdBa9OC2D
QADcj9grD3c14Qv2oe+afGNHE0Vw7ix+kI2qiXJn60wcA4m+zo6YRE7DMmzGBbci4mDVyxnII2fL
Ct2pC6HtCx9fdCyH4DWKd4B8JCc7I96EnfkG7JPjx2LUS/zZjWz7fQogvjlg6tvBHnZdDVqcfvMq
aGKgfEXMGSvFlTyj7l+07gCpdv2IGdPP0UV0WC/KVsUay6Efr94rWnNKldx5Dvy6YxvndGukUq1E
9z/ZO4/d6NFsy77KRc9ZoDeDntCFVziF3CQgS+89n74XlYnKrEL1veh5IwEhfqUUigiSH893zt5r
s3kWc3mbdGUFoSQ84ynYUL8xPBLFCvHXG0TmrdQ84XGqMBA2xWGOhIlD9JJMSLgYqn/UNCkkcVTA
X1dQqmfHKAPfJGrvIqQaQUqhBkdpLGkDTnfaEOq3NQdPU9NmbhaOCeMkGS6EMrwXZZP5oRg/zdVD
ELfBoQ5zFKBpUvkztbmX1085MkTuJzRyDCH10bH6Wipy/0DkZSdZbLrVLN5X/ZA9KvjWvLGlLCV6
+7lR6AHPSH3mBMANnD8NFkHO0KiEhIUGk7QNCUFhdFIGSuhWpAcxjiFYNP2sVvFPMqpHIF6PtTAY
ngGsxpHacna5KoGqBr2nvMMrysgI1iFcM1l0ZwU7OS7Gx5Sd2UZSrUuHmDAnbygy5UMt3uMV8z/U
3SJ71eiJphHpm6r4RFcUV4jaXtrlIqUfuWhDBSRP6nZog2gHKyL5mPt6OdVU2FIDysoCUIofESoV
d+REdKG6GoV5bSpyhw3UALDecmZajFRXojEsLLCnQYfmPGkNu7Jw/pkHOFkYRrnwTdGpPu9Bv1LC
4Wr2A+qJ8Uubu3FFyM22NquX+4hdMC8IBgGvsrhirJ+sM0a/rLS3WUmlNbdNnF4pVmKmLEdOC1iY
ExFfCMWh42QBhLjl7mhOwom8HtjX1UfaBPvaLB+VnjF/hFALWAqOtSY5i6L6OCw2VtxgGT1747mS
E4aQKr6zTILuARIimj8ktZC8sap3YW2RFKOxVQxqPEd3MfdSVYcJFna2QTqXMwzFseQU4bomBTsd
gpDucfpSK0rpwcVRHG62jS3JdG3psQhOlVvWOutQJYjZfRsY00apDUprgnsC9UsTDNzP3REHHhGS
yfiem+WSm0bSnI4fLW7JNOYCBVMLZyS79s1HXIUDAAPlDXyvV47MXjFjoEMUG3Gjj1/UmPHVwF8E
aL3fzWaBuw19LR83m/LBw+7tJZrGpi1C6RfQBQNEvYTHRID1ekzEJEs+yDi5lapp6LzkJ8zHlh2S
mIXQeOClsWKXZm+SUlBAM4p5+6mofBGzkPtSnX610EHWIdk8rqHpDBk7kHcq5SXiRBz/o0CwNRqp
yBVagb4kKvl6Jm2H4ICDqE/1poCTJEiDuSrNYMUFZEvx0G2tFISCEOa+GanROkkjTo1qupGmschO
pdSfanPTRlW8VWFpWJnKDKowq1XY8YoLEHJ2n0sRBLdDE5ObS1bBUY2b/ZTTPKyNpFgZtI63Csgc
9JDPxX3QvDHXmD/o9UNE+aqljMc7QQVRMpzQUxprrhi6Bm1ytjpy1wdEJV43QHRuMsGvYpx+qoLh
oZAwL6biq66JPaCZwu/7wtor+i2FgGqnzbI9QmkOEb2DttWvyPF7Z2d1mMWNPAvmcahwm09AzK1R
eGtLemE9nYLVZGaKo6QACnU8sKMVV0i89N4vQpGckfyhz7+iqcTANWzkhdrRKJZj9PhWe0v9jHRA
uWFxVdLTgG6QJrlAPXsPCCsVcE4JuXrHfDqBEafLIAgXU1kPDXyOWmrgICaZSxOIvjmEKLqlAGUt
vEoaKD4rVQ6Rqj8aBhkPZtutagKj0aESqF1FqMg7DIwWbt077c6+0woXwPs5N8myRHJrl6PRb6J0
PMjQZ92S/CxXiwCtopZnB0mJPpLTE+XnOZHfmU3JtrGRi2n0sxpxnJTgWKyGRQ8ofiDrDC6szT/G
L9nKYtAfx3Lvp2yUvFraRKaRnqKs2C+GuaQN8j1mnG1zF7KNBCBnLSv9icl/wxQnz9CDSVQNd51G
TkqjGnw912JuHWCmk/zOh0a0BR9wAsaxb0edTnq4QEQUV+akBhMKyzaNNnNDS3US3u4G6YcwKl+M
SV+RXDKcokZNHVVvBX8Si8kBwhc599rAw42gbzsIAW2EPuhW3MVpfzbju8GZwEBi3Yphz/nRoHdY
GD7oMrFsA3yYilu3zIlacjq3KLfyrZYNDB7/+vfvo3r533997/dXzEBAB/z7O7///n30bz8DIDhw
Zo0ox9//kct9hBxzjlMfZtn1b0/zx1/9j09ppgoAmqmR3T9+6PfvcDdkCP3XH//jN9Gt7dpiiKnS
BvaU9zuqfDOg4F3e4l+v74/nyVtpL1qiRWjB8o5//zfsgR17pmgRsfEby6/97TX98YO/76QxkQ8P
dzzIy8+EtJ54hn/+lb/+1O8H9/vPMMtDx8jxb/7xl/75iYqalK8iRdpFtXC748Fh2kivMorLNyIG
MAaL8KoR12B2gepr96nAzqXnjjkSXoWihpuuLElu1rMppmY+P8CBFV1zlK1NTLq8LqqSG7R0wqa5
u6WscBBMCBkJPtnyB2S1xBXGVdDksT6xzGepPViM70G0CvcuhljRUM3n+c1CfDwp6Fm0+JL2H32a
iwhMwKRr0MtEcRmZTNi6JsHAVh3syZuA7xd/LiMMUDhLrVAeSmV+T4i/sbtK2xPCvbLQktiUGHAF
iZR8UDIo+jBguT/FweA2fYuwl/vJkN1PosKCGkPbwO8Ucdbj4TDnErpgSAFoHfWAJTLvOzJlNdBc
1raugNRHito6GHs6ZvF2noaHEUC+o+vI8ctMBpuYfcw1H2/BiEspyUcVSQOwlObWojLH6sW4xuCk
hRExbrixrYXSXNFIk4i2mt4VennTILyg0xGcQB73SHMchZ4t3i3s1RoyxjJpBuhYiq810yuyHHYO
kGvg2iLwwg07grCOBsBgolo+ZVBNikEZ3b6avgYja9kgqizcCjyQGM46RXabebj2w0B+LFLK25KV
zO37MnGL545go3mcQ1uXPFkWIwchv7Yeku7u5RKhJmbNAD2OZui5BJEBDuT5kh1kS8mtp8XlqsBK
7FpW0x7Vq90ZkrQhBw5EPkSaapDh6KjJ43CnrtBLKPkW6cok8NFIMxhH1R+TG3Tpx8RNzROQePht
TqhFhJXGqGU3UrUrFhLIqjWMWIOpfDbnDyxjnjUiXtBaXONxBtIGm9IWefW5bO4aMzLgD2OjP2Gg
cnBR6E4upJXfYpi8c0OYrRozcgdBbLaemrncakn7no3RaZ6YWsLffxXHDgKelBLR0BqG/6t50ktc
ZX9TH/6Z1/hfeZediihvkejJi2DvX9IZ0bFrirKAlymV0PX9q6AvBIyTRh3NqWli6JL1grU1cH87
kZSeUhF1R6SSyleSYSNkOamFLRBKvIhEf3TAnARl09QEqHUL7DYIup2UCdZZHScbI0p2TDgRCqO5
shQE/8MLl5bYyH9/4TouFkarGlmW1r+98Jm0RH2iR7thEJxsBB14Uk47zx4NJmdd3NIajAG+RGl4
1OIQdCNpif/Ta/gPHx79D12BXs0MjSrvXz+8qIpifQxRaSPWmI6Y3DaJBLyGyo8I7tkgEAGnNAFp
V1OoKBk6cYuFL8zL1//+ICoLkvrfPgukoqoF5FSEeqcvqs2/qTKTYprUGkzwhhSYyQ/NWt10hHo3
eMrcoSHpdQ5Iikz1R8kMqoOZSOM6otnSAywo741w6K222lPQY80xB2zMWsj9KuWOLkGMVwOWaRSh
hDjAdb+r2tZsh+ZQCoivS4N5OB6Hys3Te+EVkfSuY94ihK9aJVZh7H+/RMujNp1f/vu3/R/OXbCI
iioZhoSJwTCWw/O3t92JrRm2fRhsdEmGQdaUBRSiZPKkAGKfJjuhOtf7vhrYWwJN0ORygySd+X46
U7aP+zwj2SgTB3UtaVm/uYNTtfsgxMFMGBN5CKG87uTh2pH55/++8v+fd/s/0eLRMyt/O8jue/v+
X9+/wuqH9+z7f/+vzdd7WPxdGC398Rt/CqMlSfqHqCr8J6mKqOuq9E9hNK6vf8jwvzRVtnQuxX+S
4lVrUUdbokE4i4UIWkJM/ac6WpX+YVkUJKKsIGteRHf/L+poQ/r3ExLLjKig8mDMqtBmVv496hYH
c9Vpxl1/kKa4Xyc56bBhxFUpz3K6LEX0Y9IQiM7vlzJqe18Pwgsd0WabSlEDrXJ5+PslbhQDixSd
Q+qNevv7ZRbCBgI9X37/WYwxe1oqAz8d5GitUK9tf790GAu3kSL/+c8/vifkQHXvmCaSgHFs0qXV
Nlq+/D6Sm3GZ0dJXcBj3Vhj/aibAsYHo5vfhvVousN4wHLV4niudnBqBtkq1OGUQnSOgAfmuAjFm
IXkYrQEucJhx4zaxHDUGeCJbXZzouhUMfmtmB/IC6aePzNUsLNNKS+u8y3XRhp26aabkw8rZUEM4
6LchFCKgT2G/FXpJ8iu5OSFz7LYEmXSEWxvshIKqvEyB0vuCwWsKYpNtgbUxZB0aj1hsFKRedtIA
YdQ0ky7ybFEn/j5s6oaHMjb3rSKNboKlZ/37OgUi3La/j6KoMDbgiqs0mLe/X6S5CpH/Rcexb4p1
VE/rALDBNqnBaQCvqII7rWQQT2nJNpXJhdm+x+iHQ1q2YtuwlysHp4RyugnQnPP5jBs1UK9ZFlWI
YGCo/3MzIw2K6mAfM6ngsEv99SVYNG9//XNaSnc3H+LzaEqdnyyUg98vpOGUfzwyFizC7/dkE71p
SuKxtQAafl/57xfjl9ewfBFmHQpqtmga+nRpii27p5heQpAgNVun19mOJfIPUeEzN4md6syIh6wl
SGA3Wbsu4oKvWnTBjwEWLVpaEH7b273gS/CK7NS/r0JHoN8Paf2dvPhKuFYymP3uwiOLbqviZE89
LEV0VsQJiEe4/vbAXlLfNQwOpANKqPwl+ZFcSDXPBTFDXqx5iD7wJPRwavCgNvNRGa9q+VVovpms
SXzCRtwhI2Fb5UrtNuztwal2I8nTIp4hGw8R0t/N/CHeQkxEMzRzO7rAYTIQ29oEx5GhstPFDagq
RHY0l4TanVEeI9Cl4uQszD39Oz7RngMuKiNwhygXQqGy82t+VWJff9I7qFjLxwadRsMkrIL6obAk
s30VM3Ug+zi01uCAUlgQYN+QeRHvFjyU1kf5RdnMx3fsH6Oz/iTQAgy8do/as6dRboN7JuSgW6kV
HWovkQ8TkwaMWLviXAI1u/D98hW5hfeebJhK74SHbAQKY5ev4MLgZ6WokntoGC5EcjrloPdndNS2
um10e+xXE1mCWEhhBX0zURjqzzhjzgWDx9aTTUHD+1ME69RCErP5dFvZ5tcy4ijfS2b/EPFSr3kY
Q+x7aL7tQN5CGuwuyrij1XZTnjMAJwwz2MfhgA7c5ozaAR5ceb1v501fe/QjFXyEgU+UYnIpGVgV
Nr3nCMQjCVyil171PSKW9jn/MG75k+Wlx3iwmfQbTP7qVyuyjTXMQhJgLbZW9xW+9M4AFuI0/ach
kyZzM1fRIWWcfZoql7BxcNPmI5rtF7awvBlOW/Vd/R4f4eUQW7AtNy2IHqePMMO6yDjSr6IhD9GO
76v4k5g7utNR7GYHWWGlWKtPoO0x7bMfOSfFtd9XT+NJfoOGVL8wbidNiJOt35sllAIb72kKkZMI
UeTdHieUlvoye/+UM2GHMsHUneCt3nnRhv598QhTL+JIsLFwmYfhF5e89qyG7vxjbSHZNrbsm41n
OMlW/7E+8Vnumm/1izn3e/RlnVl3psbTr6SNkpOIgW++sTVi90rYtFjsylMDiQ9JwTO2+8qxtsxr
gBGRs6Ae8zWNoeNEN5bbwTJHsZt3+T2j8kvXJudD5jOEC78qhIAQmd0vhKYY+Q+AH/VndU9SChSi
/mC5oHcyl7yJxEVuc39BFhF76WEoHYZdBDW49WN1aGesrKwZsBfX5g/ButOTOHs5dvH2pVFeWTvu
k20iItO/GNGmxkULPR7U+Nk3dM7oO29RGnHrSXm6ke3u7NWvElvwdfzVBiudRGcbPNtFQlPYeM07
TENf+ii+LZZQKLfrSfdx1PUsUUjLXqYbUvuAOZo9rAJP3Qz4uIFIO9oteiXPbvALNGz28NbH/rwp
T3ELddeu7yuOZciI/E6bYVM+Elh6ZxO+Tk/CJ3xoju8geBx6rr38cURUyJUYOfydcd893ecNPERx
QSyw5fZN3gfugJp5gS2MO61z5GSdc6Nj3ZG26SNSNKL3wKYF7zR0KGOl2gvRUgCjidfJ3dPPXN7n
7BB/hMxhPoNLS67W0aCDPyvfzDp92vIh7fDxpehvcUVU8cq6wtQi8ZmnQdGM9mkS9obw1kw0x0e/
aPb1p3RtX+4HBgmLp2uifnaDp0FcZQXOECAJWItQpat+ka1a6Wkihls8N+PREH9CZrLwH1FKsdpm
3l0lGMTL0m+ETrQDSMCQz+MLnV2YfLxt4zpf7/2b3HwvBGeuXtI05KXvYfdk4qEujxmY6NmJ51AD
y0Y4C+6WxcIIlyUjaNGuIHO0G4sj46b3t7B/VsmIIb6FgcEPyudNihzCvyO4HZEZ2AxLfX0bfgYY
uu1HUHTnIH1J1AOZN7xcwrEPw8a5v9Rb4k+Ijq92YuUDgCejegw+e32P9z3JNjl8hM4HDisz2hV9
ufCk8FTUOyFCE3DohxUvD8VWM7mYuaTikKAHgMFtgx0mJo55kn3D8T1iUmYZc9XmbCSMCcpd8mpt
lW180XfTWn1QjvPxfjO3nNEI5HbCi9F6FUtMAvCMgSaxmFCamBDB0nRDyc+Vh7JJ3TT2JHqMEdl+
VxnSobaVcud+Sb3hkSmAq/hsl1HX5n4EFg18avuQjKRJHGCgYFTxEv+JFhJHUPuSwk819O/yelxo
WjZ6L7V2zJryCxUCSuQ52ukXa0AcvsO0XEE6B1dK0x25ggAM2AGQEccrsgrp3cjVaogf58LvtAPC
8151zfSAMpqfl0si087kKgSdnQhIH+3ywkJ0W54Kj/0RTY9JdWtbG2KbKre+CSe1Wkk6xA6Urg5H
Cf5U/B0lZ8QcPAwZRkyrlomAvCPJeyDxo8O3tgIGC82C2Wys7KzkiXGyLEPGswNCWT7V5/JgvWZE
GJ75LsKo+y7cjQQ4UWk45nNVuryki4yl2J7248r8UJ/B/O/Ty8SAaFlO2x/BcOsHol7Id1kxRulX
OCZXODTe2rOw6s+zF5wEadttmuOwU16r9RlZSv5dv40PAHbMY8lzzF64U9c5MQhu2JFsesBw9yJC
TnysGSSAe9/xGaHxm+h8CXZ0RWzHcFSmXLXYK2xA9fXJk3KCplIHTof0FJ8cOI2V+GG9is8dzGdM
hjdCpkAh+Mh3muu0o1biVZAFa2vTqtNXYminW1zJWCbO6i49T8/Dc33j8+ePRd2uPAu6XT9w4wBG
4hSb5nF4xJ/OGVuirIPRyIDyId8aT9Jt/g5HJh7rLD+A6tqyDRhKt+UalL3gszuV76pfLzMKuBWc
Q67ILONuIwcLL90muKKo+OLEqVfSTWyfkZBqT5KyArEhYihblBbP5nzFnirySt7hMEhPxKzQ56za
dd1f8PxrxUpzsJQbig9om0hhxnj72uEkRSE1wTPO38ilU6HY+g2xz+tO9IuO/uYl0r2uX+nkXGU+
dqVW95X3FPW4YkvvXlMdiy/u04x9p8xXnmosEaviC7TYqn3o2g2ZNfL9xq6qOrY38QO5ofVikuHs
M7GFiIkKi6EkVPD77GeEyjan/lJfavkgkVt/UYqVlWySV4QHzEPNXXVCBN9hGLwmn7x5mnXDkT8w
MetPHSvaVif0KSBqGvIo+H3jQRZdIdp2pt0cwWvzo4XuITrML2q7QQ+ap/gBXU74+A33zv0hOd6f
eUXdNHAxo6M99gWCUBdFFtsm60ejPF9CJ5xSPUPnq6OrUX6M2br7qnK/GF5S6F6K25ED5lNNSMdh
w2eObETdDzPkCFBX1Jwh2TN2rcwqkr4GLP3CmlCQd23LbhMXkrn9/WKEubVdgOqmWb8hcu/xQFpQ
tLruz0e/3/v9Eqj8X0skWHppINtpC9O7JJ9Dae+xW0O8Jfc+qaj22S5vw6hkx7c8GqTxz0eZIPC6
4uX/pGoDUzLtd6MlRuQyLD84ojfM1//X31ZLUow0faCO1NZGTEpBIrxUNfoHOadS1BoyR4SCfWa3
/EHZZHsMyeSBhMVmlUmwwHsSP9R5YvhO3r2VV9z2fx8qJfv8aYnTlU86y23rtsVz8F18RzK8DUc8
sEVrWB6dKHBaBpT1KguQ5LowMLsGHLQrcCWj21bt4ZsYkV29VtRNb2zN0s4/dMk29+x4YkYoDyI7
CdUWXzXuFA6U5oK8rdiFC8Vm8tCLdrEIx+GQrnhSXODdobcNR77qV+UwSXAKduQVawbaGOAYXvad
P08nwWupRa2MObBN/fmMbea+J3D60L3Kr2yQ5h3v/iEGlmALDsYc2zrjteh89bU7VG/sOgOEvKBq
kJMsIliQ0jYigv65IlfiFYzbSXrTr+0HI/zgu22Xklx9ZeY9+DKp3LozVRg7POhN8jdB0Cc2qWV6
0T5MVztDN6VJmIQX7QHEw/iR+/mGwkNCG7Rv97C2Z67CHwEi8kuynr5DX3pDuTS8GmcYIXx0SMUf
4i+KYnZ6g+7cX5vv4q0KoLuiXHRCYyXt+PAg3bPf4dcCeh9wKyxbfqqveKHhC2EEKFhd98oHc/ju
3Kw4ItjSqgPcVUbobuhzuMvWnshLsvO1dm63wQEdlvIwSbSKPKJM8ZEg9hC/EJF3qLgTSvY2Xo87
/hqgI4KhrAKZts8v8VTzpXKbl7tf3h2yaFqZRIvSKZh2TfbgB3vOSoYl+UfMaAM1xTPTdVyY/bPg
fWL9YR2L9vdHw4GyudE3s2gnhzt0c6/xo62yrnF0satftR8yh+CLZ60UZ56cfI3rH9/FBxIk4dqG
iPWcZM03LsKFvPTkoKJ8QrYjXNg/Kzv6KBIzBfaEZJOoNm11DQYW8z6T40pkonERmcej5UCJ/FWu
0+f6zg6fmoo0PFSofsqN/EbAhOSqW3QNXnAGN4gHfVhVF4b0JQqahCaMzbf0wVFW5Miw2DLz3hDh
Na67W3xkWoOQZgtVDLrxsXgLr0kFCsudvgxHOTNFRUke3No7Z6bDccEv+gF2SeEoP08DW0s98uQv
FPklOyrBYYfP+6hBJVJSX+VNvR6fORrVyvLL452G0KuMfPZGDk/GIJNZI0XgOnpTS99iI4Byryt8
hi7SheL8XGYe0zgOO3J8ZKRY3gGoooVYsjTWTE550DY+wxhdvSBGWW6cmUPDTJDOC3LnulD7340D
24HM/BlVRxEOGihW9u6fFH9sT/UVLXOaZUgtFoiUx1xggIlOx4AeATTkJ/GHqK5+zz5SDJzhbd7f
+3dAiMDiGHPmDS9ipVcOwnA2QwS2dO/aR7Y2ECfR9KA7GfuG7N2D6xKj8eyLT+OmhMi/ImFJlNYo
ygh/wUmSM9ThGqcP9py/YhMI5lUHNEp0SfYZPyS4hbtJ/e23NE7ztpxFb+Y3XQSCDa+cGEmCVNmh
AcQB7850BYQXNt/aBydJSOYfQh0H3d7sah/NdM7A/MU+Cv74pftmiQtfUYDgXClSarVdf2oe4Icb
pOo8l/I6rlkkeV00Jzb6edAJjffj0/CGBphWhs6AhRJMeybMRTDsvPLE77T2GiLS/Y4PbTig/WLo
aSJpIEL0p6H/laKatLM3c4uDBHiaQNsniLbDAZW5a7jNx930yRIg6b2zsyecQKv4aLR23Nnzc/Zm
XSbtIUu8ocMk6aTpOU0eSUnPnwPs9ohU61UwHJpxabOwhOrxw3jn3ktzKNjfBV++kqkMA+pCRvay
caDpQJ+gooe6n5/RiWz79f06uS2HEwDBmbaWg1qNo1t/JWcukkC5Ghq30AMmO8X0s2mVhVsLEo1u
Exp6IwTubNBJW1cAn2/ZmTl5dSiHJ7pe3Inu2im0KBU8bjn1B6rBBzposISeuXZb0Z4O5RFL4amw
bB1pDavSvqFYKGx9S2yEy9m0PN0Z/D3HsRo2021ZKUhYu3LkueSEZ/BC5nnBkbPCmlyMH9w1GmIn
EHor5JPhnyE69JYchpPxprqdhbPDFb9Hdd1xyRH499FpbqL4Yriewm1W+iad0MgfDbugjACbThWD
daWkXtwUwvfv582BUT3x3LMImK+oiJywXWVItHbss++r8thgdJOcCLk9SSHICChCijVkhFr2JDaf
COuraSsCNykc85tbrTk40bQS0hc93nGHYhXlxILEZ0hsNe32cbjI3y2H+crlpusOCjha4vTuYsGV
Zf+uYahkoEz3j1AuRMc2qr1EtlnswweQG+z9AXmhREZf/R5mdskk4AX5RPYyvQ0HrjQWbODgMWAB
KPfSIY1vorYDJJ9u6g3ksQnkFadTsWGHymclgFyXffSf85qrVnCQcKrCZTHCXhT2t7x2Pm/12gxr
rgu92ON0K3fKmzZ6Ru6mmVfOm6pzEqb9I+LYI9J28yvy2B774CAIRUOZrUuPOkriej2BkW28unNE
AjI35XV5z6wslUevk9PR5hQL+cda+yD6keYnB/zeH8JyHRinhMFwy6nArpLbdrIURsLdQY4FVDeV
PQzhy4lC7qnlt+kZZEqD5a0bDtw26sqL2Cdj8Mh964Hl18a8/ITKBYmFKe9Sy+e6G76l5oq9sunZ
XT6IN26KNAUxFPVfxbkJNsUq9iPtxEFRntVbcA5uCCUp/x/6XY+75xkINZobO1hb5BvS+3Wlz/gU
7JrRgctCaBfXqLpAdWziNCobFpt4K7gwQbVwSjwP39ReKJFbhkMOehTrQjp6fZQ+pt6jMTl/jHwU
lHPn9hHwhPkESRpjdeDezw0LydKOTtgtFpu4dP3h0tz0bfaeXERPf6sKVw9hcNv1b0O/GzbSMwlt
P1a9RrMk+aHDWCffCONnWaybFRzEd5ZfldPyxk2SJCvxygd7RwvIx/tNLd6TT8wuDolHeRDeuaUn
W4QdW/NQvkhovX4wvUIlmM1b2w52rAB3WdGxSTiGzn0LpyznW+rSWEWHbXX0dLIH9vxvhsHEjWpP
hoZTulXnDrfBC54yrgAKPJyarFQ5818n26Fu0H9CVmDLJm1LJPDAow9MHxMKhbyFKfHDqisivJsd
4RjsOMvaa/6l4tu089odORNs4tjOLfnO30ySWcH10kGVDmR9ZvgxfCvutI1P1SVYc7Z+8iKJPG3a
Pc3Skmypxq62941K6bYCZSyzbX8zn6oH1Rt30WqxXNoYo4kZQEgJ6fmH27KVOhDXb5Re2i5hU7JN
99JRm08TEHJ65I7iUpyj12dXtZYlP2VARhaqtpQZd2kXmPuwZN/jt2QcgqDgEHxYH1ycZLn0z5ws
8hcuOj4/m2ywp/sWMDNn/218nhBW2aHLx/f1lj7O+/ra3FgUUWbiAJYfI8oET96or/OH9Tw3q+mW
BE72xn1JU4/YfMPpkxsN5f99r7zdKzfUd+Yn1YkQOjnZkPEmvBCzGD1q55KGzhV9AYrmlNNtLz+i
0UqfMfp9p+x7tukxORB3+oLDudiks43ffKcaHnxWtnsLPwDBLy5piv1N6VmH4ARcI1yPHhG5WMTY
1cRPsk+WkV3sUVyuLT8/gRNaj5fhRVqZeyJ9SjZLAJiXyoE4Oqr42AbSsUprG4WMlnpUF7j5pQ+C
sfora2SzrBt2+iHVRFKB/iT2iO0TPWcTTjG7MVY+qsnSqyvy6myV9Oa9tgJnyTjgEcITm2mx9Wjq
K6ZLgqdJh7dzoNJOPjA+skQzc1OkvnntIAvsTDJpc2TNuPlRvMIRdeXj7Jhr7BeTcitZWPHbLt2G
bUeJLK9TyaNAJBr8U9rW2/ZteOwbX8Nm/0J2sMtBp2Lu8ECwOTyy66MwvRD6IL2BH9wUN3Z8OwYC
mFRs41axEh3SB5LI0IjQ58NfwlajeRXptLLoB2uCsDl3hPf7engZf0TeXmELh+pFaP3us30iXMIa
1ukZ32KXQ6m0tSdzJ37QuMKfoj6jnZdW4WV8GmpPa31aF8VXTIXEq6KbTzZjKa5bZavPPg463BA0
4ukPFUCxiTIOvYDEGcZ4OUJbR963RF8jZx/fNJRqe/o+03Wa94pnrMxr9RLQUWIERTEO1DSjGUOb
5KImbz3vCFXPSzRcNVJpJzwk9AtdeU8n/XPdoPg6t5ffZCPbWZw3hPZgupfQgDsTy8iaaAvhq3WM
H+WJocc98LJgpTFik9aYJmZ8h27DaeHgCq7MW9OtysaHdRGyDU6B/pPvwevhBu1CK0QH54jEYeeA
cR06ip+ljZr9hewAwoVnOtPy8vlHBGYCJ79IaNfvVBo2VwF7+PkyHYkI0pemVHEyP4d6zQ+zL0CH
bKRecmDVBjjONCP4mnxQqz6zxROGkp0R2OAs/XKbcfFQKnMjCQ6aV/rFe/ekfbT7GO9s5gbvIq3k
ell+k58Cn8FP+2qOy42KWZ++arbNjkRu2Lk/yiOxsY/NdnCgLDnTm/ozYmSJHDAa7JhDrBhrzfS5
0vpNcrkLJ1JFu2qZcc73bS2e5vmBZwy77fhyXzyZNgNJhF4s1nG3EgDPJfgLHU2Fs462Eve5naJD
n30Gm9Fyz7pJH5CLc3MtWSuGlkqwIit3ALlsrubmBdpmNTN0cxgT1fbYrfJgJS91BDNRgNAdgki7
uqgU5bgrmNG9KP2WqSlhzsXoNgK8cJL7XPOd4vj+oE92TRDLZthSEDAvZOOH3dkWPvNXBIc4jlgt
c+usaRAanrR1fZUsfzIpYOz4k7zK5ZblEjvy3tI9r+1UdBOmwemRAcdg0ZRm+rlm40KqKdfiQ+wD
vhQPwZvMOkZ178nQmtccPSrg5Bwt0dbLK5ixx59J4KL/SZJf5nM787pDeIy1QwPMHqgvNSg+NidY
sWQ/8HapjOMXquWs3Ofkac7FmhrNejduCPLzp+Qr0D1O9WyPJckzX+kEGOhn2XrRZsrO4z54YHyK
v6x3TDKKrFX/yB6egaL1WhN7QsMkfq6SBy7poeAdeML38Gm+cpOTNWh3jtivLYqNNwy53L65w2Ug
XgpqW/J7vrNzRYmzMT4LwA5eEvqTTGbovmVzsNJeCG6y7Jw7LFdS4jPrHyefxOS2dvPJ56Rd1moO
PmXvo1vVWIFs5mUQniW7/eQGqjhEhtwK0yP6lzKtOGSJKz4B7D0KLEcyk6mZ2qYaUNp6sWAbiluw
D+NK47wW7PAW+c01gfAieUBSTdg3b3hxq1N5K4o1gkCGC0wc/g9d57nbuNZl2yciwBz+SqSoZAXL
lsMfwqGKOW/Gp7+DOre/02h0AwXDtmSVArm59lpzjqkk9OwIu94pyWUa7k7iAbZBLQRQiThjS9l0
3yl9Ht+kveMyFuRY1732aXoqdsZK2tI64ligsiO1+JW+7ARDh4LpZl2QoRpndc/lUb8TWbpp38By
VegQMSK8qvCukZcXx8VEk9KWIsaXWuwW3ucb2r9O+4zRvvIEGUMwytra9MlzzxIwkdaxVC6TKsvc
hdFmJmcKQUr0aZ5Mr92nvFPJunmHd1Qlr/XyXOF7QFhYB/zTthM85AkzLa95NXQb03JpWVJu6Ax9
gZgxNr7TufAYY72j+DVflYu0y8/1S/bMRZ3sQpIX3MTXfhkYofeOSZnbMXAgU3Kb3mT9nOyHswmL
I1hnf4I3+W1i70vhvas/Cj/Zq+7s0dXRvmh2i0/6/9UelAmGIPUAm8YLPGknXuMbL0d3A8VjygF9
Z0fGDS03Xnf0FJ7Hp8IHW848JVkmdETAcNBQ22UvzQun5vjCQcaCp2Kvu2nvNgv3eUQxuXNAYKnH
vvyQaWHcsf0J4Q8jdptNNjKTXVtACujd/Cm0Q5N6mOlzZmVconnvKXfybTttAfFngpnLZgo8g+Vl
cAnRLtN9QsxD9aSQiGCh+QRl63W6P4/MMog78PJgY6Yc/StYDcwfRtW3u3VWeE76llVL6sOhl07K
ExeWZtoz+uLdsx7zuMRwSaZMLebRK+2j+RPf8u+xWBd/GAhfeXiOmOVDwDBKBAtL3Tp+aw/Nn0bm
EOGSvrKOyWuFe+0ZaxyvTusfkyVaW/WKESAYYnI6pRc+HV5jy/6DMuxNPXSu9WSekQmt5YP9zOxw
JP30F5gzqE3m3RgkaSiRm3owD/3X9JMqnIOr5C9zjp04NeNKYAJI/GG4h91J0TyNIi31imv43ter
ks6u9WT5oLNvMrUtIADDnztX61zKjZyZnWA3u5q+4zc2FUHuNwQ5MNFheOJ1e4PzFEnPt32owjVu
z1dgaSQF7FgdZOIqSTI/OiVgMrhQK8XjNKjdWqMG1i/hH+V5Yt78Y2drsUYW8Zr9wUxblbQlXPWN
/6/f8NrRCD21b/JWe2WkKLnlTfown8ePMNkqO9XwxVr9IdQs/iUt607jzniVwh0kDZ/Z4qs1+SwZ
7a3ZRxh938Ibi4IpL0I0Q/eqbtmknOynYcucoTLx9q84/xfTpuIPP+lFMHyTLp284oivXrUPnSFP
fFuM06/2N+k0Bs2fQ/fC8GSul/cTYiYujBceQ1ybq/ytH9IzsRxqs4aFTYWHHmW8z5+ND9CKUWtL
o4G+6I0hswGoyEP9pr5jy7tFnxx24Q3nu1jbZ0Y+1eTmx68vttUpHYbt6KfUYH+sYSVea5pCa6jN
Z55jfNNZ8G7J63xDG0B+bccKji+t24E/JHqm/nb4G+f4N+MNdY6ZjzWdhRPtArPRWx64jJUZ3KKb
8rI/083cRNf2sFTIIxdehAArJCSvNCwP4pSfzZPk8pEmn9gqukO8aZ6rq7MzLqlbX0Zf/9YYGA4r
ZCEHdWtcbMcT7/Ebp260J+n5mp3AoYot3Gg59tC90Jan7Ly6yg6vTL9WwQCuJmuLDo82C435Z43F
o1peRPcmPvuTyatlfPu7tGxDPmqmlLMbHTARTrzPbNejVfGqb7NnM/SOxt8aBjrta2h/9Op2fM6/
9GKi0CMUuzNWyDsQunH4Iryh68AQ0drPV03dmaCbVmn9gmnhkLN8cumpjxyX1T57LaHNfpnf/K4D
zvOHJYIDRflIkNNQ2b81T6qrULHFVERurV4GgQFntXhYUFhBvKUtCmQh9DV2tvWatjM5kxwi8ktz
RfcpMXJjR03aaPJF9V5pLz1F0uwpKrwWojhW8k995JEQy9qAu4j/uw83oCA8Tlwsk2D7oB8CFOpf
3Uv+AkyexgvWR6CEdLYRYt7Ek7RPX7odKirzMeVn1/isHiMQbzsq9Yqlj6fIFZMNYrS13xhhL3Sg
J+WDvu6fkarqGN4LyKK4lfEifQbTzjnXX9GOU2umn/qOJoS5DQnZ3So7Slzukc95wEoCFLHo4e7N
O4Ze4Oogvlm3x/ea6S7dqX14R9EhHc0rXQFBA/6TK91Lmu7tK8KyKzLXq/io32RMLSDrN9UXK/YC
4l33GoePduYKwpXG3KMa0mtkaDTC1xSaSv0UYqG/UmVbFwVjHawoyuPmOr20N+MyHBo/S3exvrao
bO+NzwJz7vSNdHBeMqTzJxkBCVdm2h/zjwT230UUc0iAliFe26B5pM1C1TtFhFj6YHxdVoL3xnLH
O7Pu5p7cHcIVEfXS8V85ryHbIMovL3S7/XsWPBVQPahr6RjzW4cUhxUj1elv7Kyd9+SFDQNkHyP0
ceOYXn1pTgk1B9uaeg02o1SplL38V3yxU417Pzk5n8GtodQmtqvZ4YiP5G3N5jIGi3AoqlMib80f
8ydVVyw6EW/i0bLIsd0yRo/f2VN17ySnjJNnMriSzxbFbr5OLwMhDNvylmyLE2BVdnDWl3ThSpdr
5zz8qNGwaBxcWEWTYUsqrBi2TvEcZ9dB2wYRqZrIk9b9n5r53xs1BBRdyowFaAESeSNewx8YKmpA
m2PN6cNKnQGoKLdD5dXKekz9rnkjrIa9Opemmnaaglp2y1HWlHSXmbvSvGLWBFoNQdRTeRD+Ovvk
sQgnn/g9S0vvmebe+sDgDWDvG+B229IFMA+GuY6IZsJuXzBKWBbkWVoqmjD3ci7WUOzhP92mrfgz
+oRGcAb1y2zBeGnfUiSq4TYqj+QRGHQ/dOIfsbI8EV6BjIqVT2Ksj4jPYtO2Vn6mfQTGHmv5UsKy
u6FvGa5bUpm5VmHKuSY0zYf7KM7WDsYpqh5SrfLxyHWasfQmZMEB6DQ9h7OrjfsaEYS5V7sNFQlP
OM/elQDJaLWSJArRftdBgOSiwjCC2lpd3v5a9dJzNexy6dCPV1E+x+lZzZ/yaov1ShkJSHNn6S4N
u6G/FBMBtuucGSTUW3M/9k8axi9zr9uIxe6TTbum2FKWUJdRC1Ek6Hy8NEMo2Sm7Vc+ON6yVfBxQ
oIbx6Eh+gKhuWqsEK/TQ6kB7rbJ3/dm5IE+ChJWKtWBgXW4lCb7KqqjgS32F+q4dj8aIhuPOwhyb
u/7V/O4vj8F+t0z7/53zP35UNFZ1M1ekf7QAj/tFdrh0Rxr0cPwB6BpiSvMmGHxDjXaP302BqW8s
YV36IIfkBsYu72iMJS1nQiXRlDPnQOzjENP54zvobd1+mBRQL83RlvDarh6/etyozgWCzcU9+Pid
MhfcTJg3UMLli9PAW6prxxc6EntQIq0nj/GvMixa+8fvmuWGOkVq//gCdbz+57t/b3jc758/sfUO
p6UU97D+dMZbjzvlma2x4i0P9LirCGHFxYma7nsja85hvxthvECvRajSBVuNJ6uYse03Q1tucH37
ExogNRGCSHRzcs3Ci1/Tbnpqwuk6BmAFQ5tPrcw142wW8TnLoi9Hy581XfpS5V5s9EzX1w7jjTid
djHQo4bztQvOYzFqPhg7aAHZO+AfuE1JNm4y9HRp2I/+LNpwkyclmzw6CA6ULiNDFgsDUHYtSWFL
Y1tskzt0opmWnKQ4fc/7ctj1MfUpjpMFCc11E5IYg6u2G7cQE/F4gwCRS/WgA6HiXN5Otu7xqewS
kCINJvxNq9hEMAHXz4ZLLoC7OAbTBxwTv3A0aAhomwq760SGr91Mn7hCWuyrFBxdbwIqQpImhRRG
WczIMkbfaaC2aPs69KYOWWM7cCFMW5rNgzzusjJ67xN1Dy9ztRhJAsYDnVNVhMxAMIyTbsMbUsA/
DYmYNmqEl04NZilG5DVDNMf72j+FJgF1MnJmkMTs35XNPDMvr6JBXquz9YvF8osE3tTNYmAx5eI0
tlAmjDbal4b2TYKaQrcY7fUahmIFFj7uRLkiwUgaCnas5zxCbIcgcCp+7bFIvKFl9hY/Y7oXLWqx
ZmFrJlPojvo8uEa9/PmSSRNH97gBfheUsN2SSL2SJBetDc2YjlZUFn6Rz3TiwB/uW+N7nLZGIe1n
iTUQ6kzs8pZ77YjEXYmz2Yvz7j2A97ir8r9ygvKBSDA2TWM2rObU2DvMAnpMD7FCz6EhqOmUYJrt
xLLWZMVXDO5irZySiiw5kA+IFmbBjjy1PgncE74amN9OND9NakZTylZQHsvGZoqR16a8olCnt6lG
5khqYI2qBeAikUoUvZxqO0vrvLIfx62YZtTchORKS/KCZpb3miPRUwaFPiR5o6qKODJlMUvs7G8z
RM2hsicSxeiJ2PHEAl1wfgRDtNirQV3KGbWr9ckSWP3V8/A3MeHpFBnXtlShRaVyyAp6aGot9cfZ
nvbWrHGWJFQDMCs+YKcjPqWDVgsGRI1ugtLsTBYDNfsy6pxWV5O8W7FKIRegdbaqm5yyJeilgr5y
z1RVpm8YkkHBvMi5dTr4E61KDbdhKUuq3CCpFiX/cAk4kNygpxmhhjBxqhB1bob6u/g7SGl3VGBt
rXRVc3GRU5HHeeyboNb2HSVNEoSjH8wEV9SIbktVR2coF6jnM9mf14HBBbXsM8johnkweQP6mu5h
3nGY9TNd8JBkCjBTSPznJjl2MYVK3lL1FVV6HcKvuB33EFaY5SAyYIkNt7phryedMUScDr85uT3r
NA7fo3IhqliZsirV1J+0tlvDLJ99tdOLTUvyJj0whv99QfO/maFqzF361szzXSeUomI0JZghjumE
+LnjCI4ae5VJNLFKBp8xtLU8neSrRULFGQyPH6fjj2zJH+PIZ10azgRvOvWQZX+3JXv7fRCR26dO
2tnWaTlK+r0AmUY1sUiAJgYuQObWQ16gwTWaZ3B9+kdKu1HVmFVa9ILDCICFLi0En7U6mlxwWlvs
QVV/kgGYeJjoDlobQXUGvD8bPQPSMcSWEKASiaf66ihiZXdJdig1xsRJTeUgFE3GmA7VuZCmM7g7
j6SUJfgsYNvTaEuqdoH4nZ6hNZYWJQOBEzCzsN9Y0blQQvUkq917o3avJTEjZYezW4wy23iL/kQE
BuoEJBoyJkP72SAjScZIXbKbs4aq4nFZ31QpeJaCkDkFPMY9WkQCng6Qd9HuOgzJnWPAElna7zIY
ZDfIEwb4OBSUZBJbssk8ycxenXGxK5jdJ57XYCdblMOD+Z2Z+Z9JgPE1xgE2gEwPPvci01JdwFiU
jmoeudjflHNXIjWHKZy6ts5+CViMT+6B6c9hh2wCDgHJ2Hd4xySrZ/QpOM1QysEWsnV7dkOOcpR+
6zbE38PEeSgSc5fZmz5Eb1jILQGA8XCXu+dpaO9t+bw8xX1gRRxUkSn52hTAttGMhUt+jx0t2kQk
AO7VmBlNU0wDYxw0HopDZ8QWnIqQNcXG6SimCwYfvSl1SKDlNVmr0nqOwgC0jHEm7A1xs6GDJWjm
XadEFTFZGclt+bQtGPMMdutbujqTgjEjbJgHEjlzMvmARNBjtCZjk6ctBhEeZGSHg1FayUl1Cjnk
raTt3WlpU+PMRxDBZ+rIIseWgHZFArZkNjSXq5lEZmmi96UGMkMIYbxlMk2D3D7OQpo9vUY9UQ4t
LDebvLKqTwibqvaBEQJOJr2MEGGsfUlIl78ygm7VByT/BezCUlIlmaCxhUF4MiBZCG26hhq0iY3V
XDWlkrwIKjHFMhv7RKfr0Zrs/XqusCuLwVNkORMOxIwZJrxf5od4JfoedF1b+SEBb4CPjNME4BVd
qzP1zGJh46EO1UnrAwoeNRhlUkjd4N8MCKAM2pUxgzSFQL6J1DcFpgmhyFPuCRpqZTLFbBKlVydr
oR7aOUPOwaD9oec3tUjuUh1uSakWjLragT48mxEAam4XYnop2gTfEheTvLHe2tRQ77l+mjRwvkRs
b6WOBuYkA54n8eSXd5wtu+28mbYxvE+d/QOU/AbpYz7lXd8ehnBH8CjiSzMeDgZs/ZXpsKnvc7pQ
jWMfnSL/MoKA7ASZKX6ZXMbItvba3L1OHIEcrJQ1VHfV0Po4W2m9MmlMSLqGDwFgol/IqgQbMobQ
3wn59R0JEVtiBWx84RCsCIXIUKMpv1pq3MuGRJyRrIJxIIY2QPTZs39xjV5kbqXofpEiXYja59my
drFJZn2MqEFVat8GsrPOySFztZDArnao2X3BMI5HmlhScaoA+pnNjGGM4QEIkI0jKdK54/m7wggb
ooYJlpWij2m0o60J9XB2pyTXr7qQt+FENylXoabWVu/14FMpWphs62DKx7FNdkE8Q7UcLnVWxn6h
RX4U071SgEjzbtXYkOIOs+KyBZKazIuoBdqey3TsnMJBmXZWR/elgV0BkNrZyBVD+ixKiG58MqU8
WZsh41W4TeRIKH+NQfzYsuBu4QUZ9HSgvuMNq16DfLZ39dEZhX6bVRPfrQLqBEvaTHHiz/coifUN
DvB56yj7KmaYowcctcoMkCUyGKaQKKtYaIUIitzFBl36sVVr9jmXKgQwGU5YSVtInbaY0Nbm0Xqe
LXRXw9PocJUYmP20tQm5YUINOXR3TdOSXZblF4QIo9pguERQXyt81OQsa54sNV6B23eJpbV2k1Uf
9FEPn6skdUMVcFuDVJGEL3Oj1+LTcqrhmDvOYXLYrjhG5ffjZ2E8Aa08tliFPcmyGQFNMfto6y1S
jJvIxhyWoi14mxLUhDnsYTYEL0Cpv2OjN7YaRItNW4hnhUjxIyAwJvfE7RqpROw2byjcVGDx/S4y
qg8y2QNquvY9V2PmGnJ5ioMaKBkb7oEzFwY7SXFC8C7EBkmCUoalSbvJuQzmuT+HFb09xa9DW97Y
JZxYQeVUF/MRUMSvBeAGl+N3kNLZCcgY8CjGNoWoJkLClVMeEf8rCVQKG12pkBxXNNU6dr0s/k59
JaKJTnBctn61KHuTuts5Vg2SRkP/hWETADVNjJDas8UhUhvTXR9zzIp2TAhw0iqeY9SHWs69srU/
SpXr8JBJfqrQOyqLFKVQS/NtAp/XYC14kRmaDXH7kY9Ju460Ad3kkFq+gTA/PZi9yhZa7Q/g6Xkj
IhK0rSLnuwntnBxq5FqCXyZKq/HiGKlGA79o3f/I8wxKWhS80quo8UAPWMoiZQo908AcOvQxMsUp
JE4nYKs3a+mN8OeYQGNmtXwa5bozUq/PyGZVciZG7KLp59spOOCm3xFnelGsmn5Xu0mJC5PQTYw5
4yGbIYXGLhUJcz57XLTgDAw7zmTnua2O4OmjqVs6bmgFOXnQOFW560TDTitVPwoaxspTJK70FF4l
0C2gXyXCWPgAJaWhBzJ2n2lXpGtTtz2qeWndCvkYTExrZSNHBUm7cUIsbZhXk93QXjGug8xALJnu
wH62TprQOohg1eWhxBvGya4SRju8GQoYJFBlyGqdxS/b3jF3jwe1Qm911osCAm45b+sM2KkZG5FP
dMK17xV23g3FTKCRQNbX9kkz6b2GUH3nYCmWFQ5O6lIEOe0Txzm03tBhvut8200HtF4kB0XqL8lC
6iaghyAJNmzS0OJh7+uTJSefqZamfmvwDnU5ix/Bx65upc8qmHSv1wTSkon3V14+9wA9qUbqqho4
2ZtsknEcSeKQiMWnmBMIn02kYeW15GfCYNYnM3cZybLr+Ch1wWDDSJvsCUgXghVio5vouxuNfTOJ
9ODYLUeHrTPWaUJcPkha7SUPb9IYWs+4bQfN2kXJc5khYwgj8RPJaCoamgNw2FAkMFcfdeHKFt7+
YuDdrejLbGBjkeoaM/CWSjYXRMji5Z7GZstVAAN0o6HTRY9o1ubwFJVQUxxjWFoZeLxVRHGxChbU
HDUEq7MKELhBX9fpc8FuG1ibhppcJuja79C4NAgfwSqbmKqavxNLr+FE0xES9cxh0ZiIGFEfDY4R
uHoQDKc2jbZ9P4P/U9NDYaP7G+fqAGGqdasmQDsYxJ6RBNe0QXwtzepBW8Y7Bkk7Kz1v72YGvk8m
2WB4m8NQ3gMEufe6hpirby0gdiiB+DyjrS7NqGJGRu6FkR/g4mKUEminiWAAUixtNANfw3TXMhMr
qkyiSlKhrCJGbxVy1A9zKZOIHQUuu+A3pBmV3Kg/c32L1BieJqu+xQeKwXTdxieV9CDMA/G1RNhR
qSgMq6netlC4akUKbjJondXMXJgXlinZW2Zqm37eaS3eCkmLD5SFVzomM2KLwS9k9S8LJVz4uoa7
xu6u6Abgv1ruwtSTVo3QGK+pcLoKu/TM2GFDazsvhLxyEpocqBbDwoE9/FllscGcZf3McYwmBOF7
18rsdszhAweV4ENsmiPxtxIEcwgWVTFupDphzgHo6TqZ3zapEuRJ0JMC3Ns5njWon7JgmDIs06Pp
3RrYuWRm+wkAsF2DHAr096DEW4oFay8LdB5ZF30JmaZQAjMgKRM3VgfKKoJavLau3znlaDAFSwKQ
rH80WjesFA3hqWwWKjJ3+Vszh9vcMNMQ5iltSLqAiYKcj0DgbEh/IysuLjNSfbVkVFYu+1iDLZxC
DQc5+ChhnLAHWiAjiWXBHNs3o2EgMjC8mmh+hVqsnKxScUsDG1XbI9VMq7G4zZr8bVdK9M3e5tcI
OKUV86VwDLqaWvvL9e0jN+m9GCKkyjqXdddsaWcaYzhuwjr+0GUdXdauG7igxjpm3rajrcbScMxR
uMCbHG0wdrGW174RUsRYsBoaDdpsJjGa0Mu9NWQE5ir9d6Am1VpFKV4GVCdT0AS4rvsteZbKZrRZ
3opJ+coC57WYE/wr2WOxYvgUjKd4zD5spR38GWLcsR6JZBaZpLhmLJcIcuqvftCJquUsLxtj9iYy
x8njJIkhoW4B1V5seiV4YqFLDja5JauwKmhu2MpL5dTsDfNRQuqJKc7o3rl4xdd0FKQ22s7NtkLH
C+YA1X/dvtoFkQhTrUMur7GlltpNfyTlKXrjZmHlW5Is+WhU1Qr7U2ATI5LK9HiWLNBilBuoI725
oC/3TVksSXng9TKr8wOJItTGyakFBatQLuNHoEqS4xKfPFu9PmJFsYW+k3SQ0lIID79InK1GbbEP
S/0nhlN2BlN4mWVMnYOqjRsnZ7c32zhecvDiqW56ZmJsAlK3+0kws3QKcdK+B4QnOQv/mh1hjbYX
tr3VMnUI3rSi8OxZQ6TfM8+Ikq+mKq2LTTuaXcO0Mnvr7iC+y7H64XnRJ8+opL+F3vmDaZvs3KSz
1TW/IY03r2zQSgyVNvsOSgzCIcJ1DbHcW7r2pZyXm9DSlnCn0NoOwXSyx5G0cYsZqRFMFHI1xYEl
oSgOJDQIk8qKodC/CmdwdlE0khzcdUCupXtSWoabmeySo6p4V6c536rGQtZr5TU4vK2udYvIUghC
bvDxS+QqEPpDs1lrL41kg2IIc/ocYWRs2s+OYOmmnZgmzQOmDrOBV9B2hIREEungCl4e8ndaWKcF
s/2ZdsTIFW6dKE62TVTZ8mp14eaN8o/ZGc9amxsfDqGfiQ1LEsralyykk9qYR661l4FP9l4Fxn6U
tWwdEYC+T1rOwTzTyfN+J7fM2gYNHBkJNUNB2BFG/gTpez6w+AtsWVxISC0ye67PZv2TLVFssWIj
Ly4Xdub//m00NddBLIYqw8j3o2OUyflx97C27IlB9bKJ6IfJZeNf4A5d7rR8+ffHnOwLzEjLzf98
+/jz//X2f/8cfjXP69+fLZsJ4+Ar0vCX/zLCI6HxjJcvj+8eX6SyL/bNkoTz74+P7x6/e9z6753/
x+/+x4+P+wXQZqr+RyH5fUqxCjv5mO+DtOLVTMtL/Ofbx28fP88aaT8M46F9qE5JngPP5PGFowvH
7b8/S3PwXz/ri88WH038buWzsU1nCda5DGMOst28z1Ix8yolsQOMv8qqyd4GowYtx2Z6mvckeUcy
5PQ5CmzXsSlpHj+Kev7/N6TLXSA+M3mQtO2/f/C42+NHiaaQbw4ROWY8UGzo+n5UbZxsnZzq+Jfh
9jzu97jl8aXMG/5zNp3PSaxh3DYLDF3Jf/5aqIaxK9WfSVcNBMNOj7vVRCsQQxE7UDhA2VpoRVbN
MD/IuBbXFdNfPRE3kTCg6ZupWZulKfaPL+ooEEREZTOjb5xRiECdsUrxO0poLQrboPuZKPEh5QKu
N0zMorZlXAibMgU2to0XilOygKKKxwG+/Pj4Xf4PP9Zqmm0TCpfwOuwNj1v6sFBmL6iKP9lAV/7f
v8vaiAvq1Jn7AEihnz4e4fHYVbhQdclhPvByYv/f/++f/+XxsP/c53HTKJikKEOBK/Q/Tyr9zzN7
3Ptxw3977P/z5n8fobKT1nc64u7+81D/7f8swSfHaXPIFApgmFksf3YOSMFwEjcKndugI1xUFXx2
1iSOKa1ncFLQM3q7YBgmxbQuv1JdqbdWHTAVKKOdlU7FzoyS5igBoh3alDm+ID4t6r1EZDspRLdS
l6C8QKy4AelhfSP/NfWI9N6aQTw5FHRBqVzYcRrssiEVEElIT4yZpRqw83QKbYQAA4Ood1o/YPYh
kZ7ntQTmbVLnhQKsPKUDS5pTy0hnZdkLRRq4VdjXmJUY1vdFg/DTZi+ij0ANWhgeRf4H+rJE+AIa
KGoBl5RO0rA74Ao6C3Nhli/CZIBAtpeD0gesC10yl6KbebfArxhnerirR+WmWsWZ8paEz0xGiEBQ
Q8YleNubCgE7BQwehX2ZHMTIqWz8XGV3yZSSi1kcdKdRYbDUMcEkGgLrwaIGz0Jn35fj5AYppq1E
QktszNXMqQUUx0KrDPcDIvjKrqTmUjJbJD80Io8bLLODhEYRv4SuEaRFXI2rOsqhjIYO+WmAGL0F
SG9jAJEt5y1FVimYg7hhGOMg6lD0FC3Ne+mr69JsQzznt2xt0iwjygpwID6o9NLWbLYTo0JDHeHX
JeiCGUccHHTj0zK0LzXtMM+2NNPIr9oaJtrxqEQYUJ77FLmhldVvuAwI+7DhnDQiDFe1TZ8UCC5x
Z0pLJnHK+iDp5birLfYOITPYVMTNwRpAC2Ne6sVLLVMXK+xMRQHDBLbxmmHwaUiV4wAjFf1Yl3jC
Lp8kodUborzOkqp/F/XSt+XpSBzCNEdUCQ57BzKwwBiTBsVfK4sPWTBgHA9r6Skq6KFxOYMpFEu8
J5l6CqGMaHLfrJuWdkCNBGaqQnVdpMq7LLQ/ZiptixBzBX/6RDuAEyaaL7lk3nqzGS/0HtWQYi01
UICZhkUmIzyammbIXtLlCddUmu5grA5e4UgHK7ilem9cRab+NVRc/HH2GlKg4Kgv0O3qH30rg0sR
81u0lUKFbcKsJls9XXS9pvhhGLhs/AaJ6DD2eqLExKd1mVcBD15ruTIzXKFm1QpG2khgCXsjDG10
VK9MrZ+wb6J7SXsrCJzKjYZ4Uw+A2wL6upuAPAM5jXc0M1/VWg92Ne+Q5GgSrc7SeFVKccxyBw2c
zSKq5wO2Ot3Y9lpkb0UVPJEg3ux1Hch6X+Z7WgJPMiasse0/6qz5lAks8PIKEWwOPbhULm00svXj
/e4lrzcoBbVu+iWBTHpqYnwCaksLT4oU1DTosNIYGXhiBO9RjKh6LmSYOhEZXTkeYGC9T+VM0qTM
+QE9Qvphu4aiQt4VDgbfsDvoKOwGjD1tA1KJ5XyjDdD4KonAyzHJ6+/cpG3QQkh0NRP4no6+TaG1
h/glbTfWrA+3XDSoDBOEMry3CJhFJJ2o6QH4KYhuJ6DmVhxerI5rcshYSNfjcDNqyqedODJqmAL9
pZq+Tnrc+W3KNlyJLOPUR8GPoIXWKQZIDBV519jxvOqO0CtRgQ+cNdyzQcfZPfY9sphp5fR0powQ
0VQ/BBtjiS+pLDG8dOXA2HJ4IeRBRlsa/VG1TlvXNAs2wkDzOyoqAHKLB2VKjMalW5yIg+OsGzzT
WQskvCCV1ZP6M09RddU2EChGl4jcsa39AkYlY3yUsONUHopwEKDzUJMi5PBnSTK8IcFUAQ0oT1Ea
m62R71QNsJBB6iiEXzJmlzAWKI89cdu22IlQPtczujCGVa8d0TJ0NK5D285r1ab3MVUK9kKZ/PLB
7n4SSKk02orfMQFJCIu7oEqT75JMBquwGjxIBqTMWkwH6MUY2zqyDpOOFn6p0eDRrAUDSraNXI+3
UajowfWYbrHkzmo1w6I31pkR5k+LyIwj1yr7+JhWM5FIeX6kT3qW5IcAPda9MjFrth3EIXQC/f8w
zul+avignbk96WEMnKbqA9oI44eVogHJxvGc0rffD+TCNLmNjYsAbkzDpbOTx/RjQPBqjeNHZjJM
l83kqSMiAlEpVgtTxcIkN9o6NJDCk0137Jok29ebacivWaWwphbOV1W0NPMFFl+zuae2HKOZqW4m
Q61ijqGImlyZc8n6NZdT1VQZ4aSg3gdOIHp2VHvz+B3I9WmQpwpozhKOgONdkbFk2zkW5Dp6UZzW
UJDqOvUOXU5eI0SAAsrDkTduArdjzIwNavnd44bZho1XW/pL2Yrw4ETGO0k94SZp5G5PohnCq+WL
MqSYKcLilWDIaB/ljbOf9PE9kgBVtIU27RWqPeQlfGkkI/SMHDkB2T/lIa0LZVc7s6su3cOgVf1x
2QPIFvuCmn2k3ZYk2ix8z8cX9T/fPX785ykuf9DGMYM58pl44r1QKefG5Znbg/IipRmQH2uAz4+3
HF3kWz6KQ1VMhU/5ONNwmgg/slWbbxmkl6vSLDRXARa/HRvHL2Ai5s2HFqL9V0hw5qpKSf/4otsc
Cury5fFjJNl00Nmwubpouv/H3pksN49dXfZV/vC48Af6ZuAJiYatSEmkKHGCECUKfUf0ePpaUNqR
aXvgqHlF2Ex1n0SCwMW55+y99ibxr4HakrX2+6SUuu4npxnr53A+wxOV+0ETJ9NC52phc8kmopJB
lxTzw+9H//a1zrS4b+oYjB5yTHNy3jkJAsmOXBEt6stEewralg1dPr+Xfz7Uc41KEHSwFJk4L9WK
YedKmsmsv4hUIv3Ys+SiN9TEknfzQ2xoSJl+P49mKOtU0Y2xUmWlExSJrt7oShQvkFmzx0vXmNJa
NyAWkdnRbaYUIa/QVOmyF/uZVAUsdtOWuM4ehbYPjYIFQpflzdgWyub3o4coyJuy1wuaGbRig99c
dPj71GJExc6f/T6H3490trq2riLhCqNdqVXSpqlNaYOOvQt1f61V0EzkBNFvUIaY4En5Gdeh8sJY
pNjk0hw2E5tA2eqPqafOY6+XLRkbVLyFRP34gYBlx6iVTSlLyqZW4gdRgBX2Kh31wQz0XszoZFiX
BGtBC4B4k/rQFEoEpSXTurFW5aXSsZdhjnksofx7UmZwOllseZ0mEn76eR/z+/CbWiH1PmL6SaEx
9E9MLiHYpv1IaYg8Hma+zTsJ+5LADQ2qF2FM8RBHKJx5oL+6LppJ8gbmo5tpfvg9/r+fKrQU04xm
Doc7AKA3vwdUbv94sAYYKiZageVkCShwUzZEcqggKu29okXxUlHwWjNI+M8T8PfTMcZTXoyTb7e1
+aoo/UdZ4qnrplkrGU8xedPicFOwx7PuG+t+KLf/J1O7OlQbYXiSgRFO1prmDvBN0htVetbAJxOv
IEHUISpuJV4JFGUDEdMmdJBXw3N0rFN1E07FltGUiEgVpfZcC8JcjimIlziajF14nj7Ai30PByYW
/jk8ZWg9PBKxUJlnP0AU54ty8Gh7MkEs8SUxChgXiuowBIFuTeg0KoHmnSQGKwJBQvwm1jJ40o8e
0Kvbih5Ux7BbiS/Tofkq+HRENrggSb4AccQM8EPm8pVshDnNO39KZxaH/Ivw6hfMaAwJM9zgCG/0
XXQjoBbxckkgHGcg7adVIWzxTjXEfWJ2HzwcIbLqhtoXYhhgNSWg0ZP08QzAyomOLeO4BTZjhBYn
gU6p4GI7j2fQlLkbv4KjvEOdBrjAwR8LkYAsOv275HaWLvVX/ZvEqFfhqmz8V/rx1Ho1diwF9u7C
D3fUDCwr8kd8GQ/+94A3/NLDwG48EkWitYqBn0gtFm2djaSrVrbAFAs5+Q74LNEWEbavd84DHPAT
0wmmRrt0G99wXJbL3Hck1Q0eOApwxKK3wNgL4KEVFlXECGuJPA5QVH+kEmPdQBJvPe9QW3jDLagW
2svdakieQCq/G/F5mxU3w5VarSzjVUi9v+Daj39kDvzPX/MkTHju1IVjUOTr77//DeGJqImUE5ph
Ik2VNO3fMhHKaujjVJEwaoqbUkCy4iQ/wrZYJbd2E7xAOU3RLbiif4wMe8w82orGztxPX5wh1LVo
9NKZ7TLqtuQ+fMqmNfkrOB7iwAvNtZ8fYXb2JQxVWxE8wZKZsVM3eDKSv3eIJigD36Yf6H5u5mYf
UDj2eEBX5Vv3HL9kp/KtoeOwJLLgHm8g1r6nn6SFKl73lG6496PDFDlhMdavFI8cUMUznlnM0Bqs
kM1gp0Y+jW9fwdg0ejKxAjZXxxLMG8rSScUd1bwZezDMA93snT5HLbr3R/etn7IdON7wB2MChgbj
BwcUicOEurr4+ZacMDfEkOI3fWvkr/0rg4VTxZuO1QZWMd/hqobXICDrR0q2xjDr77RnTtmG8eML
YrPqgsTCfCpcMk5dvLr0hlOO3wZJFLnDFNmr9IZW3xWelTcomC7Z6ffppmPsVjxC92ZOo/xOGna0
a9fiKvTUJ3yh6pX8ROxTDtb75hkMIILn7EKU4oTrBWWTg9wZcyTXqYEb4BY7y2ida+BayZVcjIcZ
AXBSxOUdMFlkOFQHNmk29gqYJbBPJtghBsJtOxsvtvgUwKk70gvDSimk0tnRIocuPtMbOG2R8T2N
NlWGLVQriAxrXmLgKkfpO8vW1Wr4ZAvOU+UG7mmb6mPcWh/sKz0qN5fafCXgGLJn0MLTh3ZFSYhC
1NkQk+z8lzP/3wJJ/jjxdVmUVN3QLUtWuTD+kkYByL5G0SX3T7LZPeFZCu15jeH0OhvWuzwrTBcR
tK4rthmUTRiNzjiS6pn4PWuV/8uTIQjhP65CSVVRPIsEiP1HMokWk9D1sLqeTDd6hfy/EdcETo8c
IhBtOGy4f9j47EhrZ18VHMrmEDDAxWZ5xj8SHX6fzv/Pu/iveRfkkvzlnfvPvIuU9l4R1f8aefH7
j/4ReWEa/6tauqIQXyHqMrEW/b1u/v43wZL+VxN1TefLpm5Jqsg6mxePJvz731R5/hZfVyXdUDkB
jL/9zz8SLxT9fy3dMEz+iS7//sb/l8QLzZT+bbWnMpcNxWLFt1TaXJRs/3rSR3qkxqlUh4C/znVh
WevRn6FnNZqYdzJpkM5lqszMkU0k20MVy4Re05wRTVdNom99KH+mqhFmzXGFmBKvQQAiuI+s41h3
2YYBn8WWEgklsUQjKpWdKdewfqMWkl6wLaVYexOZ80lfgdIbrwPJXJMwAGzQjOmlryckzBkLPJ0I
/6i1I2IMIKxZlTauXsECezxGpsgTMRxKjXg6fe+LsqLgor7p5N2QJqSeElAs9fHFGuH+k8cGwzcl
swrhaUXgFr1YxOisWRECi1LTdnWcvpljMG1FZW3kuewOjAIbGTYjEqD3Xt8ILXfnMc8fRznLSRVV
LDxq0zrzuf0w9QUtoLB6BwPsiLSd6SW1cmxy0we2ArCREPelNna5F2ADTaz4cREH7EnFwLgfzZ7o
KSWTxlZT2MfDNZmM2DERZj/9PjS6vEZdNDqJiIwDSJCVku88ttweEnpX4AtixclibquQWLHvRsKL
iib3SePv1Y9y8jSp35YPWCDRyP5PmnzH0rUC3T15AExHS7gZLVoBKDBjPkkr8uzvj35ci5bSOwRA
uoaZFp5eDAfSjkfoWmyi4FkfH2lnLOJeIBGwYAjSCezcY9zsCTpkugLWZqK/Q+bwQwbuU5b1Ketn
QOQA7Cdn0Bix/XdDHXOh0hckB1gHtjLyI1cAIzHazQp6KKqmr+IiQwTbTCbvINWxFmeXKAwOZhp2
dhGUQJyNdxEuUtLX6rPQg4mg4J4bdr5y1GUW79wwr74W9gC0BcA8aQme3oicqqD0zPC4bBSrB6Wj
lyl2UKHeJwXSG7RKdo7ZpxkiuIGEoKHv0NM/Hnhp2himr12U0lhhQ1w/Cvr25SGQ8w9msIRZ+PAa
ZUIjBJO5bu+Xq6wyo5UZMRhVQmqfXG6LY9FRCBg1kmAN6k6NS2hIEkyhovRiEKwrh1NzMKEgSooc
7ROEeHWgELTWMldoBBpjxhg8Mapbk7sNGEYpzFtCecU0a5eVeg25mn4fgq2A+7itVPIaE0N8181w
n/vSTQ0LFH8+JbmAi+dQPfC0VuiHaOyN9iRCmmjoby5bPfJtcUAsqlubPIuemSLHDhln1aJrpC8z
C0CxMHUWSazfFwNJbZaF4E5ouZNbeMsnQBHBdqiXhUrsGFFuHSYaqOhRNyUEU9LRU+OHm4y6tjOl
hIy2NIS4Cw5hDBImxOinrG7TE90wTfKX9khORUsQpSWCE58eIs2r0rzEHVVaVfjJMlTNtRmHIJqq
iZJHymE1UX2PZXEUe6BauQIWv4jAJic0M4p5pzwahofIlJmhUyHIlaIMmHyEgi7jfU+EQ6gz+y7H
/twVpMtNDyzAQs1L1CNY6QQv6LIC4lHqb7JSvMk0spCRNSv25ogqVfynujDMhs6qfmJ/Tdjg81Cl
mxCVsarBkeoT9L5MmbJlaBIL+mGo+uDe9QxGeS9/5yiB8DYt1GPT5AfS9/plUlfvozmRumB2WHyn
pHBRqpDkXYQkttc52yemCVpOK1/M0x8iHF9p7FWoIuysYjNesX01/QFkcTvQfGLT0irhjfxmIFlq
cnuk1TookSHITf/D9CGyCYz/alIgqMi7kL89BtpelEMKIsJFR4woHKDcay0D2UcG4a5gpxqHErIT
/zUL0p+uU/hX6kgvQwIBORWPYz5NntBXx9Q6hSY7tVCbLpYqIBlOfeT78qrifBvr9kkv63OUVtec
fL069dGi60JAEwZmVTkRHeCb7TVD3bgpoViYmjzSfkDG19HEcEwZyIXBxGvIyT4KJ9HOu00DyDZj
Z9U+yu/8HvbBMQ3TYSOPIrmAGhfyoGzjzNzLhPuEGVpgFbVkHGoyMPsOC2KJy84QaZbrpnKR/fSa
pn5Ens74XUbiuuzHj7Gkv111ynuQlACkq+gyiNJTSPa5J72XYp8A+A9IyFGxZWcROvwqMsDA6fUl
Arvst37PThMvwJyVuFDq6XXKux8UtxVy9KXi+8+aJCLLlZF9yT/FRPYjLW8CVkgAP1h1YJBJMdGN
DOFbmu9ySih0YTCz4lq33CEEJoWW9CBaT2aD8VuX0QgLhIJ05eMbCeOwzOP44TT8LdLjnUhG+NhF
5mcURftOojku+WjcWVvOwoNswJ47qx83d1V7bM1HzLjLENzBCg6BRsg2fb8yZ+WOsf1tQ6K6+/wB
LkE2fYB24hadGt/j+igTItySkScZ/US19qm2c78iUs+V3MhEDNROZnXyuibhfraei+rLGFTqviX+
lOlmsRmF6JWlx6z57bVO9i1CHwcN9ja3pvNoFMAAcI7Xo36wevNTE7o3XcSrpqh3kzuQK6dwV+kN
MvtBNTliG1cEu0zGhy3I0jrV6YnWDD0oI0ipji9GxG6SjIbAySsjwcctf2R+Vz7x9KA5KaNtGdw4
EAnsDAV/JYIUtCXzGt6341nlwrAxBzRB9s2lOhEX3XMvVkHr8BaPmUwpUxme9ehJo4DOQbW0Zb7N
zr/L772Srq2KzW0bdcg6dfGdQErCjlBwBqX6VQ3PfqXo9qTPSacZG4KIKiqotXBLrCa6QN3Yle0U
LDTCe8LDOKlsLQIRTJPC0hVL9zbjVlpi24KhqkihU0aMj9XWWIZVdpOt9NBoyh4x5E1utGtQvw0d
atpI8nJIwCj74VabJz9ZMQw/d5jwnHamveoGG36A5mLjJtQfE1H0xgNBQ//4nEbcr9VwtFL1RaoC
QpWLb7nS1zXwVLmhqUleRauVF3LGFRTZj61YIZiohBVno1uKU+jhCOk8Ji05Jnjzlrc/TQiRrajZ
F2X9A3RZWnwN/mZMvlBDeWGCTp+Awfc6Z64XaN+YrUAU+sY9gojXdwK5NR34wZj+T6pZH/SXfcan
HDHGSeWj1Fa9JgRMsfPjmDbGUvCNa5SX21xh1kiBsA9KjQlNYplLjlJBl1Q+hNiea0o/Ttil3N0m
MMEM9Z6NR3ALuuasx8LGnOtKsVI2ECkVbBUSp3VELkEVsrOG3MJrQkuHaWWKZXUp1cK6YAUvBHBS
QuhG2btQJjDWWhSKmCLNVdGNtgT01cfENPTTltH2KwN40MCBeG6kebaRsbQMmXhqyTKvTH2d9DM0
YrhMGSQzilN/ZeLOBWcmM5CkHzfpGrjbxvLo/sNls/oc7IbFu8pOADCOTn1riggGoHL6oXRJHwIy
7g5qIUneQ9J5jSpfraTZx4FwM0LzRSOJbZGT74GSl87MhJRjBtmXGIXqwlxNyaucEAyi6NpJeuTl
sif5xe/qvVzHktcQs+4yoF7lKpj3hIVOjeCDRSgKifssoZ7FPTAoGh1xHXicMhE5EPNNRowJ4xN0
RPpVD4ri90PNbAlQwZeA+odvk7pc/eM7v59HVRXaZott6venfx9+vyFz7GF5zr/tz4ff7/z5qSET
rSKN0erfvv6XP//7w79P7N9+JknirSK3uceYr5Gc35/jDotr4vdD1n28pX/+qUqTVqbShxTrJAMV
7WthQBj+/cW/D5IlwhqaX+GfD4zU/vppi+llU+H+9f2R9pf5mf3+jd+fUv/1R//4mroRqVNx2dC6
r1WmFO38MGUtLrtohrz4Io2d3y/+/szvg/ZgukJ/I1vW+qkIJxjP//rv//y0S2iItg1CoyqljgAg
+c8/JBV64lUcoV8R3q++jlBQquR5dvD7NaMbkmWforVOhsh3a2ZOfyRG/IZFhNnAdOf3w1YIjjk4
kqz1qj7cCftafeJuNWl79hNxfMb8oIOCWPgOd+oNAIrho39WXmlEHYol8aTdlsqFMfs583J/WV6m
CxUpAPriCz0ZHqMllfQmOknQubHVmTs8lTETB3ZBS4BA9/hgPcECnIBcD6XxnJ7MozJMiy/6lAQJ
PMYdlthsyWRdXHSwoHq3vXP9sleBbydDKrmiPSMxTocNsIo+exaezBEzTyeGYgMYhg+br5yYHoAq
I4ZDu+iu0CVphIbcWmzlVu99OFTL2lMuLCW4D1ySsJAELfy38pRs8R4SsQVqEf8cPX7y/nBLckvb
px7mJumE0C5kAIOjRnUIj30ireKYHswj4MKoWiRe07oizpmAzWx4yDbFS9C4xcvMowO+g+R1l+N/
wIG+luV3aMIDOhOT/GFhz6NkLExQY3f805POTIJf0w1r9j36JvIyj+Z+Laxo27NlxUsJjeuRbFhH
CeFD1aIQXVBQ1rVkG3BXX6onH8bAaXiJxbPweUSg1fg2ubLQ/rfpa3ZlgU6P0UJaFcuU5L/qmaDD
BQpi/NumzRRpIVPkLphkfFruu2EdQPWA//ChJsKvxCzT2jAPG5HcDvB8MkozEHlLtpg2zpT4E3rI
6uGM7+qhdL7YmAY7a9/09vieY0O9MsrfATPVni9ATw9Ainc0Twc6wIh+VMVme7hI/eURbuFjZdpH
jEt8eaFib+U1ErexVI/+t7mG7G8j+wXnaK6h+Xr6Mdrra/07v/FfEpzujwvO31t0xq7ofwut21xU
jNDxwj8GDgOfBeUXBwCYbs15FWKN3ZBJpdt38ZhfQFgcuSsWhE+sBQfvOJtRO7r6H1/W2TyaRxRk
s8jSGdS1H2wsvIQyOMgjTSRSyQwXfXi68Bij0CwPnOJMlMa1EZaumNiKfS2eDsHLu4aomMHfcmvA
/jiQppeSBKWtdCDrtKz9BR1ZE3bVclgyf/WklxEn/Zlu+tNdeXmJurWwvDfgTm8lRLzCjg8RFK0l
gPX2fIptsObSdiJEcjHXIs9D6KUYFuyMaylf0s2pe1CYCaTPSrgTNHEYCWoscQcsiBU59wjxtmQb
VB6xdgNHqtin9kASmAtdt6GZdEWd9M+v0tBwgw3AjQ6ORP5C5oOIaEGJbehIi2AzAbk/83vjQ+VV
d7w+nMuEpSAly3t7WJZv9Y4dioyh26PPQq+HoEZOtq99vBvch925GEoi4loeB7SmCkvIeDD3A8Rz
Yr5WCNCWoXtXiaaAZQdWOIIC7fxxptyTpWctU/aoC2O0H5evxHusmEuc6Plw/yZMgJicbJlB1bNH
SBF74Qm/j7BgnEfXbr6ceTM5y7aYyQMiNYgPvK8lvt2fmV4y88oPZb73g7VBj2MTZFtxo30xshrI
GJmeMff5qxbcsL4aqnX0FB4D+K/GstgPi+BKk4TZxIXBwYIJ2TVykg0awmjDPqd4pmDiyBUeQsMu
e3bRIhk3RLKJI+6ndRhu3YI0LvB0T9eiPMrP7U8OQmE8PASX5MhqBQdcR/dicdQKa1l91k/RC+NX
bIxw5R5X+TthciS9UenSyqo6J/LoT062VMJghaFLQM60gydqqZ/dtzYHHu0rTG1EJy2uGNShNv9E
4iFWFjdmijqzS6jTWuUmZ2JhLjDLIR/bwuyvytcYVulENYvwAHiamIHSzu6F9xCW1FaYE+65tp4g
uzIoNxeRA7R2z8lSeBwVJ9ggmBzP4Xv73HudceDoTFuAtctkzlwwbWNasDeSczhfLspHfj9nOh4u
tfso9hJvEcTQ96SzcwCKmHUW2YarED8CSKtpxzUSOWL+oqygzp0lG62Eau4adFMvMf0agPDo/bGL
o8H34CcMvPX9HS/QAvw9MR3KjZslt8BqOWxxYrE4YOguroAo4HUEDseg8oJnAo1Sd7iNVKro9kjL
4faHvX1+72nVFJ/ZZiK0BVSN+K2AKeFE2Ydut1Lnc69kgNW+EVbiz297RIkXyy80LtPTlbhMoEzP
v8m2hxeeoniHybvo5xe9Z+kZ/HUUrrje1jHTszXZloENjXgF3/b3/0FPdixDnW3guPV5EOekJazX
TvKE7nPpP+dH+Nlnkk1DdYXsjyNBykBfLKFmDLqXfonwvM37pB40il3yAHgGaG8R7FGAA73F9onH
OFnGggfbtz9nd+4MLCMXEA0zIQffEEPIA+c5tzd/Uy1EBw3witMq/jZ/dCDfCJAf3KNcTqGaa6Xy
uEG53El5gcOCKA6yjnCQwri6yXf0SiznqfVlAHSUlz79Ocai8St27Uk7RJu1yo3IRRxLgtWGx41e
eWSnLsB5oMGBR0w8rUhs2fO0ju5aC/WsLhnxP5WozdCmhScLBQHnwFNyYuN9ay7imQv1HtrkEQQb
ZVtdCUlasniyZqDix9V5M7Y9dNtg4Qbb9nOOYeUyeA8+/auwxSW8DVzAmRzBZedyi90U9RGiPl35
9Ch/BlsGqgMdEGKtnd+FyWZxsgfDxVGWvh1hhWDIWWCwZVj2xJtTnyHncAjBf85vIkx/Xm9sEw3K
teR1dI3IqTBnsb3D6jh7QRYNQoZP5NETax1JfS65TTFG/yXilS1KxSWbBmGm71MOTcUVxQUFz6y7
yFZjdlS7dEv2gy0QtZDaur+D1SwTREdKTvtqmF7Zv+I7gTmLEEJcB7y1erzW1G3MWPcFOtTy7pn6
UlhtbdFjGgyN0LJAWJO36cBDBqLEW66gHFi018chdGPrWK4Mx/Ndulm27yJJXHKWvyh2hCbF6Z8H
0gEOQXUjBC77qoTTIw2Ww7fCblJWrL2A3EvcIDMUyOEzgqPUlqiaMgcn0VSQt8C5nJH0gDEbMQg6
jFVjfKboHqn3SPSTMCRNJ7VMHXGNEpvbFW2qwXilxan5O2bHKtwJT8i/5NNjXAItR2onI680Z/2v
v/dXVkc2C50E5E0blh1pRSzCIWb0vlJurG3cTyikJaD8LG1c/i3vXPaM7fJhuZQr1RmbbzXQGFtT
qHLhHVh5QlxUm/YOaPyM2RwndMnCAdebwBKGQCweL7Vqay8VvjzWbQ20PhWk8zVtO59xzBwdVSe2
pHndnGjiTMQac2lzuyLThIq7ISUSFN7y8TqVq9JV7+pdKFcAd++9p5iUER/lgevcuCROsxYJ4lvT
MZFB/PB8pgXdlUX2IgHHQSbaODSJH/DaJC950IFeDLSgA6x1rBVLcogjVjGueNh86FRQJlHvyJAw
mEXQCWJYn69lrlZ52AzqgZbKlKIldoUXP34KiBrcJ1fj3SdsU30aOpfD131jFfzjeLD2IQJrE0fl
OXvcE8pizdFODwIbDzLNSFyhdKH9KPbrSsVuwIFbogtKBIfLv03ewBXHLtfzCCGC11ItTmq/0oKd
hpphqe/Hjeh0LYkvuyI5DlssYYSiErdSbbIUM85dUHdx5GS5fY3EpSA5ImURqVEAKhbktXB/fkfX
1T49juMZVFUvu2Lx0pH7BVsxsWmqiOc6WkEgaHkGOkXaWtH3Sv06Cm/+8GFGywLiMTUDBNhrIy6o
CC8NHWZKcGyQ9VJGr4Q1wXINojMrhwJj9IL2QIE6bVGvcM5rBxqNBikLcwgaeS42GT7V3p+PHqdS
cU5fheTEUGczVsBz1sRMcSfoj6lLsE9BbAKbMDTZpS2tunL1yJ71cDPALvRPaQxGgS3cMrcHhm4w
/FnNyBef82qK26w5FlP8AW6qHFvpQDkzB/4RZQ9e6W7eiRLGHU8icDy6luFVqptAiUmLUwgcJRTc
krQnfymWjsqhOTCkDUAKGaxtS8IaFAgOCSjhlZFtqwA8rj20P+wTICaYr/RCMJnTakRWwIwOGG6v
0fy289gWS1ijrm85BAXDUxrw+Bo2LP3DfPqRYQP6Jbc8xjFJZmtfZfgSr3NjJbk6YpV4NwLOpwjj
PqLZTHrG54BQ3XBHO5pkbvgZCbZyrImwC16yBIoEGxIBvIfYLakR+V+cYsSk1uYNmG5Ug0R96WTD
cF+ukiNhOcQ8QZPvMHYnW+J/DPXTNI4PVOrihlu2JMNBuPVXld7WrcR9xl7mzl1J1pZ3GZwgyXnt
SjySh8HwaweMi9Ur4K3a0PkmHx02AjaN2O0Vl9s0o2PIKmq0GqmXhbPmNplLxrsONe/ykJws/PYR
b925JaHfK9bRcOJJs+ag8VbKTUAvhFsRBRNr3ZQ+D4BpT9weuD8tmgPXDdGYjLDdA7FX1K8V/XCX
uqN5BRrOik4E/VPwmXw2u2u5LhbX8lshZu4LxZiOp3LZfJcqKziheETLfUYsTOOeN+FiUNNwir7R
FqgXjyN72VW0z55j2Jv02OnMsr37FF6Jah9edQ7Sp2J3h0F34i/KLsLwuI0Zu1MJb97GqFKdzfXj
1l1YS3ObbC7OPYmTeHh4NQniDtMkpshUqTzmh2yfbHhBi+ZVW83NA5iN7nzjpet+iwWX5YadXkIG
TV6u+pfhu30sKWkiuSNfeIXvXqMZwVldOVl9HTgrS1iLriXT9zCdAdcHZ2Y9H1C6EnyGWk5dR+Yu
YZ57hGDc7+cbyfDKtcVfYufuVWeWseK59bjgYAccwD6YrFm7/JWLlysydZmV0y9gTR9YgxYy5VO/
IqmaIfha2gFo4ywb76j3v3FSoP0h0sy38YIS7eTSi/oRz9Izlzt/JWPTcGxwYH2jTMru0XP2bGwL
z3Ao7/T97/MJukP8JTrTjoi0edtMkV8Sdnjw20Mef0zGpibfq2fvjf+QTA4zfipoIVAWzwPT9qxQ
UFmX+J09ueESxKet5DsNJuGWOH72ZZR2+yw7VDoskDkxxjbvQz4cObWaAztV6UJ5qS+bDyBqON4U
9yCueccN73GgV/KbpjZF7pxuR0XLwcEeHS2lLxpHUV1Ti9KsZqKf+mxc8G6b7ux0Q5J01T9qcvAY
8LH+IfDcUzRp1uluQIR15PPQu2zaOwVUlg3YxZNstKjFmm2GmBAbf3johyj7AXBz4Y83vWtxRnM7
rmZZSNw4s9Y0cMST4Bbo07hVa8SaBASgvvSke7rkRTzCBdWsqhwBIYofOr0P/QjarL5zAq19j9cg
Q3VYsmSRwjOtOzv5fOwe8qI8ASYRvuY4dGWZIVzoHGwOR7KSR3Xp03mp7GBHItil+oIAsutP4da/
PM49N0w2nbDTMESbi/B5Cevp9WFcUExDC/4cNkAXaCcuMtcuRhvoDWxyoutsbvYV7oRP/4dgN2uH
P0wqIdQukui1x0us21yJhX6KLNuAYtztyu69/+R+xp+5Zp5GLdR8XMqfjKg+jX4TezZV+ClrhqrL
5Jq+ngqiUHb1M9VIeyU1ri2WsrydocxEtBYrFBe0GRvqWLoD9X2sFyF6tQXOtQkU4l3ZetYLtfk2
c9hhMhe1W3qY8hzl6vJGislT8DT2a2KFRnmLLDKedkhFZJfNBLfn/JVaILvKo3cymIZxphIFMW/o
KMLmdZqUZvogc7PjHsOwdgnN2Y+Jx1dFeStwDg1rgYFGvRcnes1OvKuTmpM7M86l7/TqEXxQeaHn
WwJOYeGhDjXrbfZmNofh8cK7vhcZALfbpOOlHqwHlUB6K7gRVPTg4qBEN7zNjJ04vtOhy3W8FDs/
x1h04390ZCwkOPN/nhR/CzIWu/7ZMp6HeqvPdageHQH0rAg/O2H0NcPvNLM7YcvfaOn4e/5PfuCs
/6I3YqnesCKDxSSExbdZ0Hbs8ef+CMSAlQ8MmYUVOycpai+Gv8Xnp7C7wu7/QZ+OEh5K8oWKl90S
DctyQ3gdmnrGPYvq7De0z5fNpbnwn7njttIu1kuVv8Cr3uK11z9aYcXG64nznsyVxOvwnjjNpWP5
mUqHMoxV48BOw8w/xR58GBmEOS/AHtI9Kyp/hvY1uzYu5pBVnfIXUv4qdmeaHL5V8hic5sbmEokj
Ep72QBze3NCVtyQzEgfG5vMiPHEbKmwWVR3FCYMfiihih4JVRtfGkwmIgYTaucNqPiBXnlHds5Ay
CMP5Oe+iuSOiDgOihOvzdwXM9iy3r+zVy1fIvb8hlzeOVneh1mJZQy0MIG8++1j0qEv9j/YcfrF1
oS6ml8sCidGmdI2VHG/ZWGzv4Pf8j0h9pcSMafoxE6qZP95Y3Yb3TPI6fkaHIrVF0k9cN768V5oa
XFpzgk66roM9pJm2X0ncpS8SnrqbxBAbDCmtGV9yE2/N1n4xRGhFPFElVVREVcwubJsY1iI+4eWL
EiK7DzWJE08c5Kgie8YJVMwQTrvvz6ozbqBxUFe7XGTKrXlFS7aj4VHRraEANT+o7sGp8iHdf7ZC
lBQSPStqBKL4kreAvSKqDodiRFJWUnxo5zg5aOE/xBdSUSX6kpY7brPegdxTeZQlKCMAr3V0le69
dsEUi9Iq2MTrd+GVnihLhpeEG1pKPC3eIKJf+ntAO+dnppZWyKYLl5wmyipy7jiiCFMStkjJhk2S
/zH2e+WSHxKHe9sHh02MLz51Fvtvkw5NAqWC8OrbQEpuBLB4zdIw45bOw43fxLICQYy+FHf4vj2k
qKdOOpvapQkSpNgpN1XeyixwBPiiih3mMzB5I5aSjY2/j5ODoXn8srQGIvskc2TYW7wqq+41e2OS
DO2XrOc3iPFXfr4MdhBbmhs0DusVfhUXMVN2B53dnhOcTpPJzaco6Sg6HBDWLgJDafawUZ+3I2g3
escyF6A/SSAVkzftcSEtlVEbw1D2r8mJn6WxU1FcgI7XIDJ6vBudxnDJGWgJsa0metI4QtTgA/5d
D0fUHlY4QNhJ9Bymh8evsvI14YiFdmE6Q8639VEIPw3qGGicdJiiDb32Qb/mlqsHq1JdUznXyjbT
LgJLP89ZIM3z4Y3BKn14gzjOJ0807zxYstlazxmWds9ZmTP7dXgfCMpqDlPHts0JBYhNNrf29JXC
BOyG8qtB59nzXPnNfKBInM/003l3Kxqk1XxseL2NcuYPspJxPEqWlOHEdzMiRjQ7lx26iXzMlqs4
i8NSlU4xgV0qNJyESNplEX6XwzcHte0/+Of8nXm7AgxiAYqLOkvZclh5RbwuTNxEo46ApZQVT0li
Xs8IjG9PyGvmeY7RHbkXcsQ5Xir2ZsuNcb0h2Wd/BUHQNqBQtTR72BeXvIu0KK+cnfxOgGXc97Az
FeI7rzql2Vglb7T9+YSnT2edUDgf8rWbyvStWSm587GlluBDMs3UCJCjqzm7jpnL4bjOnrH6Uzny
pnKf56jCEBBoaKAq54pn4o20BcYsDgQAHbLDuYWP1/Ih0UM5nN8iVgVOJV9jhXsW6lcsP151tcjo
cMkac9EndMVKFH5U2vZ7E1QnPbTOpU9Cq7I1gX04puno0jvnCp/SciWea64Sfv8yfwHXPU+BWE96
Guri/7J3HruVK9uW/SK+YtAFWShUQ9s7SVte6hBKKZPekxEkv74GdU7dg3er8fD6BSQEbaXMpguz
1pxjcmTck2xPantJR2Ws5o1yrBOKIFj4GTnxB04/f56JvySH78hp5efpjC8XlGhSsmC5l5MFi8vh
cNPbG94VDxH/w7dwOfRujGkNL4fN0ZIUzVsDYMip4xTwHuEkcPwzCLdoydvmh3i/3ATLRQKlNBBx
F9NC4gKyByV0cmnfmFN3Do9sNkCzMhhxmNwO/rCeLvqDP6we6RIY7Ji2/F0Oh39z98gv9CjzuLdc
HurCGbtmxyEC+Y6nwnUOPPKFferdw0BXwIUKTBPYXKN/4yLyy5YHI1nxoDYuMXc0657kyWH/42+5
sDwg/A2+kcvOEXKYCwRorbxdc40ssgSoDm1mYtCQSS79A2SgrH7XgDfJnBbBvqhXc7gd6eoGa/Hk
5SeKJ0ZGMeGRe54/HqJ6NpBybiZ5n/YrEuYAFXE8mluJ9eBezmcuA9+Ln3S5FxGmUH4GVcLmFOkr
FXeWO9yryDqf9W+3BQK1JA7zLvg+LoPw4adgAIcge9Mu+eLbwH7mB2LzrIMz/TruDy7liDuj2DVi
x1+i5x7nLLiPpBXze4pNcNLL0yfZ9vGueNvzmcYGj0VWr/rhxE3W3w8PNEijloDHNWj0/gnjJFWP
ugdPyrIFlc6OFhssa5J4y7Udf2Im5t3xHLvxhpXjOGwxp5jBqi4EJpbDwxysGU6C4ar69xSZWIeH
FZ+wc0HSZlpbKE2ddYHIGs9bTK+VeaA1TgwcirFMbCJ3a7qvXGPepgqfePZk98hLDndRcJHvk+xZ
l4diL9VNa6yF4r6lzbWcWBzBSHSsDZsnFI4zaeLL6b8h3r3cwLXmnvSbZ2c8/HWGEWwb/R5NJecH
KD174axdaeBTL+MBrRtHNhEXSjUY6rUDFXHHA1cuXadVe08snA8FeA1xosr2wlpzF6IpABhtGRtO
GJntpANy6ThRC2MY+8+8zRF8cmIZgXjduptlI1Vuat53ikwcstaRcwoRkEf5rweygz54s6Um983x
cV25LUP6ds5Sn9T5KfjVXEOOiY0TN2Ny5MSyzeMtcfyLIEgiLlrF3iakmH8TVcveFH1kAgOseJ7n
E39+uQkUpcwVYCIfNjWGqnDnUOVkV3ZD58Ii1ynAlkxJ7WZQ040OmtWO0XMFwbmAHqkfEu+NhzE4
xV+oVIuH5X6FOsom1T+Afk/LjwU+ypSXsc24cdi1VfopCzD9n80R+KnxaqLx/HnsfGfrqeVMw3hh
JKPKhxG93bG0sDukcOuae6wER7sDF0BKy3LCPRgRq5oQ+peYvQNjOfIuOoyop9YTD8V0UvYVSX/z
RJ0NJUfgg7AkOaGkQnSVebjjMVieH4f0UPSF6xr53T1O6Wo48wUuddOcWtiDah3QOEfDchu+cEZN
64KyK6Vyb615AirGEIJYu73n4n/Yt/6v5b62r1xLCq0mDVHang3mLwr1QJoMEon6zdBtEVxSyWUE
KimTIucqguW8TZN/ZBy2rIDRny0+aE30/bA6AiIA14Xau86u6NdZtGF4rpwjtyFHAZiSDbTBQp0H
tN0QT0O0NCvS9BDEt32EAHwbmTw8mz7dYaXgSUOR6aeHSn8aXyhWGMac3w1YVIiwD0W16TinLG+C
N0jZdbdGg7jcSQD4SENe7E0r8wLPvuP0zCc7uqWzFzUnFZ+mEj7zG4yVpetFKSHexEQC84S2R8Yq
i5JTv0w0PIvErDiflBEC2jS7utlzY3IpuGVR/FOSKhPSM3kCXWp9LLIkkFr4Ec9MRrDOuNtp4mn/
xH8xtC9rDrJarsYvXvsxCGZYaU8eh1BDFVoxk5cms/3RyB5yembTchR8Z0XyIC+9dU0UAsJIiFWI
rSUx9JBWVstzb6D9fKciwp+X3Zonj99Mx4l5O2c6XVUWdyNN/2kZQJY5O6eSdmAkQaA8E2BGnDnF
IPfKY4k4PexeGgZ6orzU0eJXYb5PoA99ccPTAwntK49uT14YdoV5A6B05IAQO/BUgH2bm7UHP7w/
4i25mRUXDA3McLLdfaT3xrQ1KZ1H6xpjIo0YOC3qBNyZQg6n2yivISsuBpafwYiHtb7P37lneKR4
Z4xEMzxV3sHPcM5gxMjBJYpwFucHLhojT4FoxQMRQ3sJoda6+0QQwgDFfGe4B74d9B77ZtbLAITQ
rBWrStwxjA3JpfXRGbM2Bwq6YtnAH+OvMvdRLOMl55DFGU+LObJHvaeD4waU7ZcmA5eVnyoijDlo
xi+BYLLDkpOOgCKdF8g89DOX9R6/iiVItmMIyWeo8gs0Ic2oDivu/khDkzvwzFBPy+3PBzQBtGRY
iXH08otB/p7aKJt19qvL9I3yhPInyiJ4oIvMoO9Q/R1QWlBMZnJuqTABf55JgDeEv/VHQIerDhoN
VHsGDzcg8i1q8KnbTT9yMpfXRlvSLVKul/LrGWCbZu6OQ9tYqIRTVkievp39HBNl2cujC/slslNS
XTKUnATCJLvac4gVGO0jgCf7GCypF2aKiKp0igOGtY+0x0ZR9JN1zACMg9rIDqaOaXQbmFoSryW4
us3AspNzcIyGMALrbBGEVmrbXCnwJtzsFM5aT2g4I6Q/JZ6xFTNXBLrVs/Z0vorCTmKsGBe8nGMD
NnhqHJ+N1AJi8Bfogpzd77aIPnXIJFPbzM7xXOwGuUlZ10SRD5sA0fSN7gPgRVI8jj5RqmQh/f3j
oedN2zDz736+1GZ2wSLHfPz51QWBGfuRyk252IJKa+yPRQfITTcJp2xQ58RCRJn964MVzQgxf173
sUQMatVgdhoe3Napm2OUxf/3g93tXLdiKtFTw3LDfPjnG1Iv/fInbyDvq6QJtHxo1YKx/+f1z2cK
hCb0j+IwLYyK5IdR8fNpblYIGuEEp1Bt5pPRoOw0snYiEWdscT9JnpEEvf+6D8l++nm3voEitG2y
nqi+5dOfL/71g8tPo+zkf/75Yp2FB9WyB+uh3q5a0nqgPfAmfj4AaAZX+PN2fj79+aJbN6+BSSdx
tHErRYUJqsxhpgP+/vcHvbz8t6/9/O/P1yxSpe3US3a2BL9OQsq2VFGD1KUhCB34m4wjgxGgeWlN
qwPlF0tgItgLok6vTeW6K8tDZR6ch9T3iIeW1a4DKUmUpDkjFnP9pbydUhkoxz9Aklp2fuEv0Bs5
K4LmWIVBv9GNS2NkRtOWUkJLJTCDWpXRXbnEM9rOzNZvMdLFHTVP0HUsyTucTUswE7gvCLvDwr3R
93XPhKxMl8D0vEbTPLElygk/XdyEvpPBriVkIhj9X0X32LoUBN1WlE8mrRCY8WBRCxK+/SYlHaym
EUKRxGm962SJe3he1c52EL42OrzpR5YnE5rDndtCz4Bx4bEloD5XTVs7BuubOExplRoeOnSVNVUr
PyPlry6GA6R5MxE2Tbi2WYfjQNfQZ68FgX7f5Zo6VO1sAsx9m2LkTEcTNm+4oi0AonUrz1kENH7K
mu9xMJigQfWDANdkudNMT42Mbj2TEN5DuaKrEBMBx66QbAn62ESnA+XhpCp/rRX10cAk2UqjCCkE
OwyI3i+V2R/Q0yce+PcqZf9cSZkcxIwGqaLK7FMg9DTMPFJYPlTFSWsb7VB5fbED9g7lyGrTBO6F
WXGtChxt4wf+QOAeUqH4t29iO35rJkAS8RBHsFUrZ5dXkBuoALkic/ejTXRdnbN4jEsaMAPFKi+k
HzVT2zET0mMHL42wNA3lpWisR0Ia1h5WiINPCRGpFw5aifIogMsB5q9VhtyZsX6vBt6xYWSIAg3/
PPSje2syd8mBcPGRLD0nQexZx9m77FmNmu6vIA3cczQwwRUuRtM6iV6Fx84QHTMhqhZpr7EaySAs
y1NgK4wShHkp6VbrXCzLe1GFm0iX+QU7mK60gtKg7Etp1ddZDyikaPRiQZlPQrpvjWUjJVDGrh4S
ODiaVCWfjMcouuryrrO94DVZSojuJoBcdypGgOJJ1ZNk7IKkq6uTa7QXKV29z4hO8CJXbLVu0Krw
8K4aQ14HkTDvJeRe55GfLDcR+5xEKqo58rusZw3XH29b6jjfDch5IwIN1nusRwxVliRVScQMBC1B
bjJPsSTxDvLTOp3JNKkkidsiHd7JNKELNPfZNhXMv5PzLSOp97rF2Ift49ZWmXW0IZNGVc7qfwo/
XZtARCPTBKpHsKifikZulSOCc1s3Z/w0/QnfCqg98ceeOgw0NYUzpgB6DQiSyANyXZHujFQB+8d5
VIjmaM4PvYd5toPOdiwRR2DzO/hKomKzJjZJdbrE9XjdEYcU+aKh+w0buNgVlbcLRc5M0HbPui0/
tJdjaRvEbrbz2+VOx6kbmBvXyC1CzKZfflYTvJTEGz/G8qaxqDSi242sv51gb9hirxOAYKaH1aYM
0Hq0s4afwzwS9CpZzyFmbyJg4b65DTIQ2eCAbVx5MAbWW64FQ92K5LEgAQeXTzitsyEmKTzqDsI0
5oO2y+nqxPE+rd0Tt0jxKw+ti08+lNVX4zOhCDs5YHPzNJ013VE2jNt3pxv3jt8bpzlBpgE2EQPY
OAOF8LvnyczHg23a54ZLQ8kR9XcUk+c82L9dzf4GxxWoj4BVkRDT7Uh/VwN4g9XlzneuY7+2geio
fMzJoQXRTWmRQhSIfvaEmLC8GmqX0arxUAnSZqqYLjIEGejc68rGpmM23uOE//U4RY7eJSGA3skq
y+PMQsbLqyXjy74OTfoUiqDZMhhnByt99qLKvO3D+hxEs32y6Gd5WWI99ZOiqYMUq2sBgBCkNk7B
N2giaGY6+TPFJLRZdvxcrSMsp4fK/zCSWZ2DurqEzZTvYEAkuAfMTzBq7OZD+ll+3Z7NmsyRTMTk
cin2eXQyplxchDEzbPpKb41MxhtR1C/cpau6MWq4hD3bcwX5ywjcfJN0Bl3AyH10SEDJZ9fbYCn9
nY7hOe0sGzltka/mmmVnpRO4iOx284y2S+PQBvIz4Z2GUD31ZEQeIhw6NB6WEgne4ahNk0uSNVtH
Fn86KfAHCGJ+gNtEodZLAEgGPMd67YtIb2LHHXda1cDBpTo07sRU61je1tVsjyRxlIWZvwhlo9Ho
pqshI5piNinDBZl3QVWVGB/J27NGUIANQ8vgKGurTWs4kyFyD3/ufaz6u7boqBFkow1yTp0hFEe7
PokVNWhNHPXU3aVyxcmrdoZVEA7UR3ItPZfYx2xC4mIQeRVa4cEaVc7WwmiPvYshqfMoKjS9lT9h
/7nT03gGB3ZrpB50/bnABcGCvqkBU7mYJQnOooKSGuV3SYBknrob1u/OZ2jifeZmfygdQalc+oeE
FfqevI0lP3E4w/1+ENiQo7Ily8/0SwTcazKd0n2tuudgwbMq6KDkY7LZmiP/K5lZbVb+gFTGo07V
WtHBMylpZqV0D+T3TcE2G9kcCoXUpI9RmlY9tTm/4ZkxxbBzZIXKPFUXXI9jVv7BuH8zcC4+6/mt
aZW/ihIw+qXi+D0cL/McJJcpvvPdAm3D8A7lDjHrxG7AOk1zeuqbdjy3wMDRDX9HrsfCPGr7l9h4
0KRGrrOga+Alqu8EuOtjQGfJrJIBnIDvX6JIfUWdDHfGwXbrPZEGcLn6kTLAXB2agiV9JopT3BKM
5Gbdl+jVrrVYbjQ+RfDWn99ITFxCNdj3TROP8Yfsuo0Tzf3GFYp2swiZgubsVoyXyU7i81DTQvVT
e6tFQINQsslhGw49kQ3vApqFhAdzKJbvbRIctDW8M+E8eMCACS2BKEFoL8/pBs6Ze67JmxzF3OM2
X2pMZvU4Bkl1SNHBTfnIQVoYfF0K9Hbg0B7sbPzPHnTX5uySgngHWLW5ACagrA+OPKBC4MeKWJmx
vrMF4KwsoPU6YsTJYrAvOp1Dxqbsl1+F6bkNB9RBabbzPJeS6+hCeNAmOcVyHVtr9kjuSYwAYeUk
XiGB3s2D9i4ib1+wrTNP+qg3UwzplsWQM04U96YyuM88LiWgCFRNlg3KJ6bPaep67YkrFbM+LyDN
9OTzzGZ5KZ0upQLeU6vzaneTR90xVap56ZAtbmv669AdHjyvpXzh1FyynAWdMunSN4Igorkl6TDJ
QY2nA9thAI3kH7kHgJ3WwQkC6L0gIAcAPcvim8qZ7NQTW9N612HDRg7My8LPydrK3I8Jkg+Zx+1J
YzKmaCk+Wqe5KxZm5jDP/Wp5eLxsAoMZcXJdz1k0uSxJjWJbeuO0BVro4sdmGWEwMuWENOiKOkiY
Oh8Va9+NXZi/ixam5GhqsJpgO08JPOmAh7S2IoYxmxt8CcnJ9SAOoSqIraxgyXsMk6XGaWH7eGXD
7onUMf9CYiixy1a1r5LFhoDgsxSuOI3hfGuaSuwt4BB79tO2npdVAdL1LCLUxJmRMyIIY0N9FFmb
XYckSHfxQHOdwIV2X1USyJg32WczzADwKY+qWRISzz4ePI39yJcDmz5oCMc8VzHzVUZNCoiiI2ab
5cnOt/MJ6/cUvfgQbFdzBuY7rcRb9JZLLPgpi/q1J+fs3MHMxQRXMudZZng7yWzxC9A+Cd382TSp
i3iOEPe1jxnWYWlDsDyJR2Pn45S3YUE4MtoiA0x3dTgTM9lXJ3yMv5tJJsdgrhIqJ0QTePVhNmA8
F32ut3MljmGLcjuQHZh8ymhlxMGafnTX21zcJSCoMWc2hi7YL+2byMgmtBlGSqBqVXZvhgECz7ZU
wJolbQ/thBydXQQlpwTVfz/3xxn/S9ffGpaKLr6Z3lmONp7Y7trMnV9z2zUrpzspL6Fi49NrHIyH
qpTQzdgoyIGuphkyfec9XfRS3rIZWpeZ/aWz2EPXTO5h6hQlbQfw7EX/psLxhbKDy/bJZ5Rzu30l
2wYDRVCfw8HWNCTyQ8bm/ijrlrGliY8dnX6jNcNd1mQKTySXE0vzzpiL8ob4vmUXaiq25TbCyYie
4cDSucxRhgob94nQxUEWvX3vaHVQlEcUKWiXeDKQtpMNcsv9yXCa2jNYYmKtWKex3PaMbwtnwckX
yduYMK2aMU8jdwsPNEvYJYqs3Lai2nbIXjvBMDp5BGbWkePzDe17ZWsb7Gf7YWoXLFiS8IjWNZ2c
+U0k5nOc0iqcFW15PwD/a+W0+sOJJEOjbD7iBOi2PUY0KdGadzXy/7ih+xHHim1Xkd2Oif1oSK12
ZjBJ+h6kRP3SEfLrKa6RahjAuHub/I02vubz9DLPExaygALwUBW3Zdc9z3G5N/Ioeszd106przEN
ENHGbCVryhxgSUkUs6jdWp157MYCdwgKEvD/6BX8o/KzS9yebWF+tDNIhsIOThLaAOltno/2Vj10
QaGumal/2xobiU9oHkCFwL3pZJY9knP35umXuqrc79l5LJPsWowtWNpypg2UjkvTmU5QF1BuzZzL
yIQE07b/o5pA7fuAXh7cGsVMPwc7CEqgyQSKRvgtn8ZMZ0GA5lZkVa8NNHwbkb0yYKntkBKeSpko
PdUq+Uqq/LuWUUNVt7lvRTicS7SUillVzv530JmCFCmHfmQ/v3wOvhhvzcEgRYKTBLei2jV2iA5g
Awvfuhet2susYE+j+23JCL4axHhWikQ4K7JZ8MeXuYAuFyhJ66Ke9yN0jdU4TdgOBsARiXcorKXm
shgTdUsRY+prCuJDA3JuZjFl1Xd4fGldkHOEdtZ5K4Pgt10Y1TYdul+lxxW3krDeTbN3Z+eCinQq
t53Bqkiyt6t9rDSOgRtwKBss+gjGRwcSSIBvi6vO4+PE626UaD0yl1KBii0GbKwCRjaFtyqovxPa
lH1f/HFDYJCDhweVaEGDkSYMzE+jQE4kIgiQU04fOaEZZzjAKbv2VylwQRFMMHVNdWidiuHVYSsX
qvh16Lq3Uc3zXe7eBwVOY2j0+Q7mR4l2EaiSYbBi7qilB/wOI++ufdaS9Km74eb/g97KPumn/wL0
ZtvCgc32P/73//oa/2f0u/p/QG9Pv8fP/0R5+/sn/qa8BTbINt8nhEG4FtRu+Q/oTZjef3i2ZUmy
lazA9y2Acn+D3qC5wYZzAp/M8UCYrDX+BXqz3P/wbdd1fMc0/R923H8L9Oa4/wYUFMJyHYhx0nJ4
Q7ZjBf8Z9Eb6jkGEMj1vOEvYoDr1yMojgv1BQmIlvYsX0KW1wvqhiML2JpincwkUIaHGoya+BaLR
2SYom/aCv3X99sF2i8+2w4pgmBKZ5AxnQD0FDmREO4ivtes/6l6coR2v23jGKaRQbZSz80y/AA0A
1dozQYyfJZp7A91EA0MVwtadh+GbTK+jSFH7DXVIVzPfyqF7nUsaY9TfAG2xFSX78trY3a3bAour
Sh2uhgCTh9HY92B8O8JOZtp02dYFcG0N1EGiGRy/8ZUGQbT1Mkve6BYfN4+2JWlPacw2eS4KgGvU
DOD6yETgvMbENwg8hxjSZ5FBogjKHUuHpy6gsaqlA8wFRePcoA3WyWjtzGha1QOw7bD7aHyxHVrn
PEhqKKMVw4bmfKyg3KmjaI+VkjRL8qY4VZoejqZuAvo9si5g4wmXSf2/XrGrsi4/XxetZx9y07z4
0hG3zF/I2wBYQQ2ObI7C6c6mK8ZTZ8B+mcZZrC0vMO5Kt4ruQ3uO7qvG2JWVZqXNVMBATac6cBvi
1Weyw/xiIFJseTlUYXM/IYY3k2BrW9BOiWF1nqTqrGMlFXhJkrkuMNVeIxY7EIQiNOBRwjxh+OHd
z4fWn4y72qoelf2rCEaCnGbZY9uGoQMaoBpOZWHtaqfgaybiHCPkKqeJkdJ/BynEngvije1WNnB1
S8QY1qSNgxtzR0+k+VnTxzi309IkhavsqlGeA10RRcbvIWxCxfdjK5PbhA5SMQ000PoYMxXdgXGX
6/I+8EzjwuJ/eOymJEYdhw9ukG7/WLaucxUmA/whdkT7bBoVH8yPyJ7J/lteWG67dag339PiuAEp
6D2zskexbyRvZi7zExEb8yrzuvRtrs16PZnUVdjivY1VNz2Fdv+iwkr9SjV273F2nKvyQnGsGvIT
YjZViFnM4UT0+600IuN3AyJC+2N9qxoYWiqHnGyaUXkMysF9sjz7lmDQHnq9pt3bWo8jec7fPgi4
SNcD8JqSad/w4vdK84jnwa7NHGwM/ug9xDpLP0QojBstKqxAJKLAQZRAWwG73fglkYY5QPp9w3W+
zmGpVknmux/+HB1qlYW/lNWDXB7vyPjFUCyJ+4zj0dj6nd29ZRiD89Cz7lzaBzembu3daCA7DSYd
vWQZHeW6qJylABK9FJmNDcxlK/Pzv4G2dgJKCHgK6VMFHqZX2YnXiRzr+w4gzs3YUmnzCd9GD9Op
7+LTEHX4kM3EBIx+cwLzHdyyMMNdL0hTz0fcIbFAjuKUXf0Ue8POTfnTeSeMTZPO6skP2+7oKesZ
DuwFS2P0STgQ9vbIme8rYU6XOIvxbhWsDXwetlNT2/IISh+Rfx6Mj5Whx8fSsvaDG8B470q1TZev
65gSVZ9MYvPzHbJrAwI10VyquFhR+J0IxJTj1XV6fSmT5PjPl7iW2S4yk1PieVAtxrJ+NWsbo61f
GZufl9NkjTQEQLsXRXRqtcpfaU/chVXWXd15yJ6nipS6TH94jT9fdBOXT12Z3yZlF939vBojdo9W
nAO655kYwbM/MQKxoiqm6DwlmflamNHab133aRr1AI06eKE4tJamlz9UwlrcWeWu1OBnHY+cYDPN
i4vToiY3Mmpq9pBu/cgiOIzGcXIKrSfHsvWRxCa5rWToPtYOet4pD3ELQwVtUnVWDVIWz0BJM+cZ
NQSajndcPwOPpophl4fl3gyql8hB+miUlH0Gpst1EWIhkFRB97Vn30WmSr59X0CCNI2vcTsICBew
2F4NB7/nEOQm9URegj2JHVoNABDbzpFvOXdVHrMepr7Aen12FQk8hf+mybxYmdxeNwkJfhtJbfdt
2DDlt2/mrMNTDg5oJWrW3xD9HixP3NW6gCZmLGEyiSgOrWIvFwTA05zIwD0uoC4FnY09rJeEoQPL
u2+nrqT6wSPcEAAKaos2jhracE+uVP0iKy5KIfvkNCblbVjVwZ2eB7aGkYyOvOX0mXhQ2P/59Ea8
Y7sVJHQ8ErM9XH2sEIljxo/0vxirQ6/eu1WVn62ULKyGnaqT1QaPeTq8tq6xpWlTHj1jSDBWtQjX
ZUnvskmSZ4ue8CYxOaKf/0UkDgKRFUExH6LIHEKM4u1873rDlaXucPrra8vLUlHlrAvzJazn/uIv
H34+0yXvRytUS/2YqdMoiWn++SzLRzQvc02ESxyO5BEy+5KoQoZx21H/SljnJ5ZFQE5WFDdFUIAL
JDkUBtIfkrLELlAD5WKHFF0i6pgGSaVPyjDaCh+Y08xJ4P7x96QcIveJEXcFzbuN6OCQJdE+zheR
RoW81UiZ2LXLKqeV4bkG+CLKPr0ljyFr7wujL64Goyy4iExsDe+3mFkQOUwKu8KcSVG10COpDCCk
l5iPOkzSlUiRCc526KE0xgpbZfXBtpv3KCh2IsL8OircZq5ufzEIs0ltyLKMJodNdDW8NjJLL8oZ
Px06ps5QDytJGQMfLt2penpMVN5uLRU6N3bf82fb8UY6Tn+05Zec0qc5bRhRkYyRL3TTteNVuKDL
urb5EyZgUAaq+o1HQaTr4Xz2IZtcS33bIxb4lrZuIQU6Z8OlOuykzd5PJX05p3sj2gD9x+AykebW
Vnpjs6WlhCiHiPg6qKnXojbhaUUgg5OPpyZw8VFPETLQJHixG+tLFIDVpEmyUAi3yHn363inhX8d
KlBbaa5/y4HgsqahD0YO7zNRZi9oCXadFyKaHRBt1dNvWkE4BXMDHtSIJab+UpVHCjJcUZYa0tZi
bU5I6hE76Di+RjRkofeYGixNqMKPKjDIyPoecBvKrKf729YdTmCQQGYLTwzA2aRpU7k5+nGVRF9W
1i4mf/e65BQ0+VeStm+zg7ozV7tyApGmk+JMm+7YaMAmsyteq958DIn3qoYg2BbEtUnzjyZNR08v
4US0MSrYOnL3oUWEqervwtk4tpNcczdtCEFezeqeqtjKb6E0WVTKlW18ArO9Atg6dBmyasPbAzLc
Z4zEUHDGJ4qyFF8MBAHZUOGeHOjosUesaJVkKn8opX6ykpnyrA+/yU6bNU8/tk/f+/J0Em99+gca
8Gdjgby0UzjMSxK8Z3vnJiNs1AFRg7i9D5jr7WNSN5goHZSvcXdm/ZTtGNVkTG4T4Kdbq9QBFgLd
YfYhIBxgRWCGxIwE8m7JYraJ+yllCSiw4bNl2Z2gGNoU0Zs7hOVtHqh3WTSnai6/yh4LcmdMT5SJ
6nXfahSq0t4XFmH1dYPyvuFBDExCf4QrV2Uw3dMmMXn7lC97HwtRzeVp4wGldEGmBK7X0jfb1bTE
cYTEM3KrA7j3vXg9R+aLWdm3mYlYYwxs/B8uZszGluRlcdwdZc0ATMQcWCMLOfXSFfZ7t/weIdz3
CPWGvWA6J3/RTMW/G4dnxDaaL1VjLCM3NV15z7IIPqQvfqVLEcW+J7edt1oj3qO1X3b+H7+Yfjme
dbb6paBWLqK0ZLjPOlczT3rrxJg+le2/TML5rTz9e0qas1P/7jqHcI0Kn1AZH9ylLIAe4Ct2k2tP
/tBN5dafwNGqpTXM9DUBpGQuUkn94aXcy8wDO9/FbRLHFxbMb0Kr12hwHzrPu/Xr4Jpb031V2QUg
yvHd9IdL1XRHpzFOLI2sm6qNv2NhYzPmBiwcvCg58AI1pKAla++uzegOUvygKOUZUEwkNh6/uw9L
YrbpZHOTzC65DDavDH1viPQ+rZ0PouXuI+Zfz8DgVY1ztVXdcI46Zw9CNSbrLVmZ6Tpti3ulKOwM
s1zNEXxLgqzuIm9gyIq3LRDAGwMBB3bgeF37H04WLCrX+ffga+zQWXPqPJSdQMjSEN88QFOgY162
tzX2rNzqd55Q9/5E5YxItzAYDpUh062jBJ7UrkNFklyGRo2bvhdi54G+FU5j7qfGxdBTfRJuPBwc
OYobAtxQckAbcKK6Zb1RLf4K9sfC5xwE8xhfHLJWpqCL72UbPiVV+yejUovM2QbLk29Dx/G/oof0
0R/sRy8ok6essl9D+ghgPLFmG6E+Khc0JKus7uAG3FJlMIx7At7v6L+8CsKlz7rFWh0mU7bN8By1
64at3D4wqH81qflg5E8JNS2c8bUDdDFGdgLJLiTkOZoYTSIF+rkJcNdOWO2E59MxU6m7g8xO7rbj
vcR9Um1cv7wjOzPdqmDJnQwlRsxuOBkcadfHh8lWESxxKBOGtpAT+Hda+90+MguCnoOURQudzdpc
WsoM/SvbGD+8Vg4H9okHN47DzeyTz9S62XuSVhbKcXbxZWd+i74lsT03EAsF5DHWlAlZEE/bXPTN
W0dSTd/ie2Hj/5gViFRoi35aZPSsooqx78OlaYpUF5Fq77NvRpwBFga65w2+0Ws8hVu2tT7WdP+B
ZDE2E639QtOO6bLFhGe03k3U+3edW16nkAFe5ualGwy1KdPQPxF/qJle/SIgRat12KDXk/FMtN3K
UAEilyB5c/OceEpXX3Rp/oknso+HPin3sG+jjYBmq6oIO9LgIP3zVH1MwRJT7/7X658v2oH3mlmz
3Px8XRfoBL1u0Qn+2/f9vExNfGL/h7Dz2m0d2LbsFxFgKKZXZcmWnOML4chUzKxi+Poe0kaffe/G
afSLIcu2JEtkcdVac44Zjc328qct1nzGTGiW//dDXn6I/IRUmxGLx/khL3cNjV6NDVypOeBCGzlx
eWX6eIizghgR5BGdg/KmrU7ZRCOpHH6SgmK2n8xXGh7HdN8R/4s3vN+TmXbDVA3lKCK9FP15qbxX
N9WfxNH9+Nn009CcX6gpWnWhs3eG4WfOI1aCKnnkInZVIGMPe9xDkP/RowhCCoX9AwCfPWWyamvr
WE1YSPX3PFf+BhYzqDbXum5qZPopeqFKoTr1e6QcJM9brJz9OUWEL/oceHa5NcsIstjQkOaCAmun
kEpcfnj5ktDt3cyD+9TkI4GOdvpRJBI/cS93ZLA3Z9ESyGg1wluC2ZNVITAxEaNPKYvu0Nhq5HId
qO5w+b5mj3+o1Q7N5V0FxXnbZQWc1q6if0w3aQoJjiNGkYGfS3U228WLFDMuav8cBDdDMi+T7H0O
EnRlTmxfmdqx/nyx/3PLo/9HKUXWQTMW+VWg7Xw/DWiT7exBQv+GKHQyfPfb9ujBmQ+9HT/LIb7q
YHr0YB1Dt/1KuujJT0dMKrzh44lR9EDAHsPGtW1ABkMwoLP5SEoQYUzCvgaYuhauAQgFeFaltylw
G32GdbDp4dhgkwKNw76KKliYHcawQrDV91MICiSiTYpUKH/dh8Z7Y0E6GvwSf2f4XU+oIjqU7JQI
rks5ywjPDyXiMffKLxFjNHdjrI512ZyMc1RhStPDNN77aMDYmFPiN2sXeWCjEtB85hF1NOfIHGO0
U4A8TdT7mTBvg5L43OS+JKRy56jhRMQEPU1BIQVzrhNXGttQBUzGqK+FictuhCisGovrvn1jE1+b
xwxoxgysXVuCZWNDjWQTYykKBjhhjQRUT+OykgeXXVQgH6dJsDG0oxfL0NvIyNhfjAcYwcIHmWHK
/jMKAKa2GcnBaQ0CK0MKhcxfOPVvXp8zH2AFT/jg7V4dXI+OAHPVhUZOTcIEst6RqsUNqr0Nvn8h
a13vOxciY1CvjR53SRE9VbWHqUnkN4Ts4rqsbyZRBttWvE1RRJ4UcCguTYcqu1UuSI6+qwE2uQlD
psA6zKrfFuVMfdkBSqmKl+jsKrQgyMg0ocOapI+12KoC/apu2AVQcHDoM6WoIShR7i+CEINT68Wg
twQoO5fFW2hcIUbzltB2CJiIsmMiK6z7EpV/6EXekF+UfWVVEWDXo2LNUcXYw1HkEoipaqHlcHAC
91+Lod4B/oGnXuO6qaLke5ocdUoF1aMD1iPnMiYDHPE580eSRx+zFLMkqYP0iIbXRmLk6uXPgEKD
uDyszfNXHzZIBgzQ+q7tszJgbi/mB2nDuAmZf+ElmpauaTyRO4/xLKkOyaQAkSn3CgU9wTH3hW/e
xAZUjn6603Ft7K3+VYgOn8GLYrztJIiYVbM3QV9nJTQh07dOg6Xg+TcpJmTt/raGczSsaF01ZNU3
aCuK6CijjiRyByS9ak6d1D/NnL7F2a1jNS8SccWqrAvMQqWHpMVjRXPdfqPB2oY6it9UXX1ZXr53
OuN6FGcO0nPAiYhe9DcPHGR9QXRnEXC7iilFPKt7aDrzRbgZwpPyISYXEy0w1+j8aibbsGv9h4Ih
nOirj7zB8GamkQXmKIRykyOUEWGyrWfxGWUMYAklJojOhV+U5A/FXP8mLBT23PzWMIDMqL+TJmuO
b12PHayRqvyc0/GTvO13yyp+g9A69sDKSGl4n7L6Xc0he8x21QlUBXVF719bVYGEh2UlZ/yfwn15
a8WY7RACPhKO+CAZ2UeE3QXGU2UOdzII3smMxLiVwrcdVIiThq5ZMI67cHpSBUbOGKp8eS5VyVD/
7Y1+i7oM327kPLVcAlRs3QgEClCDmARPRGjN/mZK2Qpmc3zk0reh23YnLVy/7pfNJayOFCNF+82x
TorqzZvKUzUP+36M7zI933uComymU6xoe7jYbob8VlQYcdLUuBn74tC5TgZs4phamG5Sx39ocAws
22nvIhGg40siz2C9DWZ4nyREAwepvfapDc3YRibd2MS0Sf7dSs6823lGP2SigpZrL6bgmavx7vwW
A39/RDJdLz1WhNwDtNInXwb7snN0BmUO/0Lyls3w6cMO19BkTQBDwyd7tI6DxzfnxPkWLc/CK2Z3
78riNki/dOdOR5Em4cJ1jVeZyjcnDc5bqxBLdv6MIYVwsaehrEBGF+nN5UTqJYd+/Uvx8VSkfrWO
R7nKenS1TXDbeJD7himk227YWFZBq9I7MxaTOb74Z+y9HVGzG4xs6Uhxmczno22xL/Lya8ZjPBaK
CYcjhit6s7SZdiGbMT+jpF5ZeXKbDhbwPATpKmxuY6vnvMcHPVU1Z6XNG9hmdLDP2+1qgqBSxda1
V5s0BPPwxKe/R5+c4i+iHYL4DYaPoG2U8w/GgUvUcQtC1/faVeQ+uY33PrpETPrWU5TQ4NDDLzXu
s5IPrtKkeUwBoCOiuzm2oGY5A3ICL+G6kgbGSo1JTB05IYPBnMSm79cdPBPFV4DKb7qPa55fKq02
tRJcUG37swi8BvjGIZsISXAVvl8JQqEjI3duQrnrOzSNnXllS0T10mOjHQ5yUajJpeVKXdrRfDLB
3miLodsMBrmpNkSLMjokXJkOnfU2Wx/FkD1PjGAADET0Gc4rZNO9GaP+8ByCaAPI5F6hretAUofK
AG4jhwqUY4LgWUd7IPxcW/V4ZqbZYI3n2Z24/vjLBmoQYy/SEax00bpAkrRUoDYTqgkrQw9a9wCo
CQO69Q1cp+l0Tr8jR/6AznEzSN8ifCJ5asnLYcVqN20PdMicts7QfylUg3gp5olzLr7xZXjX2XRJ
e+ehb8aX2glPOmaWIRuDvABeJMIK4jPKXWHQovSSlOssFzRkQ5/EJOzSuUG/kre/0P1LVAHsWZnz
LafRxh3scyEYQgKdaKtjFfykbY9ZhQCGJcKK0rHfunM3hcvG94gtRRQ+H1xyZhLWuCwt/37hdQRd
JXb1nAi1rnpegE5MDK8tXeUZfo5VVPE1npaVCjnEreo83TybZZrCgR6nQZhZ4RflzRPqBBBds7GK
1QwwWk6/Y9J/FWhu+xRptRmmNjZnjw1ktDFLpzpZvXq2QvZPqrsZizUf75Uf00+aiOY2qsRZKc0g
uFPhQrb5E6IwmlEriiUlTr7XjFfaxLIr4wqwVlGczSNR8myilaMNEodrJmwFDfIPMXvNMtbq4Ef6
WGJkWYkA3nafjLTXUC4GfEruwD6dGdQh6ID5GuOjmddHP2bNCys2aHky7f2w/hA246Qk3vfFSBNL
/wS1uWWu8pJbCMURpz2hxCcsAK/EUuNud5GXlTmq7QpB+VR1P6XRuNgfnY2gz2/Vz1bPXNpLfZp5
afpJQEZXEDSrTULDtomb3XgFqOt8Cn5IhKX/z1yvpF1tGOcVoBCMoEFnJBOJlg0pqFoXyMBKVGA1
srXSDl+8kXe8jfVHqWDzkU8eWuBNe0eZqNfNddf5d2xoH5No+LDzAK8ukYNOSTBpbzpvbeFP26iH
ZazH9r2T9LesVKGAHKGPWKrj4mTduAwKQfHXUIFZ+RwjP54jqfWYCJrqGf64s2gm4pJOyQ7g0g8Z
4rRQ/FJJqAzWwUm5IyZgBKSe9z0IkkEVTgFLOdhTTctbZZ5lIVHKvhtGZtipskdfsm226QQs29Jg
ZacJyDPbTARWmjHXCjHquxslcJ0cCmMzQqTvY/m02vk5NhA1F8omSC4YiGAqg2mlzPFL+dzlFvZt
oBLyMsdDzORlRWOMe8f73lVETCfIDJLqSmOLrttwJiAl6PG+kP1UOBiebKJlabmTiYWLeUK8tqqb
EjRn4BWrITXPogKKSZArvnMnxhj6b0qXMLACAl3KtyrG366eFRrVVVKF005qAgKcdmuVPqp3G60T
HIja9leaBeZQzPLE8rBJGet7p0hyJjN5cnaZbxDbEQtzEzna2aiRi0ztYdSzcusnZfO3TEYutKG7
aauKJXthDAUKwGm6RvEz7Ao5yzWq/P2AzZfVsN1TS99VaCR32ZAcDYdpQ4qFIs1DZnQS6qy05t0c
UIZ4Qix9MKNj2KGvBnHgZuAqyo4SQbTjJtDgw7q0b5eZx4Z87ozXqvUPaRPlm7pGQFpdodiFpRDT
UHHaADP8lNkHLTXZCDnYK12F3Wbqp0+Cx+ejhOLG9EyuTPz5MdbUxvCPkcoxAgKnY2i0rqosvy6j
9CFSA4UHNiXas3TthAvwwwKelGDfYTq56Ft1zz6WGGIzXCOpZ6Ba+vKgS0hXKfi88tYtGSzU7LPx
4sr7QcfhS4RjE+pm7RrfdOdIGcOFpu2lNXGZEWF3E9mBRhSq0y3P95HomlVTK1ZqMoBGUVcbR5ef
JtJgdPfxak581ljD6RFX8nbFBOuVNr5Q8772vb32S4iY/dlcJqAtZB71ZuQBVuGvaLb5X+h/yp2r
MPMNSRasLa5RHhk168qOGDrQ8RmYR8a+9VkacXelauOmyVvMTf5TMJnM3COZA2xdui1qav6lXQwi
cM+25MoQUjA/oB2CNGKfY/FFcgRJ1ixuJzVfO34qVwx3Fmbf3RZtzqgDJ6Zl+2R7aegAvu5jhkvs
mFofoECePDhBiakiLtVWprV5F0TgqlzDeWpCuKxJr9h2ENhAoNdTGjWbWWB/Fgwd99qqq2UbDmsy
uYC7dNAConK+lcZJGD3przYNg9w4ISpA+TG2J3vW9CXYwyHeSZuDOxsfTULYxisN/StpPA9i2jsV
270BAwE0fC49EOsGjRGkk895SfA4vSAmDurDZPOFswdVyJDfaV3VizDnk5zRpK6moPDO8lXGg87w
ou2A8VvpbKYZahGWoV021Xd6InshicNylRc9lIzKA6Eug1MSCr3pTKo9u0yORSv9E+6aqzhzEUE5
Oa019ZaiHtoSPzdymEc0Ko6mkbzRHWQn0qN29yD82JhA2VGUS9EmayYf4iQ1UdIKV37ggWgtAKYw
XAYL46EG72062VxurzRDumXd6U+vEgRRiAbGgn5lba+ZT1rfVgcuMfMzjCsOTN0iVMdiG0R6hcBz
F6GWZs9L/ZsrTWh9BVCXMlalbKloyjcOJFdmluWKPR2QhVyQUJ2zYruowltN49v14Kc2xMCcnFKC
SYwLWBjghXJFPAxSE9CC3W9sZbS58l9RtcGq5hMJtOesvSY9KCQxXAc2fiI+p3S4CV3jYFvZOkIf
js5aP/VV9pAJ2pYJEvRoHp4m/hvE7u9T+tG7hDhIdCjrxLRXiUdAsShLksYnk0NdD+ePKbvvnYKI
E/Q/lqVuozBclXxqbPeLh1yASavnRG41sWd4OfJvO2HKY3rVYxSB0bPyN8X4HXYvC1HYdB9zluyo
pE1/9ncy1sy7q+qXQdUzRCyWcp6fru0iitWzj2+km0gviybadYPGVF1W8ItT+YHa3mbltK9C2/yO
MAwC3c0Jc6yCR9A/iXa8TZUNt9PUnMKwh5+aJjuENQoV+DneqLIhj+fdd24NOZtPKmBp+s2dasQV
Lu9wXeBlbPxz1IhlP/Sg65mqMCg0sfgn0QuDqXZDs4LPBnigqGwAf13dEsI+rQQdDWgGxbsX+D3c
EC5LQTKy7oeHjOs4WAnU9wVWE4Mrpjuyn6w9IlWqApqmMVXsPhBexRAoNH26cgrlIbacgzcy2R4Y
dtHRFEtPc8Dx0KwMWSe27ZXnN3Q6RPhgJNJFfNF9I+1iEyXPMTLe1G8nB9Ix4yu4HraxrUjoMS3r
eTaN7zYexaEDU92aYX4fXAeP1piUV10cYPjNPPqd8YPn/Hgy626rbL6LFXafKsW1nIwneCucIuy4
Oqg6zoAeevJI0zBBOs+FPlZ912JuqPHCB7EJgBOcfdNVL3jBzVevc+9bx/2s3Pw1LiyQNNlkbljV
tH/v0mDdOiGBQ0ijGiY5FJxV2btHr2CBzJG502ZqV6Z/Dvpyg/1Yv+TdDIu0Bs1gus1n1eEpL2pn
qSJ129cORC2bErNSNHzqFite20OniN1t0iORJLUzXjfwuEtDnsiYyfeWnqYby8+uZdy3hyhtzb03
mzc0DuhhZ/OW8NEME9nCTFSz64WFOScdzHVPh37Z5Tkg+wHfAl+uqzSLvpOCEduIjx7j2tbwMCxE
zJdWJhwhRQb8iubIdnSjE9pjrlkOh0GgyfGevAecxM69kNU+HFoB1sV6OKMidqNZxpSmQH9cjzy4
ojxoBvsHK4A779vn9FDriaTdR1foeZOTCwV4aCDq1Qk+spq249QKmNoFeCI3x8tmaXYt/by2hMJP
U9TYgs7d7NBMn60ZC3kU9B+dFNCoWWlKzyjIjKRDFiX9Nnfg5lpSoFnL4fa7Zdjt0YGYLCXvEknF
shhKg2Alv8VFzRiIW2TcpSY2oyJn1w2ZQ8kPTXjnjUUi7lB8RqabP8tI3qUSVL301n1dQJiWhMW0
0TpvoNYlw73kUEBR2xMaeNn9GnCDve++7V+MRoXrFKxs5OP6lJXtbhuuy2bdfntxQWEa+h37wPqG
sGGulHCwqnpe6ybes06xmyqTlyEzWH0dpH1FGG3H847zOw368iTS9K2uuC4XtKtTA2ij7PJDwUG9
cwLyuVAm7R1iZ1lhRgjXa9+hfCLj+N1hMzxi9fDqjCCViilG2r9GdpuuiWl76+w2Wka08JZUyD9D
W8tt3pXJMux77LVncHdTUiCrAcic728Kg+N1HuDMuAhJYCnwYu0SEkdKMkFSYhzR/lXNYuNXQBN0
Y4LKDIaVr/WjiTVw0ZzbxKJKoRlX/WORhv2m77yJnhNeADdR08JncdJZHh0mF64O9uWn0ob5YlfA
eWob2E+LRWhjJqx8aEmgbDrTR4tOv8/HGqGUf1u1pth64exuJHMH+E31c55SAg5z+ayGM+ySgMAV
kIiTNht6vPYMMLUeHk2t512zKqzVhIcmQIbQAaphRLVPwnjkHxXJVViMBWe5Wxwut+inINb8/99n
s3vPoWX93z+ezo/w92FqSqGl1yR9eWVl2BUuv3j5nbrxENpdvqePHxC38J9njPKaH12+T6eEH13+
4H/c/Pv4f37istjYwf7/+Sr+vMg/z8j17sz5urzsP/fEAr6n3wglr7zW4fg4/zOXZ//zQi7PZide
Vez+PnFt5JQQl19tcBm2f96/Pw9+uffvo1xumf7Ycj5wkO4JkYg9oQ5B0VX7shjtfW+NFcsM2JvL
rQjtw59bf+8LsIOj6vrP72SIrOiq/ec3L7fi80r9974ukssR19/ucv+fR7j89M8f/32uv3/3z8MQ
FImsx4qBt3r00depsizqhvjm7wtpbIMJxOWx/sfNquNYhRbE67k8eNmW8cYe3ae8GNia69ycNoEy
bzgLS5g7fMmmuWT+wJd/7vv77eUWvJ9rPweI+c/9l7+/3Hd5kL/fzlSh7H3gWFx++vcHf5/s732X
X5E0sujAn1/VP491ue+fh7l8G/bQZq3OTZZ0QLZ/H+/Pv3v5/vJQpaoz6Gb/+7/+80v/7WEvf5PP
4SHsVE1yudcfupKyzBKGZvfFt36UMkY7f/nnW3PsHQlc63/9eDA32RwQwnLuuJhway5/9PfLP/eZ
FYAtZxQumKv/+wz/PM3fv/3nqf7b71lhxGv6+1joC5tDS2L6+e7LH4h6YAb4z4P+j5//8ySXb//9
sREW9W7K1Pq/vgX/7XX914e5/OLf13r5nct9CQqy9eA7PypVZ/5fgozQYoS2wC/G6MMqnBbUez+k
mz/LxeA8G6SXRvMR59fTZTWoaOEdkqyq9sIBdsAVnO5DsbZzaAQoX8G4Osb5IpavOeE+wA1AyGn6
FkocW2r3fItuXSvYYnv1WoN4gbBYAw2mdWYGxaMZteYOU/o2H/Vjo1JajgYtTR8k02LsUP8pL97U
kb7prOrozlw4LjbNrphup1p/iyjCoY2ewAHuBQJjOvcAiUKSANtMGD60/HBuFpb5Hcrx0arDHDcj
oohirBAX4T2erChd2wVVUpwfi6ohTiUF81DOdXLtoYI6xuc5TOUQJjUVp8JCC8AQG2K3VyIIoBRm
ik4sSN5Hd3Wj9sB/4cgNs3knSOLZzQOvzGO7OvovlCZsbfqzY7ej0LGDDi8uVDvc2GRGFGz1eU9X
FXsVdnpkjFiAVCzglJEBRP7cj8HUgtB/fnKE3Jd1fUSlW0P4EW/NAD+pmiS4HELbXa7tVCjXScxE
ilz2eMWOHSxRuZ+AHdCVYI+R0QY0zKoDBWotTIcpQNSLdDM0vHdu7+yiIEke8XSCprAHcKkBcexs
zLtgusk1+CafNybQ4RszdcajOryOp5wIEZLQojLDJF3X45bZ2bWtzQTREyTLqU1eGv2bRRSQpklF
MM4uVMN54Rt1v+ttxt9GG2xTgb0VVyDZAdDJ1tTGz9SS4wZPOkESffftp7eAG0geRWu7oBdUggs2
puneNoDXq8GgMpfz0o/y906HQFroSOxqgwZBDQplE8zWsBW93ARoNNa24B+P0TXu8uBuTEPSHjte
9IgHmBlSZRzMkg+6BubkA/VjG7YI4gCrueRc6m129gmQ6AiDajsez0eQnXn9USbzDyNsyuSO8UAj
iF30o1Nlq6+mgKdnc/otkQECMp+QyiWJXy+FSVBohLuGMQW5RXhDRNeNK4l8yxGkPM25id65nxiK
FMwWUb68RGmOmN+TCzRrICYLsvACnstDSQa7FNifGvV0aJWLjs7YYL6P7iarX8xN8FnLkiAJM/6Y
tLHpAwC5g0VdZjlH+gnwEUusXGFCpBHvQjUm9LXH+ZUUbBLYxc4yfvywRHySOukeEy5w5My8m/sI
3/0kV1GiHye4eYkJBiyg+q4MOq+5htNn5F95Y6nN3FAY03isN0YAo4IT2s2KCJdUqQDKkhlA9+h6
5pRewhk6J9hbN/FId6Jg+qrMD7cRlD2Tr9eqfejy5gkxvQRjFa69sH6zen1ihkZsmdOTy6ehWUUO
9vGMznhkQhHIzyRAazQXYUzCZT8x7sj8ZOcKIhJ0Y917GeDBM34F25qU7JG6oiHGPgMSh+t7Db1j
ZzkILqWcXuJQf0RxQ+BYWn1n8+tsA+3zUYeaOFFXnf0UNMmTxn1wVaY9VKar0NqYng4/+lEFK9pV
0Gl8fP4U5F5k/5agFgGXvWWDe0KX+aJleC1sfq2whqNjor/rZ5GtNZKWvobBjD6E1hQs9ASnezqX
yW769DSZffIxL9W7pUrmQv10KzIDtjeeQY9OIiYJ1m7BIKzRJSIpRYO1BX3CMbFsK4U6LvvQvEmL
tkYIg81iX49YsLBpEaHOHhEAhPR9/D5ddeUAbS/c6A41CiCGiKCs8wjZG4uVQw4IljU6DlK+DrEi
TjeUZ2U87YiuK15q14Lt2E8ASvN0FecDEK/WpCED+dFEZb/uDPnsZfadHs/N6RftMfVt0hwrJYII
2A2VkX8Xqf3VNeBgabgulUkCqwL2VBL6vgmAKyxTCyFNIJlqJVOM753pR4Guc5iqBzNrTk03kUM6
EdBOo7OjYWUPvODE3oQd1juzt9v1aJzjCsz6hrkVuQke2XPkuHVNPAI04qJAFEbu1Rv0IrRHexzr
mbVvmar7nY95SFanIqex5fj7pvE+OsCs1Shuk4B0C2HKXWL5JOxGcN3UEKH/CIZDz2Q99kqxarjq
rhUwPpR/pKV4BrMbxH0T+oZyXEWO8RU0DPgiPQJLd5gMDGiUfG/L1PsRTMDW7wuxrYS9defhmCfl
UwkdRlikuQQJ8pCpkW+py2FmVK+hWWUHDUwV/mXd3KMBfgR59jzNvVyJtntM2vmrGr0Xm4gpTWu4
IErJi8fjTAhmTsPV6pCyWp53rM4sf2KraRsxlPFEt88jFCqptx1SA3cJSrU3pvbvYSwfvVpdjx4Y
FJOcAKR9nZBvkIOWbtYTR6ioDRx9ncBckRM+N7OlqZXX9m1qtJBvOT+JwXHljl036kPJrC8dPCT2
UHU4N9+nfnyPO2aCPmFSXUBkWZ8y8S3yr8FPn5xmfNPN/JMxpMUnv511uleieGS+ykSOOLQaV6lK
yXPQsG8WvB8PYkaQUs2pXueWo1YFhlcRxh9dAJRJYcuhu7kuA6K4ht7/6UQ3Q31kcK56JAylYPxk
IrcwzkETpVlCq8cjRNgdaBF2SQgj1piitqMX7t+KDihzw1izGhnTY1KLl8YkKnilXJuh/TRSsV+O
ELQLguLPOuqmjoiQ83Pg6cQJYjwyh1fFi9qb9Uta54QzTvI5bI0rVr6HtI0gPCuftz4+WaA8Ktfe
9tmwGysSu3cdLeSOt4VFAqlEiuVqMTAmfE8mBoPKr09pcFYv9N3a7CZvNYbXeVU9SOWgZrBLTCqc
vUMQ/Ug5HiroKstybF9QhVwDj7pVgYTWMdzVffzuFogJVEgbKhvkmx8SzjZj9oTMSlPLEfSGZ46N
XJge6GzKhtYaqGjGdeCY15ySW6GmeQ+bKAIogTcAtQ1mIDwznC7qxetpy80yGBeAGG9kRoMElw/v
pkDP6RTxY+XJn/psXDnzTZBeq6eURvyuTZiqIOjxcS3gMUB3Xsb6CulWskDD+I4NZsWSa2+8otmA
wDk6LZHSVZ2DGUBLL6GENYzWHQNdARZquAJYv2LfWDizS5Pf4U32eRt9HwdBgcpqpWxSS+C5IIXF
p7oqHtBT1xxziJnQUC/crk3ve73uIw9WO8abIbgLv81RqWtr6peQQN1dEPWPhoChbYXqHc0vXOlz
UtlAfGUHxl0HTDWAr1ghkjlJk6ZlKgKevFkhm+fkoQhr0AQ2MeMzZn0IUot8V8xAvQHsvvgU9TVX
cKVrdODUxoR+4+uErpKl1wI/lo4HKIsZh0uT3lssP6tOca5FIHCQrFzHafXrdyntcYtxee48RV1w
QnDyaY2oUsC6UHpjEorSgMS98qhgS3sUizFNNh3GJ0oQgjXco53mz9Taz4HnADCJ4SPN9vhFV4ph
S6DHUxByqfHg5AXqI65TrubenXHO1Ky8Bul2w9kxLL2W3q2rC6ZNngS7E1CDeVJssjj91cRh9Vdu
ZRH76Y4Q1sbhySUb0bJdMhALiLupzz7YU7fYUBn2GvmtQ2+cmesnLbFyy5jtBuIvU8w50Vt0uU7H
fNsKyicURJ/slJulmzfIXi0m/j4HjfFrR/ZHWuX7yGM6mCb9VS1ORQ2QMkwQE8uCQnR2YwR3ebAM
MeVks3tsVfhYGOqH0Q5Aq+sU5hWS99WEUxo0MsxvHd9mWghEJM3b2GYHiCb3s0NzRtfvjTBQq4aI
xiDbPNUCyehYR0/BgIC2MWPqTkz5aGUxgAdoOSCnRohTGK/MO+1Ni7R0PzJVkDI1TCRPeMQxONOj
bWJeyjgDE97hXKRQGl3jx0VQspI9ebDFOrE8lCDj+zxCNe6epM9ZWhQDwXMW75MYBHGaBSlVCPvY
JNmUY92xywlVgTEgsJEhV9WvdndFIqxnjowBXONBVAJQJNsxFilCJMwAH+j0HJy9u0O0rnNYY7Xh
XDlJ96YT59P2AGdHtn4wp2g99RYQ3ViC8G6pCN2Qo7+C/ramMAGWnsACocYHWofUKnd+HcYVC29U
Pwy1L+vmIm1cGwyYeZeiridBzweuxuzeCDlKfNf+cIPgJ2W+hFWw2jv2sNOTHTJ5sO4bN0Q6ZcEa
Cx2sc3nlnv9gnaZuDwZeQGTPGYzb09JCFOlbOqAOyGryKZDwIO54zaxm30ZkiyFQbCpEf52snzJZ
HhPTO2ggsnNF/Qx/mRm8BU7Gk2fLX7ZaVN18ohXwWovvCUlSXczZioEVPrFO3fnl8OZ3w1da9LuZ
obZnW+/oO91V7QwA3GeSo8YWW99MZnvHwVOLB537d4phKCiX4qhxLBnMKAHFhm+Zi/4E/dNj1N8r
YTIIZeu+KNtAMuojnDspj9IV18Ji8pmD7vLmEaOG6d/U7Do0YIlVwlQgFMOTrY0nM1TlJk6mexxu
oPlH/64g8lzrLNqz1XoNwvuAXjsik8JflMyRl32fUWBTYHpwilcZIN6JpE1kYwvdqm3vE0RX43qW
Tw0O0IOZRTuOSTIIE2c9ZhY7MY3gDb8BNG3bo/N86OIz0AeA7iJOz5lpeE9Lfz005qsh5SFolb2N
xmlbjdGmIvaZnC1fIanqv5KmW02us6e+wBNOgTH4MM87/DHNcGPmeyppd2+clSdwiVDIQHq3Om9N
vU/AgxO+lo2DBi/Ivic/eU36ZD1NGJINrZxlFtqIrqaXSqQSXOJWgiFZQK4hhApXi5cx2hPqNS+Z
sEdMO+Go8amFHuE4XTjgdiRHI/R3/Fp2Fl95+dM4cvV2KwSt9UDJoT0QjkFXLxgClIiEwoOovuvI
J/U1qckYSDZOTtpKOI1XdW5/AoLYRUmm2LShR276r3SYnnJUbBujIlq54Yxfh4bP3pAga7yZ3akk
X5XkqGki98vuekhvOWA4owKC10RrIYmgyDDZrWRELyRNv6tIXps+mia2YC7berdezCmxGwAnoap1
RKZU9vdAOgsfrMXseovw7d1HzeLPI/2TsNjnTv0NltTd+HCXMonVd4Db2djJaY4RqjZ8WXbn+b05
37Skjvq3I1dTTkUok+VHasPHcvUvSJZTFOLzSlmjLL9dF9p/Dq3xamoNlBwNu/jKaW90K9CVMf3z
mV6BEIQSRis8qadr6ZoQ89JSbVIEjB7DZmI/hmfOUdQgYK3Py+H/oey8diTXsu36K0I/iy2aTQfo
3oeIYDB8pM+sfCHS0pOb3ny9BrMOzulutIQWUCikC0ezzVpzjmmBKZt8HkeYM0joNIn2WqY+4kFV
iJwW/pPQ0Y4MVXDbRp/u+Fw5xjP6mQc7J18W3N7aRGexboIgXiHqQJGEltJmt8CCl3sTzW5JWGdt
bY1fqqXj/zCexrxTOKD1HYBW7qPBuFWylKgDYbz0cD+0cCC0Da0WZ8YNT1gIHsLZ2mmL7k2EUcNS
eMUKwOLK4nToaM6qDgpsW+J67PUbNwpv5RcDbwCcbKiM0xj1t5lgp2bVOrqdoUJCoL5EdaOvJr28
mNnwMKJT2AI/vEns/mS46MgcerKCNizhCNVpwOY9Tsa99oaU+s3GudyoXJip+WRH1r1OMgb+/HPk
zn7aYkHJpkNTc7eEWKcdkgMN9aVrzXdYg0QhD7imDOI8EpViTML8b88x4Uo6hNTuklYW/CqkuSLO
13Wr/QqWzaujkDhYo9XQylOqWzOFu+ZDVuOiFXjKOgDjVEgHmn8svFVS7fKAq4VVTFeULlhU3FQm
HeQyaN8L0d/KiJRYB7K6UXf3diaOiCwIUVYwsYRI7R06lrwxEN8iT75YAGg0ZXSgdEn5EeXRLjHT
Q423WE3Nz8ipqVPVNVFOmRYC9vL1SV5SKx3XdUXEQz/iJ1GlV5XmW6o1h1qnE+uasZek+G+T1niP
guK2jk2PtwDcGj5mcWnm4VQo0G9SC+lGDP5iMO4CwmX1IPieC+VBXzxrOHYelPS1R+NgzoS8hCpp
kIOOtjMnBqLVPuyu3etufA8RJ9yXRfrZBsvBjrLXSeuf0wKrSmHgNG5KPnM8XCaw0GUS32OheGMJ
8aYuMme77LemnF47GZKXoTKRKzmpFHBKxXoGlrdibb5UKkcir0jkNCZKs2qsH1CtU02IXl0sQUtP
9ZQTeooK+i53BkK4VOXXHA4ntXIPkVucdYZwoCh+W5ZIDAYdVU3rxUP8Eme1WH9Xpvwwjew9kDJg
AV/e5goxVHbO4GLhjgkwf1jVcS4GL8D2alHRy1JNHo0sv0cMuSoIKtEL1C/TgIUp0oLnJEEVa3aQ
X+bBPsazMGhTL/yzMvStqiDagjhIYKa2HafbObSPWVm8WaJ6RTp+7fOACC+uU+6QZ9wOtqcQ4VaU
57hzQl+vk7U9wKi1ScMxkvmiBMWhyPrZr0zDMztIP0x5igdA0YGkuagoyZ3pUZgveurRwWK3fChp
uHejTfEGTBO7clZ0XMXF2cieIMgQBlLe1FH7EvVoX5dLcJ4quNcsj7ahxYVCLf+C3c+nIv4S2O2F
yu01aAKVXQKk4gzSoJnIY0aoUhvpv/KRXLSyjVjWDtJ3XCJSRMvEWMT3qBeYh1WKMhSP5Y7d2H07
5aQSJR/sfh8Gp233Nn4Qo5iDDQSBF1OCEg9+sTzogCyzRAko1J8UR3g1Oqo1Ynvi2nJ9VyuCsl4y
GSwZqvCUk8Vd2pKYT0N9HnNqu3Nnb2sZFxuUFoSYtghxMNRQGRdZuivqc1EqNAh4AhhWxOyArpq6
/kHEgbMbZ+Ui2ZXvwzyliOmEhz4e2DQq9daYGmUtE0T3cjL9qcm1g5KhZa7mKqQTYbNRcyLVzwMC
vyYXvLHiIMef4LjiAMvvlIl4G8jsgMeXb3//LMh3Cfcl7ZuNncVk4hRSZ65qyR+z89LPIgfE8fji
iPhM46fbWjaeqsqd9qWdpzgO7FeLOrKGgXplG6Sd8nm2s8ZCtRMBlT4tX7O1eZqzuvF7Vuj1wBzW
1xQg4/ZejuVb14KAii1mn1kZ9kLrgZEH37YN2RDu81tbUTeem6pHLomKoMGbonRTi4WJpb01aF+4
gblpWGHnQfBuJAJsjkUJHaqScLHIRyoSrNpiWHKqA86RpXiuINp0dnZgf0SujvmFFOyJQTiAsW/M
8UkVVKxaV39200uHFAGP8LlaXi5eOjCGpUH+jF4H13lyBEQMp9gJ/DfrfkpOs2rd5fIqEzAMKGvu
ixCHO0amfS0FJU37iodxVdvOJ2xUm8kQkpeZ3SZL68BVcsqGY30UajjggjAWEnxBtKnaHroe3WMV
klBTTkjWELpxWxv7ohdfrmqye4Ofgk68SiMqoVYA3tCWDVeWYa/0CeMdCKlrnfQvY96wHBoTbI1G
/j3Ec3Nu09YPKW+rJjtlIwQXyUVJf8DAGxipL/Fkn93wGxVUclTrxYvAhlPGgHQbJbnPh6fAwJbS
O+zRohB5bIn1e2yJHx0JGXbchL0zIQMrGDJ+Eqvac+oyWqctkLqUEgs0KOIg4yOhBpBVenFhj/1g
qflzAyqYfBoMBr0GgiJUYIU5uh8vUrgERSYnkShuW90JKocUqdBpUvbE+Dtn9EqwNEulOsyKdRlN
MhFRBvEo/UhCSbtVHettxpCYD5Qqg57mSh/yqGZhvLUjezjFgLBUZM46tSzNC2YwxlnJQtWocBZD
+lkZFKxM+Zkm1U3tFgT9TYu7KMMzopPxmbcd0h0aU81M8cm207eOIh+zTUnEcUXFLCujfZj0ywJa
/2Va+F+pVoY+f13fqDmapUFH3ra0noLXigoLxiWFtWt7wjiAaRBDZZhB02MxchuAeQEyR7GzUxXX
7y+9siBo8k56bmHWrPlpe1j94Oy7iopfDFKafhkXjGuEKQyOeoN4DvhdnXa3cLvJb1q4p+ZQHqnL
n0MTrkJH3WbMkCMPlDVZS8l90mOhYTflA/YEO9DF6rml7Y6jlEHM1m08NjGsafXqSmH4Qu2qbT+V
+7lKMGikhRfpAiRfyOQQhiB6B+rtqYOlIUnHJ6vAB6q2j3TNOP/FDGyOimwQNzCQS8rq7FtzjK/W
sSYJtFANQvmqIj61Nv3TqqZoL41ROdZcxTDAgAW2yD3ZQLy4Lil/5rL+LFvzOPd7uOQKjtgSQv9M
GqNeJgxh5XQQzdITqlVl1WnExg92WrOuzcxV2VFWExGXhTIQc0u/MW+50dhmWeZTnmEbs7UiWDti
XehQImDk45vlFm2ks9yS12zkJdKJW9jIanMthDBQ0YEVF8lza3FsA621oOylaGi47Tf5+FRbfOLK
5CX1FIPZGIKqbWjJWE7/bLqmhhQ8PzkUJY9heatSQuGKotHNWfGitIHyCBLBC3htTRItUzGEassq
y6bX41kOSvAk7HeCjftKVXKFYFtR+DSLjcgkngwZJuxeXq96Uy3R3uV64PXJ9AyOgQB0u4eaAB8/
x3wJaocW0QxAYARx7/VEneYKR8AM36VByqLtdIeQHiqFQ1d3awAWlM0t+am3GYdoSm76xanrBM5T
FvXODp8See+VlKsWDepGr6pdVxzrgivZDHBNcSNBZpFnMbUMN2Oh720dZyfLCpNrTkjtcwzNN1X/
7sf5E4DsLRkenmlWN3NjQQaOMZY3wRvaPR4tSDNQs4cAstRmlAyZGSseSxn6y0CP2cI/lUS910TK
L7cmXbTTakLu4hRJgVBschmcjygV9HRoe61RxrLWmFmLTKxY2df6xHIQBDMSvcm0vU+MYDoQSkNv
g62PKDoWs2E5bhWp+JmM71slU7e1c6MLhYWhOj31I4CqRqUqPNaPpIBYvjXguwuLBgyQC15nzIhH
y8Jz1LS/MoIzG+Nb7+Mbh90+m2Bmxb4fn4XOdqDDr7aKXMLTkl1dmhE54bgSSoO2AWuVoUHPW/a/
gEeg6Q7OaQexWnSfg0NBXyaU4PtQeWgpCpR65q5CvbAofhiPfcD2EIR27qEFeVPYuteRPUEOi8lm
TZJbRUggNCZ0G3uWJZGB1K+1nj0f1DiK/7L4Uo3hve1VViwWAd6MPX5alLA+s3cc5cC+TcwlisPO
WLfrOz5RwlWFr6iWZuZHxIE5QN9TJdnlKmyhOjBuqsZNSLTk2jaIMuEgrybpHrmOiHas8NpE7TBc
JNYsspk2zgg6K+repqm8MsMmrIKNFaaSGCZqgQ6EROmkbE44y6j6u4m8UWf5mTRoQdoouddVN1hH
FaXXqDQh9FUUTjDQddfCWse58kGtfXhVwh3dV2Tsirj0DW22eSw+bBs+qC3YGtXNpVqcOYmmzn4I
1e4aL/+ZVN9yxbUPPz/Cp/LRm1QeZGrxaRvnAXDBuMsRiK9SJBAUiNKto7iQBet+2siKcTiQRDd3
MUHpsfrcyAhSvq7bRMjtHNIHNmJ2n8M4AipTU9Mum5wY4YCNTD7MrIVW9VhWe6DuD70tZ1/HgOT1
wJTGVIT0junOwQKpfG4eXMQOFqXWwfur0YljCccYa6GyZ+eVkipaN92llw7hihzQYsavKrX60rpk
PKcxSEoejwBeaWlvVENyrYOJIj9lRhyF76D5YZLatOWTTnsyrMpG3fEqqyLwoxGDdQm6rLavOR2x
DRZ25MQo5wOpbHtarFoGT70EWpZg2gqsHms40Wd1N27zvAIeFlyAkp1Di70K2zJ0sBJerEIKVUne
Hc4OySJn/GLIBcZmOzeaUd9WXUoZxoLEMdH/FMxLYdayE8CbGfQ3SYBrPDYNQheKnPyaDPxbpTnf
ttnjPWyfxhalmahZbtgTCttmYnw25k8xOrvagM6afNsWF+icZx/VCElDtVvWfgqq/2IKj4MhH+sU
MUXLxaU3D2PaHN0ahQ8+TQ+d+aOWwjWwXfEhegKhbUMDLQc9fR3o9kknwiGj/wJE3toTzDIdZDI+
ajMWvlAqdNtJ0Upt8Qk3wO8iZY1TJNuOgUO4d5I9QIigb2rj5EdGjpxuuvYG3QNTBL+iGxQojCqk
Hc9ep7cbpa/PgMcyYt67/dQHV9nQILapRaTaiFTH5jmxQT3nhflVz+NZgDdglbqJguiIIblYcXUq
CIKabSrwaaXL6ow+ypXwByzdaYNhszd2ldnuNYhJXT7eK9OsnTu0QLo0mQbiHVwKk8W78aWnBjhj
WBFK2c7UuVImA46bXq3zCtFT7UTHll4aNbc3XbTtCf0no70zbZW2dUnKJUtURFwt8W1WwuUjwCUq
a78R2t7qM6ZyAMlepsnXzIqx1o3YlXTlKzS7t1Sk7y1EZa5+3R8qzouIhzU+qJRswwZcLUXIJMk9
RSHWrjPw8+klSBCBi40KAx1bk8Pco1lG+MQIe0ja5JHzf2e/1/glNyH1Asq0FP0bl+y5gW2VGX6N
zXjX6PaXzNpnZ2ru6UJAIU2UkIPe0nfGXVYFbAeEtqh36KMqeK4tAd5IjYju7vK5Ysuv0nW2A+Mo
K+1dCwYwSwU6saWbVbQhwpfMARZWyH0/Wse+PkzG5NvcQQXqvZyBO7CUF6OLv2sdJzYs65EAZ2Rt
Ae75+quwm2dXhlSji/Jaia0WMHMypmfw63a56M8jQAm8swPNE69zYiR1qpDbkIVqJe3MMxebC4PP
p61/0dB0iIh2zyOSNNI4xEeWh7eYhaMDDKHDaM4/hvKzBBDGwj0/WYAC06LK/XYyVQ/ZnMnqAmJj
YfnaMIanppXVNmyqO3xgnmqS/ypTcajZlIZtpWCUBz2Qu1XLCI+RLPmKIK5hWmj3RqHwucEpCosq
DstbNmFW6JEniAUico9UNtZjUyzzYKx5o108RLK+MTpjMwJ14G3EmwEf7cahWr6uqflZAHNXFe3y
dTzB0LON9JRY1S0BlXh1R0nHaqSJMZKfgnLKr1oFQIm8trOqQW3ut7gmwKulLMokIRXksOBdCTdx
AXmnHcmvjuZzDL96HURV4amyPYRE/QahilAdxZEGgJG4ReU5ZrOYjfhd+oYlQBvCgWPRDwDiM6Sh
VyWAFVyCkDbKpL9ZbXUVarvLXeJIWo31btbiDmFdrayLrIS1Pdy0ofEuxTE0GDVHEnxoh327aBxK
YUKs7N0ve2rfKH6Jynmig+KPRUivJD0abEqjkGXEGOpXOxmv0YCkeuhQe2h7GWb5VqM8YOXWzahj
hqM8VfuyUg9wZUCb1fpzM8K7qSiYmjmYlZaYFLewLsVs3AdGcicYU7aO3flpPfuuJLOEmVwQItKV
NMgskElJQjUSC1yCRUKvxiXzYPnOCVnsSHQxDTxjtc33cQmqute2dtuyKqHY6BYjEgAlO4mx/lxy
lNKGXkVCGGV1l1UdmaUMhGgRXtDdf8aj+dX1pRdAOidyRvqqMtIvmwAZVuzareidkiwNewxkFM+U
q1HOD5FpPyX2uFPJA8OUWW2UVj/Fg7LgZdHodEyIZoPX9vSNltqrVMmE0dTr3hVbs2KGVYd3JOs3
WfoujAVwkO4p6t5iCdM5f+XzHLgbUlcEVift0S1r1Ejur6hD2k6n86SASSCHAVBgmI8nM3fu8VpR
4M6dR7XuT11QXn9Q/v/rN8v/psymkFiXH7b/RymnOg6j9l++/e+HMuff/14e8+ff/PMj/vscf9Qo
77/b/+df+V/l5S3/av71j/7pmXn1P97dkjTwT994P3kFt91XPd19NV3W/mMmwX/6y//x9Z+kHmhU
PPSfQ/V/ST3YF5/xW/H2tz+ebv/5X3/74zF/5B444u/M+4Zp6y6aV2E5hBsMX037X39THOfvqqvC
nlU1xzR//+qP3AOh/R3Doq2qtm1SuyPk4M/cA8P+u80vXNcyXPYSpu38/+QeIDPgqeTvE768W1M4
moHDzGV5Y+g07Jf0BfnxdhcXYcOH+Z+d3kTxDKIcp7E3CzzNFhOVksT5NZgioDAueGhiky5NQvKV
laDBEROys0kjBF4k3DGj8El0oxOsIifAyGwduiHzczI/qaO9tU1OBZG+o2UjfRCFdltbujj0afxW
ASMg9zICukOEzrEsGSuzvBsXfB754Vaknkgl8eaSYnhFCA0ooJe2M9OTSvCA7Iz+CDf9EDt6jf0N
IguhsqAz8/JEt5Lwjwl89oR2XC0HoOSOejZdSydNnopkVSXvk94CwREY4ZoxYGrD+ifb7k6pKRG6
oIbtmEioIDeBAk8Abg3DYTnXTdS+ACOY9mupjBFuPG0DxTI7ksLJitKp/DIcfCVkr9QBXDprjVfX
JSs+UXyalvkLIPjazunppPCdepJ/tS344OzYlWRkknbibvTI9Nwkt32gyxBSlQq8Uig4xIxD614j
urLWvIxYUY8eO9s6me/V/o2h4Sul41Kx4Myz1O8L7aqGme5XrO1nMVRPJuZoKdMd91N0DrSxvYik
O9UdxTsY0jfATTJPL8V7KKL2Ggm0XCgFq10ZqvfKfR7Rn0K1TlMCsjOaeNxFkeYR/Ohe3GAEC9F9
J+3V1fXweRidkvIerWDD1j86YduHwerYEbJdHd14vghk8/ls36ErRJiRC+taZbcpmiS7R/xgpRlJ
LvOi2USRss9b5U4xCm1d4VG2KMeQqooh3jVdrN3KEPqxnd+VYCFpzQBxiOKEgF78ZxsNQEXjQD3M
LCzYvcw+ghJfbmLjc0G1S0UN6mZjU9uDF/QIE5uaXW3cRhHona6HlxlP0Bx7zLdjUc1e81SOpbXX
s+muNXptY5AcsA9sgjR1S55YD3sQI0gyNioAOI250U3knZM6hBcCRV2vCxaIn2rdD2kpnwkFmpp0
42Rht0FyKgiNQx3fw49dF222uInkerZR4DqCqImyG3atEj+lsrxvZhzpAZz6vQ5yVckwReqqae0s
d0LVyRpry8qNmjQqV0PpDlFOYxY7wcUyX+1BjA9waFZuQGbQHCJKSFAYOZ2iokhS/IZoIw8zxdUm
2HYNXn9Zl1Y1m3/7pJXoy5vMXKs58rtBzaNTrDZv8Ww9M0+qFOXoW9GB1xPCDidyUpwYsHDayjvF
Cc1TVt3aQ+JcaI53LL5Rc5nILze9/ZWGcbKHDo9Mj0g1DZIxE2n4DmVvmzZT5Ltz/qGgD4oMZfKR
Ju50zje1MurPikJEmYkbRCX4GGd9moKncDSC5w2NYvQ4CQTKCIePZmfdTIUa7UqBgqfHrIHsEaG6
Dd+2al9oPhwTdO+7rAE078wfFJ/FJu6sc5jQMSyoTG2HsL3tzO4rVUN3reitWLJ5N7apjOvAJlew
JTQ6s2xxV50NDhe4twD+BjWm2aA3h5hSby6hhiY9nC5t1QNqTVHo5DOJS4EDKWXGISoZgGizQ74g
6LpvEzglerQ2LBl5wBAOmqqKldRKhR6qauMqPWlcHfuxGHfJoqFTQouEXwpuRDBP6x7B8qrDWt+Z
xllkDO2xS1u+ZZfTa8adKu1foBnYgeb5cVCeMx1GcN6lz4qAIEgoE92fgarNnIpbxa0Q4xrIsVNs
Lu4I/1ZtC8YIWAFYBl6iYTS9QuvlZtZ7xx/r6i2s9EsfR8RqpeWTM0l71/SmsonSYlcP8ZcGtOWW
mnC0FrPzADQn2Ar8MvclVvmQIG/fWEJZ5u5ujNHnUgQoPa1uhwNu6hUKeYpOY0Ii1dyCXISwEGOo
1rtHiXz61oy/nHbEj0QVBnEMK0hlNH3aUi9LJbuZrRfqkedSze6gj921avUpYJWt4j5vseo4pwBB
GTdn1x6m8aqpLE81VWIxHFG+KLL3HGcs11HnhzP7yYQQaKleBlTi106zH4tIA5CnIbrCiKTgqPpV
qIIcYU05GamrbNNyfhurRPqzFn0ZIOVOif0NYoc4BndfKCT8IJjcT1IDl6sh9DKyck38qMG69U4E
jKEoSbxuZEtLxPa0q+cCuU4Tl348mNfERfth2hMckywjHrp2Gq8hVDJcWnKjfR8O015XVOzw7eK5
MwnJzDoiUztkcpE6V6fGmd8CUSSHVKZPlq1C+pTmPpQssU05yrt8JCAsdTJfCEYDSqn0/UM0jlVx
O7CKXlhptFrJ5kU+pmReo8ov6RbqqYbuQdmWzptudW9WzY51MqET5XpyrgIoCuymSR/p4GpkSIyT
NoChZBqo6gIXvwIL5dmAF51UClWo2uuE+94Tduu1lWP6dqKTQZ5jryjK4kYxrQMd4/JAHe+TttR7
MnWCogHK0qotpiOD0iFhDxyAGzwWjkm6izvCi1ZRYJDjve5wGhFcVz2ooKpWJJX1nmnMntQo0o+R
XW30Yn6oZAoAoM1ugEhKouubJUBeDTahxubSBS4zMZy1ckzONZ61xFKsPVg72u5JRPpR2iB9SNp8
M2rf+ljTMZfW2W7VXUiYLMAlwtbnpTyXM0FXO3fW8DkZdCQLabH6MlTbTzom0pD0FaxVzrWgTQOw
56WpQ7TAKLqSGE+cif0/Z/10JObwJpwMjAgz/b0W3f3e7vW3oKJBa4GVPoeYvXAuKZpvAulEcN1+
aqE5AkJdgFgZ202TT5I8lBXQQ62sP0fi37elVj5aKBqANBBJjvEDjp+B5989TGWb3QNIMjaMho5G
MLpU8mfyCcXWRieGsl1uox4zEzVExmwJL1hX5ve4gYSLg/tCfdxidofrosXiSW81fatLdn/Ztnfr
J4rAAXI5gDU48ZEyaVITWwdwzCrpM68LaRuo5fwBMQW0Gys9QALdMdFTKFY24ptMFocBgb0vJ7bc
+azRzMa7MOU1A1u6aFQyKNaTvnDtEVa2AYgijXFNq8AtKFQnu16llVRts9Kga95Z3b43qS5hK2Sk
xaoUKqxByjl5coxKvSK2jBT3Pk5bknrjFtaTNnmighs4N8c8ceZDO8VoteaefhOGHXd6mhnoR4ID
wNUOWydztr2mhetCSXRQVwkxQiWrQHus9m1d6fs2OGNoQTIkVCIgZXmYWOWz1x5cyL1WPB2DyKyI
GFIPiBPudRuNH3UPxG1G3ZYH+gAlYF1Vqp6UReONefQJtg9QUAYQY+xAr4voIQ6ITpwoiFF8SUNy
NEWNC5Pu1Mr58ez+GIAXp/BW+TH8/vlD1tjaPq3vjMElaoQGjjxUKYMpj03g3vN5lTImUNwUY+Y5
lIGo3fBrbFfq1sS6XS0IbmaR6vDz1b/79t/9bOyptLtpDGtreWyG1YCWrCVplfJ8/+4RP38XVBrY
L4TDKGsAlv/DX5tpTvvvr0e3rOE3GIIoavz1m3/48q+XCC1akZVTQxP687UVRccuFMK8Vx0WU7+f
9z/9lNpvw89grbkFXqeKBvlfr/b7E/w8VSo7Lm9DcX+/8M/PyrqwVoRvOOtGpJx3QryrtjR25s+l
UBs4MX9+US5XwM9XTUZycRgwnf31i7pmuFlK5atMBPlaa9slLvhHLwn4hdOsQxr4+Q8zzbFkMe+j
hpSHZaj7h/9+fuYaI9YBuNKrvIDO0uLn0DOnOHSLex3JAhETEVHYjQ1zE1pvFW2zPCN5hxMa5Vyh
fwEdfvug/8Qq/AYiLKAIIZydmvSdP9msW456hfZfuPC5J2jGqAigQhCLc7CWe0dH8c/r1Ox+I0wC
vMaSQRp3K70M6Z0uz/7Xfz9ciB+X9V8/Ky0Sh4lJIoQYtItS4tULZ+yawZCeYgc6+V8/pzXobqdS
PxG1kB+w6bDjJtNz/fMgN7LuIq0ot64pKPiEIXQ57hWezrC7DXE09e7nDcvlWP989S/f6miPwY4d
uaJPpgv1YXkHWdPGvlI19SHVk/rw85XDLfv720j2dHuiJN5YzYRnnsnuUNNAXMj5f/xXy4H9cLfy
0/3NtJ0PN9gPbpKaC609KGL7rLorEuRYZEV3tTdswdat7PPzeChW4X7aVptmY/r95DX2Dq5XYm5v
5sPzsPUR2K4sfLWeJCAnOblgtuZ9cO/3EFpONN/94L72zFt8wtuTtcIju+nXeOr8+dBsQIp7v5YX
OzE44yy4QS7wTDTgaVyn++fC3jw7BDRdpw9+0G14QYgW9yZljvKTLEMlvefG9vPTc3DfZpQPYoZ0
+I/r+RDvWQXf8t40nyXArc9zc21/gz5cVRso3+thAzcXIxLou5qAH3DNyBo5FgS18umGl7g6i+LK
YZlzv5lvSoxe7mpKVW/GBGW+oDcaX8fpWiwwuLjdRfqharANAfDaqsqWqm9Pe226VvONRWpy6I3z
npgFFjkXXhvCdRt6GSv14WbYLnqjwBsg0gE+SnfYdvtvitvULDA7axGd8Y0zPPM+Uty9Pm9DdIjS
UGishi3qW3ufDHysmVRowEuL/8njC76lUinnPWCoMaJCsKLPLK5R4atYYjFhLjEGq4WD7J6pcnYf
5JfrypYqkI7U+LUPQACzbFxLMEnhpk7vh5YMy8XVS6jjFn49i//lxcaLRp43nmWSg7aMH2m35tVL
1OWEu+ytcAOI1QADdJ2Z1/AbeW6857JYhd0acRY9I7yYgKw85965VnvHuWbBDTMWffQb8Vx6us94
p98C+wUYHWSbGfTRE56J+Mm4ohqW64AO+0rcISLV1v05Oih80oOAovXADhP77OC8qx9qh9cYl5wf
vas3i/J22PRfFSiOV45OTnbRHaPiytUvWfQGRXEbPfQbpHzT+655ULce6QYQpfZxfW4Vz82/ZLnR
lT3CvLt0nb0X+TnBCJmnTxrk3RByfHVW77oV0aIbHM/fwQeLRZPzNa8vEsLDsb0Uj2SNKvtv+r/Q
HH71+5HgOX1HiFy+NxkxZLC21yNXdB+NON2wYRsGDnWSoQ7G9/gNggY48yl54xLoiLRQbXR/RFl7
3X1/yT/hONdPWrJ3INkbpEp5nKfkyZK3bsP5kQ9a7ofVbVP84uHY10J9OR6CGCPCQDacdcSHXLzj
+KpkG0m7Eqv1ntCq5/mgfvj8snuhVvKqJbt+3bN5z9YpTQ/ot/Ou+HazzbiemzsNAlVx5bVRPTgU
Bb85/RL8AfeNXFNCFPLMxRVGm4i8OC40zqxzXwDAeOLD8ZTcEBEn1m7uaONWYrmiU2M9LUgrqMnI
o6CbIPcz2apsm+EolC2DAU0RBa9x271xJTf1XtforkJkQJFBQN5msbKJLT/sJvJViqPTHLKfo1Sk
h9R5rOSDKz864zOq1tAyvKreU7ZXu5VNYYtAMmUbJyelfm8CZh8auM69UW9z/YQjb91nBG9p9MKm
nda9GcFNT14bt3xe3aJZWjNWVMUvFcglyl1dnin3IzpdrN6ckQGgHPc3pnIqK7QGUVloPk8RlZ/P
xcotn5rGC2sWYhvuPWqBGBsXdNkWXZS9x53Sr8WHo62mbVrvu/nGfXWunGEdrELHaPsGq/vari5x
dGf60wd3sEVreykZsiFaD/WO5Hib3tMV7sObcWv4klymNUN5esJLpvl8xemw/f7Qe8vYzRj7i0uJ
1/C1A3QFPiaboiULmlG3+Db5xuOtnIon6kwTKedrZyX4pKH7hkRAv1e+oIlx9XDaML99qFvpyVVT
70TKmvwybcW9dbVJal+uk7jzDQoGuWdgtsLavRoP00u7wkPCRbhZhG7+LF46DQSrF1yn7aCvwgdG
zvjEiQOhzdGyu0feguCPTXuNr5OL1xm3ZOngNv1g9GEoRVHA50odpsVgRy6vv8wcItz0Xrymz5N7
xRODJcHWy4VKlS/B+M9nsH0nPlm035lJueqVR9H6xbfyWjK5o6FACcf6fK2T94s5wsv3rs26dJUn
r7/EvXL+wkmofnDoug3vYoIsvNANfp4ePZtzz7BrxnvkYNzB/Jah+uflSctUEJycML682a/4ClbK
o33broYXZ0UO1y3TH+fR9jlA0dvwwRc+mIF6mUXI8EqzLRwV5mEmdpUTvcyEApb2Chn0Yx9xprg2
jOKGaNuVc03sDZPZfDtzRrm0eK8oINf5iY09l0O9cjgdBoeLpWS6Xz7yWv1448pjurDXtEsP1Yn5
y7lyllxEZOuZmbjZgrQ/4Srj+ZgP/Gf7lW3YiSDKNRob/pxBwfDVq3JWHrUDJ4l/z8nTuP7gIFj3
Iz7IDYfJPHPE+ZLPz8fi4mcK7Q/LfWr+H/bOY7l1Lcu2v1JRfWTAmy4JkACdKEqUYQchC+89vr4G
eDPvqczGi/cB1eEhpSOJhNlmrTnH3JcOeF0af49ML5pua8VL+iI/cRqLA9Oz/2QcW5DBiKovvPWY
IYtjZRyZ/bRH7jISx7CxfYBilDl/qMVoRbv8xXnLVGYiG+dNDxbXDBcLe1J+kqGSOuuGUbR5e+eH
WaNkXNJWtmeoDLx8dqMDJ57BJ31hGJR23Hn0Sw58MsaANyZ37fjOp1BufBpo2cyhHFn66yiEN/wp
4/ZeN4eICfXGAxXPCfi+HTxz2WfehNHgkUj5iduI84LVWt2EH7m2b5gnvdZRbUZJLlZ6PrwBY8sR
zmpbeWT856fG5SLVxw2XWfrL22Ly50+wFZ/drnZL/9x8cVv7xpazkpOL2a0nMDYtOj7bOvaOEHms
ooQDPznpeCnxBoDwQNSxlbnQD4q49SuPovHIYkHdDOf0l1q8yWovuMBCmkmvH5+oH4QUXrsr8yZo
VrO61Zg7NG04cwiKQ3SO0Wkgq+nXmddjYHTyvd95S02fqx6diSpzJldoRReY/NQdhQth1JE7coiR
gZRWc6D40VMrCZuG/1d3G8Tp+zSMyK5kC++1BvJ0uxKB0J7ret3qz+VC7pdNJ5bW2vHDfGKTviq1
FUPDuAxysrSy1sN4Cozreare8mybok+5ETs7i1QD1gH2SCJ915G2xgvlGf58WA6+lN+XaCATnl7T
jMrihmVT6TCtmv1efpLJWMgeGKIMyhLD17iTsKxiU4xV+vdR/M50OvBrBoI31bhf1cxqY+VggbTQ
aLygerB2JSeRhoi0BWmf54T8OGq/XAZmcSzrpTa8vgZLqgrI33ozTWdW5uKAxvIYcrmyIlb3qi0q
TsHgz8qV83MJjhoStGwfZj9I5YQXplbjGrOj5AIOHIX7NLBp/bCmWS6wQ8U4wlr/i2uW6Zx1Ntdu
5pKzMpzh7mMMnohIx4S5ksRtqm2qtwlegudvONFd58bqZlQ3zIF5vg/NU8vLx9E8SeIab0dv2UB3
t9stg1xbX4QrWEeutOKN8YorYISOTk2bYFzrmLEcQrCBvjWyLSfZFsN6ZhRgWJnAKq0l2aMpyA6D
1cq4Fr/NaEvikyA+D/2eN8yOg2trGwJuYr/D9MraDTH8ynzOY9R/axbpzBgNOJoTAATWBinrFBbC
5NVBYj2OkysHdnZovsbmN8tp/j3S3cs1Dmar7eRn6VbZ3JTGluCkBCdqvV/89CyNGZDVnQI10qfK
norjuaIi3fqqa3xatcSGP3yvZMK2PxDwQqZII+spjXda+5Js+cGALeomyi5ABjkUppfdAMuOxo4o
z7h2QlTW7TpDFrafk4foUXBYWzoaF5fLwrZ2uABb7NQZxo2FPXNs3ltud5gu5ppVa3vRXVoWKZAH
YS2uyhNkmC9uuSJ2uImRpNNdziAk4WZbISjGEzCDKc49Kl8EZLxSb5qoxwdYI1bVV/vLNGXsEZPj
EhSODCac3FDdAjooULYJbkp22XE4Unyk2dk8itF6zghBWmFGcBO6J9juKCAuTBmBfMSViKRcd0Jo
XmjOi9VAuVb3JrTnw0pYjzWNWhxFZ/EdCRKX0MJRBC3SfZtWuDpXwjZUNxmmXL4Qnlsgx93LQKdb
28XCG0yhuV6PRBPhLNN2EzvvF3TT2glQsq/YKiM/OW/j24hxRgYMYYud01g/6CFX03unkZ68jYsd
YH5yKVv0MFA70cZ2WEgfLPGDhjofRY8QJ7oBq2dCdAtHB9m0Np8v1rrZhKf7wmQJ1VgFN+vEjWNc
LG2b/QTX6cyEByjUjLC67GMquzjPk8DtKQQw6xLyDb/jECssQ7bCevoOKNJfOtVO9jnT4Cp/FboN
QZ7+s++y6R47uK5KYcPn2Ikx3iKhHWj2PGqXhsKwCm93C+XcovW5aqqbwfhT3Xrih9qAnVOI/4E1
7IrwM+3iP8K4Ub7hh2Yv/k2F4IGWpiY//ik4Ut/VLha57eWnCW4j98pqC6pEfIIsgeSTYUy6+Qfr
0lbSumhJUqmd3o0BmCk3TrPae9HWlA9+y/hCJkK04lIwVvwmznWKoNE4aO2pptEOAK9/jLRzMDzP
6ZvaO0U4bcPwHeD7ioouKIHVAqpTdEQHBwkj+kP6NRPu8Zi/D7cqZStvMwMzSu7HFfvXA544zKi7
5sCsLGNRalf1J/+GD+mDfG3PNGIaSAMkByOz6B+s/oTswVdtFS4F40XsCMdMtqPWqai0ITz4YMRo
Bvg7OK9WFSXaBreDg9DoUHpghHYcu6FCnXibN6iCiHdfqU57CCRGQgggLA8+zO0RSfRz4iQDe8sw
dwKOSO+RsxLoN9QLdgXy3di5cclamf3eeg4/GsE8iwb3VOmp6+JG3uWGMZPJ3KleAtM2j/qVIosj
UxoWj6rGDmMnc9W+ksXiS7hEVhKFO/qo1gYhNm4/qh1Efa5GH0LSqk6PUUJxP9kHLOitB2G/nzKP
Nob+GOyrbXCVO7cC1L1NYhvLVvjAaKq+J8dxrxEU62aJo7iKnV0sEYbugUR0sEbIvffag2RT8WZU
QOjrjgfin/j4ygqjVI9W/S33cpo/tv9ebUWAg3CXnEbflVv10GHfXlXnJ0j1dngwHgRKCivjoXCI
dphW41PkdgIGj4MhH7Lfke3dQwUp8DlyoEHBE5jf9Pfg1l1bIuQQj9rVVeWIu7zjBiTI4Q7EW1fI
p4/lq3TBVV3A0oA0ty9Mp26eONEAmRg9VuiuiTKMNrS2BgHbAEoMFlvbgtz6+5i4CGR3yqlEl+gZ
TvMWvzKKiu90yIItfpZW8dCfx/W+WABYqwr0WnUro2c9ghizgm2hnnEGSCA/VM+Ufll1mbXLGkGs
vRgAEqvuLAPPUyvi6p2tE9MfKwShXzYxWYHoox7XAi3h5d8CRazAosiOD6aT72YnyNaNB74gYczc
hyMh8juB9xJ4mb7Q+AAFrdt1dxjeDCQIrGnN1+wQbTMNRWY0betXNApFgHudAPgVOkL8gnbGroqW
Dq02EHOA4ZtVB6zRno6gOgIaM+RV6Csxd8bWyztXHnH5gdLgbo2vLDfZoU9vsPfI3WWpXzqGdZ6l
R0r9IkxG9uwoSZyIP1KsmP+pZgjHafPBVUBgDsteIsnZoMY3PGXpGuL+KXSHb1p/7JryVWLQN1kF
1xTI8RMZja+WvkNisYpesKAGeBOPkBvfl9E7uLa0hlbKZnxLfqPX7hO1akH53Za+NKontuUmKBIt
8iA9cUmQvjW/KTYcZNQEGLTWEZ4C2nnui1/cT4xxqAtYcRykyqYtTgNKbrCo0edz89CpVqlHmwl9
EOUDFECsEBjlUXQQjxu/lU8h+ITtQAfDNT0W+U9ztWvWZJBwZcQbv/woHmvc2yVinD36J4pD1il8
gIUl5W76ajJXwaXQoFKs/O84l5zEy8zugC9fWXMYYZqMu+i9swUqRcqyewlfeglSpk0wVnwRkDGx
fSZovnyhpPrVxo+stIRtpp7hmAfqyYJVTI75CB+nmF2GjmRnEbVEtkfvDSfp1XyHf7CttmzvD9yS
yqZ/al/195BRlJb4pgi0NbOSNrpE/iUd6jUNd9+q++EIsAv8zU5y8aPh82/Vg4JNem9dDYya/TH5
kNn3wujmEiGxbgMJYO3XDk0CvGP5a/lZfhZf1lHDv79UOMQH5AKoBZTqKeWGxnoNkcBhqfITW0t9
ZIjO1knZc3VE7uLX3moPY/kYUF/YtTtR+vUP7Wd0LV/LJW9NffCfc8UN2ocAfosC0AiAnP9TNSp3
yzIYMCWlBNHAJ0Tv/oNNLF7PbrCnNGA4i4ncIQ2BLfpyWtgybvtPuJGrntuH3xrSdNuPbuuOaBHW
y3F0GUmCR5a3R+sEWPgZHt4pMd4wToPmUe05J/HP6Z8u1im40a8KyXMR38UnamwvHzSA9GW0fQlf
WULFnGX+rFEw0pnnlMAD1gAQZBhnX42TVtjUxR8URnIkzhQ/V/FGZh+/zY7a6/iN77a4KZfi6kNz
Wxmv0W585kr8qXClAfOu4hc12BmXZ1Xgs31V6+iKueLko25o1sIp2QmnjhmZS8E/pzZBydW2XyHo
D24ZksXVQxK6vezI4tu819f6jsUZ1Y1EfmwH300Gr7WejUI4tEJwDpYGEFpa9v73p4Oy9ILqiTWk
SFB1MBTKWmx7NNhLV2lCvo/ACw9pNsDZvX/NqqJ9iY5nmywtrDtXGYkE9R55QX7H80AY79/fyZZn
f16qQY/uQXxuCThfk+i55GT+C1Z9/68tOEh6C4kGI2GsGAf+/ecTuZa8YNhFIo2dVtCrvx6C5eX9
a345sEQPTe3DQjPkEFWMwx6x/t//9T9+8v4NDSzg//ovRe0XmzRpnjTNRPxHTguNWtevaA/dH4Jq
+Rv3pxoNe6y7y7fAFjeSY4h5vm3GcP/nv/d//+0/X0PTTn7xn9f3/4O5M3KZajb/8fU/L/96BlyD
iMDlt/75TqKGCgoZpqY/3wAyyh+5vy4w2KDqLi37/iP/68/fDwCK0IC98sRt1QQsILmns9LqHZRR
FL+WGm4EGacvLQp6VbYYc11NMzCtxKa4lZXqGGT0vKKY2tWsPGMjZj06PDWS5XYl279EUT2hbzW7
Qz5R69hmWqZ2PTQvUSB84tI+Nqp8s/CPTDk6ylakjIbLOOuU11CpiZeiZWEJYPhClfrPJBAYjJY3
X4tWPFNrNrd9JklUjHt10/eSK9bIChLfsFxFQyYbJq/pEI9rvdG8dqrR4InP5V3rAyuYXzleFUti
FCSEZhjmPUwUlPYQe7C4xZIrx5Yzqqwtq+QcZ29BwDqFKsfA5k0zLU9o8PYVcUZVLq03Vo0xOIwe
wiYDZ2kwdinBef4QiV4wFvqKFgs7NauvZSRgdp0fcy3Z+MHn0Cv0gnL2zQw45P/ONXgVNCpYgEEg
OjAKj0YnUQCdKer4xm1ELroezfyM1CzARVUSAQW6Q2QHQPeVWUSz3oMAsV6pUtAphl44hilOU+MH
9qRsg6r8RklyFAPjLcARbcvdvB2TL0naBUP6lQ9kYg05lI0mbNCvdr9hbn7SRs73HWRkrDZzuF2Q
j6XgzhXSRE1jO93KyHTb/NWYYnrl0q6uph1iEi/L6LPM/oFYu0tT9yTeyKtoqFFH5bspoSNUE2kh
thsSbUA2EOKTMdz7NapGVb521rbHp6/OBNAYstNp85YI+n1AzbPVbhymzwbRH/DWB0mOPwkNXKej
Na7A7AORXQ8lVY+MY6bE0k8Zd59NIPo0G8DciMzxNSIXjtikG9i6cV7iVwcvPJuE7kl4a5f0UKtS
dLscH6ugVL/mJfHTh8zSTm9ZWVMHtTqqqUqKzij/kQIoV2FH7ntT2OR+5W5SGdsxowwGQAUtydKn
ZmEZx8LkhVX8XWRrVTZEO8iGa2kyu04t9Kgc86bXJ/FhRA+ES360G6EuVxlejVPUiO9zKYN0lMn9
7BX2k5n8MnZS4TXZfCM7gSFFltDKNGTcGaNgow18Z69P94l0zBTlJWA5LPnqD1eSI0ntC9arj3bS
HyCFObOBVGMWR6Bb/b5PI6fWK5S7fRbYknicjODJCPNdJikEdFiUP5RBvuAdzyjopFYve1hYnVJu
ZWI+1KvSmRjBYM5VX6Ji/VZJ1ntJweEaq55JdtrLmuQD9OaXW9PE5NX7+5YY+JVQjXBVtJ0UEg8m
kgOE/++E+HVvxe2PNFiy7bN5SEv9ipq8RoiJ+naqguPcax86SEx4EKyj6YjN2KggO4iLDxL+8ZQ5
k690D4kIOieZT4ifH7Aasf4AW7JRA/+XXNX4MHRvmsQwV4njTkt13ZEUutsh0GjU6BbYk+y3Nnx8
fwOzuGk+1n7DIoM4qbz/haz6hNoZK1fAthDM1Qg9Od7rWAOjjt1FJg8LhqqjDGPR7EjNKnHKl1TK
tG2rzadSEF5C7k2OrvYWgYveSAIVmUj0zGCiV6lDOe3i2zRIr4DyZ6bbNsC/w445CjXMCYRAt2Dr
1z4QYkgoR82U9joeTnY04omUelaqQ3Aufvq6/PZb+jwaDciM5OkZ66kaEe2NM4xwnnWnG40j93DQ
YAAuS0I6Lv4U7SyzuxUEupEAR9lTYOxx69SnYjZG5zCtblrZXIECnTjmp7mW3YoF7djFdE0F8TUw
KXol1rM/VOdsnqHdledIVah9kJtkkzcHAieLftXxSQFDvAoUHXNEEeJSVxKkwSkVeRG4hiXpKxmF
6VrQehRd+kKsWuipfUo2sUkS0Nz+4pAj6j2tvACDZMLgTXxm+GnWc+whDR73mJp3E+N3WpHOh/0O
MSJSOKN9arAUwuKdznD6yC4OUKurFjbBZRZE9lBsMrOPKA92sRM31RtZMvBT2vxBOStUQoQSBUv2
AwNdXn/rKu2CKnxP2089nLnVRYBCZJZhD89mB6H+Ts4eBb8GMVkRoytAg8saCupSMS2hxbXrDynd
mjZ7EcLuU5OV0jbkpdW11OrU2u4zMJFDgSetmoZrhN+T1an1gOwTtB7COfKsqdcjYJcdIS13wmgY
GJMxwuXkIpBSZ+EAoQhiou0dy+KskJoOORUEreoPr+KIxztSgckUgKrzUW7QVGuvYi2yYgdz45Rd
SyGkTp7FWf4q+tApmm5HOtAYUKwtNVZP0HzgVECsjMFWHJSYSnrL7jOkIuYUGUAH2BC9l6uAqodm
rSg7oTsYCikrikibIfDBN5Rj6pLH4B8DSo5WhujTUKYvK6U6JTaUjBbHrNBT0E/MU9YVvg3lyeLd
0ifJSbxnpSNRaC/zS9dUzaZXRUALDSUAU96J/syAGI2jHfm4+mpwXRHiMIdokC8p0d3/s5T9/1nK
LNP4f1rKiuE//GT3H/inn8wS/yFphoHJTAXd87eXzNL/oeP4l3TZkMjo1jX9v//rX14y5R+aqJNQ
oCqmtVjJ/njJVPEfim5YJLfhS1ON5af+5aX7N09g8FP88/V/AUJE2JW3izcMY9u/e8lES1E0hL6y
oloiclJF+Xcv2ZS1bZ8bkbmrlOSVyRqBCHamJhfWHeGYhNijjJUnOpoCxQr4R/uw1KhNY2MVFsyB
gDV865cFzou5P5TmLeQ+9qB8NUl0jWYcDWX6i7gtcuFroUSmmyNIezWlAz/14COTSH5WSCkeSxMX
tVgfop5Rvhuufg3CMyPcZIM1DQiuqDxOBhqahjGvHIgEIoQLFa8w4A3yuXcG80ktCVutWwwpCXKI
oDYPQU29o+5HTyuTYANsi9nCV9tNUCvAMI1sXUpG5OWJ0dBk1l9DQhYeCpkQ7xSaThkH80kzJDvW
2b/6pao8Vrn+Y+gpBfuw/4EpS/241g7keo2eajJpjHOwMdKG5q+PDFstFGEPZtvthvZ9iBThFHWM
eEjvIQb5Wz+XxiswjnWpqEdZ7bJPxdL3RRORgzpPj6Ofi54E089UAEeDDptBmsvx1p/MHfkLkN96
Op+1ZnhmVRKHiiaeUeIBsEAeLbhpC+xrTxtPmbRoX5fGjKZMJt6vnOZ9nSgu6SYAYWw2pw2ZeGTD
MFkqUUgnsIxsMwSeKaTyYeos0TEGeJjkjp7UvpNAqJMhVec3tW6ukxx1OKVQ7KchRTdf+65yGo9N
qjdgImKGdnmiY9RTkZuGRPeK5Nw2tbzrdAX083zpMonqQUFeH1OXpJkx+awGVGFHJtIEFc1gOgZ6
TzYA6q+isAL2h3afC/UhHgXrwKpvo78kbQ4MyhqP6YhUYk7DT8xzvV3L4k7tE3nXBtpJ1YoMbmI0
ulHxgwaH5hYW7k1CW2krxt17bgy0wmcWV30L+oOANk+WpT0U2pxSe5A6sVLnyOoWp5dGwGHE5q/v
je+80GiLqcyJYuB/S3o0uMriF0gCM7KTaKJ0KxE+UwrGo5ZTMuiXar8WaNLG1PsbDqfRTdX2mAQz
BCkf70cxtF4mFJ5mBHjh6QDieTaLwn8FI1EGTfCox65Ca0sK8UwkXGDbSlLpdppvmqDMYFJNNs4y
8F65fKzhoR97tk2HWPpV6zFF2975jpaz7a4Ff8mqoUNuqPVelwZ2ZKx3KD+L+0wtO6+06txuW6qe
2JnWaqKrrKsynXL4lzASN2n12XswtQOrx3S2l5LJjs6IbBkYP2T/ULN0pW9c+Vx1E92YzNymrQQ5
UhMehkzFJQhZ3Fz0o/DgM2IMu15F26mCVJEIHARrMbi5pW90tn44VzGAqiateynwUYqj7oJhrbla
WxH2hyBP79Vt2qXBOhrgDVhx8tamKtLpnmWJRt/jFtFA3TRYziw26/XAwCWR+oiZTFzJtNW0humz
8rlq4vwmzVrkDjH6hDCjUSHLKUGCzWMqz7+qL9pmku0DMgo6a8T/qYk/ph54eiFo4Doxn/lT5Y5x
9sX7hgOYGB54HHrcqHgdE1qORggr/cV5XQzTaBddE27b6H2kyp74jeA0Wc8JnE1nFMNrxqC9IlWU
bmtKKzJt8YzVDcXNS13Q05qJnbY1fUxOwiWoMEPleeTJZfqgNkNPNVX/6sNwXqdSjFgKyiUSfTb8
E9wTD9QOAW0pKBw9PtcNphkrBW6uYs7MW+RJS2F/0AWTJv2DDjZlHRMqu8ayCdHRT2JnEsKNVZEb
0cKGnOsELifosyyO2EDgPVCr+UBUwWCnxTyjp/nWAp3OQoLbUg6CTYYb2Z70+qaPXD/qyKesWgRO
WEhfs5/Rwoqc5PXs1cgo8RcQy1BMBytSBruLckIyrIOIKv6UdOzZW6kVbLGnvY5KJAp5y0U/0ECs
C/xZGekylayVm074mVlkb6IxrEBgiShihp/EwHQxERu+aiIleGHO3bTsAOYarJsIwohW53SIYzKz
0jz7VHXhKoj+XhrwsASEIumBjLhB6F+rsUNPYK1ZfZFjW0vEyVo0UdImeLKy/kIAjLaZR6V2FBUY
Zt9V9BPCnm4mFq/JXwxrBb0WoxHlB9Sl/cukmP6uiymNNLIx2gPor1VTSsSzNWp2Eg3CXRXgLQ7h
ReI6MLCBkD559pO6hZ5dHSQCAJxRo38xx8Z0TqQML95Evk1EM6uFyoY52bB24CmpAtesbMeSNErZ
QqNvVIK0Vq1K3oZy66pz6RZR51HJy2yiRinWNqjA8nAx8zZxu+up3+o9Oz4cj5Xd63Q+S8w7kT8w
J5hjubGE9EoyVLqgTa6iiKLLDJrQMdg8r5pp7O1ORBGty3B12pnjVs9AcLFIAyIuJgZfv90Meg1n
tTxkegC3t0axE9A10RtuE20s4ochxTkYKKe5tIadDMIIazx97whMtxwRJ2wgVRdaQCIWZRBm9mo3
DhgKSvpmrFpw52AfG1HzMiPP+CKK8DESDZQIKnnMZArsSXhxKRQPQDjYLZm1YW2lDm1AKkSAMaiv
YA5sPS1kAo5wH4yWyoVgsj8OZRPMjgr59EmIqDCFkDlIRw6eSUslEreYq63ul/16gLHt4ulmyqWr
qunSQfNJUwjjWDuqZQ+BvtxUpTAeSIshE6vXvA6qvaMP2Ht4l9lDE7EMsBLNFijZB6nwBAkm8MTW
xKAg6HjGujk9YPndUl0I8Ifh/a3GCk3hUgi/mxmwUMXdU4v8wQhK2Q1mQ5oRuAKmDIJJA9aiNyRO
wQS62wsgYEGimyjcyB6Qleov08H9mbo4Dwy8g4YIOiVt+qcROdTO7LA4VoWB0hyC/66UibOBSgYT
kcuMjHPlFifUZuOcMqZSKjhSytQVKVVrYjft7g9z2sGwVa0PghERx2r9lzD71PvvXhAxW852KqIS
WJoCmTZ37iKr0UecYGoYoGaNLJo6XZLjLDPLbduY9DEqtSVjMDGYBxKN/bCw7L8DYXKwyHxCOkLM
lyCEub/JkWIityPY9sKP1N3YEes49gkN7eZaZzrFz0ZElVNf/YRE67hLqaNrZgkYCyVBMVGLXl4F
pXnA1UfDUuFCnKKu2t2fyUjg/np2f3l/yFSWXGVE5Vka6t39ofn72SSTGIUkq+79CPEUppLCuii+
GO9JN0+8nvEk70z0bDlxcXmMWrbQ8Lq1rF83klqe72+XvEL08ehI9BlXWRrI/3xQBvxSqz+v9SA0
UB3or+PS4lCXRkYPSSZ3/eW2H6MaeRp7GebWuvcog8J8WuxAcLX42v1po3J4CVcbAfhinhGlV6kn
aIFcRH4VcGQEjsvTVIPBCJnXtO+nNVkMOKbWYXP66/H+BaCT51lHz5nL43tQLemm5RIpujz786As
Hpq7qUklcEWXib6Yl4aOjKNxp/TYyrTl4f6ynpIfESu38+dLSYkxRLU61lkEJP51bLT7Ybkfq0bW
DppMuLf8nNftvAu1WiXvnX62Occ5s5Qc7u8PzfKsMX+rjqDxcCjITwHRhHaHPUqRV/1u7IG+sthx
fTK2d38erDoZdiKxvZvEmq/kEAu7EgzvLh2Way7i/qyoms5Ch0B8eTB7WPmi3vykhEiIUK4raKP4
du6eIX/xDN0f7u6hv57lhNuuKHuoxG+17+3iHro/AOVkuDRJn2LhyNhH0YFRHfVRXPFJ9ag7+XUd
bEd1pi5PgfZiGcO0uX+zX252BRjbuq1GGeUujORVt7jCxAKD7R9zUr38tbtNSZpM+rL3130bvETm
QCbsco7u5+J+ovoEbqGeG08QdXHf+TFDToVvC1C2vr1fpf9x/TYDaIMS9glt9H9d2AZ1IpbNntxV
NEPvF/LIqIGScyLRvWZBYN4PCPP4Pw/V/Shhne8RysVd6LGd+OsQ3D/l/fOqkTzv/nxyhu18Y9ah
l029XfZ1DF5F+S5Sk0LxmKPsa6VHiR2xoZrYQ+SatbdCl1yc1feGTF1T7rHjtjFSzeIq5ASoxyY4
KnmekdWZ7Y/IWTGRtI7pML3VCVzYdIEq5XlKt6u2sItMqOr+PIyLjtCAFdwg6rPUtCMJhHInshTR
ADUsR9qlD6k0IqGshOokB/651tm7CSETvQqBNCaog4wOT23US9EWT/iBmTHptKsz5Dxs5Qj10cJD
QRz7Y5znX5IhvYiB1K9SgfLZMESvmfgSh2gkUrN8C/r8TTZ8fR0r3AJSFp/qME8hPIyPImoy0t02
w4iqBKYFbQJ8+nqvgKpg51mzesfw3Gw6g2wAcabZFKSdO/gTSx+jf45LudyTt31slcF0gzS8VtJE
IAMLVVFNIDVjLfUkkfk1EFuvM4mvkMDcStN4tjLzOVYy+IJJtDc/BeoEzpRl7tSZw0UjPnCYzH7X
qOoxrb9G+dGcL2VKV98nURF4U0JWw/jJhoTatSCchI6euUyKAN5qdusmhUnCQ+kQwiqj5iBwxuqn
ONAe8vQ8mck3xegZhXnIAJqSc9axWBEmCv1ilxxMbQRCbvQu5PaLWXuwILaV7FN3NXWIw0V7ToyM
dcKIYVXNwNYO2bErQJnMcX8UxxffoG3XBvqR+NZ1W0OpZwlJLCA8LNbMtlGWVxP8mKTgVKTrXAOZ
xn7QFtjcl4b2R6P1z41u3noOwhyiOOgGEJKWrj3VabIzM/FSpS3COoDsJdF1icyeuo8ttORD86j6
BjZ6hLV1amHRSJHWQALD53udfB9VG+i0VQbRsFaAEiqV18mhgUKoO2dl74QFHaZx31rxlhv+t4la
TDFQ6mwwFgmB0aQhwSrQCtpeADmlKjLAdSN3KMXmkpWg99DkxtRFKf19znJyAbOgrMdEP6YTGksz
yQ8LDVTJp12bTXu4iZukT4JVr45feSedMKpe59p4SiTr3dI7oIDcR3Mxa56ooF8tKzQTUOVykU5k
Mgwr1qTbWu/eiiK78C5XUk/RmWhZc5ujTPHVFDQkuHx7omdHpWQRY7FzN6LZFjgNAbr3VGXhmDii
K/Uz9ZpeN1CNIyFXEVBrKhpxJbPO0di8zZOP58FHVt00b3VAyvDQIPqXSbPITJOojTowVi10770c
VdE2n4X3OgdQ5EsFUwHWoeHHKBpj45s0JcKq/xDR6oFu7hxNpt3YzgwHegcN3Ejbc9eY4JMWBMgi
RAhYK5O+ttdz6bkxCVIwMcUDSMjsWK4JnqnpnnHU4M5RlqOXNuy7pplsmiXupJH226hkB9WDWJFY
Ap4pzn/TCnRcr5eA8mVch73lFJL006JhhK7Sn0qWWCsaZ+QypVa67krsNEGPckoN0WVElykJp32X
9XSp+q2S4EUvM2JlxESn3WMIu3iohIMok6Yi5sAXBjE+Y7FGZF8r20ZDWxvW6bqgX0c1HtVlOhob
Svy/rCxQund9teYeNeRA2o3ZC72wR/bF80FScRpZGStrvftVOgujF7F0/MqPUSNYc67F9zyKCyyj
6r4z6PaDwCDjAexBp3yraW04czwTsBcMNuyb9ahisFFMjHFA/gi4XdH5JfQrJoIr5neXIm0Rw8+v
RNmcm5xqbJbQtxZbVdqxgIX7FyCq8ykETvkBFhBbNWM4FJ14QU/wqZM3fJQRv8AlguveptqDSBIJ
gzMN/CjDVNb2bp/0aPxCygJtptDqM39h/aAV1yVtDcirs2MjgiQPOjvUyreGivWBYc2ORs4m0Wm/
lD2mTT2C/FOT0hV9/6liDNoR3fwbktXU0glZZVn9E1JFwfj4a8ZTYQv5wRTT1glU0ntCcjeTnoRd
LRMPbd09qFX6zRRzaBjINsRcs+Zo37re/GFK79fKSGcQl/VOykQvjr8TTZ+cAUz7QSfmd4xZk3Wq
QuaR2VC92sQkXvKJKYNoKtlPQjJS8IrR4heLXbYXgl3m24VpnaW+A54hMMqwqsWbIxJK0qqEQVSz
8Gl0tYYx0kRRtCBdSAysEy076fmA/DzT6TR2EBr5S1JqnFM21uvWLAG1qINi9yRhdMfCH9eSqt5q
gJasM7thW2SaK84/tcktn0nWxirg3yjIAdaE9q2KFsGdTP38f9g7b/XIlTXLvsv4OA0ZAIxxUkuS
SV108JElENAygACefhZ4z/SZO1a3305+RVYVRSYS8Yu912arpE5NJX9UZgPcB2F2g899GFnWzd10
i7yIHOuC4CxHx1iVE435zrknHoCQrQaRWYbItzItWBy2eOxSRNRjkKUQYQ+O04zEPAZfMvSuBl3Y
RrhIJEv3ucxm9KRpBpi+4oYWq+EhQtmh2vowJlG6tgt9N8WDe3W4qpN53M/pOF1cZwSGOtlqJ08Z
EqCNBpKWcJdYGwIRpZWzMAfb/7Zk3/Qd5pMlv6lWK9ezHmMu/dzaObm/8/zxZ+Zkz5W6dvBeSG0E
u5UrGa4HZdMzkUOoi5kJnCDuAcMri6/kYRoI6JhNkPcjLkAT7xl8Aey4rbglif0gi0ltcvctY769
6hZ8wPeDT2pFk5UYfcr6GczdM2tGduwrv0fgnzIcqlVcbZkFJ/sUS9WUZBz+8Z9CR/U5Gl2T2A2S
qjpFLlMz6oPh5FeOuXUmVXjHnlGscl0+pcNX0p8ju/G2oLQJLqojYv8c56Xt2bzXqEx6Eg/CCOEn
u4j2MOXDj9nSX9RNWyvOP0wMEyPCsxv0+I0zULe0yQ0ifoQtf/ylpXtkUnkxChJXCn8RTrifHgTx
Uw9+hkb5OJu0V0mf/wbr9lg1yAT7rt94TvpV2+7XzMRjU/cQibVLq6m46oLAIA1ySJFyAlPRZE2u
eU24DWdI3fyYft9QJKnl0kU1WK1HJAXEq3qPDvSQNaqqrVc4UE1DYhcBoth52uzmeRkljcVra9kk
L/gdeGXUzmKBm+aeOk8aAqEU7r1vEZ9ZBKmxqopQbAAlYYrJ4QFmqGvoBiChD6A8dJs1FynCVWaS
fcRApdsl3mc5DDCzzZ9N3UeIMVAG18QMK4GNqzbDz7EuEa1gSiESgmRmFrSQD4JlYK6s6eI3dyOo
cQDZ1XOR+y391QRZwHI6PF65ma/qGPbr98dmE/eMmui6XvMOikr7PUcoklSdvj/+5yEheWoNpKJe
G6V/0hMeEWmNzqpi8L+Zlq9gmHyD5LtnC7jecH6d2uUblbq8sRPRcLY132H51D8PA/IuTHpQV6vl
m6bay7vD4LYKP8c1nYsfAaMM4AwhyD8/p8kkKedU9iU76jKYvXWaDJwr1YKG6WNEiIqtw2lcHvgB
LoiOyv33503xI7Xd6ZgAmz85So9McigE58mzNmNctSdW/oqFG5uR7w990YNaq2qEwMtoI1mGHNJs
ivqAmHGJL02PrLtw0ZQz1s9lIIIwkSb8mzbynw95bybIYWasSUtj7y6dvI6cR6vPqdSS/Nkb7Xbn
6Wg8fT80dUnoFkLPNBHGIVoa5zQFPSaXh+8//fO5yoSsO+Knan3cGeXSgcfRhABDoL3618f/fLJs
QUV4OTq8dOSlnfttm4n6YHg0R7OuJad7xLKo9VISftu+P+XLOKspA5QLTYr5IU8RvSm2W0bK/xOG
353qZsaAufzJXR6+/7T8C5RQ/cEJ8UJ0vdtCUXkIHH/xeyk0OY5Kg5NpW/yKgngsCjb7VAjbPtXL
n4a0iY8+m8+hC+DxZqNbEKYBu8xvs/vvz6Uxd87vP1mI0VamIr6tK9Vvy3E0IR8N1YQhMQZHA/Sf
5uv7g+9Pu0DjjhmvGDJXvI7LQ/uff/r/PqTg7bZZjevr++czKu1wyW6sjl/YVJXzr4fvT099Hx11
dVPdjAGCNiHDdJ7eWa7kQwCLNsQvHjKKBMA1hDTWy8/oAi4/ieXh+8PvB9H0+DXax6zmJIZzqE4E
jH9////nh1ieJBF4Psa05ef4/hswj0AnKJnlmHnbKHh2mxY3z1SvAVfH9FyrqjHfiphmZfYRnyYS
GEMKSM6bfFwL2okOuCKclkRZ9Fmo8ypG2sbANLuL+otlQ0vTQfqZ6fyLGmidOxNRLzYhOlaVoGQv
X6qeqySD1ycrmBVzZio2PcoEu8rTpUsQiNFEL2GwPBySrthaDCpIs3LPPR0NYGpvnw18udaQmz8m
oHl33s+Rm1CcxGeGvi2fObaJ9VJZw28j5zcQA+EBcYr0e0I7z6aUK3cgMGEBkPkDxFADF04jEMr/
j2jkvyIawTkh0Fr8x/9VZyxM5L+RwwtK+X//r9ekjcGI/5tw5O//9LdwxPf+sl3B17FB/gZ2YME1
Hv8GETt/CVIvfJd9qhd4oQMC+G/xiBP+BQPcBS5pOkLYlhn+AyIWf/HVnMD0hR/Yti3+W+IR+/u7
/DuImO8PHZOvyY9hIv/9d/FIMIiKdITYOvRzcxOh1ZCRXLIQx52XcNeIiVknX3bvN80+n/1zvwQY
4ysRBfGM0K4imI3LvXW0Judo+3cVmE3L1iSbLOypiiEsDYq9hcg8nOjsX7o22U6D8TJbOGnAD25C
ylOkGqCCzGmTC5ikln70EyYMCkGL2T0J+2UOOoo0IiY48q65JdTWl3fZn3lu3+pIE5dXmzuE06yi
Y/0xdg/Ja+t11qodzyTRc07a9UfaxV/fRxodJjWreExscWEWxz4Ll/IAh/lPwmAFuQ7NGFvmnA50
mA4+R3pCXuBpNCmUSIGJV1Ep7qvSt9E8uESLAIdCGEbz40JzJk8pOM4uU2ThU6fG9TxRxjAmKMs/
fmF68FUwX7ck5PJMg9ogaCj9RsZk6WNrvubhL8cLn4nGuKZJ+KIth3zTpXr4rkd4+R6TaGh38XIq
fx/NtIAFGh7Ys7rYtkXNkoBIe9gdRrCu5GysbLNkWWRnZPuy+XRJoj8J8ts2EMXc94Xku5vTZN9z
36Eh5+e3HYCCLZc98QXNe4VMHsg0PMPujw6R7qD8POcNv3ahlHGyZ8y15Os+2ArIuhdxy0MFjnBQ
DvGuDOMD+NLkvjD7X9zb1V7qdCa4OApfJ3eyXjkGjjX7RJsEg5U9FhZZj1EKoplVJVoF6xCkNyfz
4ZSF464JpHs/TG10BKSHSK9VPWP1h2mUA+QyrM2zMwMMKV/qiXIujPH9CWnxo7jxeUg0bXyDerLV
gXVstcH/G/J9BYkAXDUXjfWhInik30VG0dmvWAzkTpgNdZ1uw6MWh8Tn5Q9yXOoFgZFTmv/mfH4e
gb5QNv2aA+NLMqgGZpKNWxN5D3u2bZqzyerq9VR6Dsbs8tIuyx97YYwlEjcH02jEWN6m4NfCH5mR
LGs5uyweBCbcYtw45uL2d3GFTySFtIgoCKTBaiuKp3pOO3CQ05fW9rhNbSwnoRousRjwli9vNU+7
8KXsFNn/suz5fmgLrTazwRliLxsRI57sTdxgNxgQR5765cFVBu6aFCnRsszR+Y+kDX+wfrlErWdg
h2NM2f/MgmAf91mzYlEEKM4NfPgUGpZOiwjM9vI//9TRSRdfuL0kPNHVr9wv3toCHTVRXLGCvKUb
Dum08s3jiG7mu5D6foiM/JhMNKXesozslk0DGt8ZR48ukLwwCqEAloZBVkqgD2ENJWh5YoyiuaZM
/rK0P6RIZRgae902HcR8isrUPEVMIrZjySisSuLuXJndrVUio/UVd4FIxa7PPHxZnrEXCxumTh/8
hh1S58kObjHOtaXQ/q6xbRfjaZ/Px74Kd/0ykZ6EupffAx+b8mxYABnTWJjQHciT6Izq4Cujxfbh
ksOzVPnpEDi7Fq5l04zpioAd5vxKHv71cybeE1EBI5k+CjS1Sa3rVKQXNlA75Sg/mUUpQDzek7Vs
WYCcTvT0FCC/zCzUJxTJmkUWls/xMRsBBY44JVZWv4an3cGyC+7q2OepFeU6wywCxQrDh/ZhIC0X
CuoBaCMLfVCpekH/xnvfYFVglJ9jwRJHTRY+7YSMd24FxGZ2X6TfYb+o/GnTKZte32puyOndjYGe
ZN0kmX/ymbmubTudHgmFvLDLlhuPsLR9f6xi0T64duDcQWVkSOjPZyvdCi7eXaBb/zTX8XPL4mWf
hyQGRuPoc0cINowqoLBAZxeyQzHgZb9skPRbIeJy4y3s6b7Lk02DN19O2fH7INKte0WoW2/Ai48X
rYHQZRH6vS67ZcQ33mnLrB7bMNzHVtu+Tm3Ffavpfnx/RHpzuvMdpr1O/zaWtgW2rKNoXATQTW7E
+8rKLBpvFkBlFPOsI3rexKFpbOzMcrGK2r/7QZ6AJ7a3LLiMLjXeEPTzpy0ruB4Zgu4CST5PNjv6
JnTeeGoBhE89JPNaX4hsX2sbY5KSibMrZzgtLVlN9N9OguGdsFbCdkZideIw3ASTDdw2RXOQETh5
8DXAm9I1xp25BJB3TiGYgwv/xIXf7cIOb3jHQOchRnAXzd65apZI6RYWstTqoZ3ngFt+k3DZoWHz
FvlZpUm4i2BxuDobD5kVHD2v8k/fqgAS5C+tGwZ7vx0rEN7ZG52QiRiChB9DlM6l6uGgEHuJlQPt
ysaoDHcb5Yy/urhH5t8BPJuISEydDs0MpOwTZzpKJpkHp7CRb8IrykusSHSrE/hqdAwQbCY01D34
gZUewv7JmzZulHf3UVnfS2KfjoRnin3Wo/PJ5GwBlqUVLfJfpcMp0sPFJzcmOI+JiwG9CJ+T0TIP
IxUZ9wmFyCuA/J8by1ynjPOrydfafP8FT2G59Wu156ZE2m6SPUhmVOmshqfSIV+n6uJHZQDJS9J+
uhNhWcJz4SMcf4+5Mlk+meFzTJqpYTivUZ9FH51HNE8yZPWVVcUwpNnT4Mwny3eHU6BntbG01TMK
SPpPYmRzczROcqancIiwBbTN4mdd5GqvJ8I2zTY994MLUmKohX4cne7INP0hHavw5o6Bs+qHpj13
5xBK+lotnB3tOwTnTLyqs2op4zDLjUH/XJFCtx2KTHFZ5Z+GQp9gQLzJREuIz9Bc4sCfLmV9IW4b
G6wXoQn19RWxp9hIwhzwBLv3s9+NO/KwmarFx8AdFsED/2gW1GV1NP5QcxDjcSj3pd2EW68PYC5z
yTKsfOIlOs1SXKhO+0djqgmBtIz3ISlI1AvL4qWIWemlKSbXtEVHCpqZU2gmsfVJzq2xlvaICCmS
cPYLqwIN5T6h2MaWVrTGvTQnycSUW2vwMZVx/EARAbWGPK6DcuU+TWFkoDdmV2RAIxuWebBqgYNY
XaJeVJAxWteMl+e5YezJu20KqualsN5nZbWHeOTlqdxVIVv/alUeM9Vg4uWwfVdvcicl8tKbn/ok
sS59lmT73qzst8TeB44S57AnVtfy2ZHVfXI2QpvDV/UFKrb5GpUDIoKOXctAbvuOfC/O/YYfwTFk
va/dxLmMg/QO0aKv01iKHa93Xhqur3UYetNWivizpRnBmzEuczLMemlc9TAoEVThxKiO5EsHNz3Q
SKfTbZhDwvukrbeN76hr5jNrl7sUzvi5Tic8xXXqv5DZ+8GtbxG69C8sFXZOPBX86lxxVGHEkeqY
ZbBMcuZzxc80RY7jGHji51R57+QbZHids3Ig5GhQW7Ka5ZpQjB6exBDcT8p5DCcS4rjhMwivOrLp
PSl2XlL3e+rmdm907Ksm7DEnVKL92nD79mARn7WZM8asdjdZT1XNl8vKLrrpqn/rQV4j9PXrF9Om
3y8GV/7yBrB1JPa9tDOTAQKesai0L1hQWvxEMOg5OesfDN4hQ1hGfEbFZa9Ln1QTJr5fftEygZoc
1ggVKsGya15Quga1Jb/Ssb1HtLxJyApFDmcDcp2QeVsJCeAqILS2yet5pXsanVSoV1lkoJWcEqCa
V1eHbDaRxQHw6cOWQYPZkWKlfneFMEkJgH/QSI5zEoyCZBBcHUtEgSHDXVlQJEft20RyPFw0zCmU
HsMO661z9IrJPRj9tLFTKUiMnTMsf2VOg+cH77KIzkkuvNs0DWAyg/aSVR0kGDjS+8xv9F0Vpp98
lehcNgJHjV95n0MY2/eOHBZTDsJT+r7tHGnrnfRYti7xY6xjNIxDWR6qQnb8EmZ3tCye9zR2t3Xv
Q7QqS7g/ZQf8e5ZoFJF47HLpA0bP+z/aqeRThm1q7fjjW9nCfoWvnB/NhebD2/+IxRf0v8Sy2TBY
7rwQs3kCyDGPbkp6Hu8c409ZOymou6OCrxSnKtyWRdYeFvnsjgttYLBukKMdj+6BzAQAah2zcwPV
KMdnx82eBK6oXqWo6YG5cOXLpIAyxTOamMK4Un3do5ujM7JBHUH/P3JINCdDVXgSPO9LjrO161JB
IluISkbFnb9PBoIwDFVUV52z3FD98xgSEcMwEdEnxma64PhSNzUaKtuu+Mozb4k4PHQzX9lvnD8e
6RcICVC8hCQH3HO7od6ore6xTTUCRUmORJH24Za7JPqBCElr6YCV8ONiWBtUGDAO4jsNPOIORoZJ
fkAWAnMsGGKsOo2vqiwI8e0nyISdAb5Alz4LWnTBviA5ET1+frHz6+yxg+RkAoWjCHeOpP8+OXJf
tH7+UkbQAF3CigtZXOTcKF6fbL9YZ2XIq5bWxO70HuJRdj1otjL0C35r2qeyqc4GnoitMXLkj2gz
wtlFh5XNPMnoEYyUzGbD58JMrW1SmvbWqfvfs3Kb82ADUupK8dnGKDlGlzWzX/bmyZjRLo3BGB4t
ctDilETothPqhmHuhyWxFBJDG1P1OXgXKjffG2kMg2Ea5KEgADnNQDJNEeLaoB40YsZlmzgVD6w8
g21dVfYOD3B/qufgJ1tvJn5sBOBG2efIYxTXN9mIUGG8d8t+O/ozREVUmsj5s2ejePQcJZ9EECfX
xrUeTCOeT/VQPRrInldBGMPiaA33qovhgih7MYf7l4qFyT1wecIeBnBQ6AOm3nXPhv/LrHp8rFnM
diVteC0RL5rV06g655QN/FUEFFGJnEUxCoBjgH3Pbuz43MWG2E2dEz27CzDEDyuYx/VHX6BGSK2H
svXlj8EGwZeh0pf2XTdEpGIDNYfmYabsX9oCXjaUUxaextqPLKyDugB6MS3InVjdtN9x9Y4pSQtQ
2zoXmYMUrGaA+vnsKe3zUAX9OU0cpqoWBWLQPU/hRBZyj6AYlw6MrkEuNAkv2ZZZUe/Qex46P1yl
vZd+cFTb2wII60moEfJPrI6yA39FF3gk4OuFRHJi7qYKX51dFpvvsbF4ycGMaeToZbPoOkKgr1nn
E3+QyVfR5pQ1Oe8nm+d7xxEA/GrMYrB2zLnX8zD8svTwLCsCLtKMBezITnBK3N+NGf72cm3vsT78
9AToTQIldmGdiiv7HXRGouShFfYr/AFpheGLHZaf2RgFhznE543MlbhoxUhFNNe+hKDqFmQTKtaa
qwEr4Ke0uieeiXeX3NpjhdCJ+dINTiW4CCpE28zfZX/X2OX0FsXoXHjPOZupcYvHwgnIP40nhAXp
ZRjUq8Xsg1l0yHEgq3uPt/jZMEYbEYxVbuceI3EFBowg1WPsdf1PHjZzna0zAimfZErCBNAdY4Ri
5fstV/yAZ7K1ifGkXLpPks7eoHlJdjFjJ2F0+8zlGZ1GxoaRaH8In3WhJFJ3K3EMxD4RK6WRAMOi
9Jzws+zV+9SlUMRgPpK4VTMcZyTEoA3ySFkvkG6SR8ddnEFViHsoTLhbcCdk1UHaA+5fhiuEh80T
5EsyMHiZijUBXuydrc9mRkT/gBr/bRgr7je64ihUEHfVjAQfQR6OtcB94NbvPeRkkLAe5aAUqr5F
XRWchemzBzQCKjKM8E1bJz9sORxpqPKPAqKn60MKUkkjr0XoJFTqHbAf3cTruYGGgXaL40mrjnQb
5i8BvxbMwuiXl4FunNHsrV1Uf6fJKIAJp/2NHZ/z0BkOePHAYFnqMPYwQxCGM1L1lUgIj9Le1FHW
WPLQcsk1FRApH1y2U/8uYrp+KwYU63bDpmHA+uDGyBWgQvSc/g5GpzCBxiosmEyTAp8U2J/5TLgj
3vW8zDWhjh2AA+7KAZpXYRfVHRk4lyQ3qzOCxn3nqOLZm1FymCLZKeU+JWNQYQCxzy1esiH0CC6Z
o01x0hnPfyMfh+VBivKjQYx/8wouULo+Ede7fNQ9OE1Wd6qz7kNj46tTl2Z455sIDRbIpGGKr3YH
KH5ijd4LC6bdEuJtZLxJRVis27ZGCQ8Bb13VyZcxjGtSyt4s5d41avrUif3RxmoPLQFtSVvet6MD
hhgn3Rz25EoOzgvPMsqnUd17dv1Dw28kdnKf4+idOQepcyBgl4Fz9eZpxSjjCyAaZ+dL64UPsBKe
hc02GIIU0+dYdH9cvPGrqpLbwIxp0al4VuVk32v08pnt7dWozoytAfFyJcLrQT6WyJd4nK5l3rzI
HBZtlRgvZT5gH26w59vAVlcziX3GqH6g1ANx7F39hKKJ3CaUQI7wyGiB5oZh6W20KazjunrzmI0Y
1BveWOwbEvlUSSQxacTEM1XzDxuPvKRSqPN3rskPt0AVOJROvKtFh4zYTfa2Fb2GUfoz05m7zwzz
XE/EoXHGg8HXyCNZ7HZEzc325K7s1Hokdu1UMKNgE6jRReU+EyOeVlcyXoHuajWYNkfHPzN8e40n
AQxTljUTAldt2sLeuwSWr+IgfXGrjrA3uNwMtGkyK2PeuDyRG8sgHhcd+rpiZglkZN6YZQqykTkV
nvmIEtNZI80g6raY/+RGcMGNtyGogYIdqVZ9EeR7ZQinKmxxB7+DA8P88guDy5dv1IyNGR9kNbfa
aTIPbWF4Z8vadlYM4rHHEUcqOK1l81skQP5EN29aTbYNFheWusjqNRmv49ZGdeyHzcFyvbONfpSU
LdD/sY0bZirBbVr+Q5UxpRlal31DPx6CEbDQXHUfURbc8KcvMmK6d+wG54l1iOVnBzc8NeOAS50x
C800dpUULkaXnNu6/okDCAoL7JMWe9LVgqg1zl9mXhgbpikL9k+dvTH5il0i80gYXjO/e0gx8Byt
JsBTBafOVdyjAt8BY+s8OMKKsYiAXMrq7nfUeCPslxRdU/xztN3hnUol5RZTXr0EyFs0vvrU3GvX
iCUD7wWK4vDUtrWGR1MDvcsiPO4Qm7L7HtHVqjFgXAX8bshAAY56TLynkHcAL9ywsWvI0nNlr7wU
T9wYLyIt177DeQeSnH2H4ajXgPWxGI5+o4oP08EcURh/yOdRJzVzxeXLdMFzHKB9hGmYiyg0DXS0
m0tEJ5OPnhnB1osMtSZXuXsIfZ+hjZ1fescIEC8Mw6oaqMzynguB9Ubz7FHSasvg5CjpZiv+jzug
vci6AQq7pPss3eaNlqz9gS6AvlVjhI48qJSe0XVrjXiAxQwyRqpGdTCy2YUt3V8Dx7uEJUx/oL5r
9YD/JSSUYGz2ls8UpjMxHDdhQKa9bI6dpPHUAxjmenrEZcdmgBjvid5zU3buTeCQQ64K9QBCThEG
CWcYmmw5Bku0ExP2pjIenOrOIhhE2pDVlKru5zF/nM2+3qYERa7Tu6JF2QzQwd1IQTR4l0pAaASj
dcP8Ednml7KhSrSaJok+5ovbjdVH1d4wSTpzuq94XDRp8poM2AhkNkw7P0bS23VjjXGoibeEb8Mh
EtLfd1x/aR7nFyS3QCCpDwLVgToZ3+QU8fJ1MaY6mBjOOCXrvmy53FE52S0klGT+M2Wue/NM1jlh
qm+ZopNMMg6FZWrlikXtlXAPMOcSF21rPPvNh645GLw5fpfQZgRaJd3oG0aFZtvZhDe3sXcuEuOh
zDrSTav0lJvoqV2kmlbUOHehXX9xRRSoaIeorq+ugeQ/MK3sWoZUFCyWQK3N/cs4EOo0qbm/OHl9
HCFbj31grJmYzlAN29c07B9FUy3aMpZyRQ/H1YNYg/v8s8wzuWIy/zpVgOb03BBwkEz2bmgnASge
i3Lvv3SNaeEprXowsxUWh8QmmC3dc9aVe8cIvxa94XtuflRyGHYO84DD1JRq10yGdSDeSnJr6qID
0mwQmXmNkCvz35ymeEZVUm+jsNNvi81Cz6w4o2Q/F/bHWKFsq2f5Yg0IflPLyA6t7yPNSuz4w2qD
rcByce8X8YG15IoXAhNoKw9l8j5QVl7TMCXugRnsLPIzM3hIfowRZmSeNdqSdVhPqwLwzbYhJZOm
LOI72I8G90j6Q+s5jSLOI8LCMCqdJtkgJgx1u4O9wXuS71SrSaxrXf0uke/sKvFrrBE7FrWLxgd6
NyPShXxb3KuGZwysuRPb7O8mykJ2SQdFVvPa0wo+C26MIqoNtjfqsbfNj4kfbhcNSPdd9HgkuBHU
U5jTTfT+Dc3NLmgIH3NbkEieUMsyZGzvcotogOlsSlvdJrtiVIXpJOXftXD1Wb0e3DI4MlJf0jDt
fczuDYFVMR09vIB1OhQna1RvYZui9bQJi0C012v/eZirF7tXTyL1twlh5jEAEKBMxTEezOyhHozs
IaUsxFAXPsX1YJ5hOV0zKYY7j9tq5Qjjnt2XqK8FCJHLgIBwY0JH8CV89smmlUaPUL6TXreqLW7e
WRc86KJ5oNRGlS2dY2DE1p2Rmdk+qTmriuQ18xyQq0xNWi8yH3gPUwCTvzNz0EC4rqkuKjilAh91
74HdJdeK23mhSCtlVu5Bni5HeAZ03RysU62PIm9ugwM+R7vNu/qZFOZwKGfx4aFrRpBfTDgnckJB
PJ43sLEufToAVKyiijEkOWy06YI19gxLF61AM4V0PzMmiiIl392b7FtrJbu0TGA5DaTQuMWwDwxe
nu4govA5c7UihiBeFa0yd2MEY7YFSRNkhrVVAICSNMQD77P2J1s8r1mPNNJ9iUNiqxCzn9Fun1Of
0sucLrPBRrQBNMVYV29YQub73uJWJ72l6QizFpppwW391vfLvT2R897UzRUPM+xRYmO9mS0A6wNq
eC5M2X+ltWVtwFrtKg0mGBtttq6sbrwbSV4EG7BN5+lZVFwosYNlYaCpdDP7dz5RxmYz60lpiFcv
/aNS5/c4t5faF/jC8qRGql4SwFAz1AuSliY2xck5Wv7Nj32yCBBxzExow+aV+Vpx6p3+1a8tFIee
d5/QlbJrKZz7EFKQM0a/Mt/uV27pGcfGwACnx+xTFRniN+/RsriPdmP0EszBo47IfJli04Ynoo+2
GF0644HZZ1v9nNUiAp8X+rUfoGe0+309OrwalLtdaII4VPpzsBBaDXWxqf1P7QPn7vLPkFhGHUB8
HyWqar+CdTBgPYFfO4P2VpYDvCfxNlix74YCibndzWwb7gMzuvEMEp4ZPXjSBleZ9YdBRZsWvzBO
agvmuw5QKE/9gwF0clN6AYRBFMgkv9usw8ajNTt3eLrIYgjUbyN7a2oOZz+od63At5wR0a3maoPm
g52Lc2P2+44irIt8msvO2QY6MTZhLviu3gOCZ/mu53YECIl0uicqj2qnK/ZBacbI9PWuT+q7VM+/
jAoWsTmNv/iFiOwBfbKX7WNllo/hbZ7j8YWF184TQX0VvXfnsUKEVYmrw6Wh9aLoMSt8yMB0vctq
Dzdyw9CHFEYun6tAKse2lnSmXj5aSXwNFi+i5WiQ+56PixAlTJGm+K/D/KiS7g3HwJY9x7hPFC/Q
TE3CpjXc9wMDbFmyn5fzvKqieV8IfFJBPhCr6Mc0/hrNXcHdtcq7rSWaYMsMCAK9CJiOtePBAIcL
hq+5Hyr5zspPbJPkowKqhczGhwHt3UgIvCCxfVRNRpHp5lcvRsZg2cyCVBE/h/onJsCENBsbXQbQ
JiunAxTm0G9AsRC+bfF+KzmOkFCr3qnf8Zx450XbRO1KiI8CtLCtBpLDjWnh1JBV1ZomgW8NMa3S
H629DgifElJEG99HothLAv3kUO0YmuCiEEkGj3Z674L+WpUjkeSFOum4x7LQwyROrAMkq4WQoJGg
5NXZEkRfqqSF6mu5d6rAPQgqLgY9jjdElt2HkjRPMoTCnrNcicRRLwg9Aol2bQDjb9ThyqzLz+Vv
k1Ff3RYUthFCdtPQtXDSWK8pP7lwcEmAHFSEXLngBT053nTfvSJB3c7SeMacMF7y2n42Dx0odCXb
q+WwquiysDyqFGp2Jx7DpNDPUW5sLQkIHPFTumvIA4yDAsRtXGEqjQfmAwOOJfz5BtAufkB/qq8z
QuPtUgLb/vcuL9nQmhNKJRCcF/FnQ3NNtIMCXZFscvUNbcBnblEkxaFrbl0zBxpsAlrLO68lYBvu
Ze0iaeqyGFR/sSRGd6a7tcbE2DJUmR+yWF39kaFolMhkY9tPHrKPLTPxZlNF5TWSnWRfBI8woewq
ULvbeHPKAYEUyeD3JnxLjpSJ1iOfL3akzziQKBaCcRfETLCdcvwcJ9bOnsswpsOrfRyC6sjse5M5
wdZx4OO5RkOqCaTmLs94n7UHI8j8DYm4gIZ/RJl+UxHQQyd1DWoiNNbk8eZSCU65c1wGZCdh3jJ9
Ge2Xd+3a9aHUDxq0dppG933pfZqQRSwvgaa7NA1TwzC79XbVQFTBZA7i2G6zrFV3wrrI1iyOSdB+
agujMf16vs3crD3bZnyvUia7QZT/Romb7lxT/5IgQwZaNScdwn0e0yM79aBuyLBrRFKHyibEOrXy
Q8oSZqhaqC1VuU78PFpnhjNu/w9757EcO7Jl2X+pceMZhDvgGPQktKAMyssJjLwCWkvH19dCZHbl
ffnKXnXPe5C0IJnBGwwC7sfP2XttzzVRHeFmKwbvYgq5j6m4NlFP5slQVsPGVBZxELK7R8wYH+0g
pvhWetM194VDX4w7/8l2ltZNVBycrjv3+Nlhz9nbYcIRwPlDYLLOYNyVvDLPNlJUPPNTAiR279Yv
/VzojQmdiJ03odHb3pqtfvFz+ZLYtAt1AlhCZ5vBo2mUDRpihffpl3Z0GL4gTb5rpg+w5ZDvjLF1
yXLyy6WmL+LH7lekMmsTxzVeh7L+hZhoMpbhbYEHEsIDAaOcRrwyf2knNtnkluyZWhGC3gEROPT+
fMxid1swXqbSKmb5mSZQLQ02iVPCxGsbdRPQjBBSThFxvOR+CpyseF8MZVWR/ChkfmrGEIqSy9TJ
pwgkF3bT0gfdciY+lpSLr7q+bRs9fMhIjiidTGSWR2oxwoTTAXu0LG9rM70R9OTpMD/hPHt0erAb
dofbvuEXEGGZrv0QSLTlT+2iKIa70nM5UXZhXNRV+dkYRC+Ujb2VrF5HI/b3vfMrUYk4m98Lzqcb
szckXC6Em24OEStGgsAigJYrteddiKX+JqoJpbGsX/EUxMvg89mC+7IfXe+9F/0eV4L1YBm99UB3
zloNIY1hh7Ewoz3cEYzk9vTXm+0EIQRUg3w342HH8MM0Q47cUcEmNcpvuRWP95n9OOHY6Qr7jX2C
3zvBHhmjZNeQJOipKJvwW9RUaVyOW4HpNTP1Pi35u5IrHSBx7zkt+Sxk6M7mVZY4r93wETAyPM9m
k+311D9yFeX7oYs3XhvcZNA8OS0szVoGTS38yGF2YYsstEfOd6u0id/A4VhGl780U37f0Scmp5GU
H7aZbcQ4bx263TbWyS1/AljmSj1ouENrPyMCMc8u2lW3Q11862AzAeJt1qm0Uayk+FvcmpLYdhlH
aRSxXUUoVUvUIAwF9KVQdTZe871NMqbTek0ZfpKtlCwMCwB+Nh6HCTN3WPkMuyOAPqWzk10+roVL
NqtdLicD0WZ7LKcUWPm0bQM4I2jCspopD6UQDpdgviXWHU+FAPfdWTUXtsm6p+VBeznxeVFAsQqy
h8Eza+qA4BB/VPk1sOGfZqXw8vmknSS0d4VdvKWsi/S2g3vUKKTBmJE+0DVom/yQRXXxB9gideln
uL6isE+OVon2xe/uzZZ7wpmhKutaMloL8h3Kq688Gup9apO+gIWVdZm3G+YMMegc1BcbZbupIheA
TZR4dz4FlJpbkljQU220qmiwRNyC2he3RVIdSwgim3AAkBpL47at859BgqORk/RkfmuimencPKGl
xWauh3PjNd3RwGzS4EklXQcEMGvbNnYIkQx9JQ4ZwhhNAzcZiG6RAyFigAwGN5F3UTcgYqSPxpbK
Aa5Alsdlh/mMyzIHUccIiNNYR+UyMzfTU3KpCkAKThu82O2ntbBHrnrgLNPVao5JFmljJqCRoFjR
lQxwTJLnUS2avyKOj7EAJWBCIoaWlm7DxVLHZBTEOn2qWrvj0ag6ecyb6A59m7tDwA1NBMLCM1bw
bJcZFg42k+vlOlAbEBCGU5CeTCI50iHAUI5yBexmHZGL2a1rUZEE1A/l2qhpzk3Rq4ifPIu82b4K
Lg6cld1V4lnUpK0FrX2QasK0Jmx68ouhiZ3gXsxIyHyVnlyCePf0u6cTd9gtrWeaK131fPUCDrqz
DpHZIp8Y7z0XJh44tpFo3G7E9AJBYY6C8Hh9OYHr0ZPk002aPI2NiSZMh2KTe3rJNV3U3/MiX4+H
7kKzu95dbUyGDf0YTpW5GYYZ+5ZDTw8xwhykG0P2j31Q6T3JQo5OUHbUCvCiv9yaOX9VV0eQDi2f
lvjihQpJOt4po8bkGaLjNePvlSoP48jN4RpYqok66yig4Zn4/o+hHeqdHpCMWy5Ms5jGJJzfOeVC
bPP80rMPEwm6iEqvVjLDKz5LM7dxxEQS5LrwN7PCCohJ6tuixGBM4z3PZq9QHaLmXFtNKPaeLA99
lOfbdjY+LDoQjFeKxw4Y4GbsCyzPSt2iQ08Yi9ofxexj07x+qEcSVgnsqKKy3YiQGsa3Z1ixIqXw
kmrj2hfoX+SyieYPH9vVzFan0YkbbtrP4AtOYxq/uwWSV8u8c7v0PGr62n04nZLYImcM4Bsw1nPI
l2AbTveNil5m79NR4YCqAwNW5ou9IxOXhUseU8v+FRqDzzarkfz5ATCsLOHPrLDaZRX5YzUSJ8rM
lEIS0M8W+WCJfxXZNmi7V+juzr5mkfPhaEORthRurECdMHFs7MIzyCOC7k5PatHSRtr9ymzoK0FG
bEKkuSSANYDl6KpPjrhvarKmtc69WzZA4Bdmr09lxpRfleSm1V19QTo9buMcIzvHAcmJJB8JgAkV
ZqOCrqbW2ZnOc43cibvP4Gjz1E7l6xzBGhhL491tIbT0cYDeOPu8Koc9qo8/tM6aJupeJP6SZErx
pD9xMGIO6IhKKEV/b/h+eJrNXdGHd6i1iZecuxpCXHkfhtiOq6CY1gyaxako1oGP/xDZ6c6U3Ak9
WzTjLWsDA3/J2JPE5zoZYBFuciugGwIaE/a2GZ0NETw4/Ozt9bK8qp6vH2ZCv9wsuA8nbBCd8ejV
+EzoiJu4Rep8ZysNh9ofdhQdb6MnwhVbT7jTMgpOBnwjK+jN/djm1gkSwzKwuWHZRpi8vNoGhzWj
dq4UcwEpCU1WrZnQG5/ccdkd9Ler+9OoQ36ExPJS4SZYeQtiZgzqezlzXKnL4L1wjNvATeKDw5rk
Dvklw58AuHCB4WSRwe83hD/9AoxV0mBH1QicUY3muwHCokhs49DVy9WdiFO6IJnIYcDMG4XiYBNG
aLoMf0ZBdIYMg309C5SXTn70qadozEEOCXpijQNs4oeY+TBS3ekHDXL2ffJkQpcN/XoDhg5LgmGP
TDINmtVxKGArLIucnT4B6N86pGy16V1vAU8E1IYwLA4vQ8pA1R+yEPnHzkPss/IrQnDQQaK98lLO
qL/Zof47OC32pn9yF/mmIxXWG4eunIXvBY9T9f3zEhfhgrL9X6E/9hzMpwaFevJzhp++SaRKV4XL
MElHUqySgevXVtAAEJ7YtFCYmmn3E/BNvP/3r4Un/cuLEY6lpA3Dl6OILZcX+9uLyaJBu9JsoeeY
yKc9KZpdpnMkR6l5a1f1EyeSTRQ0M67VuqIVFJFj2zkYLS01LxEn4WtZPqXcWjdeDIJkUULTar5U
UZreuXTKAOZvEqEjuk8kxY6RKjaeHRn3gnIy8VLa4nHsnLos7zYYC9qbQHiIKDsmnQBGybGErHBS
BYXTCPw2tgQuwY7sAB8eOwT3X0zuv8zBVAfLriJ0uUiN2HJ6bnjmsWZegHI0evGi5Q5LADCiNDYf
jSpmdR8HecxgrO5lSW0vJPVPCIryORREvY2JteNyNL6RwSkBuZRLFwXyxp2N25lqDgatqsz4bfYp
Ld2s2CIdwaECoC5x1XDsRXcMzMq9B9z2bjdjfhNGRnmOHQ42OiguRtWoE22IJcR0sO4KxXVeNfDo
bTm128FZdsxZOffmMl8sJgLlEiN8pYmShczMOXU7OyWTu9GDheO2TCWQ3Dr7LAsQtJWJOpoSMgHX
pL+3WUq3NH66PeIHa1ca5nsm5/xiSHWBSDHfljSjN10l7C1JjQPA5aTF/z8uvejmKw2K8Iynsscj
QXyCZWcGiIvgB1uFdUo1LzNNaCKOVq7OInD2sTdON17BIljqbrpFKQhnTgDoGOvya4LJtlKP7BLF
J0ID0jai6MDUkigYRI8bZVev5KWnNwZTSlRthEF5ASAiMbPR01osIZY+Q0JcUzomxGeMB6/K1BZV
W4dCUMxvuV826xgss1PZ9t7MuZjwo5Cd26XNq+91H1ZmjfQ+aYWNWN9vhdvkRxHkD/3yWeIOI82O
5WHBBXXr2F22U1UJ9l7Bqud68WY6gkz7zQmqIaxJe9pcn3l9DpxqOka6IPdt+R9Nj1wedyA5IXDp
SiA/S09i4Zz2eNlIuLcpSWUMjAoZ3TGS/nRpp6Y5CIjoaoKzHKpXkaAfKBhER9BJ1mUI6DjW2VOp
y/q29F1C3dLE5K6klzpTSaECIcWLe7J4IkYc7VD+YOZeeKhcCBeJAjTqj/4KfjGSsM49ula9JIE3
P2sjstnZWzz7JV0MbOYEdJWNuFBvoqoO7rOaS7/vA3S/kS12YRlgh+KNvSe7iASOMSWopCFUNO+E
h3lxnC/oz4EUKD85BkQuQHLBtTcUgKmqpLpP5a86HMYXhZJGWl24bVO6dCgz5TlOTOL5ML6kCl63
m6Hw9dyEXqD2vhS+/AMoMTgtYf/UGmEFnctljmlNu7hyxl1XNdgW+5lWXtmQ1uyxkAViZpRLI8dA
U4GVaN4Gk7ti1EGsUeHcJa6J/78stxnJF+fEgfdDj6njjJhjKS6BMHXTOJ49H1Epw+lmh2A03nvu
/EWLl3QSM8n2pi4PKgOKLEPaMv9+cbaAsf9to/CkK4RSLPUmtti/bRQpWInAbc3ygKJgTenbrIVV
JFjm8+QGWgA5gkn6s+E6xjGTIRlQcYn+nbwuX5rxjT0YJGhwUCoKTCTMWn7RTfwfXqK9OGHLTIdl
cfzxv/9DAlfnJcJyx8UrlGP/fS9TjUuTDw3UYbISZ9uGDXkBigEeWi/7bGaEbfR5nvwMWMpFmtcL
nJfqVDrGw0C6nWU+ZgWt9wX1uAYP3O0HSDK3LmK1uCQ/DF2SRaObeRU9Q2ixFPS0Okv7f9gFLazD
f/stlAmS3neVABwPwoTv/7YJVgZSelMvwFKrqG9FKB8w4K1cDh8bacnits1PVTncLBEy9LDqfQz3
jonmNYS5G9G3Vy+iicnpnT4ZJ6GaK2sDvW6OJ+zfXxJiwdb/8/utkHmYyrctz/H/5f3GhgjgOgB2
lyakSNggOzZtZboHW42bggykp6EldTlsHutONe+d+x0mYHfjuZCtAWUAQQnys+sUxWYKBmMPjeSt
qL1zXujpRiHiBgXBVi+b2qfAtu2F3sSBpajkaRB4yCQD0FWVe85+GBt74+f53uZM8Ra4089hvje0
mh6rKkQDnYlDGPsublmk/mZHeyf1EEbQ2Qf6NB+A4Kf/35D/8//GkI930jF/u4r+xZB/D0f6P/60
6C837Z9P+NOMr8x/SIvb2LS5ky1fOtZfZnzxD2VB8xK+K1HLOotP//8kOVj/wKGPlNCx8HS4PO0v
M776B0AP01KC5QA0olL/L0kO/3LBe75vKVuSR+AACiAz4p9vzWBE+x7hGjgWsIg9JfR9sLRmB5SL
zLjkl9NrgJJfarAulV8SseiLdINA4R3REGhwIaAEjmGwbcRwrEMMTA3f9x2CyVI1PGTgqtbWOAWn
0vPIq4RsKP2GYSVyvGogVNMacxxNAaFODndHGEf+cU7uoFyka52hhZHmtzRl+ucV9Cna56LcZ3pG
J28xv55bG28Uffvf/noPf9zsv4db2H9fA3hLbJP3nHfFBoWw/Fl+X638XjWBNfo4PQwy1EI7pteU
GXeI9jU6GJy6BXdu1BJmNTGiNcPoYM/ph2G5pGgzPG40v2lX+YS0Mdeak/DGr8yBfGef5J7S3amB
FLiQexckSHX896+dYI6/r7WKYA42CxI+TE+5YiE8/P7qg8gmHApR8DEIg/ccORQE0/wxn4gKyju/
3GOBvy8wtsRet9YVg+3aq8cjRflbiTd/T2vGWU0hVMZxXPIjSvLXRn3ouxQdDtL0xJMbm0CPVV4j
EVhs0DY6j1JRQIbRhB0mOzNVQB6WkFVmz4+xVePSphDKZQq5NOjOdRYTklFOJDCHb8Keb0HPLKhT
9W4P4Qs6JKqx2DqacxWtGDIxiQMfqLCLlhKodd/vYj99mW+yIZgPoFNwFzCcihWdTw7Jg+BMhISH
EIVoDSL1i45pvUKs8l0Xp75WYp3zPOjZ98qwGjZUg/OWO/grt/thR8jfMk6Kij7xMczQP0Q2LWHh
vtUj4G+rBZOJnpJ+2WtVd3ArbeN7Ry8ME0Mn70nUOni2h5hkYJLaBZxFwt68qZf0DJABS6WE9kG4
z4gPyBuZ8mrd8UOMMiTushePIi++h0GUrOxx2HvJYpHS1meqn6cBmw+GJEzYR0uhGAnq7iGWHAnM
itDQpg9Wad6eU0beYZZ8mxkK+AFtcqpMuDICF22ctxg+ZmdnRg6Un9neA/3/nFOt1vhb4f7ONUEK
zXvFzkReXlyt637CgVfi+yV7l2iXc+7PmCo6djbaXhkhUByf7IAOsUX0VmDdhLrG4AJF3FHpgdJy
61Ol5LNFJsownXKv+wowo8plZN/NYhfFBb4uBEp5N4JcNYdiByuTzFRab7rS3/LhpWF4ts7q4rXS
APC69svLaCuJ/t1Tk1qhM/rRJvGjHdEgteL4HiS9yfs4vDGq+AatilYQ+iaP5sdsEFSs+g2dgHM1
m8VqMsU7sontVNoMrOCXl4m9jzk4MkIh0bSyMKBXFryvGbFqWSKOrMFZmRFEMgYlaTfc0xpdWPc3
Ucm+TxSLmsZjmzbfPfsRNu+p9xnSWQtywJw+DUtu674/pU6ynQnbLRXuXZJa2MQz7jRSVJX2PiLt
4f+PevxyaILpdhGZJd6Y5z5naQz1ab5JqsjcwrPIwWeG5qEQhJHkDLjj8pK47Wdpt9+Qlu9FmO0k
d9IC3P/o1MFhakZ6IDnihTq0FiPEpUO5MpfsAD9gYXWfZ2KuYHd+Qe78FfBaGjqkhXA+jZbBhN2x
oHt0f9sJmigDsYS/p4VqM4UhntbJvmvqFzzAp3oIH8C9fA8kv0AhPoUemz0a401QBBeVVCj1DPrT
y8TFkJdMNNtuQd5aNjAW1HcRYWwDnUjrZ8Gdt1IRooNBZC/AN3euCQYSQxtaLxPZOVhupoVTsIop
3pmvlhePwyTiJX5GlyWsGuhnq8wBmeJuyp75dT48ak8BQ00XPNqd7zBqRspsVUuUiKR3h8GE5RqW
6NjeAexzGJSWOABLMi8IiEga5J9Z8GXL/MYooidfU2+DWXupMhyZcyAbQAHmwx//bkq8AQy7XTeE
MPGTz2yZyXN/65Zw4YZbqcnjIw50BvPm1gJgP4vw21CXtNGG6WeWI4yqF6yf4RCLzJSysh6XbyS+
956iXHEn/8vugktId6MdG0zQAWd2pT7U5OCOPsNx91p/CVEd3uejNhHI1ZZPWRnsywyIaOyb66ju
aZoaSM1oouxLG1qqx2kdlbGk2+pGpNTRqUwIcbBtlkwOtEQXWeHOEiMw0OYI6vvNIUki4SSYet6d
65Vvod+c01iSoMISpmZRb9xPpNswEeLpZo4xdRR+s6X5C8w9UhjlUMhWvRKrntkAhiIO7IwLRzQC
x9FXLlkAaBJkGQfsX69Miw7Z0l6YCnvcOaAqs6p5DaLpwfUGAK+F92q1gLbT9kcU4871IUw6wILL
jviGggdNEOergazG67eIpL5Uwr8piBjVlerwCjsfNizYucoKsmzCDVZnAJRADMB/gIHQMzn1KdIN
dx5wiKJVIEFuCvMvF8vzaWqS8RC77o0/0toN4bfsSoc5oK3lfdgJwnjy/Fhm/fNkkMcSmnD9PfYe
uH4rmVrf8xoU/uK28WCLMHiQ39KpJQorsD8rI3hrov7WCXqQ3U5Z7MB17h2B3yMwb/MFWWTbaAKR
8BK8pQEe+1rc4gvdA6B+SnANGcp7z5X2OScCKf1IqvhTo6vr4Ud9SgqRpIt2jYHALkCmiIy4K7Zp
490JBQB0JnMZKqL7MCt+QdMJMazRhUa/cmBYBEUDZkSE8B0tNElXqnK6+wj4z1rlPvqwIjaBYoQ/
ZmU+19Mwk7TCrGa54JGrkxnB7L03sRhJwCejW/6MzapZZRYdIe2021xjsocG2YUkH+XA0LZKPndh
HN4MwdGbEHs1ufdgEtkEpHz8Mcc0xWpb721tv0RNS1aHgbTHQr7ee97z6LKDhsjuu+GOBrSIqpNb
Ssi1Bq+WdYvYxE/SLue95JK43YHgu0Ua+DYrei4o3mk92jdjJ56ySW68Lu2+LW8dLlcwBte2vnwP
6/7HbHATE078PqLXlAYSLLhHb6GVP+UeUOseQH5bWu9eY1c7T9BSEtmPoRjMTUW13cX4yya/PvuZ
8TD2wwfzR4bHhH2PQfHicoJcsjVwPNXlq8JpMjrZXeQitNbuhZb8fQJOG4n6M+UnVmA0VFFMRKvo
WZpmjKj+quVZqzmUL9ffju1xzZGTVpPOjss/C5YMsbb/pBL3JxB8rvnJe628+HHgN3RFS4MYt3Jw
5+qaUU7DC4f2E0HaCzKf8DcVY2v0s4d++JoHJNJh2rf7pt37Jqgrt4JzK1uCuHPtHbuJntkw5o9O
CaiRpR5p6rYuqpexY1xY0w3tR+uwaF/oRZLvZUtdrouRhM6uITecCJS1iI3kAEw5IDyixEJEM0rN
8VZUeXcu/fEh82yCH8sE52xhM323nZPVRDG4Kozu/VDdYBF8tjo17CBVMrMTznfVJQR35ROTfShA
c5y/wOqkVjBieNUC3DuSZxT4uOi7vlsHqflk9Wuik4ptIJM9jXpuf2s8Upf0B7/wf8YhrNViRl+p
CIRbgfyOb7Q9I99qmbxxHxYIJ4DAQO+7kNfIRhjGj6DhjT1KRDgVmD1YsPoW/nrCVOU4hcjRDQgi
bdA4m0ohEAAxNW9Nsl5BGJrH2jPOmZDdBtTZvCoYLTPxym+xzDxFEW30ZiaFjGinc5/Zxr6V3B6E
p9L+A+bKEDzKDl28zNwdHeebsmWs043Mo+lEVCc8yEyT/uvT6yNLY+dHML2/fnM0cMqBHKs312/+
8QTnIWvmicqIYfdfP+L6SJvzsPMG46HuCdQoR3MRmJns7c4+Cmf3aPTXNJmY1IaoKpO1YYeaWpkL
5vqBXtyfP/L6aTXZD8Uik6jbGIbUNULk+jA1A84XQbUOlfqGvDg/FRFgxULiF/GYmh0rBHrAOeCn
e96fjScPjggSF6aVbB9PyzSwTzRuZVnxtiw/fvkx10fXfyK0FIEl1y/CyCZ6RFikFpPzugqNtCYT
wKVLB3aavxfkZOhUKHg8pIo5usIKoebRb0zzHPg9U8dIzXeJv5yYHFntSTg+qFjMZy6Z6J4AxOge
KLi1MxYUY123RDlUtbUOrTa5Q1eQIVpCeFrB5OGunJ/GiU1hCjr74hHws2mIo9hRwVDNZTVu55GM
HuGWFUY3IR+lbcVksqbWJhSoCrUHn8LLLWdLFAmYSm3AolY1dftYIIkk7zCNDNTEJWFcfnlkDB/f
xFHz2uXGRJVYMPJGxWxBxzI7Z34wcooHlSNCm0kbNqxK7lKLf5+A5xB8iPxGf+H73MxEN+ZUqW1D
khW+2xaLC8jxaiWMSlwiKzn5GrmnRMdOlhPrA5yFdtvlWI1ahAcf8wIxShzkPtXQnOtlnRVqcLY1
DbscSerZtmCpQ0R7EpbN/AQpPEMs3e66vrDOLq2OCJ/OvTXFnNULeeSMLzAmBclj53cAs7llKDWK
r6G7mVPDh7fCBtYaeXEuLCqxpA7bl1Cjo4gYdm8sDz4yst3s3fPCxzJAHmSjyduV8RA+j3Pxy6lZ
v0dobeCiuqM/Bs5JD+M3wqKnP8YcXCKKwQ3JXeMYhgfXHqgxPdhBiBDOqL58mVx0V9E8QchHF4bj
XuXre+EODykC1n3ah19EPmjC5MQXqHqQbgHWvomZFvTmOLnrgi6+Q1NJ6B0D001vY4KZa/1suIaF
SQDxPN6vi/R99RwabUGKPUYDTC0rTvXuw6Qbh5FfxaBy0RetikShvV8+DKZ40CPC8Mi30q2cO/sl
9twH6En5AaX9bauN6sH3gzsGgdlBOV17DqfxJfOyEkMjKcaz96A2RdGDKARIiA3YPUR4W+nD64vW
BTPcRlqnsRIkRYNYZRqFREpiO4/QQa9GN7RJU2NXNev3gGpkwybmHFuZ+MdsQJyeN9VdVSNVuRI9
XKyPsXSAjCFpNJDlcUTKukPW2u5qfLZaGg+zcG+x2IT3tu0xvMjscj8N4SkWZLcAMfnRQVG6WJNJ
EODg7XUkFgmi5A2z5m/03NND3O2NyYQNVaRnZ8DULLlym9bdoTN/yePhFEWMqpjvtTv8GG8BXoyL
VyA6D5r2PGJiqs08xpjABTHMzNnRoZ9DujKkZFrQ6bsiGO+gW7hH5U6PsYYMX8q5RQgFMYC4Hkoh
WclN19rOyjYi4xyAhB2U3vYNs7+w738mWRdBTFLfgtx5HXwqGQwDmCR089hw5UZ1iH8oLDdzPztH
C6FsNUT9YnOiOBLM0+cm/nDicrgQF7Y1uvTU5EX4mOjqLnDyAXIGo+ASA080ZxunMM6VAq5uOXmy
FfMr1h5Q9kle7OMkO9EtpfXSefjuDAZFQMnEmPZnBAdF8yhjUBiUNHC1lJjQ2rb1WvUOiOypMM+R
oYGokfIOLwIvlLGf096/Z/Y+sFejKg89fReks31qFkmOmdv+Pu589066I6tMU+i9aQYnAer4RRrj
ezdY5m3zVqNKfe6xAKBs6R/INFshTPrMgGtezHABQeKDRHlrwWOeSAajOu+asqHIHtNN7rT2dpIB
Iu5J/QjzXO/nsa/PE/GXnpwBGpH/Ta90V4WK1prLMB3b5mGQA8cjOnAoff1DZfYDxGxwjulLYye3
3hCE8CrG4KT9RYx2ztGxnOasPdtlaz7Ss1yplotzhaDa4VSAIR+KCx+uj+L4pqrZkg38NByNlodT
c8MRGGjLkhaFwv4wAuQ5JLjntoFJL8loJl+uM/KF1hqk9/oaLYVY8ldhWHrbmrCSE/rFKOj9fhun
OmCa3UNN/uNhXE0OHYU6O+XEdxWjGdzjuHYQiaF9c6lL6C8uMT7pfBLgSlZdnuTbTHr6tKA1Iq8H
VxiMan390vWDbv3XiYivHcQ55HZiiVQaPHv482Fa1vHRBO5t5tI86eXD9RHzf2yVwyLOu34Oox3r
bgIbHlQ+2WM42E7XRwXn8EXhhhbGhSfEeQcZ4/K/9HEI5nRC+tUshUuNoeZkJ66/MUu4jdevBdfS
5a9vu+z927BNP1jmCQxMfWSi//Xc6w+4fvjb1/761DSXAKuxSVBAhpxB/3pK7VHPhgUT2L/+7+t3
LWXylN8eWhUtWxmBOf3r2b/9T9cvKsMd1txO2frvv8H123/7J3xlkUSCXmV9/UZUB+6qsydkiMtb
8t8947/72l8/1Jq4c+PO3FVLtchCSBqnwEcQlLEzr8Fvwgcpo2R7/XYtFgD8CCaKjeASh+A83RII
6/WDFzD5p3kKw/b6OQ6+7oQrldZdkJXbSmsOb25OtJg79Oyi2njKCvXs+gQx2ssVwH313afls5Wo
AcwtlziKqOVS6EIypUC2TuVO2dkT2DRyQAA3GE5OqkzWNjQFGCzQAoDCmgjzYyqIIx3GH1G+ZBpE
azcMbnu7OhU5xk8KCzZIVB4sGQ6kNq6pGF1yI4cXZrlktqbVUxx7vyLSDHx8U6HjP5RW+OmW5AlZ
Q3pHJ/ZX02/aIX4gTNRcTX3sIbiNjxy7YdaRDsOoYG3lzpfbGtPS8CFSrTE+e7gRLrqzdUK+glFP
30mbAplVkQdP0q8grQHkUNPpW6c0fgUuBbBvPRWjeEnS8Zmg7mrb2+rhOkEogpgObzZ+J8WDdEpO
Rq5dvTXip5ro5Eo1gOIdDnZ+HIAn8I+PpJtF3U9sz+vImc5elJ5zaJa2tRDZ+J0NxhUtOSyWOnsy
wX8gMYvA2UFBc0n6aUeuhFyHYfGEVvSML2ndAXdJaw+Xs7i3Zf+KotGJaKZn9eug5UWWZAOWQuy7
2PjRMp7e+G18b9fTk7Lml7QEsGQJgn4avyRFpj1UBh4ZajeofOmJQAhMx76+VEBu74bgl1fCDk5r
wIeQ41AaEavWus5tHToZrix8/CxqpHMEDShe8llGi9OAn71MCEexP847dW4otpD/K59ZNkI4ZEVr
jzUJBR/lf2jUl65+0akef9kcTRmkkV34oUFp1lNAqHdwByLh4A8+uB6sTp2zlOd3pkqeUbaYeEP8
J3yhib6tpSDHaritlTy4MTzo7mMYW0F70/g++vVNOliIMkPxWiWvlZ28TQG6szDonb2qkrPRw9Dz
F582TYQLRHDSmN3qqyTwbOW3/nZgIdk7ieOtde/Eu7GGB8LVQ+CIXVv8GF8TOZ4Yy8hr3VcMIXKY
aitRyengYGNHF2vtREkhHy4HGVjgwabOfzTGOK1nG812e3Ay4VNEI1VHZgRqI+ENJL2d/pPmLMhJ
/QS+Za0vvhGbeMfVD68nv9gT3dpGFb4O6pyLMXjEzI9Zu0jDNS3FZ4WzZUsO1kuMqbIw29clC4iz
BPi9gb8d0gUAP0I+oGoPNkAlEu70+VxG2c8y3iFifELw9UuNZr3FZnTyU5xvOEpZD3z7ozXRpwkQ
onNageGgo7q2M4J3PBfunImLx6N/b7+VGWyIMvdoBGWkJEmoYCscuhWU6DI9pFWG55+zpEApXc31
efR43/wwfde+eewnHIdYuUnDIZStMORmKj4yNjmcAdxrlZtzaDlV0rpb/gsSqAYZpSsNTmebduyv
hmyeueBZaYhO2BDPPKxSUtoQsBbYBOkywF7FGAR6RjSEMU4m8OM4cfFJzYs9pNzEGJKZ3iA3bmw0
vIwK2M08jwohvIHwo2GO4owy7G0WsnNnI9SF7ltLu+fclmm0Q3Gn+W0b8qtTCCdzi1pMpe+oWfH5
5o2EsF0/BZmHSkpk92k7024y3vPJW4Ipua8W/XzgftilH/B6eSPhNTL/WhKV4CDJOXhCRAHU1P/e
0A/hr2F9AI1uJmTpObb/efrZMYckAvESwxzDukdOmRu+LANppl0Ytbqo2yscgM0IftbNcf0goCRq
t1bTOkBfvvpP9s5ku3Fs267/4j6uARyUHvZrsC5EVSEpQupgKBQS6ro6wNd7HkRkKjOc9w0/t91I
JAlSCookgH32XmsuI50lGk5AK9MIOMLD91fkOZwNZJJEYbmoFmsq9UbYdPLcPdIuVswW60EJ4dxl
fbJubf22w8W5hU70ZoJP2CcmJKdaP7YM0pos5ytoWsz8rI/BYzVc4xtFZyRVwx7YDKms/bHISrS0
PSzkgvzqyNfezCi5SrPyrVH9dHNIEqYfcLIuIN3W9uBjxRCaUlYdfNlVx8Cc3lR4R0PbWTOMpyGm
ddNN8XMgPyTMU/waYtOWzTWG7Y3QaH2DCwbhMVzrzgfoGxpuyqVORwa5UXGI7Lk4sHJCwMZihkxZ
r5zWcBVTTKBM0/rYfo4NpsZJ+iYyQtHtbKYjmABQ8sPxbm68t5RzaKXZj25qnPOZo8E0zBstH+Dv
GNZr1/bY8HpypruW15RB9i40EWP/c26SNO/XTtEqWV+34Wjn3XfQXlNBJPXyUVgPDNYqBOVQ48Z6
4gsR6M0u97V7j8NylVedse4Ui6UI/L0UfrrpNPC770DZ8P+ETHZ6W4OMk4MbzWX9lGY3GbGmG/AO
4MvCNfHM5qXva7mSlbtN+2tdBy9Y9dO2ENj+Qb6urIQiqSYfnFNCeFgG/v/9Tf6P8L38pVZolzCI
t7KaGhjc3W93/+MB5EqZ/0/1M38+5+8/8R+X+K0p2/Kj+0+ftX8vVcZE+/uT/vab+dd/vTqlhPnb
ne2ip7nr35vp/r3ts+6vIRb/tw/+UtI8TBVhF68/8rjYxC2N3bfuryIbA1kGSpp/H5Nxfi3a1/Yf
fuSXLse3/mV7vuuCT0SkgtwLHcWvkAxDN/+l2xYaEM9CSWEp8c0fuhz9X8ApdYIwSLXweYTX0FLV
RP/rvwnnX76PtdTTEY14Snr+X9HlELvxm/RPCeUEMy5U7PQtTMdBhPRXIQcp5h4uEk6eRhAcRZLp
ULzRE7jdSG4RuT2hHjv7Yqr2BpEOwzlW4dFcgUBjLBlJvUurkGQ3WmNOnB2Xfal6znJrUElLn3dL
M18PXWMflgeL4CUOLOgyKrh5QbQvt4Ra/zR9L44DyCl1Z9n9+diyLyNtkjPlnw93VGD7SqRY1UxM
aZFXw2bG0GFzfOVa/DzkpbFjhICJSzvOqrUKCqRbCzWP9NqI39WrpmthDvG8ToCczQz4D42vZwCu
9IcilKqE00CJaNE5M2O5dRznY+h6NMXGEFlXTU4XtW+szayWgcsGSgKIJi/7SgWAn0NIwmx03u8j
GOjlfSQ9cafB1dkvIPclaYp/j1xuSTP8864kg3xuCdBrZ3njZojJ7agjWmQG66Qivow2OOGIb/dL
2NSyyWxW5YWXU29Y3VUWuPYKw5+/TkzyFJaNNhNZtVpu2npfHTL+5jIP4bQPMbyuP1/G8loWy9hy
a9nwOrpdq493vsrAohvx182yr8NCr7ythyKp4fSQzg7YmMUK7X6nzFidowjJoq2lccFlqkwy3GJ4
Wja6QFJagkqUhL6zSMfdw7xd281D9EUqf1wp7VhZfGKjkeQvkqHAqm3Jy8BL0KzMugI5NAsa1bgS
8ASQHOGRdL4EZUH82I2uQOl6s5ipqI0Tgg2TgZkx/SdRKhwhtjTC2+YTzENOyTFlv7KEWZSwBC/5
BaF7pKyPyn5CYxxWkXeVeKSBB+Xwa2P2uX7QvWG97IoRd0CFii4JccvE/Co/4rIJ4j9ulZM9HI3s
npjury4rRxCKYGBnrNqM1R3vKJwjgWk7LwriQ+HyzfSTHvkNpiRkMtPPtLYR5RzRkZbY0OzDw+Ul
aB9M/8Ovc0H8GEHz+azyqX4+u8rDiUBf9UyrfZctl2UldBCHIbEC3t3+zsKFtDNcF/nAYL5prZj4
TqqyynD71RJdVjvGeOqBUm6qqkDJhzKchAXmTpF6O5zJ41hCr4EtW70zDKHhXFbV/W9/ezEavB/k
5O27oNEwygIx6NSIA+9ncVpuLcemnY8kRC83A4bRel/Yh95d52Lwj0zqfjSAnXZaTst+xhPbeT7p
lH6DF5KFVluDWgomqAMzojs6TKA9EUvRFgKmvMEN/YDsbOIr5jontxkAqTrTjp5etAMBsk/TGOcr
y0IzyMEr09YZVZg4NVyr185xyRyZGWWcHA2E8MoMQdl5U4u7WfG0R8mCwQMAzAsImi3LHwMaDxyS
emCZ5ZIA3zArOFmWqa0zMjEwHnO3yqXBRD98XVJylng9s/GznYY3J5z4gpaDP28hccSHIfYO6RCT
SEi6Czlfrb3vQF0u3lnBm/jTQLvcWvZ5ozFsUyd5W45+r26bU12nnA3IS4CKDy1vFdF23QRA5flO
kPFWC1RsumENW69hRfjzJaWZPNTASJZz0LLLVcY5C8XbBtue0RPJt+TyEcY9EHOSWklO6EeFS8mt
7Q31HB/n8l34edPCjl32zvAzocVIyxe/iFlUqCAmFYgzheaxZ7SJnMkfLTxmoHEYJeOmDIfrqOIM
YeoYEdMQT7Pwbn2jMlG2qHc2XQ0TQN4xZoUx2eGjYwLA1LZxiV+8IzVpo2cwfZYT7nJ+KyL9LC0n
+Xle9iI1YAGNDlEpLg66UTE8pabU0HqMEXYNq6ouMUAjdA20NfIgxojmotATTYn/ewbYhBweSWrS
XGFuH/eO6hxpOrbW5ZZIjGnNEOcAi4ruMNjbE8vshnBCztXL3cDsf9R62W+jqCJ0R/1TnRpZ2q54
n1Jh4EPMs/MY6em52hGTVJ4Yu9YnmahoteXmsnHVzp+3CKTYBqrZ1YSs3aRD/k004bpZWYwtaTOX
R2GKHEJAlp8no8/P/ehU21IrwVF1NoCfAihXgYLixJoBhwgDbT9UJxQEiQnZVutZ5P5JR6N4CvkW
7eg03Rdtv6k7AVEJEG8xNgdGxVCFS7IJRdKWR5dmlW+qa8Gyb3IwzfkZtsd85DwPzXHaG7p9dAtd
nux6oDXfccTvA78isXx0j7GTXQCLyMM4ypnB3oAPCKH7EChrXjuhDBF2uPVSA0i0ixrYCvc1zzqz
Yh7OdKxXtdymvrkxZBXsEGZpYH7VJ5U3+q9ParkbUQjthSvpISMrZIjfhv29nNSZ2LruGLod+tpC
ldnBcz5Bec5qjoNlU9D12ImqeOpVlw8BfXHKVAGzbAp1y6ug5No4md1A11L6POwrfIfTAh2o7L2R
403uVuMVU1TOX10IeNUsVm1j3CclCwUC2V/NSPWHaT1W2fA1DsvXqaV4E2OTrketJ09r0veSGQJq
wC955Rt7YxT6pkXOEQeg8+T4lNkRPmenT9bp+HVKoRvZfXDVaBWjgqjZej5/T6pxfonQtzV2/TUf
nAfiJVJaKe28Byf/3c6qbUtjEL60sZqn+NIFdrY3mWiwdDT3aJzh9sT+E4CLq26cp4MjxK6axAez
sOtygvLcB4wzQNFsOiOenxqfcVsIdl3MIN/dpn5yhthGHvrkdjK/JmA+F5O2KmhsQtqEvpLP7jV6
gCudUdGO1c6LW0LGmKHtCOqn7TCnPkGfjB7cmf4sNBpVMR6ymhygTJmHwGdsWOmo68BrReTJGt+k
DVUPwXhXb5GNkLtyW0fOI54L2MZgjfLqJohHpOQkjikGT4fODiVHIHWwVT4o8iAl2y3FR+kCtaf5
kj/EJuvAKqZjJ2dpPLVck7xB/yDoGJdshuiXbs9uICYGxjJkptlBuxdQ/UnnhzHw/9jvHgxiZFZd
PwB6h6bbFaAXkpkiw5foc3PEKmXZ7UOgxzBcMAGyLE+gamJAJNtbz19QgH2bptG4GyKwYpW5YjRX
wUUGhjfJlxpW6Nm0m6M/xaOyl5Ur23VvzFYUR2vEn6z7watX2pjiSK123YQmaI6QRdw6OTPVFEEw
SotM4axc+hiIZKWt4/NzEDfb9J5kcpEO4syAwoG+ERP4qQsfTTQHOA9RxrUFIH68o0euqrvCGsw1
Ukuxy6AhRrMb7+OoeB6Ifo/jhEteEm0LtyEbz7VxZEZ6trG04cXrO2vnR/rTaPszx+j9aFf5wSq9
53TKAd3Y1nUR+WLVXph792tLpMRKyHK89E69KfAIuiS5gSjzup0x+8+ZN17gZIMuf+jDu9SJz5HT
oTfVByLLo8ZE1xI94rFaZxW4nJmlLFaZ8rYT5KMC/wIMMvJ0KTFGYot/cflvTCo08s3WrlC2z4n7
6Mw4QMlBu+pscMOirQhBRv0rRgEU3Rzu8H6jqkWGlzTEUknb/4FjixMhUUlrq3TTvQPJYU+TBFnq
eJCBczMkJQk0fT+ustzyICAEaJZh7Fc9JgxQcIQH2VgeaAPCsAFyFAZMqctVAol1zIcv2Ct+aBox
LEx3VzrYSAG3KPRRY8riexj1vOzR62k+aAgA+WDgBkbfS5fWszv0zwY0le9G57wO6EFGlsvQcvtv
jQ+/2KH7DhQ12U2h7W5IuY2mKgeDQqHtQ9s/VbXDmmlSy7VBJmCduGywxLIxDe+WJ3xulid93iXI
g58sVWm57Pzt4f/HfXncXHyMx5KY9w5E+M8RjFBXXAMyLqtltcpZNvGft5a7o0j/eNihZtyZvntp
gqI5pTMVynKrc/TqGOrEo6bORctZMyy7l02unvX51M99yy3Haane/u3Dn78G1tSvf2z6QnMeFJN6
Ccsv1zU7PE6RjoaVXZ9P/Ms/8Pl7hjRQ5aLlpKyO//wDSirnfZB1uFEGfztX9ddEXeNiVcb3QRtv
SPqDVrWstpedy+bzOZ/7ykmt7j/v//Yc5tKAy7XuOXOQeX8+7bffly4Lht9+NlIv6XNf0VcJ7KTl
mf/4ynqY9+vUg17wl1+XeTohjWNyV1mNmJl3uLeGF2IhRAl6GlraH58bgm5+3a0nOF1jgHA7Xmqt
AeIrC98/H/95/58fA3P/67csz0+bKMfXSiyja20CanJeHdabGMmHQdeY6MisYIx2s9ycGVmsOlkj
0yIb5kQLu2RQya3PTaxgDp939XoACOY2h89dy61CC9M1cA6SUv/+A8vP/9M+jhhmmZ+//vM5uu/j
MiSqRteEcYrygU1TvGPXQC5Sad5Pd+ivJuH/b2H++xam5f2nxsIz/sT+LZ3+3sRcfugPc6GyCfqG
afsufi8T9sQfOb/+v2y8Ro5hC+VwXvqUnzm/hmX6/ybnl6Q8ZdA1LMPRDfu/lPMrlE/ur15aPI2G
AxHDB0ZIu9b8rYEpHBE1HnXRacSATtQAJ8KlAeRI7VhWwSVAYWm7MwNX13rIK4iXs1dEBx39kpad
MKNJ5kfMKCAWEzDnkmxHJCPou45ywRlx0lgiZ7VZYWDKYAHDi/ySah3BXRJVhO6w/g2wh4x+HBzH
enxvTPpS/Uyw8p9d5X9yC1r6//l38k7RR9ZNBzCTbv7muJNIZe3U9BwSsEj7K+1uJ+M0PwRq+R5g
lzjFHq6rzg/djc/i8oSsnU2JscKt282QztmhMPSnAvnfbOtczBvyzGEtxeekYfXnYK70BaJo33h0
OrddI6z5Umj6d9Yy1u2yyXK0yQ4TZQjbwc5yQqTB4zHWVM1cYQovIOIQL5KXO4wM4xkG6REsW3+I
Z0yXk4u3TQ/M8ezDuuS1W6+pqKht08mHstY8LMHujop69+n5QK1af+a6Lz2XKS1dzJJ3n7t9F4z/
nAOQSTpmSQCaDkJJdJYN3oGQugYw1dKAXjZLP1oE5KWxXt8FsFIZ71GB7pBNPpeYdcx3aK2YQq2Q
4qFhZYrh7BsUK3+bYMQ6RT3vWeG7wWah1VRaGO4LBzpfmbJok71n0/GokQ4wfXozLM5kXXmXETVx
mmGm7Fil3ztK/1SVOfIvB+uNiklZFeru3On+XzbLPg3nI9Y691BBU9zHor2V6lktX782HPuDKSNt
Aw+qXJVEZsImpIx0DZ6MgXAKj1gsENn41qnOBvu03IIBaJzar6lWD7uOFg0tqqDbhdgAuWodqhBu
1a9WKllF8KKB9YyaHFZezCDQErO/Crr61Ux7Y6tjWz8t1KFJGHd6x65ZN3c54UhXvuPSiI2Garts
KocQVBES7jMAATv3ZSt3adU/LbuWTRhKHsxnbYdL+W7WmcqvMpXEvGwq78MAJck1iZiF0Hqp0mw4
luOVQ5YGkkWJ9WmebSTc8wJOBC0f2jD2Z1gtCMWGWpwRyl1lXPPWDqkpnvOs9y0K1QibHrlWUDNU
H7SioQxpXHsqNaqPanSSI4IQZtIxIK2qWMO0S07NAMaLEgKSR7wuByjPNiIx30ny3QKqaulfENVB
0gCel3MxhQ6s9/ghTBCxZnbWr+Vtz7L31MTpJevzeF/7+IBk7R1M3x5XHBsHXJnaSsskijPd55+O
HQ2piOymvdZlV5lO3G6v1WKtNdN4ZIrSW72xmwMMhLHqdVONNqel2yf1EIEc0UlIyUqAOTTrKz8r
WKcD63DKr/y8e+TjMk9M2xnM273cRjVtvW5iPRVBLkKaR0rpQENAL2v6vzV9bBBfls+o2sEMWjMm
RVr41JDeicJOO5EJIWfPOAYMs4veHWgcRdk+imug7oAEiRurBovF3lg81vkM+b5CVtbCeGPubkFm
9rZ2COHEyapnAbZ9ZxLWTLcQ4J3SgEWaIKqct4hvMVQcgbCTv694KjoQVTIltngI38qJFFhYfy4S
m3uatdMxpVUIfrJs18uJkmtffQCfviUKpN7PMr9r3Z6kZx1ymgW3bpsXDw0xD0rtjRukVLg1D1RI
J6W9to1Bo4mT3SwN8dIzxdEPHyMlPZSIhcC8fSClGNcTNW8aaNvUHN6TEiL7HCbIuZKr1hhpU2f+
twggTGEYxk4PsydwgOUxQh3KXKveeESXsOyBC+bFuCzMxGE+LWh+VwIJb02qX1KnD2NYrbxaPBZm
dponxkhMo65L4qfXuRe809+xwuIl6Dj5MnBavuZTRrcpxi/jePlLoesOAnqwbaCJMToV7kiQHrCy
tnG+ac7MqzSHbYLche8DORiUtMGmjygUob6bJim7IYHiQawROegG9654gq4CAzLTyN8t6SXyhQDL
BZHYdKE7mvhseTHbqsBo35m9Gj4oV0J/SKIUwVSguxuyvexrI9KB20OMTwp070BuJR/OaKMwjoHT
rXu732aaQJbgz0gVJ/NQKzqlpTiVhbinOSChYmNbi8SztfeVXaONq3c4hdjN0JuHZBbSkK2PvlHY
F8emoZpjMG472NIIZLEw8hMCmcW1QfYoYD78LGh5Z0R7sDZLvd0Kk0GGJxEVBQSX7PXJ/y4Tks9Z
Vt/NIXATPdQD6C3DTeWGZxIBjjV96h2TGjTq1N6pon+2ZnFopt3YVdMBTStSO0ChmSKGlnH91TQi
RmY+TR6Bqa6JKV+iofnuNhEzyxCBiya1isFmAoQzG+ZjqpG8GlaHSIwT+Uws5PHlGgew5RfZAP1D
TdZsEPe1Ah+jqED7slbnfDRne7T5qEH8Ch2PX9Pl6a3dMGPfwIzxiPOPnlOhaXe4S3icOHEATiez
mteehpHYeQswhGw4s0CxN1mYOzzf6DDHu0M80eZHVae4rpkivLqgXhkXKwJX8RzjmAnGe8nBzEQQ
0n3kBbejAzTZqbKL5fbbLoP423gYeBuh7dSpbCe68kaaTv6IPrg1068OVrBV6iCSi03b2Q5NczuX
E3zGlAjhgXgqolTmKtmMLnzbWfZ3uiLeaop9i/PN7uynOBMzFxT07XbM1xIwmUbGjgE7159RrjWk
G/SjggvONPdB48SdQwoJSj5kXGQNTG16VVOxfc2Im4vug64jEiL0nusCsHk757B8G0ZyI5he91vm
0+dBkohiuxUWFkKm667nfktMP2QqNBqrSEGDmRuZt3k07i1wfURyevuqGh/IUk82YrA+MlxA5RS3
V6mn78h0YELT1/2GsJVonRkElLRu4RwhRISb9kNLO+vcF+ROd8G+82zjGPYCkhDZOHNsla9lSxzf
2IE6jx3035LJAl7RAJI+gD3U15TAsD9PTRhCn/FrLiEPlpmbB6fKr8g6vXgmb0yc1EpmdWSsdDAY
zaxbPRxfJtBcI8BDr8yPnuytbddrm8Zp+Z6SHDI4lXt26ZXQ80EwWa3zdi6+MaqlFwi0HWrfpcsM
i0U+9qM59pD7pGLa+m7kvKJrRrzjziHNMDCOJvLIJq0lmVoT0RBBuqf8I8EFj1lus4HShj0tWddd
/61s8u+e70V4RzNmAj/40L/gob1LgZjRcs1vLSxaWZYXu9ZM9PXgWznGuEdAVdR5YaLMwRs5FR2H
woQBEc2SkUZ7om92dR0gu7Xu3Nm8mQvXOOSFTqhSShc/lf5NGJATiyBp6GXCggEOplsM3pox6bus
tgbJRHez9JwNAZsXjRajR87irsTvuO4ifwcB4UVCSaO3/23KqhV5h69O147riDTTQet2gPeKTepY
WNzz9tYADA/eIbQ3mUfLT0fWvw+0Y9EDsC1jk4RWTIo48ft0Yzbl1276MWGBwXPkXE+13+yhfJGQ
09ePpimfpHS/FVXwpTQzEwUaeHGG9Dt3zhtkXk9VQXCEtPD/TwHtWG0NKD9ap1hK3ebY9RzBscCn
bxr5RrT0GlUXbDVaNH8p9GMOJ2IeJjPZjsrUQovhGkbcIeRT3hVeVuzSud2EhGczia7Wtt2exZw9
1XV17QrYpCHdTx10JZj3+MoqQsSEhVmcDQjbke+9l/3r2JqPXG/2ws+djWP3H4x6jvWMoHeOR7LZ
yas7UnN+oPsiehGDlRhz/IWOfyFXEnjiHbKL8b6lHCtF42yKeL43zPieFjoRnjrUpsh+m4vnqu/g
IwWUQYMJLoHCNLSr+wj4qJbpjzkuzhWTnCN4gZBPI/la6/aqhFRH78ebj0Uy0ONEzRt1OTkN2Ghw
3YGQJEN9MOYz132CGtNrw4Z8kyZXTiW+j9h2yOfQ93mGJaWy40swEexhp86t2VnjdkSDRmFE8mtE
/aSTHLyqw6NMivowO+gIRldj4VSnKjOM7i2Zk/0qMJJkzWyCGAhw9inzsCnD9gfJrd4I3UCXGQ5Y
8fD4m2GidJsUkqGXPBL9cCfscTw2xu2YUo83/M02Zp69VcChbiya/aV91irzx1yjiAjVqsoeiJLA
Txc4May9lv57yJJbihnsNQG4VdR+c8vwRgKRBJS1qnMFtYr4o2Vu7fSSc2Gnz9nWz/wXS0njmNDM
SiqXK9Fclt0UaOhMJaYblKyOUCzO5Epql2vvvXaYlACvUlK8Hk1eocR5vpLpFej1IiXck0rCh/04
381K1kfP+SFVQj+Dc6ES/rVKAojKUfEF/FWq5IEaOsFSCQalkg72aAg9JSaUfUM7PDZfwwKhoUBx
WCjpIVPIc40WMXME3D3vDSL8navEio6SLVpKwJimb4kSNDLoeiadgW+OEjvimMKJieAGj74SQ8ZK
FtmjjwxFuK6VYBKQTLljbbbSGJhdc3KcQypH7KMbL+6uAbVRCqK+1ORHjxhzVKrM0DSe/IYeyNSe
+mh8qzockdp08AWBif4IZDslNGLbJXF5DkZVlKBnw2ucvfVtdOXn/luJRFQorWipVKNlf+yVitTX
mOT4nP5gD5+x19DZ/xizFuOfRs2hmwzq26MIwQfmudPsG7SlNlxrtAnTreboBB/q9tZoyW/BtVYz
f3H2Dmm1K4/z+9SbGNWCeWTaGZNPDRN6Eycxc2sCGiJ9kCq4MkX9IyTmQUp4HMolToU03qaggjul
wh2UHhcC/Z2GQLcQsbcmqgSUYXpfFdW7cPp3zB+Y9+DM6DvLnV4G2ZLRmbgc9ONL1ntfYuZNRFdd
m0oj3Ci1sFC6Yc15cangdaUnLpSy2EdinCE1bpEca0p7bCFC5hdTNildcotAWUeoXKUolpEgyI2u
VMyd0jN3Stlcds+xUjoj2jkZSvvMYVxsLM5ViKIdpY4ulE66RTDdK+V0ojTUKHghwqN5SJBXT0pn
XdYdxBfO7mSJcpXNJvS1IVZbnQrbBrqAZttLGH4ihZ3n6kEPGc2Qf7DFE2uve7IvcHDP1+q/HD0S
9tVepox9iyrddfYzHUS+rujHuwnMH4APhPvzMdKjb6SLc32FnZp5NVRBrrFKg46KMKVi4HCgLFB5
QWjVwdJx+Ks3MkXI7l2RwsObofTtmE/XtlK860r7biOCV/PRlYYsnjxK1D1KKT8qybzSzleI6DPE
9FW8q5DWa/QCaqW1T5TqPkJ+T86YyppGke/YaPNNRPrU9k8Jon0P8T4g2GkrkfMXStcvlMI/QuqP
lX0DEiZd28oFwBF+U2MLCJQ/YL7HMQGk0zgFyj1QKx+BrhwFRPHBkFEuA0v5DbqDvrgPlA8hFm+x
EQeb0kR7ZrmAn9rUZC3PdQLBoQQ7yvsWjGiC0hIZeRsEoEusib4bDghdeSHk4opQ/ghQvO6a4M1w
H2CegMaFi8KpvvvKV6FF8X2gjkgmwXguMF9EyoUxKT9GjTGjxp+BTSNTfg0oDVeVMnAoJ0fQvYCc
3MSVeyBX59Jg+EgJdBWkU2lfANHpKz3OH6bwBjjCVuYds1xsIw26JhMbSYOdZMZWQgyoeCFUVQw7
aFDjB6VFpNX3tnKjeMqXwuhMrBmVr2rlWWmVe8U/k2G1m5SnhSr/URrFqVVuF48LJVc9rLkOnx0Y
MWjTnERn5ZKJWQmA1I7XnnLQjAGMUhw1BdaaWnlsMuW2yVGD1dhvemw4LXYcU/lyshKHjo9VR2DZ
YVJ10ykPD2EK7/hK9o5y9+Bjv7ex+1jYfggREnb/VGIGahkCwsZcSWoKeCFny02/dIKjZaDqj3Lz
PifhKHDLbZHDD4M3e/ZBmzc4TgqwEWYWPAesbrQ+plUlzzaGpRjjkqEcTKPyMoHP7ktQDxqpEOpY
E+V73RRfSwBm65k5uD10b3OJMSGBbb9mVX7b9W21JT/roSnMx8D4oilnlYXFqu2mi6c8V7FyX/Ht
IfRFObLwLrylWLRc5dUaMG0hEnuVysXlKj+XibGLgm09KqdXj+Wrxvo1KQ9Yo9xgHbYwhD0OJjET
s5irXGOgrV4jbGQBK84YW5lTWB+aln8p1d+sjd2jU5Jy2nMi93SgBS74rpZPau0mFuo5zNk1uUGm
vzJkNO4Gq/thWPKIiLW8rvSLDGMToXJ1JF0uWhOoGeyawjd2ri7Rw5DpgLpk3MmGxhn9fVYg0FSQ
h6LzaKeYFmLizaeJSrIe0UbhKjXjbqCr32nHUPO/xKwVRK1zlU6etMCYgYzJfBVD/m/AJa0ZTvVH
2cyIF0g7DAmnuQmLaj24wFsCq9zYXYBPOJ7WEtuCm1Eye0jFVjJveLwnHyubjedygkAxVASWkcwL
sjCPDjEB9xupt+fAmQsgwHygjHPf8o44m6FPiQeEkF6NrM2d3GtoESAIaXXWdNejhVtgh/FSEb0N
UPax9eTZVDTaoDtrWWXXNcFXawwW37NKatuJrxFzQrztBksJMIEVAoUaicScfm0TfN9aew8rWGyc
PMq+gB3iROQQeoqiSHWfDnVZvpREv0BEKXfRVP6As0o1cZc50QU0MO900cQbUj9AkUbND9jwPhwV
y9iXkyQDVqTuJaDIp9aaX2XuSwQpmXVNsBslqjfd5jMgCn8MN1puJpeqSvE4Yyc1J64hyqfVeTdR
BIErRS2/clG270usiNtMhMSwz6ToNYcsl911PHf00gyxinrX2XgdctzRuph9ipA9+xARgWB+V1jr
DNgpwBecSvTzaNriVuqVLiWYaDf7s4V8s3wwdfJYZitzdoYGDDYfkttJg2oGzeBhjJD2lQYUHLrj
WICcYauIdxBh+LlqHDHOBji0cKtuCEKTm9yzv/hmHp3jUMCoSrD/FdOZKpnT19Rb+9Ztvse5/AE4
AUhBYZ/gY99mBb6pYQb2VAW6jcXGGbdB4n5HfbVtXS94IsX7Gnnfd0nv51yDfUPZLtqdHDWsdMSt
BGhbON0LmFlNm1yISMZBKTkLlu1rgo96NZiyX7NwnK9aL39PJhtLrKArBZGWiLcAiq9WZXetZlgX
NfSHk5vuUqgKe/6UQyez6h7nMMRYRxzjoR6vdS16CgotRtImXztcMlc45al7Q9JoLAlOVsWACU3X
b6JxOgIBollpkWBqrESHLV83I7QqDVUc6V02WQjiJq7dYl+Y8C1tw5WH3iWcA+3m1hrNfp0k1nQ/
lTfaEJXrRK/6u7jQt3pjHrlMIL3Uj1FBhkbRfDShNl7x4f0Y66TaJ+XMMMNHQmRoV64+xGfX+yaY
iezblBLf1er50rf242iK8savrgthbkiYoQ7PsfAzTsjDFFFLyajJg9WpmDAcoTe1l3Un4Gucv23n
itZsuxNej0dCr/EQTvfhRMzNFF1wuX3TlbXU6r+lmrT39cgn6rIG9TtJwlf8Xne5dVeZ/SPL5eAU
eB/DzIAS+dDKJoyXAriGM5iOp1Dryy1IHSjZc39vleEtraNxz6kQRFTnfSkGLdjZs/cQ+AXE4bIc
79oxfgf2f+hYI238iUs8iXFPYxzR8OKQJNH6tSAEbq+mhZjypL2NdR8QRvlgdEV3E8gKWh28kl5M
4bcwYMWhp9bdPE6ETsbRwBDMBPgRx1+JEoh34fQ1nNMz3maMlpX7TKblPanMG7RXGrUdWWxjb4sL
FUTvURsCQIEeXdR3idBH1kCYdg0Xiy/o2OMwYk+hj5nZuD8rD6wIuUwnFzDfFiR7BPMrukhoorYd
ekSkQ26IyzndZm7gbYwcDVVq76quRpabjdejSaKxV1/bJ40Am1US1ED/OtacputeVZeUsQRpJvAv
XFrgjlpNRin+Szjha892PXDq7bul8TojNGxEbQcbR7cuDRDczeDNbyrRD/tjdIC8di78+ps1Ao4Z
MQr2ubMrtdTmnNhGB1gQt/YInJn6jnx3g8A2goQ0gkuoyiOMl0jKZrS6aJCBf+mkR5dGDk8Qi0xv
TfTr0utgzt9YXEV7tP471/FfZWUKpjOAtq2y3yRhnBzd5j0bh2SjxQAOddPvOAYt99oObptcWFd6
XdynKQu8dBIcnslw4/n9SyiJvGsnncgC7yssp9cyGqOrlGn3xk+YdpplClTdvRpAYjD3qGjudKBo
6S3dpCybt3UboAqFdS8QDQ2iAxRjl+VqgPHGhycfXPuFkM3rOLcyiHZafzJsqBlcSsy0IMvDJ1JW
6LaKC2YsLdpWaeCBfM1VQfZr+aXX4qeqx7BsTRZQxopUvIqTQE57JulV317pIdH2WCpEq0PtWaSb
55JW9ddosPjptt82CJXJZs2xm+rVeO464pYb4reikTTPaqy3QVpe5cbYknNRtseoro2NGY/36Fud
Y/rQZem8TQhwcEZE05gTSDrVIwhChmbeTYhOncl/TDOrPcgY4HatI7PSpnJvmjqTGzKSKBvmTQf4
fW264i6tg5aAvgToIllS/5u981qOG9my6BdhAkiYBF7LoDyLTpR5QZCiBG8T/utnoXTnhpp9pxXz
PhEdFU2JIlEoAHnynL3X3ld9yRZO5o+pNlDc2169HuYOtN1ClkFi/h5aBVmzrfbYZi3cM8q4e5lm
wxbaEc3GBGFiht7dcq5zXIl1MctHO2c18OL5zmJDyEO7W/eWlEdLiu8F+embcUR5GwgRfk7ba9P9
DKjNH2ZReHcKymmxKPJnRA9TinC2Ex2X2wNyvycTluq+DWjLDfBKrp1uvOXTlEHq0K6qQ11JxX/W
DJbnHgzMpa7SvVNj5gWv99I489qAeLMbCsjBWbprhIS+S3Bx5/1Io9eBdMBc526qrNok/1LfyhI6
+UAN2BnE6U2iIPfI1Sj+k1wiTra34HG8TVsm7sYi+O3k6obffU7m6mfRdJTIbbbOGvOrZ5fFu+nk
RzvfdlNTXpJIEhVodjs5G/Wu0Xi8VE12mnNjU2kjBmNbsikKKL2JmuBMudwAwSpHQbPWZqKh+9Kl
I02eZTYMjyV5jgwOg1VojwrsBToJsvve5JSgJO4x4yI/u6Saog0/eakfT/3ZdsLIT8b83HVpt3LZ
ODDeAJs0hdohq7r+hD9413V2eu7GL02h1EGnNiIhBdSsE+nnNC9J283p61V4ATaV5banodcitqQE
2MpJ+0bLGP9SPj9Ajpk2/TC/UW1oUENfs85BkDksU6GCjFc9BnOcES0iRmuHf4PFD9rWg7nUN06L
nkM18bYayJtzaJdjb2GD3ZvZdQxmSY+h3ZFKJVJnz2ztewLzYos+lxwNsidw0I1Qh+ZwTYDhUSrr
MFhMgvn1IH+K7DFW8/3cp/2102hSWJKPM6nnN8aVF+S9BO7A4mCPx2IWkpfIu6DAUTCborNeQeKz
bfmWKEQAHfZmRy/DO9vqWPswVrNlNLZJavo6raILq8aKWVt7dZyGj8/glk7rSxPzOwXPCqXDh+pb
G8tLV96LiNaJjDVzm9Uuvpug2jN1Z2gs6GoT8JLT51EbzSi+eklxtcscbJdoGL4k54zI0ieJMTAe
MzilvGhakp9tQixXdI03UcW1oNBwUMQiRbZT1MseHYIiTjrCn9jMx7mImRy55DbKAI+vBGxXOd+g
DDC7jWbz3tNrnprMFVENMIlQNWDMEWRkWwB7jPpNAleqsJP8c57xWbcM3wsHq1/Y2uhIlkmnwbxK
9I74lOLImK4NI8Kj51JwTeTT8WRW5Lh6ZXHqHOI34vrZ7CaJzN/TNnTqMK8cNUXTy7XFrrZhLw59
2a7jQcNF3yNjJoPpnvDMtTm2E8TV8eq4WblLFcY+j7jVmjKQIu4HLBPmlvQxh67rt6bH9MAhI3zl
OjZQFWMOtsSRbcuGDpFlDCd0KfPOK/JdiCH9LtRcUtlyutYzuQisgTTuIKOuJzTa+2rs8YQuk8My
XqkqRWboiINHDOTd7UWXCRHN9ra3zfhgVdZE0z/SdyAa2BKPjYUuLGk+g6YjyqQvdjr03HWN16Ar
4FV2ujLvR+Jdz9FijzBpuZpQEPHOtzBL5YznFMCYmbMVKIrmPuxRto/OsXSoncaWCcgU7t2iEL6B
nmAK51ObZC9hbdtnEcWI+xW2JyTtr9iM622eAWPL3BAAxoRhRQzJZ9JSdlOW6tu6F+dx5MEEqumg
vSQW2o0Kl7tP3xl8rGJxF2bATYadcpcR45aDn7sPRyrvcAAMSz7Z/GhmLUSX2TyHXSqfSEj/7kK0
FYA8TMraSlvrRbWQGLr8nLTusXP4fMwUyJWT50crlvche4RGuKT8mcSFkC2i7e2x+mmm8busddev
dYeoMdlYWzueJB0Ui1tgLqvdzNVUCvstIz4aTmZCFxP5ma7Js2qQohShPLip85WoR7pLrXfBfRg+
JQweSZYkadriyZh9qg3C5RF/iaTcCjskP8VkRwepi70/qwwPfsaw22YOizULCc3CcvJLkoDWKk/2
leBDV+wWQIozUIvBVay70PXF6PjtHN53DMiAh0wKumWNPLDAwMAqdtcM+DOiDsQcgXIBzcJVp2Oi
ayJ6KFWLap12d4YFewdXMfNFN3KkZFKKfDowBmRYTXkA2TX2m/IxBD3me3Fs7fWiI5BuKr467rNp
MBqCxHEuM5t5TUF3g746AT22WeTf8kyw26YH5LXTI1v+4NAmTGMMD4FDEwjCTZvmUbo6eyV1oNsS
boxk4JwJ+ziUHq14xhHskTvqW326zhFm6SR7KFXBTmmMjhFyvp1ngfkyB9UzBWXT66D3cxH/OwbQ
rISsXCNrvzqpq+2JrsJVGWtXSDJAf22eu3NO20x3nW1pVdFz78Bqdav5wRpVTM50gAqz7AHO2QR0
57N3yon/2y8t77FKcHq01rs3sbfPvGLfD6WxK8hdvIUsJoXxkhoJzsjFoeotL7f/u6UStk6E3WXW
e0UICgNTY1SbmwT59nJTYyBNIFU400eG0NHCmTITeE8CldKRHQcDn7ikYI3YT6EOK1q4VXSjmQvx
V7e/v72osQ79VnM/ceiMfG92YG8saH0a6v7mhr39UUg7GufasCdOXAPrh3Aok6VvQczm95qAxLq0
9ak6iT8it1uL1HFeXtAUIgBJbJ19mMmOb+r6Ix3u7tfLS9bypt0iIT9PS55l07U+IeHEMS5/RDLH
sL6pUf9fS/0nHAT2QygN/xbu/i2k5Vx2sYpfC9S9qKpjdjIktRi//tX/iKld4ljgOnCrgHVe9NT/
llMDi9AhXvMfumnjl9L6f+TU5n+h+BW657iOkB7ukH8TIQQ/0EOy5kkhCIAhkfD/RoT4oDNGcGaS
RWMZtkSfTTrMh6iWmCTkjmSM5lDYmNXiSHk7t5me65mGD45u+kaOti0invZTM67tMR98kaHgwDJA
dsF8iVKQrJJVx3PSs4siZUcY09h29kMT5J+4USnaBmNTIsZiftuqTdu67i6oapMSKjrkBrMci8qR
tvfREc3XzKpzXzWiX8eVRoBEw7C1+exeFQHcAM5Vv1I5cZ3ll8yJZ79ITBiMnXFIegROI0lmKy2Q
55m0Rlx27NmrnCdADZDIJWzTLUoP4TcHUeevxKd2exjPz02tWspE3mupk2ffQ4Gj1hDY6GxCMWiR
GoXW/WhlDy0JzRWRtpD9sVayME4+mw/ArEX2WuX8gKaacMhOuY+wolxPYz2eDBet4yLEdIdrMyn8
xOTdjHRBtnHPg8EZ0cN8jYym2niSwDDivjXmGcL0yfTGC0vndz0YZkh4MyM1UsP83KAXUtBBhuzl
zvsOJbcbSvyorvVtSm3zFwvmLyiY34NrjL9fIJaFBB10CQlBggYWgvzfYraSyW36sq+qQ2V6z3pr
9OvbS+YqBnQO5Khw6hBYZN1V7zgoK9MRG8l/nczf7q7/IIv/kELDtQpUxdRNy4KiIg39gyZeaAZN
f6LlD4MGGDeuiq8mqbjNvtS6+1DknzSv+EEi9J/OwAdmyvJrJSI/CYbFxhdhfjgDc+cYs4qc7KC0
mJ4JLnIu7GUvEy3IhVY0u0kjDzpB80lSEYZ5TQ3FLhjaI2/DOdCfffnn87BAaX43QdyOyFrymhxu
WFfXl3zQ3z8TXaghL1R2sCJOBPpha628ViDlbndjWZorrUMq79DChomUnoYim9GgIpNLZhTJJnGU
qG5/9GPlreHTGzuvzHa3H+UEyKRNIZA8JE//fNDmh9DS20HbWEBAVbsWQOEPnx7B4QMe3ISD9prZ
j9W0bxNYsW2vIfFKII+TdRVvzKH+6hj0k+qQ+zAOGLgRhFXS6nuvnalA29NSNmjlg8NGGaHxpywA
xTwKyncQBjR311mdvLUlAHNS69IjBBjF0jq9eZ0CdLecCBG/jxpIk8AmOMGOxCOVa7tFvfT8h3e8
XBi/eVWWd0zgFu+UyYRnkbX3149pTMMMEYce4zgZDqZG/dfUMXuX4RNIbnE2PXfrFQhmdGElR3RM
+lrTjADSC6zXatm9VyYb2L7P6e/RbtIbmw2NuYnxYcCK9Z57ZnNsr++6gK60U/EQ8CpkrUUWvHoV
mSx2V6cLh4N4ZLt7rcuRDDeN8QBstm0dyDVRu4ipgj/dLx8SEHnbtq67RB/q0uNVfrhfSNiSaGxN
5PSN91x63cApn69NkL1pXdDtwLtO5aYQhrYdqath6tmIPrdShRTBCkkxAghYk846pzF494eP5D8d
G8cncBC5LoyND/YhMvIys22Q+tfTXm9SCd62/FIyJdnAnn6uNHa0s2Zvb8uB6BFuOVgCipAdj5lB
yx16KMTLbd5B58P1as1TuiUrm4AeVpWur8G4tphcjbn5aVu6uyrE8+xNR7s4kRd5X4dGsydXQd+W
iMo2dL7vFVKSjRZC4cPIcUTS8i22Aufyz2/b+PsjjBwoxzA8w3E8SUv6r1ciPd4hDp0qOcwOxBs6
KveEfHpLgjNpXHP8UNTmxira3dCywwj4YoYahqQsekxyK98XMYLBPxzSh3XFIrBRt6hGdUoZG1Pw
h0MC4QKXJPLiQxR43Kv6fNUjx9oBeIZFJ61D1LrpPuz1k/BAGLeyuSOoFvxjbvzpSJbb8Lfb9HYk
tsEswXKlbtnGh+s1YeyqNRq3aUsujG29qwgv2eJr8eNkGNaC51CKPu8403xkA7khR6naAyoaj9NA
pJnZyk+ZK+hUoMXxbWFvS0f84RjN5br82zGCAPMcVj6eJsvZ/O2J3zlwYJ1y5FGi7DuvNTxwOSk9
o/JFE676hmhvDvX8JGP4S1X0JvuZGJhB6HeQre8oKN/ThMAAt3pPbS95Gg3EKoB7bomzQiNFG+Iq
YWueVWxdco1OidA+dV1Ur8tJqEs2Uu25DXMEWf3x7H9YFpazb3gua7rhSOGQaPjXd9ZPRhrXWLMO
ugVZoYbGENX9dIpdN4QsTtKO2SLVI9gXUE5NWZF1sEzMiQauKmksyuE4FHuZJtof7hn7Q7WxHJiQ
sBoc02Wfrn8MMezZNJdzIOPDAPRetvQlVVImrPXTs60jrhlx3K7jdH50A9NYTiDYRF59YkNGiFAU
oSELGzNdGN3ocW0v3pSVKQ+WmIw9VG1/po/vyCG76oxSfNnjsIPtY6xAJu9j1FHP5tKm6eZEey3z
im1/rxhgt+9jalXwzUkKCawOfhtJcCR2PnR1GflTScMKIRltOBFNa68cGrKI2/cAs9Up7bq7QqQ0
3Hs+xzbd13bVEusMl0EcOdUo3wns8EgQ67zQ22npjPCyRJNwI1cFHMjDPz8E5H94CKC8YntE5CDL
+EccHeVqMMxS0/YW5cd+6FGc1XmEGo03nnW2cw/l/SHwnGDtBqS51UxafeyFle8YiHSNUOwYd5sr
Lx0hxYDCsqOcYb2rE1dSVoemLH6UplX7aGI+kyij9tzP7ppQKZjolJnYOIf44LYWzaM08GhTVVcy
HqyvVfCM6Q/ZvjiXdpb5zex9ScLIYUwEBN0sYOdNvVkeZ2VRdgj0vtoEPQahAliO00A3jAnVz0HJ
dmMP9sIywe3k6OinBrQXgnv5NVJ0XbJhwvPAfsGUmDII2Nq3KRv+WKOxEwYNY8S63RvukgsOa2oz
oH+1Q4ZMRUmiJqZ8qKClT0BQcrTmkdm77f3a+v/v1f+H9ZKbYAnZNUEQ2tSqf+MF6l4Bai/jLGlx
2+H5VCS0FTrNVaKjJmPaJXaLH54eSE3UzUofi2cno8cu3fIhsgn6IDOHeUeZrc3UIoBEqXb7z5fQ
7en81ycjTE1uTymFy+vHTUGsCS4iTdHDXWrheuif8oCwgFJnbUdwtCITAwBXjPcmwH2eNdQ/YV1+
m2LKZAnSaFWiQbdmyfh/ZgP2h6OjX/Dhue0SAu2ClrZtXNCLN/v35/bkKptIEYSqbiOsXcxInVwE
xKSJTP1AkJKAqm86aVY7nYqcTFA72edzIkDKLIse+Qibfz4g89eO/sMJM1HK6DgrdZND+1CVZk2F
0asWwX6EnLohMSJ9zEfKLsM9FH2hfeGvfEThxTmMUWvn1Q8vE9WrWX6lgajTJDeb7x19RU2L8v0w
u9HJKn9QznSnAPotungnI9DFvA9ycuGGqHZ9jG3c1z13BQJ3QprodHf4ovqo3fbpGN43MmZLxV19
4KO8JKN6LwnnuQB7qPaqne8DwUxbhRhpJWfSj0Jg+bPXmzunid+aJIrOo406JC2bfuslVMG258CY
kvcdFcYx8jjOnnmastzvOtwvAGcWwEXLHL19XYSnLuNHoQRWvo0mE7By+Og5s3tg7D0g+Fg0akEe
H6skGMjum8dd1KuffNzkYDD9Io/NfTebCtcTdNxjD8a3XWRuBZYk0s30tUACdCrD2NjIyEqehfuV
kx1dzGJ4DHQr8OWA4jJsiVZ22ECzyLkGon8sv0EWDi8BzeNOMS/zimYT74gg2biiak4sqN80OcwP
5ogUSdKSsGeAO/kQ2cds6VygOYl3Rpl9lYY2nuKsgxxO6s2KbVNxnHvra07Pm1oPTIcH3x0l3QVL
ynjKUbmualbfvdc5rFhdNq68KIh2ZRM4Xwj5TCE6NVE/EbslfuL8Fo9dlrzKeRroA03azsXBzKxj
WUMcd8eI3Np84SF4lxuad0FYfFBDG9xly5QefhH0zXHgkySqQniJQDeRVzTRg5ZxgUcyHxyLtUVT
9L4SOcYEq9gHAnUZuxuxawV39Vx0ED4tUISmFiDiLOVLaDCWnariTg0jUh/HRJ6rM45FVPDVbQEN
JWFRHqfYQ8c4uN8jC2EcbsiUoEMYbwYU6FVOL/2ZbXPuO4xE+JfgdwwNRksAi2QdFWV7cJrhfQB4
sws1x0AcUuFFxv8L47i60ry4WLaC+ymRHo749r1p+GTNGD0oqsKNM3ebvjbaFdGZxrbHMIm0wTlZ
nqItNCgMi0ruhNVcSJGIEKVAzhNJ6hMgom0Mo00R2zCUs4AGAmK3HoTZt74sRurUjlnQXOK9SkY0
akR1hccxr+/nbvkVjiSPo9Qf9No4RT3bxpaB2a3obooAd1k3b2ojR8ToYHZMC2PHFkeQMUj+cNCQ
NqEhRqoamxpREpDcSHPcYcDC6G5lnwOjYDqo0EqnvRffZxlT1FmxfJnuS8n466ExNGYkaYYRv9T7
i2dMxosZcENGglC0cHwRy9DLUmiaBAUTIuYIxFkfCr901C4lePiM9IP9mIvm04Rsl45PfTE5F2qg
KskDRLP2jGHAunro+y96/r3XMf3MVgDTPPUYJC8HHSvvamQIeaIS6atCdLN22CX7qTlH6z4K640X
YT6qsMqYUXgH1NpBCDChALmkPTEZVlLmkMQZ52lJYZ91fPtsBsl2jef+2cIrF+FWOfcjhiVAJ8QI
6ujlFPMSPKrn3hgvgTO0WwFy8EEj+sVY3jg2tWFn9G5D9mU3vrgVschBQpCAIc7Uj9oeV09zdQUH
lzIq+hy18wvSAw+9mmdcZrdmiKP3wBJje5cTP/VSSRw7Whn1p95kl8tqGEdptua28itlF2fHhDEt
49T6XIjQ2ZhmUpwmgUCx1JT+tQ6sltBL514hiNyxdec8ufQnDCZWccogzzDEMlpxv5eD2TOjs7Cv
J+Tk0vR5bOBQPDkafpFmSsTJsJNvMDiYaHK7UkreTRIIuktLeaznL1bDo6cGuoXRjtZE8CPv6Rqw
a3wXZa382ja7g6m0/oohllOYew99qhyuPqSlbLPZ4RTg97zR2BSThae02Nsyes6HsbnqgNA2Fm40
9uN4ptLhIoMrH2V2MAaMtR7W7lI3qgOuDsS5Wm/e0Sb5YlDI5HarjkMUR5e8yE7AAHZzVj/YEfdg
2ZgMvz175FmviM5JlDpmA0rKGERgM7wWpfXSouO+pAkwQ/Liah/5CnE1oNPpjN/dfuqocCfqsRts
03Fotjg/It8yvlljw7NqsEHTZTpu0Ya49EKvLuSRH8wbkgR7FzxJKFnCO+Is4BLHn0LO4VDgeTjN
SdI84GMqyegB+WEEBv7w/qnJncTPQrNe514Dls5IULOVDnLExrhGtMNl53ZrphTZcZjh9sZmo5Pr
WOr7EPMAfpNhqw0Z5beDzyVzshMoIzzZNF2DEiJiV9TTZSibTyBBqKHN/kvWvbY5zRt2LOaqcdO7
MUJZlTR8wDFMlSG3SadussbneYGZJ0vwjxTJtWzsc+E4yXmI8oZybWCoSiIpEDXSIMk18eu8NJ8i
RsqWcdI8vKF63RwSrdwORe6eVQ/txJR7q16kfHN2yCLxZfakcY6kXq7T6KjLheSXUwLiDiTqwCtb
tpFdS6wiGE332YvYPRDBe8w1ZRD9w3Kr646Nmcbtli2o3PYVRDoz75qT7iyax0bbBpEw4GJW5h7b
0hJhKg2U1e4nPKAIP6Pi4lkRcGiaXF1SdVgFMXqkwXSaB9XstD7Z6im6sT6xHfYx3bp0wvGaWYWH
CwtXf4+GX0/uSYhdgo2jrcqZoUzYyTdZOq0r2ROHpQh6yccZK18yHyxQNjvJDGfFNCXy3bxE7aIP
1QElw4sbD98G7fOYEz2E/5cW8bSu3cB+SpeBB89xctjQKsYelaHdBJ+qYd0wiy6k3CukH2sRWsZZ
5FvXjZ/ijjYjt5xi0Y3xJyPZZqwzw52sdk7avsJhJFJTvoxTftXof6/Y+dF2wuOqZbU/uXhlRtAO
k3JewmEGEaoCm55Z8CBr75jmCPidVtOwiADmmMbQ79rqzpQdYxpqJ78xrHVi2U+U1MjynOHc4dgM
sU77Uz9DTe2yNwKmiu6tCiGioHDB6GZ+DSU+ojEgGM5KnxtaIytd6750Ax6dnmXgMKCwWPUtAjXm
6/BRJkettYCyTUAZ16t4A2Ryl8agJfQ5qXm8Fd5qTLtgy1TA3ptCj1GibvUR00qv95vq84Dmn/U0
xbeWsTQDxSKf74vAPLpNwy7eWCYZwEZqmetR5u12qKf3ajChGWQAH63qJRmaiIGbQniuJb7mUk7g
KfDh4mwBkn2NwWXUKS6yrFFoQG2e72g1QNSW60iMsBpHjYQL7YvVLkiR6ZW9PZqP2t1Fiu12NhKZ
JdCapkiPsCET6GqqTxEbOMoKueX7/L7Xyk0YVW+Gg53PAe44scjRgIkufUHLLnF2iYktStVRvm0S
b0GXAl5hcDcTTZqM2jUtth7i3zVCxpWUOWA11CArht4waHP8/wH2qL5FIdZmwyadDWzIdP5XrF5X
M9yNABcm4q9GNk5dhDpwaQZ5lXiNu+pSE7e0bpFpNlr2XSCp98Lz5CwU9AnHvKGTN0Lldof+uGW5
bkinDt4AEz86Mn+qnGaPQP9TS78BxCZNDjIPIRkj6iAsBYWHvvdCHnwebZlVkHG7IB7/DgJ0kw8F
vQnU2S2aInqJBin1KVsTzTs4C4j4myrz4iF3vX3Eo2DjpBhtk6UbqPei3zVV9FQ1ZDdMgd1cGAFy
S9SjRupD843iiCW7t1NQ4N4nJ9ZZOo1iB/gFI9Ty0i+8ehfb3zoGDoRAly9vf3H7ltuXv15uDD5J
83TV3/53CPotLIDX2/c5N/Ld7Rs9xof/+p7b11Otx8tT6HT76tc34vgiQW/Uz7++/O1XLT96SAn/
RRMVBHsD/C5G6GRX1TkfxV9/smgrMW9//7GTWli/iEtuf3g7ztv//fqXv37Zbz8l9MQTDh3kwjde
/+0wdMz8FPIJHqblWG7//MPx/fYjP3zPhxP38dT8+jnLjw274pOnaEZN4QXjC/PZVs8PtlL9lanw
vk9QBwxyfPUyQDh92O1GbLiI1KP5qDUS1W1PZx/tLBI4nmh+giEUP28/3JsuBX6SD1/yqPOjNH7t
0+KSNbRBVWVDWWx9ssHMTdNGL0M7OlzqnbvVCYlexXCYtsbYfw6jwrssWW21PgRYWaKCpc0CEJEj
DCzSSq0Ms7/X5xT0cqDlhyaIjsqtinPJ7N2R1dlx8/ze9A6j46aofNmCsQGJtlDnjZUj9J8q8sLH
RH9rBiRxIgU7XjQWJm7PGn33MBfU59o4v0L8e0jHiOzXfm3oYGkdhM013b6N6fI0TbLxgnR/OJDC
Pa2aQQdAZj400zKHgGi/dsdzC46hijN9X/YzUW9TxlbKbbsdVKldZDkIOTN802RVww/FsGshZXO1
e5TI5AJHxaYwe5LsKsmA3NyHtqY9htuGHds6LMmjJo5QMu3ipKlAY7rZoWy38NjoTzGtbgKM5Xe3
78S6NT3U5jCLneHgcOmspHjPqNmEydlocaZBQ63h42QknAXtBeEEKVuCBJyx6JoLjQnqnh5vZ67d
EeniXTX3UOfDhb7Gq270u1LvNmGKfCpX7IOigWgE2X5KzMA9R17uxw1nz/Smr5Xh3aMdbHdNYtDJ
zTW/H9qOdIVmYcknEH7b9KHCXrCSoSfBvU73VsYD1YLhC6zH7x3ibAo7gxQ1MMcyP4t+CabrKURq
mRIwWtBOB8B9bthRX11si2F9J/UApMJEwpDBVY+Y0K13QW6NRwIGN+M8wfiWHpQAuq+kLgZrc9I/
pUjZ1u6sxfsZBBzcfCY5jtUd02xaGfQeAO+7u6KpMENNzWHJQzAjJpkTRmZZ4GfLO9bASSMrz9XB
E9zqRUdzSA+aDDDaiKxhxofxvjLid6AyhZ/r5nswJdFunBb0SOu4dxEaKqPniNGZYKMgMR6jeHXP
W1OXnGlCwVz5Tkswmsbyh8oQuGgBPkARd8Y6se1u35H9h3S+qNBVBgScr8y6PhjxiHeDC8utw4Ts
s3dLV/qBfxSB1QSVky/em9L51uN8IoDkLZmfUA1me7zBNPBNdZncddXHzXZGjItaeH61LSrJIh6u
WRE8p6H1zhTJaiTgCrngqrQj6Z8cZJ4F+166pNhZUDSJ7mSgG9gmGn6v2rLYfRk7uHDu4lxHrw2V
rq2vZoIfis4R6Ic0PQdGuY0aJgK6LVmIoe6SPN6chFUigp7fXJ3WWWEQjIWIocFv4euZ/AxSBWEg
vknWTetZqfRhGQ9M3UAslXRi34zVc6rCs22/4SoP6Jpq982MriXKgXDIhfiRTTgMdX2ETxT2V2ha
0zqD5cVHWxn7ura/AQfjoWGBaDBsKGUSmf9aDCiQzar9AlXl1EoDiaQ5v+vJIh6cnnDT7eKfXRAa
8JOdY995CoCw8ZMLcFgPY0YNkVgvhkR0R52Pgt1C0K/JyfdMgmlbKOOBKbgAkaJEWbbGxeD5bJMx
JU4G7TmREQb6Ro0xtmF8wgEFFC3DjtsixFuGz6FoHr0C3iwPDBjpkMLT+MXTzVUliuqIGTMhVda4
4IPY9SS/Csuji2r1B3uKnzUgWWtmiuFG1ojfXc3Kdw30GUD6pUsRatNoKRJRrrXclNsu758T2hZm
nfzMNffBxUwCWJ8g6nm2tvGjyuvaz2rFPTJlD3maX0h31LcMC0xpvBPXJ7aqbc95WH/2Jjx8yeJR
64b8uZqxjCY5hgj4awi0gtYhI6VacCCZL8uZesbEUmLRTDDarWPwa9JJlfco1sKLpt/FOj7xSjGd
MIfXANkEZl241lM3Mbqew5cktX6Iegp8tbSe5tk5JgUlBUAj+Wi2kS/NtT7iprFraZ4Vd0DUaG8K
fuFqkF+0hhRLC9vupW9htdv2izS6o15DEtLrNbb9noffdAiVdq/Xcb1zDdT06eIGnyVkMcnsLAqa
bqcV7ku00ARrPf/qUOjVLVRC0UlKeByJm2F0nmGF7I0AeoDiDk1n+EUOgO0yLi3IMQP72Zw5aZmM
ez0BD58hGI674DWy8O2kZtsD3CgvcWd/62jg+l4LTH6SO5qiX3qjjU+ECPxwYAvijIvWc8kmMQ68
taqSmvqbvrAbc2VGng2pSxT1CkFetc+F7xTsN9x4ghXXqcLv5REzMXpxtMQbyvzaBaqQxul0Hhbq
hTGUUKPq9lE49DRqK3tWna85mrkyeXqyVUXpnvXNIUuEcWrIq17FSoljW7bPFYmiKxcw17qrbDT2
Tq/vYouKn6XqqCvAVkk8sR9sSM9JCrnR9D7b2234M0DHjlBF7ihFeCwPTLZnBQEjbBfrJt3E1dKh
Gqwgh1PCwqlH02lM8n0Z9oeq6FcWVmoenA4uk02RIsSDxvEJlXa6LsSIjSYe7wWpdEXR0xQ2cXGX
Ot08Ht8D5nCIlSmZoSbq3ggb2VjuG8drt3aOUjtFaN0vNylA+mzLb8SJAvHLC2P6bYT1uuE+TSKi
2boEw5KB2cGdcFMAD7K3QKLITQTywhgGFkw3nOvwB0kCJDk10t0mosJ24aaPCTr/XWdU0wan01ya
xTt98awGVofMosLYkcWfoZl97iw8kWisKY6M+qQtRvAC7P5sUwMh0rcxoVxxP2GgIV2dm+jdLrEp
EiRCLDvRFtgBxZ025BHuYrDOYy++hEbsu8cQC9ee3Q6NOlV9y9U4bkVZ3cWks9/V0jkQcNgTleEN
vpKA9Zza9N1k31Z9ctywccMEnevQB3BVT1Hu7Sd9ehyDHeo5bauaZuckTc92Bt9m/A1rG4ambVxN
nB6jq1b4FB/z1us3jdlVoO2tl9ob8NuqlzpinE0Qwmdc08LX5mtnBYBPRHvRI0oSK28vSPhO5Fff
Y3LiDAwS4Fh0hfhhrxm43yU2acq2XRP+ufQ7lfocdM7Ik03iE7bwtY0sjTX7Ma4R3ArtOG9thWhN
GkV/NMJzObbPzAmStat5OSbt5HE27tsmXySbKJ5qgLgrawo2ODPLVYfJddaaM/pAa9uPPSWXh1fa
duq7QK+iCxFDj53R0/ss6UcyeTcIRWy9p1w57fFmxaF1S1O6iJ1w+9/sncly28y2pd+l5jiBJtFF
VNWAAHtSfWNrgrBkGX2T6JFPXx/4n7j3nP9G1B3UtAZW2JIsUiSQuXPvtb6VNXRT/vrkMDJebxEH
mW7NYAl056bUtIYttrFeY5MZ1RBr2qbrMpOJDLaxXtVVOIga+CtomOzgJO62XkOmbh/cmHgNkVA6
ZT1mkvWDE6maiGpodfagDyd3/YCR5eQq3ToAqIL4OsA3q7FtwuQyTxMRR0SQkITVT116npxXEmOY
E2iF+ok6l1SdwT0Ya3pOM7co0Kz6Eq3U4NsHbcUJ3/7GdkWIBQ2h4PY5WEH2LLNTbmbtqcf5fkrX
v+FxYYhqTHG/r8FUiW6Rp5i21Gm6/Yb/+W9rKF18bDBm8XJaw9keMqznTW/R+YFHTvABYKMbMdya
MMBsei9+N/MiQg6/XbIGS8P6mJWVdHztPx4+pfvWgdeAo+hMJ1rWWbnxKwVLS2nPYo0h6n4yaEZB
v3799k0zkR/bmYj6jbIiFui+04D/5CsUp7IDp+H8Ebt6sy0MomfARZNfLuhGtOMCejGxMfeQ1E04
rliZYENQ6SMRDhVlBVcAxgB9/ZB3Je7OO9jU9akUYA42CuRM2kTp0SdlYU876PDXF9fzO28kg8L5
U3kWdMUMLvCJsJz4BpNtdwy7H+f1/Hn7kLFVhDNtq425xjstKWz4EiYWat+7zCnRoDZ9FlLFASeK
gcHO6wdMhkhmGJf3hzbD89wvJhk0VNuT5pk/QaT2Ry/ND2i5YQ7k8S/pSG1rVVy/fV/uhgVT2O0D
/ezQGFxK5YnApgWYHR0NmF63L97+Vqz/bL2GSUrvY4EaGHomGvhPa+2tueP81hUNoxwJlWrt4JgJ
wR/Da+1YC600SEf58pMVECvqBgEUIpqxwPfsmsgFADXCtfgT13xajdNj4Z3zSH8DrMM0Mxrp8upv
inPtBsnqgzlb74ZpvNkjaTk99A4ocE9ROu4WNYNAMocjNfF3HVM3f8T28APKmI2qjx9NBM+9q02P
KDDfOjhtyHVeZ4cKhIAdrMI8tiH7UJOfrhC/EF8+zq3DYbPR5wDN0rH0qrNGkz/wJlrmpokpGKrB
yImS+1dASxlLSkZWpRr6x3LB/Myhbv3Uf37o6EcxdBiSY0V4/e3zhSvJAM84s69f+9u3psV68d1+
5O3L+tC723YW73/7vtFfE8pun7x9n+psD1qYuNZ5yVSoKiGJLVYRMGr4g3fnKgrULtJPf8D1SYk+
XYKyWcGgVAAbt/T709jqoaedyywidpo4pa1TwGiBgxEwF3zUOu8+gn2CyALGiyQebIp5Q0qAdOkY
PQlrnYTZ2i7OCQOwMIDaFl/qPEYbYwpwjSBZ95lbztD/DNgJ7xuYSdU8EZneXg0Wj4uDa3kicsbL
k3Dxx+wJaEVGRU9xU9V5doJrfJ67cr4j4VsF7dq7iwuy6rSm/5TIPPc1kk9MWAcaCSb+K/nCsd+l
ppN724avZRMVb6JRDkkQVVtnMJ6NTM7Y9WOK7oi92KPGWNiu95ZzZ7UwNBPZPcxwVWWng8eOzGNr
J9C1PMCKmTcfEo4slIoorhNE5ns6kZz1e+OPCx/9lMN26nImSZmV/SAdghaNUFuXPX+Z3nXDG0/w
dX4ZadHviPL86grv6jrdI6akB6ePfwu70s+gs8M4BuGUjK9Tbu71vLMxvuHH1Cl+l27fk5d+5Dj7
WraeyWyYQZ1RLr/rznuTphXv5DoI6Gr3jrvjNfUT9AZG3G9Ky9t5fYKtdvrBas+vWB+FZXKWSJIX
gNAPro3IiXm/KiA6lTn3WT81u7GWEzMXNeyRfH1rvzlnTcQlOi+GEwMqTMHV4514wXHSn2yxqADG
dQJK0/3T1BMYDoVxr0O21lon5pgk6qILbkFZ5OpZcFgpbZMIq/LdcsSXW0E6XSHdAXO1ZbtqoXum
sbPL87GidNVSQbkdGCINWHf3aVs+0OqlyuVwbiXbSTMPQzdcqlnVO1sDC6WJMRB6+kBAxYdrJQ9T
PD5kiAFI9RugWBIcB/4W57YvaV3noa3pW9zinDS3MnfOS4PjnsRpdCjdziRDiwbS/BIbDIGrNvmt
WYq0IKmdK4nLyxuuczn/FLhXN4k1PcC6f2wdehW9/aRP43tSjD+qJMH8PB8yevZ21uDPW8oPz13z
waH4WMQ9c8XWl7qqfvHukwEl4kcAYl/UWgp4eXI0l/zCQq8zV/rtdPVlcKbv2RDfAyN5Fuhfc4Gg
rbMBAqbDg6rKFq9kt4akmhe3XD7LzvuD7ZOC2MY00+rcncaD1f1GA/M5Gs6H+QJ7KqO9w0KpZP21
6A6vfvI9eznNM8B+ASSJu6S0fuZqbQWYzCy68W3xzZkzUYZYwIu5RXs6FODQELj/5LpMt5lOjCoF
990S62+95yRhhk6YPry+k+vPQS8CWNjA2LrM+dny2mfDw/XQMU2kdVIGdgS0D63OKgMkStyBxqdX
JrNb/AKFqS6WazGk54nnHaATYAQvmeybfaUqRv3ynAz9z77QK0b/76mX53iwjU1pkKlJDA2UMnBe
edtses2+T2ZL7o3KpA0q6VGgITeqyQ8nY76zRtyhCAyyZcj3Yysvzsxgg8P1fRKb7OqgorENCfna
0uR1YvvSL/Su3HXNMm2Y91Fy1BPCyZlJ0VoTX5OODMfMZLh4RhKa8UDtqw8vXpc9Td20AbRpzM1K
cSWxr9Jo/eLkYbXiAgQURvuvlAetJTYSIhY64WM2dY+Dpf2KfO+JV5jshZm9fXxYYpaestlqC2xa
cOTa0N+DNT/VsX0gDI0Dg7mty+mNBpPl6n8QP1eDz4TAzZ/qenkee/XeTHDDfKM4AXG5gHgcNhpv
z2ijfzRoYBnpF8KQvLAerRyLitv7n7gJuiAdAckmk7XrUh1FjT0SRp92+8qqUbl2SEl+xWjpNv4Y
fahJH7eEIJYFd2WiPdhAcYhvRVDDvHKwPmlNnJWNT0lEzRc4xXdBXydrOodTxnczIENrnYjZlWsD
2O/ektR5ZWpBE22ggwx28Zs0W/ZMw3uEh7Af5M9Ij/AKu/qdXmrXzMAdTZbdTHamx6QQQRzYPFtR
NFRvWstuW/vN1xrZNVL7rThiuRu9yNh1NPaDxed4KrofDJNEMGVec8CqgM1rHNG1mTrVw7wcTXP8
HfWcX/JBPbQOZLYoKfUQ2QzN8uqPTluUzXV8hK3DTYmaYMkkdtjkRXVfWortaMhbrpa+PxukIW6Y
3NM/Kp/L1sA4JhG11QnBBLi/gwy6yxK76TX12/e4AgcNAgF8Md3UDbPkT4OhwAH3E+jeErBzwloi
NAYRCBPKUMPpFiqN1zODnIYalBaoMq1Lreiz6i5g7jHR7/xVRq830Sn27DtvdsSzXCCH5Cj1auQV
Bmo8Iiky5hTOlt8S3c/aXoLi9RVR1Jyl6niJJ7wiQzTt1RDLg8VBjGi9FI6fRd5g1CBfrx3Ol0Rs
G4yfuz+5MR0KH9kTiSmsr6bZhC5axo1qkVZVQ9mfUoh/u9lrJIB//yXyiua5z3JaKKIb95Sb6dYf
gIDZfZ6eK3t5lMzzLr7o3YuTSnOHtyRBKGbXF6P0mzA2zKtvFp/x6KpLhI/iODMTm3xXXob1g1en
/XY2eHvx7jknc/WdLHNxrmda5HqjKmiAHBDzfO0srTEAbTH4u9WGuRSlcaB/du9kqOduH7wB6JNZ
hqW0/X1uu8sp7Sw0QbT1Y2cCnjWwiRoCfNGUd/TH2Erubh+MBeWe5qM0F+rBY3AP1mFaXYmIPoHJ
+ZeVYLUrnHmNaQXzNaL6NWUtLjObIX7yAfJFPcO6Gzr9mVp1fHYxSuvq2bNJRS102zw7Q22SGML0
ayTF86U35nKHK4IqMcvMvZdxycW9rT1a9Ws81HAD1n84sbHsjHWGT+DoZhQ2hCeT2ysUJoruvOvU
XaIS9lWHaqbRQS34PS+PY1bikozVdyf6dG+ZrXMpFM4qo00PDhO6wJGdCvQE8Y8bWXe+OyObG4ho
cHJsEQWd4EC4k9jCEe73JgT+TZ9BBp1GvPuLrzFcL3t+2shgWNVM+Rednkvv383efrIaAtVMPTSz
HrqwZNKdgQgSo1EjwxtJWZkcfuYeGpZxiRe2OPD1iBlNjcyBfNZw5g0cGRIwEcugH6LROmo+FqOE
cqLIjOw8zCMbFux0Xz71ykpoBBrQ9+iZY6JjiKE0OP/2EHoJtbszoLxDHtOH3GaCJTU6aHOmuEjl
gmB020t2prTjP1t6vHN4yfaNQyNea+grdl3vhdOI+gLxACZKcSIDVaMd11EruieyYR+gXB0NGn9U
UBrMAvPN0zl73Ay9QyPSQI87CEWc/IDo4M9jA90KL9saIl4IbWmv8Szda5LNxV717X2jxEV1INdn
t/2Zj9pvX0wCLSmwyXiVt9RgXbuSFwK9DkfXKD8XFeZjisBy482sMGr4FMtyp8YKwOQIisoHt0Nm
J1lN1HBWzbZZlQ9m6mpbu43TrVcu8cp2+JNHhND2dPOQOM13bhad1z/KZvfNXHCC0pfvCSIxxppJ
OwEQisyXZkmXe2/SOH2y/luwruYl+Qkb4anutM1sxBFClhyFF1m4bK4EBTA7A+bEUi1qIBcIoAJw
DrBg+2ElhMWfRQZXxbcWWgNLra5Z+lVUtk9yUkUD1engN7cEuIoKGWYaYSnWHPuaV3IlgWHJjn2a
YG1+ovEKQNDKIK7APWYF1ZmROe+4ZLKHPp5+yIjyIxmGQxVzYFNTdvEzULBjKQj6HFbLNGxCn5LJ
MUClxLkVU830ycGaOVlnJamd0LF2ppyik+UU3JV60T+Bsz5k4neU+wk1OIrrmdHqOcqSh8EetWPE
TLqPDbI10gqfUmKcu2z2wtqLEWAVY7kt6RGu17i+HSxaw8rP5XnpjZ2s2DCW2TsmQ9MedcxXmS0Y
9ozqsTCKh0SWzoEkINhELgGyld1oQPbde/bDV31ufnILwfvT0Hp6qvWP7ppnXdPJM836zWQKtXeG
/rPKMrLL7fQJVfHqNpkvSwbbcEg9TsHUF101vbUEwihnQnXCzGN2aM46RK4kkHADJ2NCotSHHNuB
tqJ96XTsA6LhREW0CbokID1YKbMT11dKL695sIG+zuSbENDQ4D6vxHFQSGnix6oZBf5x++wBVrER
LTOVsN8LFBGWPXo4TEYM3ZX4NJSh7arco4fORGKbzk0Y+f3nzRp/e8XKqifXO71PMCZFHbZQ9drY
Bx084Kbx3HPHSxtWbd2FtaBELAwonDmVFQpz3J+pyzy8pUnhCTJqfPtxJFAluFkobmY/ferts8MF
HkT2vOam2upgo+i/a8TT7bvavkWh6eNpBVOA2LuiBhmTDgVUIn3edCIb7R4hgunt3cnx99gwqAoy
j5iVrg59CQtFVNnV1ZmbSLK3m5xsJR9x3LX2O4v/C16gl7ubNVOPtc94KV846zMzU8mB2cs5N3KK
Tdw0df6ZTLF+MByawZ0ytrmdflYCESuSFsj1q9feGMVumhjgViUSpog7AIIq507VV/tku5JfgnJF
CWAAx6SJTE8TNp6FD6uZsHkjG93WCwS9iAGnV2Gei92fBc24gBPmCxSaMQDMDwJRRsfC4hVHF3Uq
MVptOhywg4NmNi1ehJx56ByrMT2Tg2jGh8Gi4oITPjLKQi0ZtcQo+9GwuX2nS9rsX0tqbssyiEX0
Mxujl7hfWOmYISFf47Q7EJgz+dofa4RGXUqoOKNiQpNjoG6xhqCzghus0buCFiNx6HRZ/mA09OLM
qbI2hsdj5DILkwQpxGRC/c/GS2pbv1yD9Qji/F2dUFHrQLZik3U+YX6MnJF7wb7XJsGbZNpPkotk
4Vl5nfYCGtQPmmz52Q+cxQgOYbdKebMFBLdkySiMNFRmXReurwzDSNiDHsVdN0Nym1F40ODcu4gL
rbLwwsFIPm/7iZJrcFV1XLKH0bS/ALShqPX5L7f2HZmcHAiTz5lacq7GH4nivTNqDbRQXWGHRoQC
1GWltt8Lw6r2TjOX58wHI9RiIOiGft6VCYdcz6Sc94pJe3WSfj5NhjhIXb9TndNdWzn015qZOwjl
4ujm1Xxca2CnmOQDeGoODov4OcSTeBgpI/XZbDH8FVvNMseHvF8nPCpk1laFpJVnh2pwfhLiW5xv
H7Rx+EgSLSZZurG35AlctHjQCWZfkFcbHELOQPzek4mEcmQj5nWZ9fQQKZzgrKNPDNvHvTL1p8bu
nR1riX22huiMGIV6CP5NwxH/ID354ReGGcjOeEzAwIb9om0nh01yvaj0FeuQDOKHRlJEmPXr60d7
7WQvONMEYXWCJii/5WX2ibXofTLtOc3OvbtB4KQfe+/gysLf0+QnMRB9H7BCPSwmvT3CDARxv8pu
jWG0AsOEjjDw7lEYkMFImTCtJzWzNeNtxwCmrxn9cSPG0NnTH9mIEjR3cTNQPz7aOUEgc4ylTIUt
7p6ObPTVAsS1NGl3NZUMEgeKpsLJn0VvV8hwvnHYeaFDyDO74YzfC+0Qz61ZgroFVDk5b33jtRyD
KJdi1D1VJ99aKuNAzqxBt4WI9gr4J9/yQUCzHUeFZnOzf6pqPY0OLmf/FH645O53mUswu6e4lRs5
g5RDGXEsXab+dNZGMK/3pQ6yZIoWedChRKyRMOFoChQdcAB5NFbjoRvfDQ3DdURZRuAm/W+Oh0Qs
BX3RnnC9oLYd2VRvr5Pj/NAmtGnCWKMZcQzdnjAEfTKOqLb0KX5VFIIhpSt7PQwUA9JRyhB9l3AJ
IEwxviHozSH3ZKjVAjfWgFjCmyKK1plGJq46Ogrcqyl8JxCtGT0DFizTYKnJkfv0/ThQ9TB0SAh+
8twjKYRE8zXJqXWTz9X833fFZ1lxNSGkRextaJCdV9u5Nz7HRv+2cFnhUYKk8s9LUG8Zemd4voED
vxikWLJi5bC8gwrot7wjUJv90TumRvIDF30XVhNGNKgQlCV8U927+6W0OfpGLRTqXP/WMbDTLfNC
vWXJj+5KRbh350xXWtdL4IKDIVGj39gxIhP0Ad2Ks+cVwOpilE+c4++0GIOgC1DstpKP3W5EFIFm
n5W8Wzjw5Xy7aCn5MIjQqjSzT79brreWOjYSguk5xSOTqGnBZUuoCefirn1Klna1i5qVcpGXD407
XFMWmY1WfhLSKLER89s0erlVIKulUIcy6pLQpn1OFhDv419r4jCdNCOfdv6UfZI3A/DRwixDZFFq
jta5yBBQ2JNPiil3u7fccyZJ7iRTqE1J3/Z9HBOJW6SOd4ULrLfEc6hP3trOGL5TGjoHSXj7g1fr
3/P8HPu1+UGjAsVzpdQlFU52sC3VBjFm9VCjQVXrsE1rWR9T2xyu1jwey5HDn09q7BUWMQx/hc66
JjbIJ8oCNy+ElAr5Jtp+LucG5MFGugSoxFMRklgHVV2rPu3KAOBRcD+uV0hrDF+9v7yaZnWFKXA3
1eBAonZNs2Lf1VtxpPfNIWcwGOvRZ57Wq8fWJYsUVaK+rgSzn7PNsqhYRMpxS3HHidj7UMNycgt8
zo7I39f1kPsE1YFLME36mbjRS53Lx0qJH/2S/C4K55BMFataBpaNrgYRCbTwIQc/S8pra6JDaKVr
Z7+g3BXrTSRnHqiraewpe7VCls193AA1R/FD7gVlB75bcmoXmm86K7JfgFQv3MNtw4442+rmGdMc
kU0EjYYZA48hO49ns/U+G9075sLHHWgeQUZjz+qbr6jzuGa5uPTBfpk95uTkWuFnrvxy2ZCUDtAQ
M4uq2HwJwKOMZZDC5pd9OpipN7HyD+u9a2ad2pU8nVnzXuae5a7Vs3yjaT30Q2rFYS0nZotkWIlb
2avvo4abQa9wS3e0uu1Y3NXo8Da3Z96OuLQzZwGVrT0Po9AYx2N/o4polH9nrt7gRbERwBXuNr3P
IpfgtZpdaPZc/jcQ1e12icFTYpC4amin6S3y/saYEIaBLCO7YVkC3LvFsPHmrJ/mfpg3Y2sBvmRX
qfHXhiXgj9rwg2URd2AKeRWE27KAQVhOhar26+f1BakVpasXFiNSISRDbSR5JwUT04WUs2ggkZ7H
Wr+3Y4EDj7SpY1C7t+NO4+pmYFrcSUN6xRG1dunZdJKKUAnP6tFQ0Q6pNKYlDottM3BReHiaCqfl
zSvZw4ay+DRL69TmHvaxlZOVpdWhcOkoAqBHYOfways/W7ZLebY9+FTJerYvNcCytf1lN5xUopL9
OaEF7SaNvy80kh+pfN5GIPZay+GOq5/cMywDN2uuB5udC2jtFBLeFxHRJzuO4mVBieAS0OECP2K4
gyFDm6xnadrpBnmbwy7eru0KQjoAnst12+TiqPGkqz0WDW2rJO4zyP1ccx817xwYVv+1w1hjpNoj
xNcYKbvP1FQA6UR3F0St0PcGsPqQdI9nMQ1v/XrKKlr33I/k46Qx27SnMy5PpocMb3dYqPRzMrnp
W+HshxX36uSUtRIXBwak9hAj8UdjqZCUKJ+W8Xo9Tjc+Uj0Knu2f29qNl45Gg4GCfa4PI3x+6kbe
stmynj3ZZHfuIr6L8hOM2fyDMai+QKe0K4T4BZpenMxHOJfLSRptjvtZ+KFNtFOArCG/z+g9gEps
aMI47hpL5jMDr71nxjlBNSVmyI/YYRRGHoT7zuAOOoqs2E7+/JoPSxL6bY4IZ+kY8et9GtA8hMEN
PVSfjOiqKVYs011ePAtNFDc/bg1Cpzzpq8PYdQ8Gz/GcuQjZFrs9inSSu3a57+h4KXRLXha9+ZXR
Audud+hwnP0Y4xpUDTwNmBEGxHCspn67662BPTamAMLcUMO9r9Rulv0D2CNMLUtePBkWypua5Rsj
DeGUwhyya8cJnujKMiRTunqYOS0+KQScA3qSv5A+/59O+N/SCQml+Rfz/3+hE15/pdX3v5MJb//j
n2RCx/kHqUa2cCwTtINl+wB4pu+u/1//Q3ONfxA87uE0dx3TgRMAf+yfZELh/kPYHqgF19ehI0LJ
+A8yoQBaaLsuoCHdID9thRb+7//5b6SJ7m///jfu3N/gWbB4XFhv/CDgML5jOH/jA/Vupmv9rEG4
Wzb2Zq0LDWYaIUpn88s4tR/DCxEuoWILOGIv+pcX6uEvGMK/PfjfAGs8ONRG2/YMyCSwGW88pX/B
7dSVXUt4HQSMz1CQsXD0Z8ID0LnT18Xcjyndc77R5/8/PuzKyvmXh0VMZ49tysO2P8ioTUpw2HvA
ZMFCV70722BPyv/mIf/OPvr7L/o39hHWcqLURh4RUdagHg0X3eg2Rkafhn329n//9RA0/JeH8wzg
b4h3TN1FkPd32mRXaA26RXlbmaMT4og91JZVc0dJVnmSMphUB2slqjs+QP+Fk9vVLydCx1y73DCC
xPCCMCPTIgi95MEG1cJkdpIkAKi2tGFYWLg1O32A2Kq/R+5obGo8ZbulxBNJ75INfTPzxkO1dSua
o6vFxir7PeFCJIpJGE7ZdB/RLaFSQA3jkMOSqi4LseFVoXMzxY0kC9Fv7Gv9KGrzifhtgcNnBg2/
YDtRHD+gy98Rs5ucItSBgGvfc5/NX0vnV8vjnAgQ+Hl2i+j5OqQmh5UmPUyT0reRq4N5pPdk0EY7
OO2vbpm58izWbyzYdbW82jowyGogVrawV1mQG9BMu7oTOQK2fSIC+Mgs44tIujszIqzUr6xv0P/X
tJEf9CFep6UJu667avb0vpgAed2eV5YARpLk6GzkBnP1ic670xGtpJAKF84nANSGExYcOjUKiYx4
ep07dq+maT/0WPLGIGOvUm23LCDnyxqAhgNGIrTqg8y/GI5/kzgh4evzTphYIR2TH2XGeRN4XhkY
lXqsjXrfTMWybYcp2vKyHTS5/Ki0k4NGCbyiYhTd0EIocNqmxkq5T7dC1B8ubeUsZRI4LN+5ml8T
BwNvjGConV8XYk3IrmvINkVcmrvqGwv1a9z8rsru19DJgjn6Wl1lnRYMWrDkWbl1p+Yjwv6ouc7O
rBgPWs74ajfltz7Va3JpEa4/p7TmV32x75f6wZFU1nknOFGSitvYNMCofhinP+EUawAl4LSuNL6l
rrfC7MDAkwyEX2sKB61h5rsO2gqLFk/Z8ap5OMYnB9MVstfNkUAGnOi1+NYAuOxRmQeCvPJNrgFD
ITnYzdI/3Voflh0Tn0TrL7ll4BqzADSYRfuD/iOq7rr77deIL7XEnQlmJgwt57s1ZX3rBblGRcw1
ZyonIM0eVXoN09XjiUgBbUlVqgz0EdWrnpnXAqMR+sA8SCTP2e2qR99on0AOUdwYxqXOfFx4Gu0u
S0fhWmjJEQXFFgEvTVfJ9SNzqOgJAaJEYVEigXRMctlyyfAfRkngGm+077HoyOgXDJ0HfhYwsp41
PuLFmABsNkwNePQ+NJLpSq39CEfgr8u3WlNNIuQnZKjAqfaKR8gnpCfFndr0Aj48rtg1pBN7umYg
bVY5KD9bYUFx8uN63RDw+5KX091i2iT/Ff2HIZ04gDqwrWsm9sL1wRv4xLCMJrbeGek4MMXvQsPV
viT6YRzQmU/q7JpudiTNlea7RTZ13j6gXIOgMXRXgA6vWtXiJSc/kdAK3jed1A3W3WqdMHCw5jYs
Ulnusyzapm0Ub+31jqsRdgfunibGzh/xhOB7wh0nzOww0o8ZzAYfMSJwkCbcnXlM8Iemf5dG/wwh
/o5gwWDFogTG+sHCwBJ0A2u8aNud70yvo8tr3Nnth7ta3V1/wJLnEDziL2ByYwJpNWQh41s0koY5
2Mi4S4h3dLhnEbB+rtkdCjtyeVwvJ68GTrWYLGZxnyKuT18L662VJtmtHpFeduk82jXuR4cbMiEC
Z6kXGm9oiyKdd55uBxQXlvzbcoScYOlWlwlS8sEe8s1QYJEvI34psmh1hwfJYvGNgpf0l4V3BBhx
HcwTQMnoCcI4X+ZNFcr8Ju6Htdj3D8pynhKLWShPrJ/5ZOXXj6kASTJO+6GtXjWT+GV6wdgHyFVb
//+sSCp263ffnF7luLy2/trIju6Z0OH/TlHLxNn8us7IUE88D0puWVSRh084YmqeJ2JZ1pi2/GhT
+1VW2zFuyBRqLUBJNDBsrkbWMkZd1uMkikdDLx9LX/7xlRuOGPpjc72PSVrbqJmXq9PynRhR0ujM
MgOGAfTbERQLrTxFqrsOOi9FOfPuDIxyEl5WJKpuQGL8poHDxcuaoJMDSQHxn2DNlP0naJf52hYa
u6aPoo326zfzUtbOLH0p+nugNlLRnsvxtLJ+aj6/WuwRWTZry7HzW8Zgy+sCIponSesAq8KmxPYH
+UXdfkFDQ8Erh+R0u+BhzH3gXsIeTr/WJ/2UxwwWg300rQk36/qf7MhEmJjkOWW84T7BIlu9Kx9d
0V3Z2j8SK/7R5rjXU1fgCVX5BbzyZnAhkfgpDaU5IRTStLZDW3wqw2mCbF3VmInWm8nI0Ta0SgJV
JcAkndItwZhBPU35oze1y6FuUAr0TYSI0O0es6WiUeDDuvFaZw2VwSVJ3p+RtEtgTOVjW3FTmPP0
IOoEfE53lZWtbVY1fLHufElfXJnJPgqtHtCsJs/s0WfewijMxpoDPcJOb3ptsPvvhG2qTZ7VBLnM
/p8+rvYlrsUQBUwTGsQDdB6/AhQuXAA2eixFm0njjj15aHbRWS+vZKMHGT7xLaustm+aEjBUmkAc
wo+1dOd2elEolHQ3v+9NjGiFI1Xozd6PVoI4HUwimBP8C9IdsXxgn3XhfQZ93BVb3eZHsan+7my1
bUhjQLphsAHOl5w/dY+Ee4l6chNG8x35VejZ5b4YKWuibDhPWT+cMwdZjbR3I0Psi9JAQYkBsAr5
BkQZ2T8dl0tZ1hMPNZsfk4Fev8YSlDQdXXk1HEdHgpSL/XvVzo8oP7BZD8iuI7L6coZAwTh1oEiK
ilmNxS+VVB4vZ+GUAIzyl1HRfTdxFjByhjdb50TqOIq9AmU8cQ2azqK9ZjIJYBA1aZizisXqrIDC
MfXHTFZW4DNKZsD3CFn7UxCyERAW+aH1sK0RTfJqLOMhdYOaDhPTtcnbsPA9aaN3bH169pnJHAml
Fyq8eecCYeJai5uwbHGB6IPyDppoL6aS99bkVOdO5W+xxuIzog3ZkoW9JWdstkf94PkG7CmjIbc6
RVwIEpSyLMIuZKzRaAy4DqM3fSmXRMnMaunj2XCkiO1c+vEF67Sgn7fqgomu6BPd2/DntFjs6a2Y
aMx0v1ntprNDamNsMTHtZ8xN3jSgFhxqWuLRLzzi8+avJ5FKcAOLfRDLvampiz+nH6ie0tV2jh/e
KmABkdEIUAkztwU+BGNdvMs0/V2LI/QJfXNwAFkeFDHTSDGbdUaXoGXsEWNzCN3kiXhZrPTJStw1
JnCMTy0hrTjfIWNZflSFRk35g2S33ZO+dCdoJFYp7TH23kzSfEkzpg+2e4Q38hl5AswVWZJ7aFyG
mn+PLjdVlBjNNQU8zQJMUdBHPcpmzG5J3OiH3qyfyJ+iSpLdV8etSZfoN2o3DLVj8iXwyNKZBA6Y
FfpKSVGhT8UbZksfbZnI5/b8W+mjsZ2rAoscWgH6ezl3C0uu1AiYgzac/nVFsVCkrpdyv0TXlHFA
6M+7yG0xYLF6xMvFmBpyiYeK5rgwIZrS8lpPEsYmIbkT0gEO7VmLHgr7d1zwZneEqm4xLlyRRhdb
bC/ElGOWmms73S5eJLdWmn7m/ViQ05tyAskQHvpwl3xbMWsiRjgQXh4RK9JDPJZw5V1CZ7aDgZBA
M/XX1IKyHZvE6HH6CvxCwj6Z7F8lMZkUW0fcv+NDmS4sAzaS2zjaR2zhu2ydYlhT/4fMVAq3Of/k
VIQ21aQp10hBLVzCvbFoVzZNzI6O/pvLGMioRbgbHOhdpZtvqyIy6A3mvzcKs1HfgarSAiuhP0xQ
CpORhMRuHWv12qoHsZHsfUMOmxZxIOgwiQc+Yz3qzcAnnAAfHAF4tW1dRIpQoGLuINWRwV0ZDGv/
fxbijsD63wMHVkaDTDGZm69TfjZ94f4uY/NPReD0qbUpbcESkltq8r46gqCE2ZHH/8PTeSy3ja5B
9IlQhRy2RGKmSFGipA1KsiTknPH090BTdRczZXvGNgPw4wvdp5GapXYrMoBm1PnI9OFmVMywpdJY
pcjRLjQBKWdy0F2biPAtQxrdyEhYLPW/WjMFrla1NLZz8qKIWQQoexx31KhnjTm6nIGgiU2l9CR5
qA8tpQVqGUGsO5rNNHGpKYmZrVq87G1Ps0GcVKT3eBfE1NNn1LOhEXhKM6FOaM23LpU0p1GF57gy
bnI16HQTeetnyip6gzWOaIWqmf0ecjGK2Llq/SDZWoMWnxQteA5O6JS0WwtlEbUC9gv8eMRwIpgv
NcbuA783gfpSwpnDW1Ts+NmXsXSRI5HRO1poXkJcFg4aAE6bwVfUB1K2Dg269YwRqNtRWbEInPQA
MdMKWrVIveKKO1II5/4wcV9bo3UBsU9Hzsgg6keIq21TsEUxTQ/P7x25A9CF6UttMkyb7Lr7LDwn
OCR3BZPZINNHYJbT1wrq5FDkPpMQ8bhjUNC7m+zX+HS53DvSpghQdww1tHbdiJ/aVBt2EvpEF9d2
xwmAoKsmzbjVsbXCSjY3fztNuk0uTwsX0BQ2WKw1wR/G9UrLiJZG4uwrtYxgWPPGiI6xkSwm0ZyW
DFwRrpIxtkfzR3o2tT7IzNnjq4rK0GECsS1MEY+aAZCnZd5QpK5AHgPENQMIgLhsCes6lGN16jKM
1ZY++zI7RyOGPRSpCxCryCP6WXT0QnkvpMptJLBRAzsGQ4g+xgQB0b9GXPYqVc2m0urPUgWC2k4S
EjN1X4tA92A+LeYEropNWpDmV3Gpf9J5hjbFZ2g1uP8jwoA4/7l+mRdu9bZ4F2fIAGUh7eayupax
8FnhAGSXTfOVY+8eZtUuBolnGmUOC1nr1gHVdC4SAVlcsc23OKYwTOAmbeQCDA5Ya6LEDZJ3e4K3
y/LWa3SyQVeu2abpV6KE7UYs1NGeVST0/DXPhcrkMF0hAIE7QIJ3dHbXx8DAtVSIyNFfhcko/EXX
IjJ78rNsMgKLkSxDnszcvCAXDE0/8S+Lp1b9D6FZtyGPno2C7N11a6lnNS17VOjYizhUDeGgiJrg
5JHasAEtH/A7ZQfmX+kFpiszj9oQ9YplzEht9jrLoYKDmoW8Aj7d49Qo1zZWT4reAHESYUwnFdmF
mTLtVJVXk+nmVtXUo7UgwmKRchICJikJXxtVrfJUYfL0EFuuC7McLpWg+iodimOkuZdn9YtYMD+Z
UIkFqyoUu5HqhFX+pK9aCIlpkjtXtHcdTCenp7CHf8IhGFQIZevhqVOmhunQuu8T9VedIglwm2Dn
zZpIqfY6Bgxxh2WGlf52RjUDObP/1SO9dhL/b79eVHxcchtSI62ra7ifa8YgGO0mZ0FZS8E+Q1W1
QWyd5aTT6mVp2EyfX1BeWt7a36F+aty5fhDmDCKVFQXxqB56EEJkxJk1/6o3ratzb3A7RnMWHbOE
8mdWhX0pyrdsbN+MogO3MWMUGvL5nBqNxYEC8UWJdX820sWLcCf0klTYY9vOzhxzhK3I2pSMLnbt
KUulaSDTZsJkFkeYDRgJbud8BZ5K5bQVlMZG0Il9PauUR58Yxx6RvYfxuPBVtMOHMp0QQLP/VsRK
2A1acsPxm+9KWbsqtaIcCoqgYD3qU5jFYlB6yHdb7jngEyyfJZQGTH6VMMztWsCIoYioeuZF+Ypa
GKVtdZENHGfKqnmw5hlJ/dh4smGo3M7WCd1Rs+vHbDfI8iWrS+0wwX1Qw3r0/xJrcmg4zRAxcML6
gs3jv2e13luZPdKmJRFdk2XxwNbaiFI3MCzGaWLkjEv9KJfcz3tQjyZKPTAxtPDSqrOQdZNKzgie
LKXEMtIq9p/wpZIzDCFMMgHKXKZxfATEMW90WcQTOEf7Pz1XaSjNrh7/zsXkBWZ5syPPKtjrZJC1
TRn6uD47e5DzzG1URq219oDqrLgyUJpGb76rXHjPQCVhq5tw46Y8FTLNQmTEByizBZPw0FFQml7F
4jFMZxXxXGz5hZE09sDZK0WBBs7CejU19L1gDpkwo0B3NRIR1yR2OB37bG4OOrz1iERH9Ho8Mcep
pGJJnYRJG59M4f0Jq7hqNtKcsolcBY2qKOgExszePPSto67XV9crsU9EFFLdvGbrx5WTCaxS5/af
HqiM6zT5FfvEKc4Ktw3jyEmbkNboXW+k8Rg6dNyTPzXNrsxhY3Qjw0fMcNwrJJ7/bbzTKOk9TaMs
hxuH3FPimufing5MfL/JBmEomPHKGkE9ZYpwGRLCrKfpWBTSKhqU0ye1Er5Iz43D1HBksfq0GkxM
I7o19oultA8/dOFXXtgwA0XCtITiFLVsZOFWA/GiDCwVDOxaEDQzdEYnqQENsWqoeCtUWf14Bc95
FFQaCGuRNLu20u9i4nyfrTrxixdQyy4Sr8AeNLHZ1EYNUWEVUqRYkCcWibayCpFag1hNK2I8p3H9
gc7Hx7juzOVCuP8prGJl1GyQKpG7BNCrDAImNo3OJMgCVSfW4ciUFjHq+ieLnXlvzRmvBozeVE7/
jeMEHnnOr/H8ubRW4jNFOekCVoUIEcH6FI3BENgkXG0ElKcwjTSLlew6BFyYjZdjfRll1qQ0ex0k
gPJl7IClhg3rAEg9D/Rca20t6yAN9csoMIDuxB3GGzsf8rvwrQXo05fOsFHPGPYcaQA+Y6+rFLRU
guppQ+TVBDP1av1Za7u5SdGq1rTkrRZ86UHsBchtKa48S4VFZKFWMWKJDbRuPpRJORApwcJ2Jsq0
k44wjDctzNWcaFpr5F2YZfOZNmQagAVG46uF/aZ1y2b4Jv4MFZmUnXVw91oaUrgn7eyWt0k/KvqM
Vk+eBLfTckpEg2deh32z0ttjWAVsj3vpLlRAsU1ohrCS+CAFgn+06BpiWNSaUmIyAMFQTJVHgGpP
retPU55Z2vTClQr1s0JACIDmkYTmkT3BtZU47EZhX8Wsnxe5+ZzSubLHqtzqMW+tmcpPBoOPeFLu
i6DexxSCVTeeBHaOm1SxkLtUoKO54j9xTT6rQvGuNvxCKjQHq+3JEdAg2wngl3ShumUVMNKWh2W6
aFgVULAwx3r7k+lUsXXMuRbQT5X/CLpHytggiPgTE86vuSR9wGblY1FlAmR43v1JXoySk5xIS7sm
ZlADVfSfHqOJ6YEzAs/pr0TsRL5aJ0i4cnAF4RSdVhWHRFsLZGlyctRbtqbeSl21nglqxstJE4jc
jihSWItTaxKtXFFza6xZ9KTR7aGTcXbvZm5J8muDgWD7xtyMZm6g203GK7DmLe7kD5lscxrtS8t8
yU1UE6ydTqQrgHXm5wgUc2ZNsn5KW1wMc2s8Fo1we32IHTmndIqicnQhKkarAuNPMD4kdO5i2FN0
Aln802lEq5Tlr8nLQqYI6kBJJyZeJIB1T+fp3Goc+zHW+k0eJrwGer9lRtjTGUYFhq58lgbFRBfK
RG/Ga4rOZ4YhL1cEPgSddR1zX8x/xsH6Kkx4JPiFIMPX79PAadHh4RzMu9BM/H0JUpbMIuBDC5H+
UBiReCFmpo1dmW1iMjNTXhvbTtlqAfmSErdVpkjISfOruUba9QkH5BSVe7JK6fZ7yhJDMu6DFN7Q
DTNAHUbs6tX+r2CpEdAAzxiyA96ntkgaxNnG05QU5RFpSnXVxd2giK/5CAambUR9r03xI+nrELUf
oSFEtXtCKUaHkl0dkVD6i1aP6hafDmOB2AfSHhxyaheVFVNdV/K2ydMbuoz6rJv9rkRG6i+kwvpA
1IlHFdAMKfdonr5bAZU2TP/5QLHXHDQsX8KUW+g3WMEEdPP9tPA0aUseuiFfhBzonFR8ZqZRIjEa
yNHTXnIhDneoUcKt8Kgho2Au2S2NuUfdDt5srVP/noWAxFH5yjcUADwNJv0cajyyQRSdiYPny2ao
6mbaqVZM7IAa8AuhMu5/8sdmisA1YDmNg5bd6MQaUeTL+zvoUSwUm3YMrp2Gsq1Guvd36UJ6osUX
Mw2Y0xoESCSXAgTjN0Oa6Kik9Iq5+SQid3fydDjDLsX4hQzLQOcFbHz4WFVo5oCa7u8+p1/5VRq+
d+RyTSwxV66r3z6MXDPgjwWfCM20KhWSepH1rlfDQKyYtb7Gcg0IrNPF6UxGF3VJa8GhZddJWTpl
UbITmxmEIoPSK9a9CDdIj0f99KcAi7CvYipYsOabuh2Tb7WXE+vTGlmTIjlyq8yct0lKBZAYxKeI
Eu6/Eqq3E6jMO7IhuPbqs8JgEaDAwoAuc1HcISXL8BIyHY5Q5LrWwlN5aXtW3wCYPD6hZBjnvQRu
xCmKxYEJzz2o5Av1CS9Spt+Q4ctuO2A01qo5oveCKykKrjmJv7EEDseKLGM/GHup079J0LP2ShuK
G1QBihMZ3XT++xGSZ8nhQpVY6E+xRyIBQFqSGhGuos4VeUR0IUmJKmEsm5Hq2K4Q15GRW73gzkx3
Uro1pqsscM8mXU7uQdRWJEvOAP5NTutQeshxcGBfme2lQeBOJgNvtaxIF6yEyMzHgUxyxJFRQuJN
wPNx2wjTE6koQHCtPL50YvaTqTxlJr2B4Ez5qAdy9lYnit+Ilq9k6juM6um6aDOtZPwUMZnxwiX5
LkSDNalssrWRCNfqgw9MUgbrfgU6YP4xj2HPKDujajROReTga7M2gt4lZ2v109TLgOcjrh8FMS+u
STMFqwukF9aP5G3mlXNPogLVGnq7KrQcnK4gb01wABqTBblWEBLWVewbpf5vZAGvyRn3bAWZU8NS
XowJwRBl/TSuDzRUmErViDzwEqxTSkKKRkzethTPv31HFlSHARFdxNNAH7HRYug6Re0z+v8Oqvgk
dMUadCwyeosQBuYWe404RBpshMEjhOL8sSaXK4SrJ8u9rFGMT0b7Y7GXdwTgnyrz3qpDg8mCHkl6
MlAgs1p11CRGc2howKnkZS+m5cKLot0n1voixfWxIgmeHeHQ7uoqPedVDepPBoSvpS3R5SywpGD4
BHtX3KeeUayVQuho2hdY3eVujFFoUrGu1j0QddaarKGI+6CF6s9g7Gyk8ypvDmef6madgk/DUa3U
CKgepEg1eJFpz3BxaWSNRndJbQKHB59JGTiru4B/yqY4sx3fB7oIO9gAjRwW5gmDdHeocukz69BE
TjDv/ZGrEdQltRyqy8Ul273xc4Hlp1qkRyWdf2UWIk4PvXYvM1vy1bR4K0gcRwQ4MRxiy+9FkzeQ
KXBAnL1rwzLwda2jOpJlf0oELr5lIWFZJ4BHCgfWuwJ+03GMAaCHq3ZCQp1qMCidi/G5Eonl0zUe
oRQ2SCrZ9ZnGUt8MFaR2jb6ytJ5GmUGnTnwxWxdMeYKSel0yXFJ1lPbVkhOrkMpuAVN5G9MPEWhu
eqQtQDsIJdoOK2r3f/8qeYrvFQmCLBL35f8/lEUuMAk/r8h8WNW9umjP//1W9of8p7//t+6aRXn7
+xNi8Z4E8iZDrEBnARC5UyE6N3yPzOP5Y0l2iz0lCV7EsNIA1p7uRWw2l2wkT1UqQsWns8ltgFAW
CpTFulrcAbZSSTMYi8raSpaXCkUIZzK8WLALP2/6UjZYZq2AHAMulkL+KjrjJ73OoSDt4o64kGoO
LlU7HtLIWp54D/FerDB0JRpK2rjfIPm3LqJcVRh5Q3cOZaL3YrbHxLOkCGB+NI1zLBdVA2Fbyn6f
v+9Z4oG+IJsO4COlmXXEd7UrtK70kqp6T6O0Y5Iwvie5ZOdTMJxEHL7+aMIcJCwCj7ylnMJGhRue
8R0qmASnauw99voFUvk4PeT55Fsxn0gObmUj59pwqku4eXA2txU581uZkilPCi+2lEMTBymVNXi4
vGw8IS1fJhlhRhLkME1UKkhl4hvM+0dXAutJq+cZDpUryd2T3sAuHnWiD4O2OTCTgsy3YIvpskHb
CyuaK5JSdUeYHlJuPKD8tORA6GCGl7+MFinStexhlRjfY8MbtaDi691D8WNSWhMFlhzEfL3TAbhg
r53iG+iI8zAaxiZicuhKpGvt2eLvapHtMk43D407rc8YOkmO1zYUdSR9YBAjlNAk5YymZxhKe+4X
Kqiw7c6KKIMYXCxA6RN5cC1rNaYPWv+CSieh8Z4JPZKrHQNAHJmitR3Bk9ORwiebf2awmA8EFRu8
g3tCRgg/b9F+xBHb5rrA9TZrzPKKAT+nbsm9lxZc7Ki1NnUGkaRvI1ZfVRq6YCvkTS9w/6dV9b1E
iuFVkXmrqpHJRMUWt55ZTSerDGmItOSgThrgh0bfz+RGYAEff+VkJIUAe4PF7s5Yyt9E0V61cf5H
LA2yolg9aoZ2YPfmMBhiGAm9Zp0sPZDlAXjuizsXsXZWZ1JKuybDTh0t6rP+ZApxf+1juCtyyMBS
lBIHulNBFk6gw/0YjV0BIUowcpirbLeghSkat8pgnIBJj75mZAzNaMi3TZebB/zHsIRbwdoPIFd2
NVTm/ajxNrj8811ogaMvxbKlB7Hko94Hiz+lsnJKgsokx2XQzmXAhj2JTm2tBmf0UGTVyIn4ZEhB
4ZJ0WWwXtj0oXNDOdzjHbxJzSEeTtOHGBLZ3RkETbgp2kUGggDPDfHruVFbrjdDF91olbFdoavHe
W/WMLdPIX5DswDo0SgpgYoJxsXbTTgpoqFTuMFsvguZ1pI3BYpo2r6B0uMK1uHoNQQHak9gXr13N
EqkiNOlVMnGME+KSvopNldmML5NX5PeZTSJI9PrnBJWkNHwNZvZLHUXqy1QgIsgSy3zhYGIg31bG
C/Kq0sbz2jxh1nYxmstMuJFHmQ2KxL+fJtEin+Fvi+4Uv/UZaULVyG49sARWi7XwRPq8tov1djwH
oTqcuy4ewUpXyrGP2GOuv97VIyFNVj6wpzK0Uyt1B1x5W6nXzdcuNV+6EV1ksXxBR4wd6KPMRLAr
ubkZvidLh4kualgfh63h6BPgR71IJq8coSa3Pdh9c+CLEKaS1Cws8uwrZy9uGszLg666dclutBGl
+SRTlzAYSRU37fJPYV6OMEDKp0RPgIVU53FUSj+rU+Np4RULiX4swmRvJXV2yzWOYzbAObNXi/Ns
KNBF8fqDFLtBOsoBDyI2gmqFUkLFc76KHDvIKQ0DcMFt4khHF2AMJ00d2J6MgblHtIPVpOlvXZgc
uqZc/Lod2dZo6RPQqW3fjMl+WjVfwcIhPwzsk0lgOwalOdrdsg9qQ8d8EVPZUU7xEOg+CrFctizZ
Wjefm28zSBi4YWNdT+2Q9HGwPn1DeAMolqrR2I2ufS1bEhtSq8bhziGCs/5YNzwa9Khm66f7S4gQ
CyFYhUBAZsoTKdgySPUBnIB328oGkavKhJKk6fopodikaQJFosz9QQLUsCkYAV+MMjmy+ToAEgVw
F5ilV5kxhsGsmbZcfmvI2EUYphoRK37HIWZ4bgBhKGY4jipsMFvLIm3b6zo9/VQ4GCokFxcEnUPC
YlFNXlpdqp/CeQIzxFCMY5tokbLGY6GgHY1fl2VYbiFjBNx0aFsKRQxObTRGtoKnuyezYI8kDiAc
0WNBlHGUhI2d9jUsyomZAG9ygRxIsJyxSDKTupMpSum5JVdqHnv1mBHM7hJ7Yu7VgSDmPo5y6CYz
/ghh7cvkC1tBhKqK8hCS6mfOmpcIITNXFh67imX5pEnKas7IMeYMxNVzam2zUGNoWTKrxfx6FIOW
oUAyA5+2xgtCi8ngOLbgZ+159gfurEeFjcfqUU7sR2bRwmvSF+BXJnU8gJZUfNm4AOEtnTZiYdNX
cr4XokHk1O+PE/IyjEpgDBOzrI9UZudwCQav53pjtZ5CAYnKO22dhNqIwI7JmvbdpDbM7gf4KipI
7rnrPTqTbK8ZQuOOM0q8MnwXRAvZOyNjf+7rp3la89jw+Wx5hr7JMm1QpJjr8GfbGM3ZknErq22W
eEVtZj7RQLVrBatHUw/3vZnz8Kyaa6vQAQ8UBDDVR2aoBSE8yzSxiw3EI5UNYCpjOBpG5wH8biD7
6Ze/xpFPctPkuuBH9bI1MlCGmYaCYNB8NKn6VdAbnM69lrk978eDR33SDOS4WTHobirSR9eijDJc
CM9LLlfHdqG9EJQZRIWuMtYhb4Bqh5HrmKMbH5LkVQmDbJ8ucHZFWT9Yegc+Quu2apI8aeXMlCQL
CQKu1X6H35deqAsz6RCWvXRYBvaDMBQZhK6/9vevYf1RsFjI0rRmZlidt5qT64DJGr0lwcAg/YOc
M8HGY+WpQZ3vlGkWD/H6H/5+JBes+QtrZQxPHSjdk4mH5zp0vibbCzQkrtN9vGxQiZrX4W1E7n4P
nXoXO9JT8WZ+DP+sI/mpaoTX2BMY/ALTctRX2gX1WnMhqO54xeoWfCoY4cZrW/sWWkJhs45VYAWq
XmRtpPdw8Co/2YrbzC9c/R+/cCmfdX4rMnqJfqPc5K8yPq/z8m4kwIhsRHbaE6k5BA83L8Yx9paT
IHrC9rXBQIcTlAL/QjSTdWdFKH4ZO/mcKLbynH7phqeWzgLywJ+cOnWK7+qeMmirT0Z1gQWtX8NX
Uqrb+muoThwIKyqE5wirzOIgtS5sFkV2epyuOCdPKKNzqJAFAzvHMv24omPIvAT6kY8URr7VXyVI
im2enUzjLgj/eOuI8zzlJe1spD3MmMbveoewpGMV+QljdTqryLQau9pXfp3e82eqbhVWASgM5Iqc
HVc8JP2ueE1ehQ+kBIySsD24pd9rrvKqfmXyQRY3Crj36Kc7KS/WHkJ1tu1ztMfbkGXiZjgAkMth
wG+Sj+EzHzbKNXLMJ97cbKv/Jn98kEUN9+Dev0oesRRIbU9EKlRAuZ55qiEh8uk4JRe5yHBWjQ30
6wwVxqZ4IZUJNYlwT4DZ4OYc3KFzgu68XNrRgRlTsM9h4cO4cgNvf0xs0IXP4xb7S+mx7BESl+3W
AWwa3828L475q3TR7sVoq/q1l7cZCt+TugdAN/RA7zzrWbwad3l2ZC4cYUeSCuXlW7/HG7AwG05s
4ZgfzBODYxrJe7LLpvUKCOk45m34YGE3eMVPc6rfhetEBJqn+PlucdXDC8JJl7w23swD9iuCGqbJ
/1pK3k+SRM7iWfqeGPdvQFdjc7gAie8+sEM8OIBzZVdWrhT7o+qjxOh4qJ6tXYT4urWN3ZxvRGWX
vJii3dPJTnuDITO3qtPfa68404ejJZiBJe+jVyLNLN3hG2lZsTROe5Q3yT58nl4EPzlrfrwzXpri
SYt3xDwHofOQrvJTsKM2TQFEPjpoGz/NIbc5BluGJcxWvRAaFErQdwgub80hQLH56D3C4m8rpx0d
26bbRmt23CY6T5/ZvjkZT5X/OUV2e1T8ykWVWzt4nh/pB4aQZ+OKxqV8WwOLYTK7auoRGhqRJPGb
/EKwQTzR1htEiGdReeq20oGhz/jBUaZ8sedbBfUowH2m3xmyvLPCB4NSc1s8W19aauPvfBFsViaQ
i+7dwRyRO2ylr/ZDXDlvtuUKp3on9jYqUMuebPOt3pnPEsSof0D5nMbvL/nz6uhBiktW2DZ9zsat
cGdWlHR8pYyDxDugl3/tW/IJLqd2DV+7LsameVSgYJ/pE5dfYItdts2P4rNyta5RsmMMFuwWBshn
PiGadTDW5qb9ElSn8yk3Cpc1kb6P9uVFfxs94yM4NofQL7bVb+tFgZ18Yc6e+41FqDrbE/7wTaVu
enETlFv2dIfeuGVXMHmxNwib7IW5/Zuo2Fg+VUdbXd1Ou8VtjRgZad34G4onEDNJzyNxY3yj45zJ
TjHPI9IafOicQHc8CzXPGi4aWJUzdBOkeSSRgVQnmWvHJ7+pXqNPwcBrZLf/6Fgnt5sJ6dywjM02
hMNtpSciVtCOECF16I9xw5fNxUROwvpoWrUPG/NSXTGamyUkIXY7B2H0obgigEZep7vtPngh+lKF
ytzcEEROy5PwLLN3vCUv6LkFRsGbLPcxkEqneYvxTt2yM+1sTt1/4dk8VSAPHdHtjsLz9GQdl4vA
EpWK4WQdQ+0U/IzwBo9kHDIBZiN654kIt6J40+7Gk/EePvNIeDd2yrdwbLfcfwlNPQODHD+aHW2b
12aPGChGKWqLF8vFzGBH7/pveEAmHrJ83cjEE9sQfNlIwFLkAoY8uIl9FrnWvg3RKZAGxM3sWJZr
Pjfk/vyKoSvskw8ARMFN2kmXuv9MjvkDzhhTO4Ln1iB1m64NmQxcnJGXc8k4yuZgW3MeiqOv7tra
CXf57CW/VkeKxsZ0tJFHpkockM2iV7CcUHO4s8gQhmbznu/aastKCU2FwXW+E06sYFFZz46CWIYF
yHa5RoUvypvCDSG525FrIM2+KvNG9rpX6ySJfnXABKkZm9qfjrpvcZtIF+Etdbstpbv8FP+Ep6R0
zG9x2OmcqU8AL9Au9I6R++iEKYLUf8W2O7DjzHmL9Qt8u3m05cKeDmsAqluei3frjRpdOtYCGG7g
jo7wyZwfOW7wrZ1TiLBPKfGewYKeZdN9WSI6PQTGpybgWHDg+T2Hw1Wf9sshc1q/tUMMQH59Ilzv
q3jI9/ktZ2n0xegn2psHKC2q275Hr9Xstv+45aB3dQflS7jx6XoSwTgOH5gxXvggltoG9hLf02hr
Wddk3PTSTmaNRlqpwLfEPb1RHmK810132mnpERz6VvIXRBpv3bZDuWtuYKTq3wGstskBECgeSAw2
TsNvB4SP2ZfMLMgvXlsEg/bwIrwvfNKDS+g1QUkgGtk3ucV8g1pZHIibpfff1Mdoq36p1rUHmomy
ZbYBCv0LdopgW6QA3BJtK5DQ8EI4JP7FDqYPni0+vAMGxdklUSWstuNF64965OPGALz7S74s4VMa
wLcTO3ntCrJdEZ5n6o3Y1l6b64hM/gtqPVZ+nB5PwLSR1KCsNVAmA2h0uTEB/PnmNgefR/YEBIan
vNpJhROJNgsr5A/9IetAaG/mYi/f+P8NkpJwGwwuGRHDgWTyVVuZgi7fsEfSI08pPCjx9OyxfqVS
SMoXXT11ndOadxpJoT9RsFU/za2zoGhuA8rQjyTfSVcOKORPcvzCULC4tZf4UuCp3I+1Gz73j7T2
ITNyx7Cu2RCVsyN1wKv+Ae2NeOi/apdJwafi0RWjDNC3YQkMYs9wjnIOFVJ8Dj/ND/nEIZH9JNfh
w2B2tyXe5KM81rto3x+6d/VWZf7MRhhN6TNkQCLqCGmxo4VEXadya2NrfXS5b6Ioyg8lqQTFhfwT
LIARgJJLuDyX39XHirPBvYnmwaQ0/yFCBLtH8Yu3K1d/8JbNb3gXsWFlOjAktPNYGG1qRgKZLw1M
lT1j0nvhx/2hfWbbGTwEYIKn5bc86s/lW2Lawda8h5Rf++IVD6qtdPaEN+9UaU7Fl4V1RLdrbla+
JS62ay3ZDQoUO3uhjuuKz5AkXEajp4m53oPXiTkU8wCPrz2kEww65o2NW1A9tOEqPOXPOGUm0Irc
ZnQdSEW/EHsuPzzYaowRB2iqzCiDg/hAt/Lc0nXsAUVo7NrP5paMKD4+Aru1q3ZCR5+8zl5AjfrF
hS9AadlTt2L4IQ/YLj7i2ml++iNEZG4ZHk+o6hDkvwLsJutqS93i5FfgzY2jeeU+80D6nMxjhRfM
pAq2wUVeqBzCD+6Z7DCU+woLjOoTkVU96wtJ7N7qt01RsLuASogORU0naXvtbACgPjBXZ06hgtVE
yu8BBGHjWT2z/g0/JA4sKqrEwVhSHFLTz14DiTzc73fho5o+xPI6EKf3xtQ5hGfoUUHFPhIFhNSU
ZySCTypBRLe+IqyFsr6DK0btI26sb74MnqopZTwNzQ4o1Cm/Ty9mvBk+iDhu9gDCmLJ/z9pGu2No
YTspETjz1LDy8+oHYbsArm+kBtG1x+0hovCTyTDyTPKkX7hBS5TjHki5a+gjsjU5P/dE3B7Lz8Hc
hIfsHp4rWiiLWqlHsPPDIOCmfrGfoRGlYDVdbDLWEcUyBEDE4vv4qbjxsqUn8QNc1Z1hBn8t7ih6
hHe8PtBAqcXFQ+nw5QqH7IPZHY1C9tMGBwQk65b9Hn5zGpMfhKKqO5sPDLtfyW+zTVjp7SpX/Rcc
TcyaAT0fNfKmPFk3vIzM9arjuM9bGyyiG33nCTss+qEtqYbcR80+cXlGcb305A+sz+v+jdFHV9uk
P9M0OOFFvQnvuSf+E2cPnCFoYOEp5TxE+MlH3n0SuqH+a4DrYwl3usWGfDTuosEB0fwvOLSPsDkk
iHl38lFwjH2OzS1yargf5g64+LtF9snEHcqH/YuEXgB7vscHYqCVcILJ03zr2ly7F8ScDxNGCP5H
hJ/cqyhCvfkYQVJ2k19OPylzdAA+XzMDvnDzM1Q2JQJlE/psnvLdo79GyjH71t64Om/xZ+ATDx84
U+xYB+Ms4S/8ZreA6MJaXiFil66hIIXfqB/CUdzWGOVdCxaKw+mvH1idOBHRBAh93GTX7iMs8E/S
83rYrCIxejhjJz1VaxNrsmHwmeeF5/lFenurJdbyDmMflrZ4znkw1h8ZWnZ78tQzFw5fUnSVD9EP
9lfzBgI0/k3uwz8eAsKz5BXvxX3OfXIt9WvgTzvjmTOKm8L4Zut2VI7zHlSQ8U7KHJCZhUAde3rv
QqeHDkLmqEKVZkc7KuLgB+U47Tra2+RHpcWgMlIh9G6iE/Yq8cYpH24m7BanBA/MvTyXn8jRLaLo
bIQBhNoFt/+Rdl47bmNt1r6VDz7nN0yb5Aam50ClrEqqUgX7hJBdZeacefXzsLpnYMtC6Q9Aw7Db
QSK5ucP7rvUs79HnfZq5L/E7Y7h9ZQs9QKK6UvfBHdORzpSD5WxGu6t6qV7E1+qF6dF/IIZyFtwX
y+6Fs6t5k15rS3u3ifbqwn4tedsKBKXZksmTyVJ8ZW/91H7r1nRjXvInBGqktqIj3bZspZfDKwd2
eJfVdY5OsphXS5WWH82+Z7llNH0v9wVRvN4VPEimjO7gvA79Ts7bW/dH17+E1VJJVkJdZaTLsOpf
1Wv7lrR2jn6Tw4dDXIeNcaZ+nV6gHoLXLv9JIIK+Hs1lwg6gIc9j7a34g9lK7Ibb/I5ZEM2h3A58
2XJVPohtv+IOqNfGoqIh+ITH2J8RTUxJgsy/jLoQCyXNrdtp+4yX8HvKtsxf9Av1jeiBqFowgb8o
TOSTcGGWr+2b/Fi9YqfQOXhqe+UpEFeeqFtepcZc2YigOxkDj6c1s/34GWjaFgdqLucVsTdzu+SV
RryPoenbFIed0dckBZqumwZtewE1PNoFH/8/QoSVRHXBUJHRrtJaArpK1nE8Ty6oSgxTxhi/KrFR
Le1acN1WpehbVaT81HPg8prUzooQd0nA3guVMgrRrrmP1LBYxYQ+zv28xeo88DJ00w8hspurhs4G
Hu/RQAZXXZtaz3apz/75oXfKm8bMrVVk+fG2Jw/YrE02lHEZF1v5Lt+zSrbXEkg6cPosowiLPmGR
5AonlY8frJGsdMVb0VygiInAmGTHMmD74DsviCzLtZ+zMUf3iAWRwrOJ9xQlByXagWhEER6U6N6j
YtHlnoNoQMP6XN52pv6mR+DF03DiXjt7l+vdBhDc0DI186zgzEW+U3MlcXcX3vBu5O4NhHmdLazX
YB57DS294lVR8R/zIBpTX6NXTsh8G1ke+71dEWMwYrWgMkPjzM2fzeplMFGvTj8PnB5GYVC9KWF4
kKDUy756qJUxYo40r7I+PnZWTgl1eBlyxVjVJvTT1lpqg30fDd46V/Rbg4MnbP+HVDMfbXLnZrZO
SgDBoUTJGIQUuXuX5s6iq53nvBnFMvJQA7n9+NSN+h2Pgw0MWa/UifI3RwGnZLfNHMrzD0cnXFO6
Po4+nzzI8rpK+2rT4LJinonjDZFvTFr9ulMH/7ZUMJ1gxhhWbtGsWtULriYoGMwM+8aJZb9rUzaZ
pEIvDehgtIFGcyWl/oPcaYNsP9udBYgzoMG7+Edfxkb8NLvSQCTCWxc18VLEbBemJC8M7Ldh4XMa
1pyrL//6j8+wOSCA8r+BNpu3v74I03EQL9nCkibuTD70BOhi9bGetopTrjsTzkAmwRS0rBc6MVRV
QqxLUqxKM9zmBlxJwqifPv/4P/ku06dLzVAdiw6ReQLtsXvR1yKzS7hf3U+3N+dq5VE6CKliKJNA
iXAgql0qXunPP1cDO/THZWu6YUtH0Nwy9emL/ULOUSugrnqvlXRayPkocYqV1iqwu/vBwgs/qqjp
k/IGG96NJdFz0k7mZJsZG1N22wtfZbrG0yeg6QRskHQn+UYnT0CLhDogDy3XrgoWISwUsBDKuw8H
e63c+ZD/6E9OQBiGb0/3rH0iwGIkHG+Ztd5wYTjYZ76LDn/LMBxT6PL0u4jA1XQlC+iVgwZmemCB
n7AC8ZAffbxoruKYF56EcW4A6lg8bCwmqmVaJ08iomM35rlCxHpKuc/ukifbEOgk2Wk1I6zN6fbb
Wv0tz0k8T9JVhRO16NnaIwfAZRJvDWIIkBiHxApygAGzz10S/CU3WmK7xXFVls8OGpB8QJlaJzze
nNgTpJWUdVPSkopF4NT7zx/quWeqG4aNRdaZqFcn43rwTJIOIq9aOwkLIXlsUHKK7sLL8zFIT0eO
ofPuCBX+lm3rvw/iHqfzUEu9XLelOMCm2beJvetsit81b0xOCdbu0v2Yt+AYJD/pnE0fihv8H3AO
u3hv+YyouMrvO1IoHMKA8UE75rusJ2ZJ/i0uyptxAKCRW8VKrdx7tfF/ZmVSLj+/Wfof9CzmIEO3
hK5KRwPxOQ2RX15GKUzA4brBcUCyNfXsDFoBiMOGVsuQ8EzHMkjWwII3PbQndSorO8u0jJ89Daar
H0EYsfp3Qt/fnagEGAhzwfCgFYydd+8m8Ho//7pn5w7DpHE3Mcd06+P3f/m6RiWtzA74uoysq0aD
aoPh6mqcsFNa0j5FtNQnT/+3XuxCg9qlhwCOmswsdtT60nc59/YYTNyqiaIeYejJEPAQlmiKM5Tr
SNA9sYtomE+0kcGnJlToxcoTvE91S4vdo43R+cnb5zfj7OtrSKGbKpw3i4F48uzwm/w9BnsERfNS
0ykytwEi0eHJAbM5041sVk1vHr6sCCDI9HBa/TF0qCtNOJkemxw29v6dACieNGL/qzrU3ms7ouDq
3eRxDrsn5pRNmCt554fWd7/Didhho6RgGrbbibJUTxiqzy9MO39nHctmNdZN5495CQ0qA0gt11W2
Ew0ldsvAFYhqbdmDmiH9JdqMmtzEFM5DyC+ff/q5dZERNhHPVIB7xsmaYPau2ZgJa8IwcXoUShPd
xD5vu3ClefZTKFIKJF194ZrPzVqmCjHJhO8Dye4EJxcRF94OcVeux55nieDmm+Vk3z6/skufcXJl
4JN1fKIMWER+N6NVrkwnuTD5nh2TvAyaIXkvaHKfjkkZwmrRa16KQlsaHS2AgVlE9gwwkaV78rQp
fJnBQhTNDX6ZPaYmmvHoh+P4OnaLXVC2N62KP9TRNTLxYrpUNhUDf/C/Bbm3rCcmKZFwAyyw4QkO
CZXRCRjl2Q954H6fgGOOi0rj8xunTa/y77O9oarCMcBzqhLJ/smaYoq8MRRgQWsPcfqsZhmfmYSS
64igIJLzmtlV/IS7m5YDuBtPKeia5Gx9cyjyn38Vee6bQHJlsyp0zT6ddArLVp0hN4p1kf5UPJrt
vk792q41+rgDYZe1uzMAVvjG7vPP/XN3gmrSQVhnW7D1nY879MvEKz2tHssoLgh18ee2zjtZcbOv
srzFj8akO+VPfv6J04g/uedcnyNsjPPCME93x7IKgpGoAtxhJoTeEGU2W9nXvAyf/x8+x9RVjQfM
bG5OV/7LlZF7gLmstLO1Q+1mdMldgsQNpvrCXtMxzl3PL59zstlSjNgie5PPAUlRK9Kco/nmlG/N
lB5ZgJaZ9BUf4iDbEHjXM2/nX81wYxfhgcun1tA27VKRk+bKSBYGeizN8NVlyE5oNpIaTfgmsQ4m
JShCN4N1YQK4aTxqRuQ/Yr/PVbIUdOQtkMJR9EL3aaSDqML1Hj1Yy7rucswPjY0oKm85tsss8RPi
wunQEYOVXUnPRACf1Qs/G3/gM1c2HQdKPJMd8kh6+Xnzo3VU5AWRT6ZzkeLa6aNjZ885ntJqm1jI
Mna+ajZKCbCPOeamrp5nG2RI2gEf49bx/K9dYqkIV6HriN7cQ93+qcLEm0cuHWxbONQwR81elkK8
EvwZjvccmouVS4U1kzTAWwu7TRghHnB6/zkYx4MX3H0+UrQzCxMbSlswGagow8TpbimOR8XgmJaR
ZwwQQPe7xzZO90anPzql/E41op2pQ7THzvMik/C+kr4JpKnD6n+dBWI7pOYj5vVXoRULzc+fRiX+
pllkZepGTcZ7rK/GwaewU1hw/L3nsrWIV/Td5gpT4qonOKis8Ffb0R5bG10q03/OWlqnCkBQQ36P
u+5RkHo11s2jDhm6agF+hykNkUTeloW/MLER1iZ/IYyJ4+ibud/h5Qz3iW5e4yXZ63X7iGXOK9/C
Id0YhvY2eNrKVUB7mxQ6jFI/Nqm2yntajwG33SXN1wyCmFLTApI04go8C1fT99TNLppXdvPoW9rb
x99rresqq/aob+dVC6FCR85Xx3ILlXwtaAs2pXqswnbt9sxpmvlq6OkGn8U2DtKb0dfvPWHeeRFs
CL98UsbsBrcLzB3ff/K76GtJgux17cPkcT3loU6rG7Ox38gwp5rvlC8ZdsT7qCXqJoVvPDbZA2dQ
xtQEtr8wQs4sFLqElkrxSaDKtE8mEzeBWqqXA+poMGSZVw7bGnLplSWpQyalWELRfgsQsCPJKJGz
qDz2qOppgrpGt77wXabl/GQCNXTbBDchYXnI0yMKVZa27fIkW4MDQZ5OzLQSTEY1whDRyzWW1pLX
TfqVknfH3q5/aJn6WJUoa3zfMRdZm9NNdBRv09X9hUVM+/PUYXBCUy1L1xyomKdze+kNreI3FonG
WAaod+UOUlkaL4jLvZ3bl1/dZIROaOvxurLhbPlKt2nIWbmwqE1w5NNbBN+W9cxxyAFkx/L73F8P
EREaQwNe1nmCCJCs8P8lyuKDG4KpY9aH/bBLY8SJBom/E02jnjznZiuRFcfw0FXrh0h2MXYCyvL9
Pby/8SZzFeRPGEt0M7rSJcpZt6zno6XcG23MtQS1DnEOtpZJ1IrbWDMsG/GFxfPcTMX5iPxXVVDb
0PWTfVgV1Xkc4amC0Nrc1rqk9V4eYVDN2rg8FF16iJsB6Y8xAovJjp+PvD930Oa0mmo2SGhbCnGy
z4zaHHeTFmJHcWg34Vea98NwoFq3DKziutOTh1FBPPT5h54ZU+zawV3bNhsjQ7VOrjivsqzx2iZe
ZxGST7SEeVQdR6sB+hHeCReddIpHrj8mob1HRf32+cd/bAF/f9tM1eCydc3ULEucbsy8IM5TMy5I
vRO1SW+xZXRYOtI7Mn1H8y6MrX2LOYD2tqAnrYC26KhOFK0561XnpWyMQzP9NkHvd0OFlz/vHSom
2XEYHozmBozfNsyw6Nvlpaf15zTBF+fQwaZdCL7+NKX9sv8pBHVrq0n44pjufQM38Oi8hZjwQVBe
OB2cGxgGRT+L28ROSJx8lI9U2HVqGa2jCK6BjcPDs1eJaG5sdN5YxjhR1vLl8wfz54aZy4OYbgA5
nyab022XmQPWVBxCUpjvIpkfs0E7gGSYq7n29HHLIzdZmLp9YTz+uX01VY7khjpt1vngk5dAVBQx
ateO1krTbIe4Jcguugss9frzy9PO3VOhUu4yyG/htp5MYWy7+iDg3157qdhbLWd4ArmnghtLZfa1
UIzryNSXoSqWDmwBs2KWLQ2cVs2wCRAFAqki1sIgtEpxL42sM5MQ90BT2b87umpxIvx9aPWK3hPm
h+23xAc0Bv6jIXrmAPe6Dupd037VCCScWSGMKO3SUBPTSnv6Pk5Tny2AhLHSnHw2CwgBNH4draUA
LmFi9KMCAmtBtTPm9azb1DDdZhg0wTVAIknJYOYKUBUn5CtOEW9d646ERAU3H8BbR8MI6PBSGxre
4z6JINawEhAxz2tPwUzTyznOOEQheZMu3Sp9iE1M5P1EkPmAjtVT/qaHmwSfWDw52g4fLAOlcBai
A1708ccB4knYSUCfMJFTagUH13Xf6kpsP1JZxkydTPHkTDtGcQX7GCRH8J26Hsq3HrifkrVrQFzy
SteKI4DnZT4dAy4MuOkl/ePGOnIqzWiONE8H3BjCcPVNJrqhU765IXo5XyysYZuUqNEKgCiuaLZZ
CokE09Qb7pyFkVf3n3+Jsy8XkQO0L6QO//9kIknMgs2Dl8VrPJ1IqrhsNdIOjl1fOLSdqTcygqXF
uZdJ3aLW9/sIxu1mpHmRxuvOoOmENtFpQHYwT1dFu2ULdYB5gB4cXEZtCNLa9OvSba87Z7z0Rf7c
qUwVeo02kUPxk7v/+xcZQxUbMWjWtVbBvWj4Yd6Xq8o7RsnwKiYr50e+TSFuJyN84nz/v7/h3AWT
Bd10VPW0IsdrYLWRz2w2RO7bdL9L9GVJ6V6YrPU/D8kUwZgZ6TNQvtdP39q+ilJtzJgxrIgWg4Tz
P4vzGHWWvY8Gokss5qzQqNdBa8lZVzPKAZITeTosdaKM2EujNIfIOUq2vFP7LjDlSwIzR3cJG+iR
B1YaAqfL0/C52YYYClOj7XCmLONYpQPCr41QdjZbhVxvJc+P3MorIuevB/XirH/2PukGrDuwF84f
nZuYm2RbVL/WQ3+naA1I5Cg/NpRNQUI6KGvi4HsTfzcBv3QKuKqOHalVbIMUAcznA8Oe3oDT6YAH
RZPX1AzCSU7WOdnoAJ68IlpjMsalA+jfAfwAgZLwqihA+4VJKqure5/dBFuCvXSqlep8tR3zkKCt
yd57D+tKkLTriu1SyAIJapqMxpEfWkliUdeLGyHdm6HWD05PMSNnMKhGfjTr6Fka9WOSZ0fZq9c5
oHqywPAylV9LRywKj+QpbJRHStWUIOVh1IoHA1oT4VcTePg9yGi2+05iLDLdusZj/NAaIGByu9z5
jQHegsAfgiNd2wZ4ar2kAcdchr2K4rRXwVrq1z7DYUaGKaydbx8/t62EkFrucl5QUfGz76F6aVU1
zz57mwor8x/evtOtfelWU0khYWUrym0KbMmJ2m1Hk3M+vRBl16EP8oe10EgB70kK406HUjuEZXoM
vfJH41ebUTUPSsAus+6YsIuyeITFcT+aZce2VF5Fpf8j/K5JkCONjyjBGu5xeK0zWGTRxJmyYwtl
tGK9tQwuJxfVVWuge5zmYsPmt1QI+OClctw6LU6CzHuoK/pZtnJhGTi3wdBUk2MkBm85HeN+nxVj
u+nDAIDIWqm1mdanD17vbkn907ziKSuHo5qj1XHjvcyGC2cc/cwSpDEZTptmmrXG6X5f13irTezb
69HV3sC1vQL7f7Y1f1HI9DHMvzWasTbWw7s1GcsEwh3/Vc3s68w1jk5bP6YFQD0np+uXT5WqVdUj
oNDddEm9B0uVrB/9Mt58/q6em12paWkW+332Y38cu1toq33pZdm6C1G02emmaKjvJN1jGaWbMY+2
amcvDR+HFirNIeXLoSOZdWrzGNeoI2wf64x/R6jnj7A3XxNHfRthwYXOk5YMx6hSL5ypzj5eTaMt
SS+GM93p6msqMgxKp8rW2OluC6srEQ09e3W+U9Vg77HZSuN+MYTeanDExVyhMxtrPnuqPOuakMzV
v48tpryursyCsUV4yhV58Aww85q3ZiWyuVDCR5z1W39U3/JYfaNOvYTYtko791bozSPW/FlUO8iY
gU8banrz+ZM8d9jly3GcMdiDcXI7mXUT8tcAzvMkxzp7BTe2HEbxGgqmS8+3Z5xPr9WU2pInxK3l
ya3Ze88XvsGZcxVPRpWGY3HAck63gbltBnWSUl0qhvZxej6dJddeBcS8fjVl+0i49XOWWNd95NwS
3SvReWSh8UpS4Vtte3uCKF9TIPsKkbV4ii+8nWeWY81AVSMNkzXpj+58C9+SDMgiRQndcK7O3oUo
DnHFAAq8Yu806aVm8LnBYhCzpQtN1znunQwWRoab6dWYrqkOLEsC4kp4JjPIq/Pc8h9Df+B/9hde
5+kZn6y89OtVYRh0oE1dTjPULwf3fOz6UnUpXuFYfhnRMfZ4w+36xsvSS4Vv+9zT/vWzTsabVMIo
NM2pUCbhY1WBi8FUg9TFCUcLjkWfAWBzkDWaxspXi9sxz2xMOM7OGSQvrTXHsn6YiL6JaS89+nll
PmzUzHwBVJ/QySedBNxSPK7yKTa3s9VNpeQHLLE+CH2jplgLRWJn7/KmPHyQj5FoJrQfYfPl72aq
rYlfXoeiBbsSjpvK1zZFai/SrL0bgjdPtxeySlHS2VsHDzYlF530wDobVmohd3nZ3soE6IsyrMqx
Iv+5OEQAfBoFqykG0Li9SdphYzS41IrmZxjWh7biW3rpbZ9CMEnc8VHEdEp0SaRRhkn7KrBB2MRk
++bfnY0/Bc9mpoT54qqvRNl8jSqLEMNmpgzGcAVIW/bzViUkx4BIsyzwo30QLiWXsjRRSeLGM7cW
miA79Ipl0qOUVpNjjjSLymJFDla9G70hhoWaso5YBUk+GSMQvMDKNIj3dKQXbHmDcYLSalmFXodw
s+5g0wGK6oaQgIgmemgSNomGNAGDxGrMPzFR95ElwkoQt35v+yvIQkjGqWDPCGF4JWezJ8bBWKXE
AjlKvgejh0eHUT866R7U+dzI2Y/Zar+pUpZCATUuwi/ckh0ko3eJPcgOqoPjOlMy5nsbZHuvTPdK
VaOlcNE8mVjasx+Vo73oMb7FNMqew34Dy3BmW+BuaRy82MCR3ByTN5Bi6a99wb8VuTcqoVYN4ADD
F8ta2UxDoreKvRzsnWMNmEj5ktM8ACR9hb51ZURwD13/ugua18z2+nnaDKvPp8uz749m2xqTg4Fs
5eTAahVVUQ8WE5JeufPSYkYmF3PISbxAJWQO1qIZ5Y5LvDAPntukUP/g9IqYAq3SyccKf4Ch4hG6
XNP+0VR5m0YJ9fz0wkx0djkS7DANOra0EeXJ55iIg4DXy3TdDXLddA2eKEjwCW5dqikZcrpZHvh7
Weo3AbE4hXZ5p3BuxmdRtS3uMVXY04OjzJMiyTtBRwEPR1ygOG3Qv3eKdc3/vkUowKHPmbne+MDk
v/CJ1p6DRLxWSwDJDsVHcmmv67q8j3QitRxr5yY6HSwBLNkliKaDnDlLtJRXsHLXXpy+ZV790Pje
Fq74Tg4tMAXSplpR4lBIqeZ7BIV4GIiTrpkPmXUwGjBwEdNlM0w9wli50ktopf4wOZ3U4Wik45q4
ZkTf9pVGYHLiqwj53/QqQpjTYsAn14uQ8uChyPelk6FhNzENqPV4nJ5mBhkM/1cfzZ3QeuYoFSVk
NOcD+KxwX8JbgtzLTuSbSyjs3x07n3nDgKM317yAQk0b3jhsUskqCMEpUIWqErue62FLWnkJxlED
IRwTb0zkBykECNTrOH/HSAWYVIXN3bdg+RFGdJ5JpEFtHvKeBNMBzb+d1x54B4lDW4NDQe/Rbq1t
pWKijEtv1vR4bNvweYxy6BvJJBLH8xm4fMCEFfz8HTy3XloGR3SJ3o2hOr2jv6yXgVqJJI3aFPoh
PSb9KbHi3dCpq0gjrub/66NOj2htDm84A/m49m1Iiil84ZQaO5jEq65WLlzW2V2yxbkKXQpyNI5z
v1+XWuh5Vpgl1xWtK580PS9d+H22nPbtoTZ81UhMH3Gygxu+cJnndj1UaShJsdXiHHay67FKZAVp
zPTS0/aFgJ4kWF7q+tb25U7Leb78+vMbe/4TBZX8Kdj0j2oDcGrULXAM12VYYgArD1Bljpo7vGRx
+V6zhkB1Wnz+kR9Tx+k+a9LHUutErWyfin/GKofqT4LCOuxj/8ok5LBF44jZUhI0qpazsbYeK9hM
ZMF18aPjHAjCRhAzsEcou6nVl+Exr/cKC1WF2RWfaVKzIw3GlRyQNgglgzpB8oidiF2E6I1Cl4sp
btxYuW1djUQ0e25eX9kO71uHK42sAWrbuxaO7px3ZRcE8KVo3lakEj+WMca4GiZcIo11luhPvSzu
UyUdZi6VWATNc7/2oQlLJZrr5CdQm+1wHU/u86ICmoQAkJCw7IrTZ3oFx/9r6ECdEMDxPr+rZ0ct
Y9agFURrGg3q76O2612y0nyZrLsif48HAo6ppLjjBnzdrW4u6mYe4nccLxUyzw0geEAUMinomn+c
DKpWGfxct5I1hOr3cOTxybE6DnF9TCYNRl/me7g/h88v9tzqT+cJxbs6/fCxu/5l5lFlGSFIhnwY
sYRk4GquJDqtaekvM7ENHe0uzorDtD/5/HPPzXi/fO7p+TkczbjNhJpgbO5XDlH1cIaq207XXsqs
/Tvb+bdQ4H+lTXKfBWld/fVFnqlQk0JsIRLjWMqscFIqrzuHQA9CmdZGGj70fdvNA2TrHtVYvYxr
Ylzyn4IwN7pP42pQfbzsDswM6oYaD9p1K3smqrXhvcUZ9CPL6u9Cz9jDquwTF8CpESPyU7Q3z8KL
VZnA8lzxNUQjudB1ZHk9sXsVjEE/BJwjxqe6AWkyRo/MjbB7IU8t/XTDnhZbNG6TCrc2yW0vH+YS
ywlVYp+w3cnbKMONVCicNzTw1zNOXhSMM/b6SnogZqPCEkLd2dVWXivIuKsr0vQIhkRKtUhF97Ud
zY4QOI49Wi1WyL1uXcuD5NwBvyTThCW4hjERXXk6DOHI6Pdm7G+nfXNRGi8OO+K+YmwQqbDw/P7F
9EZisOpDmDW3xD3kCztSdn0kFh342UDxfypjOSyEX2/JmK1vRemTFoX5lYTeC0vMuZdGTgHUNB54
W09FnXGcV+guc+rqOaerzHhpwVHUqvkicrGj4ftSE1F2YabXzw1eiSYDN4RNq/h0PHG+9MgtZIKw
YvtWB3iP7NbV51p1VUDCDaZ0KG1qwVWBXFtuSKRh4t72QRiuvTB5LBvamrlO2zchtUMPf6Zu/ore
nnCrdpzQEtEOFi+8hAagOtisRdxiAdYENIjP38EzTgETjwU6D53phlrlyXvhKUOMpjKGeeQmS/RT
ONxVKt59qd2aCVdF/hbh7Jj6lAH+eqT4hO1JiTB7yKiQexgRFVmv2oZZuE4fSdVDv4XVaUVqAU5c
+O1EesTPrbF0LQN4fA7xslYIoIjVKRpaJfc1aP315xf1UV86WRPZ7Qtt2kw5lH+mEfPLjCatwUlq
3YjXPRH3BUV1UGrOoc6s9qrU+6Um3XyeJaDDE107+PAVOMOn2Hs9skHqNFoFEccAqJWO71yYh84J
MRBt0zqadgn2H4VZrxdj7rZMtrnjXzdBfFTiYu9nGKOFiRG5JuOkhONdif4A/PHO7+sbQetr1rqc
POvKfu6WiZ++1xEPCko9MrfkfSCtwO74J5rU2RFag9rHVH5euKfqmRkUbQRSAQRuNHZOu5pq6HoW
ZaMEfXZJkFKE368ZmDZcdUvyMxoR7m4/ZsGm87eyAz2QhdF4I1XYDZ3/pg6FfkcDje52DDHIcKd8
zqZA9aYNR2/kdRni7+RDposure+go8I9IVlR5tQ4Uou3RQStMg/hqpLbycs2QB0XTvDAZAWgMs3s
dRxJk7TdlLOUY2wznYQcw6cuPHW+4Kb4WwBqQPpiChRtO3FN3Xd8ig8vVWH4aA2lslCLHOWpYjw4
InhJkSHNjMbUZl3OXslRnOtI/rA7pmArbN48oc5dwW4mbdcI2eaF9Q1i6bvnetveg/3khWLuGdl+
Wk9a+4kYzG/TprCOjZeqLA9a07zp9Ppaft0Gukb3n3/YUOuDz56/69qNzGsa5P4Oan0794Lu542r
GreS1cAzw2hFtRBLelkQmSLtPXHIHB8hAjLFtjC/8no9xhN3dFC/pdnw48JYODcUEKQZKqIVDrWn
XbWBZkJc1Uay7sMsBgtpzMD7PiRe1a84z3F/ArlvTYUQz2n+wmcTJdoFZcmZTQsGQQeduZhW9NMC
L3HXRZFMGzSZ8fi6OH+2bBDDrSy4N8hJ13IoFiM+0lkAa/nSW3xm9qdUQk+HMi47xNPqe0qPvemS
IF1HDSGSeRquzQyGmQ3ofm4U2KsyzEjXjngUvAPLxPWBh1ZrN8/IffZrZ6Wn4a3bFPrGGKYIwFYC
ISSXSxWbtundG2iZcwKTDoFDcCh7ixW7GvaEZfn3KvYfv22Lqg/T548sJ3jV8+uTX/7XIUv47z+n
v/O/f+b3v/FfNyS3ZVX2s/70T63es9tj8l6d/qHf/mU+/Z9vNz/Wx99+sUjR1Qz75r0cHt6rJq7/
x6w6/cn/09/81/vHv3IY8ve/vhzfeATQiLE9/6i//PNbk7l1UsGxo/9fO+z0Cf/89nQJf325CdL0
vcpqClp//4O//K33Y1X/9UVx5L9NB5koHlFp0FtXGSPd+8dvSfvfdPuQ9Tj0sihvWXxWmpW1/9cX
U/6bWqaBbWA6DuvCZmmqsubjt4x/TzZP8eF5Ffg9xZf/uQP3fy9ufz867z3759e/bnj5GBa5XxZB
nCA2Y9PmJMr3Qzl3srIbVHYpdqTqLlWVzIdon9ttCfDYbDEZD5XDHt/Ka+Pd7f0xnOeOHaMvovDr
24ciRGf0kyZvJ95U38qUJ9O1Cue5y8u6+ukNZpwdR9tolbeWfvoUdI1IfjRGNA6YvUhZKRwH8CoY
I1shMjMnIOixFDboIVVU1XOAsThahFXuNxAAa7rzvldqiIscAiZ+CL+Z4uAt3dN3ud/GdxFOBJgQ
HZlYyzZTarzsatOzekpZZLsiDQKNaAR/yO+8pnCNlRVTalzpTesOM67EC+ZqE6ffVMfBGEZ3J7Ko
wQkL34CFMm9WpJ4ZqKuYJu27PvRQQKpKAaXd+15CIiFcTKJucF3hhw+ayroe4iZq/bsmNXXiiTpk
4lXFp4WDWm18T1AJRzArAu1o++QobQriVXGgVrEKaquLopD1MenKleubDybRvTPSOAqYKxlW1itj
YNlalpkbfderjrlFMWXs35BbkQQQbGwXSyftFuBpyehjj6MBL92vaVJVwRIWLFu1inx2+EOBNkyL
sAFJje6BOjMte5D3zejb3ZPROYXxyB+U+Zvl9/6TJ7v4hzr2I5CtCIA0iYBlzqZImIJ/Shj1N8uP
Gkpykv5hImvwUihWDqkm/ClCJPUWRWgTjdyAGSa8oOv1Lao+c59aMcAxmNhANHItS4k3LVz7qSGK
q1umbV73ewQasYaAOgxDbB6Dqm3Lkkul9mZEUcN2WjeBwFDDyO/HviKRNrAGnditosqt+WDoTTFz
qzCDmd74I5zOQGnTexkXivNT2J1RQU4bEZ/M+jqCQZlkMsEzHJS2hywn8AJll3iWMcwTNmwwpOl2
OzCQrNaucaBM+UwtEnaHfJuuEGwdYkUsXALFvVsvbwZ9HQZVoi/Z7VXqbZ632mNoEiu16iLRFTfk
+WBTVHqvt5/JoZH6GveVQ4QNM4oBHMKzmingVwVDgKuiieBKW13TL/ShCBeW3gZgYj3lNTeT4bFl
J/mglRWgORdGRkVMwr0KCfmaN4AEhlqIOy1XqWf1dRy8xYQNE0hUdasu1X1Qrl3wvWgtb4XkUewS
1cnXWYXwRWK1XOk59hdb4TaPjoX4cFTTcuHHtbEzS624oROhQt9OjTslGpW5DJT+EJeWvqKjlu0S
u7CvewzNK+l2CcAC2wI/bSabUnjdo1V4tBNqMcAr1zj4NIa+UV1PPLMZxJzBxlvcVqPxbibdcGyq
uLw1ldakwkH0TtcCW0qJUtznaQuwXq+APBLtuXcyr/nexhppZep/U3dey40jaZu+IkzAm1MStCIp
ylaLJ4iSqgSbSPgEcPX/A3bP9uzM7r+xEXuyB10tUSAIAmk+85rUeklQq0gRRfASlBVGDlzMCdpR
GX+Isk33Vp3lB3diqizGCFsL64997iOTuxJ+Ge1bfBv2WkCi2mhufML1IvURgDCgOrFCPjZzVt7K
0SaJ6IP46rqNtyPIijaU+rttigfEZgazsG8bs93bfVU+BRarS+p1zdliKO4GzNy2mP4618GOtJ9m
Oo2cSlbvQ1p1V2iw/bYptWlbEDk8zllcHNxMR+Q4weUNZXf7qsOKRKUkscUl9zWU17JM/xZ6VpJC
ivZijD4Kui6NWJdCvTAPdjtrP/Rqbs/d4BXtWk0Tiil6klfXxCrwkRlI86YJzw/TEgCHrADb9qFC
uluaoD+1wWoBBCDlZ2ZM897oxufZrXtssCykv2EjoHs1VZihxqaP9YkKdrmAJ+a3jgbFuV6wUv0i
muTM5VdvmBkjRGe5hR/+MsjGvTSj015knchNxPPZmyl2GpHIx4NZddrWzjOE2xLLOtapMe7zQjm4
lZkjGrTI87nVVCKxRt4RCbSwysjxvhqFp1g+1+mJrHXaiga3UTpB1U75kr5uughNe25z8ZvOhLBZ
JW9RW0znpPcRzTOxCKtRid51GcFbgIv7kTirgzPJHEOQAGc0ptKuT2zvXIjJf/fbPtuNfuY8dMlY
n7t80HfmrManSOgNJmOax5IMphiHayl3ATgQ3BQMl77TbCJa7ZuYlcLAlOZcbXVBMagEKLHVYgOs
C6TF0MBt7OItjTdatv0xoWawSgpHbTvWzc0Ye1aoy8HYz+4QnXt8WLaThekKG4K/G5nRmLfO0a6u
KmCutp6fu6kxf+GI1lycrMUKxVsk8nyJUJ2e4IRO0zzUBLYuvq/Gg5an9ibDC2jdZ2hsW17PE5+m
4QC9BZs2AXAY2gwGfzoNcNFnwQ/PE+5b3vjmoxZ5PZEteHkV0KMRXWcfIw2oMNObRbTDKaPo2C0q
en7bGrD4d2Lr8YORLupY+Js++z6Zne70xiZTrR0ag4EgpqAUks8+zfQJWwEhguzYzzgRZ0OvHn2t
QMutF8MFK06syKIMz2WP9hgU5XiXETZvyhQQv9Bn3MY0ukkYWaXjPo0txPUW9f6hrdpzFRRpKAwL
uhlcsXAMIgs4wMxw6AdU8MiiZuS33WLZcHWE/uiGC3eQGxC5WDJnKtq4szGuva5AjijANHM0mBnC
LtHyFKRoI+La1MGbBnsb6t5uiXx1len9LlFi2UCUfJjY7+h04c08VgajVND4KqBcrfNsJjtQTodd
1qCzhzZ6cUqnvn/W4LKtHQGiY8bp+NBNaYfKGDgHBECQhmxYZlor0PZe0Dob4IkjsD+33835kmrY
E9QT2VQ46+qDvSvlaCETN/boX0ANTp4Gt6gOhe8nmLr7LdK4PUwgC5r5xS4wz9nmwD086t9KmdsW
T9PoPKY2Rh96Ghf9NqEH5OxHY1TziYLsXKzHena719GeoWwRX8I2sptKndnUC7m2jIQgzrUnNM1E
jSPBNgOMQIe0bIYJbxZc/eBS66eeHPATuzgYm3+Rlv9fZ0H/P+U3YPtoQf83+c3PZip+liDe/iW9
+fNNf6U3nvMPzIEWEpwOsgbw0N/pjUfmEwDsgTsFfcRYsId/ZTdW8A8WV8putNwsF70OCgd/ZTeW
9w9aDHTgXXIfjyXC+r/Jbox/b6izdrogvX04XHDN/0MeqNT7rBFJPu+ruVcLnIIIym7BaqEhO2kC
rSga5DlV+HVdBw6IWKx/i9zzV36NLuzk/gpgENslOu0WZnT/civ/F6nXf+ANuDjPIvlyTL6m/x+N
RzKCBNEqpMa1tj8uHEgsbNGlczr1CEwY/LNo3icb/IsYdobwYFO5RKr//UX8BwKUi/BpXaEd5FCx
+48CdQfFZ6idZNxPXY05MJUgeu4KCYCKm+JFAJWKlYitC0JKvz8zWVYbZ2D7JnrIucQCjyjm4Yv0
EETOOhtfv1SsK724Fd3N1vDSDdoluk78/xM3cCng/M+Z6737RVUFOQPf5Jd/x2v0/eSnw+R1WKd5
CEz3Pwhlqg3FmH0RxWKdja6z9kX64CWZHiLE4YSoiw/u/JHqS3yiFVeKocP6fq9n9mgE4RsQ1R0F
XdPe5w60bQs1ocHQX0czaY5p4M6keB/cJAvudPfglXxMl6RPXTCofTU46WqkrhTrpBuiN6e1Wfvp
PgUEsJr3htfYK4EN+GYJQVYTOEJSBco+fvVsQlNhKzbwGZ8XC5FMbSYP95cgLhZfo3qNrJlf5iyg
DYmFUFDeNQwP8K5rfTNDtDai9ueUB2LLlzjWrmQTxOmSYwrh8mRKJPVyx197qbnPG758Efk+Fdbq
5qHj2Y1OHXqD2OGDhC7E7OShg0qVi0VTaDnLnVyObugnudkVAx5wDXOfIqgf06epMIIhpJjWmAQ9
VJ61MbDtwIgETWSr+CMuvRTN+BrDoMhGLNGMv4NYktviN7zqfSfZmVF/i5X9h/QBedXLAI8Wv18Y
0zpJGXtwAAxZpZJ7lz/AFvgqdDsPrczPw0mLA2g7j7wdbQ3bwdvKrBXC0xMF5pRN1KJtlmbvdh/X
BNsakstI+drSOnmZma9Ig681/W/EvAtUaDN3VwYYYUYB9eT2ZixO7P6jbWurum6nXacqdFeRFHcq
lN/zjsywrczfroeJRachyIeeCOJ0kDPus1Qb9G/ghqvW50OYDrHvLE5OgAE99aN1s5tTJpdqcRoN
8ltD8dqqLW9NwPpKiw2IXuIQhtntqkHvdIp1ckIezdTEDwohu3TRViBp/zE6+e3+F2HwmAZM4EfH
foF531I0Rz53pt/Y5gSVOeqAQzKApXU1BE9V+2brOC5Mmf2uxfmmdqNiu5Soc7uEbYCFeFdz77yK
aV3PybdXxSdANW/I3KxcjQAt6SWWHz52xrJJt7kfoHlrgoJBsVxpACM9Fo+G7t4qT+pLZDAQS0WJ
13BRSbWB9RWlDqINGWYlDZblyie24hvEKdrqspxebAVrLA4YqVlDWUIfICcsz52N/Vu50BAbdbIy
9apmUaw1Skgq5tHJHKRBS0eNwsGq0dr8WUFfiMYQ1SAcwRQwpgh1/NLq9RW1omsLRHFDnz0MnOg8
pJxh8u0ytPN602MrTprjxdiUYuBBIYCuViOL0FHzRzYsCub6omGekI+l6Hy3I8fHdDrmGq8c3N+j
GvxeoE2Pw1y8g2kGgqisT4iryCpNU76NhXxrELdl5fgd902FpaqG84NS7+XktOtKc6h3zBip6Igv
ZtFCELMYvWkAERkOxxs6ZPQPC94oymnfaB0KR23AI/XrgvvFnZMU0YAjmflWRzBy3Sl5gq3UrtKB
ocRj9pIYlYZlo6nBfq21yHyMtXeYTV+9A9IKKt+pqQcwFMYStm6doH/vDVY2P0Pr4f5sqp7xIYPi
Ns06TUh/hwUsHlQLjbxnkuD6GKyKmA9IXHpWRmWcdcP+XAo3a7zkzQ3NklU/4WSSjUzn7HHwFFkV
dlArO2dq358IEgk6vU3M1EfttzMmz83IGjGhR+7bXPVYZGKd7n2jApgU8+1K+I6lSWY6FpwdXYWd
QNM6KXlGkgaqrO7DFBQdvFY0HyTi6F4TjvJtpvtEyIuCVH4zrLra3D+IKIUZPR4dihLYgDXprtDT
99avHy20OxGo5rGzN5ibWMXPs4lHcDkzNYYWy+XgZ0aPS9bxH/chMitWs0KPv1uqX6JIdOhB8dY3
BpS202c6S/7Kq8pbUDTooRv5t0mVLKxaNo8+ozBhmFhHDkbx6DiAygZ0v9sYgddxeYCWC0qxCXMZ
PEb5QBsLaDCGXiE6AIrUbQo7w/yKEQRZwV9dxEuqqxUhfQvXm+xdckMh4PLHrkf61f7RFovQ3Rgd
7gMzmti8KYB8Yz6qhxpGFpMFUkHO7WeXEnkjFREixPpyH0UW5bCQ9PIndeXHpvE3XsQuoZs8znoZ
4C0yY6CPxGkyjWHd10m+cpHh8fuZAdswtpuMdUBz5c0sAnKCON82g/ux9L4Dk0VFLEu0bOZQCOAP
OoLyZe34XAN/q0R1zOP6q0y8AEIH5jtohKIIW298wVI8A1y8a7Fo3XKiAXmjMn2nuoYSuawQdMof
hVXeKrZV2qjTKhui1wHBOYT0oU3IysItPGBJRoHHZ5HnwcPPQ/JpnldxzL6T1VmIROejYZfVmg7+
L9C4DOKqfmu5t5FvYVHb47FZO/zamTEsmp6KaRU29uIKO5J5p9Qr7ju2ARc67IPkd5a0WxB/KiwQ
KyGVs7Bnct4Gvn04+OJ2jwO0kXE/6myTPJPVLEzW+/Iy4Qa1jjy6e9b4o6vZVLIctOXU5t951X9U
tncVDtmhRGdA4o5tsLrgAfpdjq/0SmvSseimjQyuyauW0Pk0yFFu2GrZBt2dgKO06isWMnMWhxJR
5YSohZQ7erX0+OeQIoy5hB4anqK1Nq0LjV1o1gmkofZ9ISKbBv36r2nBPU2xj/VYbVZVy839MwQx
aBAMtVhspwBBtAyLzsfiu3IDGmiPlYXzrGltk4RpHqv6Zejm98AFaGOvEGu9WHm5SWEH0QTAcsQb
EXCm6be33SRsW/jEOMmBJo20DZg7yL75ubEuU639Iimh318wVfqoy3eFT3fBDhaJ2vFHXGDgWC3L
KmIDLbEPd6eR1Q1dKRZR6mFr8+K2kI0sLEDv96Lt9TysRMTiA00cQ0q1igXxleVwCdl4BJI+rO9T
1lTRimZwDeKduazFnMz2pl+xDyXCtVlIAcRgHYsECDaf2u/AhjGa9xS/5pr+bbSEumt9jlHhMaAT
xbb2LlXx7flsrU7A+JGphldG8E2+sXWqIAkbtuCpNP9A5Qz5MjxI4LO0CbaQRMrTbl7i+NFuqdEU
r9VipG5NfMlSxvuFdN+arMoaPV8k6HE2new9lnmERQkL6DClgDtyINMuyu0mvp6rshVfLfUIs6bH
XoN6CalHPVSZ82MhNw7WjHDKR7ss7BDtH6gYe2t7BL7eq3c6p6CAh++oYOrAhsFpC31kpmCxTszu
sSPQw78w+faXzxdDDv4O6pCu1KZwxbVvihv1lGulYQuZQoCKFgLPfR+V1y5O9L2HLJft5rdicdou
JfuQ1nRHkSUacq26uRG9TeXFW+v2qG9jg7HaWgJAlSREzOXtPvyCAbewVguFxE91rn+KmQL86J+h
DTCMlnhOjuJ6D4NS86NQyNTfF+PM8F/vMch9Ec9aNlcj058iC8+APjeIe/IGuADUUx5l37dvQUNF
ugRWSvnQf61Eeh3L9pZVZDUm8IHxQpfGqowwngkzgpjdWeiLCG6bf91jX89FtSXS2MMtWhoDMXi1
cMNYD5BrT4tvmIbMbgLuos0/AtKblTEQQrp6dEz7FI/1/JZEDeulKzBdszHoQgvfPhpTc/XnaCv7
if3PJ9PO6NrB5EFDZAlR52X5n3PUHWq3xDthiTZ8YIqe8RENLLBNM+yT1rnlgo0UHsFLEeRPJTaU
hADFzWttlOebNRph5O7GWlf+a58Gr2NpsUZ27kM3Obf77jhrJK6m21+ESo81ITgJRdqFmXOl9HlL
W6Ia6c2/CFBCb4niCxG9gu0gGOS7jyo5BfFwHZa4IRCY8MQoxfoy+/6TyMK+59h5spr4QkhFcEwu
T1Q+CALqU9O6qB8R/Mep89Msf/cpi8QsXWR3MK/ZVVr++z72PVeluzRKA1weOYKaok2svB56opiy
b18Eiqleuewv+UzQkv6xxAt0ll9pui4+Q8TDlptjzsG98dV8TjXUVZ1x+JTdLa/ZMO+PeU6e8p5C
aZDFM1JjyTU2/D3o+ZNKWHvqvrzRNdRXeNTuUqvydoDPUFlov8BaGbQEWayz7yVFAmC2LGgvama1
u4/jZR+ubXuvT1yW6Anbc3EdlH9SxtOEhgfBISHSZPa/CTVv4Mj6bQuoSzjFd2dBmhmGaTM1S56r
EgA4McrZpHxHukXPCh1WWB0n+lPpuaryB63iQdjS39burO01rf6wUuet0/2fSRBcvEJeC5f5JQ2w
v4Vb/Codb9gBOMm3j7nOElMPr+nsVixKasA6SVuSP7hvbDYSC+lIrWcVmk63GZfqqemV9iqIUM8I
8vAeVC41AKMlXZcOwHAb66h70injrQughDCPgNCoUixyoz88OZ16q8LvViO0gHzx5rJBrgJPG8m/
2CRn0J9SSOyhbGsta3PaValx6qsAp7EIMZPa0AK629ZjWQTfQ+RNq1wVYZY7+Tb4NGXd7aKBWdPH
0XYcdPhqfXlisz7FPpFYOxcHc+FDBc3MZKdljS74COYLyJTe8JCWce55w6EeMlT5Xay+aF+8MBnl
0QnS6th59CwJmGUUSvApK70UeGKMsyfDzKfgGqBsc8ytrDmqa1kkUt8Mwje2AYojblrJ49//VASe
R71EXGOlzNlYVbFMQ5YGXsRw1BaesweZi4dcPbzRZKuO94uITIKVPZA7eby/2Ec0s2h0pxsTKPOx
GNJHwDLuVp/64TgQiB09Bze6mN4Dhf8J66xeq8vj/R/dMDdp4Sf7v1/68xBfqCCHnuf/daDWJrxR
N1My4AhHjXr819Pc3/33wX+fbJjm8jgu/9xfu/96/+nv14L7mf9+8e9j/rev/dtZU4EhxkCl5q+v
J+5fcnAyBK7//pz75bUelkZdl4PF/B9XFunFMckmSdWQ9u7D/eR5F9jiX29K8EsG6Xi429waOrwH
C69fLDAEbUyjgcqzboaYBzKoqMW5xipRb+H32HOf+sqvt5EhSpTuW1q8xbiru7I/6smt7+h4ci/V
Merx4RrbaMR4uXCPPfYDgIz9zj1y3c7x/uL9n7pGqtuK8XlyYguDFwpJZHE5NKJ29I5xkfnH+08s
p94xrTAdGzsDYYD22lWRvZWY2h+1pjKPCQWZYzQNT+YUIDMJAmADxOsrZ/+tIhKOQzwE63bsyb48
sXHpQ2IbKrCB0LMd85YvqJOKCE3hgIeqmwwQ8kvA5bllniPMX0GcCuy3QnODX/20ySYLEMJE/wk4
+jrGP8YwkRB0XOFu7Cw9D5JU/hA42Of5epTvahPmQ4SegolS3HYxee6Si9OiSZ6UmB5xI4/MVYtJ
nxJAtGSdA5rc+fBUDdBQjba8aD6d2rIJLpGOR0v6FuvxURVQcUBJQiFUvghbY4726N1t8X895646
pW0KR8xzv9oov1aW7a6Av/dYb82kNAXlzhwT7t6Z/dUcxY8jjHSrj6+zBtVMk9jD9eZL7+f5gyrS
mI3OX5p7PvgX+8svcavWagwCByV+BW0P96nuvmooc+Mwbsa6sIkQq51Mu6uT9Ze2MoiCxXiCOUu6
4rLw1o5CdNP2D7QJzmWnwqHFoqK01Biq/ldhTMNz27bWxqIpTnbnbcBMQ8RlQPiFt5eRURxGR0ES
xZ2yKSz5OAI0YKkmApxiby8aED9dhQ6LWODELu49YARzaju44phN8jwK1yVoye0H3Wl8NHjh6cZ2
j013Sw9O+S/Ogp8N0KYxE8DBJfoQ9Alw+UOcez1DbV3DFaPmK6bLIDRj72UTYEskg2uEq9d2BxkA
8/G6RmjPboeHYIHE4CQ+HeD8hG0F9Y3qLW6Lw82wm4gKzBCq4MVMKUOjhPFgqsGgbqtOwK98MNE+
Dkplva8sOMrCJcmsou4XV0C+YkR02K0K4igOhzTm8J/ELo+Shg8/d2frCaJhqC7FSdNxGdlGpIhP
xymw/MCUl3z2TviwAi4nwoe+ST1OX2eYXQ165xwCfKytATuTvq2+SA33cWXebLZG2tf+K/hXfdNH
eUUaQw0xa/ioOsVYGxs3cN8PCXiqy0DtmgEEBa+hP1nX6dbEhMlx59BT0t46bYfQjWPcfKeI6eTZ
j7qKtmWr4Q/VGtjYWerd7ZIrZYQ3N/J3vcVigcH4VbrBWRjeaxRREml8NCeM9LHV1PSqtfoniSsl
FTd76DX5wwD5g8Rwf61anJXQEl8XdoXRYjr4hzKo0R3N9qiG4Cw7Wf0iXnrxOpxEc4X2R9cAMID5
TqbySWnoEyDceTCsB61AvCotL+7FThaIRkyfxFApmzFQzDY6aQUylS7yMeWoPbUi/2n06G+1bcyw
jSjaGJdyhH/YuZSrYlfhl6RDYyIu3ze192MaveLRdPztUp0r3bk9AJD6LQKBYQ2R0WxOp7ykiiBw
CYwWMZhsHptwjtxrY1XNvkb8ZTKT164S5yDDbHfql9pjYDyqYThPmeqPsLt3Vpo3awrfTNQiWjmZ
f/CBD81RZa56NaebvsLedbDXOFaDW3NanLURAiqLLDmbajpko5YeOpFfVZdXrJ1Gv5Gomz48WYPt
vGgp2VnmDtsoQfy/Q6Wlj9Gh7Cb3HdDY21hie0f2ItuBFj267aZ6n8CfEcmFwUAvH+7NBBJhN6ft
z2g+OyJ7RRB0x1L3miq1Bh+/TiUMapp7awQVf3QD9d7a2XeudQywcQMTgli8FqwcApJcxmiSWfVL
hYtRRSsomvaQ7baAQ+lwkCMKen1Jaq7NakCu2A1n07vqESlOzibmO+NT0SZfFr6PaSQvEygqv59A
7K2KehTQgYswN9L1Yj6ukALX7f4rS0ZqE7U0150I8FV2Pu2llqFRYaS0TqdEC7t8Q5fsMrfmuZLV
a+caN8TpH+ltudjyHqJBfAZ0CJ1lSBtxtj0NvpacOmltNDjYKsY0ahCnrpLslijRFRuglNe0ah5B
l56TOn+dNJaNQMpzNoT2YH4mJmGwWTf7UjfeVWw+eW69jTsePRRrylpOvbINwnI4mJexrR/yLKYP
0GOgg8EP91w0CJnM5h/GWF2NIj6ZqXo0XeoHjkehfZbmUdpdmBbYpIJCaGJitY4tFi/lLK9Xs1Hi
VQsEb2Vnc9gW3rNFzrUamJfFjN1qMuK31LxrugUiKH4qbft9eTTLqVIPN6xFW5LKmNmcM/8PGwMO
MnZ4J83wEfnu11h7ryjOBeDwx9F7K3gc/Vh9TMwhBS3ZN3A+ST4dhAsCH0/kwqHjlcCXKbxDPLvH
ShPHwABNmBcmNRd1pga/spHC8CmB92N30MbbOOHAZVE6Lfx6g050iCjJT+opz9PzFBfkjDpgGSqe
doS5WAHCJJmDZ03QoWBZ6nZFUZOqPsxaOYeKG49Y/rubek+tL36Wc3zsJGivcV+0DRTL+qZliBdZ
ifazZSXrMipLiN3j42eAnqdzf7Y0uP/nbjRPSsOZt8kgnRl1/jw6029qYj8IVUJgPl9N+uCD3Fov
EFbQcv4BVjPWSuJhFIDzIfTqQfswz3W0dY18ILP1nyYKHJ5yEjJste8bsMBlntXrwvCu9lRiT00q
SVFUnCLUvamOOA8u5TUjaI4ak1nZD13mI15RXIir43By2znEHOaG2vXvagQj27XBujFiN9SNTS00
5wHD+X1WlawGZbd0maqw88dPgKafLsAdStUMQj2nxepQVK5OWJBsDKrcAHrDBEmisVXfyQABCW7S
unVMQCllRRrlxB9KY6wtxlJRQngwBmqjNDjhwndmIL8dFhxe0q54HAfNy96sifyoFuZOjDbpRVJW
oTaSUgn8QmxleQ8glisMYJ+pcD+5mmWts4KN3h2p0Zo5T35SRyMznieCpKXykofgHygokw5Ci5dT
r/aZhhncmNs7Vr8vw4jenVhLd101fPQoOG6pL42rZuxvkgZqAkPGSK9Szh/6WMLtKdnTsa452QoT
N40d27ZxcpU/BpMxojLxow8onOYQ4bZlqmANUG5jcz2bk8WYV/3HhId3r2Nu7AGwW88AH9Zlqr3F
hc09Keo3bZjObpq8Cb1DIx+o2jTDKOhU/5CZzk65Jjgr8zGPqJt4elzRwks3tEHSFQSab1REi1Xo
0OtaST95rZ3gqoS/eIe6Vv5pz8TXxHquR1VqEuTCuUifMhTQVWTvbbP6GPpH8M2Ob3zWM51X/pvA
RRCvr3tl0oFTW9cZXnS67+hOqS0MxRU9XqpidUmxywGmDUhJVzmWnPbKZ+82//pbOgKAI7xvEDxm
l6P5jO0tA0TnI1xOv5wtRcegrozdkPxsYBH9861mUrEaARZZDgnoXY3QK/k46QT75RR9SZ8zitaT
128mTkckv/xqWiXIwrcZjXfOG9d4Yi06CRwc8Rl9grFZZOSshFzVaJXIB/TrNH/F1rORFOaonQVl
vjXYkKrEDSt+toAf3n9e/sZ/FbI0ASMHtU6EmzmGINWo+02z+H7rn2rfSG1lWbhZ83/wsXuyCuA4
u0ZjMOIQHPD++59QpF9+XqZjwHmyMjg3AzxWCR8VAehH1qG1QcVu6PTv5cJKNKdpUVLmTdVTlZnU
5oZtxztQaQj4dRABJZySibOrbBDRvLR8XpVUx0SW4XKtTlsXOMZHNwvm4/LhVdNv7l+AxrUF0pNe
8liX4XK65bqWj9WWrwNw/v7dOUft7GKyreXdia8/NnSyDUHFhEMbFa2X27N8veUW/vOrBlyVORLN
UTerZ5IJFC1SGmtytDes39s6Y7TxWksHbPJEuPy8HCPp9+vup07aYkuqGRza5n8ejhL6Tk9xHuV0
eRCtfLNbG9SxqFDUUBGWl2L+LFt/vxyCbks492QosLZtA0A9p9Jx+8Wshbkq1lPTfCpZXpdTLscE
8lLMj8sRyzWV8ndy+edFxby4XHAsncPyUXzEWQ0ZK/UMbcK4f9xyOvDi8J8uFkBFUpTnYN7DLSB6
AT9eypNo0HSjieUvuvImhcUGxfrOoqsHRHVV9k0dDiadjthK4Xp4rxazKlOasZo1t9olsa6x3U/X
ewO/6rJvtttXbWS4CqdGCE68xhnK3brQ9z0dc1OZtIMzHGM7atF6yVCE+nnOomjcAUf4roJ2PwJP
J5TQ022ZRytXOfXeaaCc1tmpjn9mFPTYbMwnsoVPMYyChrv3eIdB2DUDdRAXNkmKZUtTxK5fbdnC
QxVeC2V6kiTybXlAqCQxRXKw4vJFDtCiZx+0DvJ7NTEO5Ybi2MrhaflPBLW5qRaY2AIFawENmah/
bYet4bV0sNhEwJtj8hANcpt6X7BccY91ph9d1OBV71Ci1lMq3zMRG5oH5sZqvDdrzj6s0vPXbt2g
jbtQIdkhqtvkdC95TDw0OxTZXZNukzWxZ9gDaZx+8MbSOUzLhtVki0ZaTdEYFzrWrlh/vZe7UQzg
SJl6oRY2Qpww6KBXtXRgKNgV68amH5Oi56fZ6T5oZLKmxsrwpig8iena9Vi/ZIU8g8/ErWhpmekd
CIq2zL/sJm03yMU8BKbi+svf0pc0a63iA/zERtc6Iiaa+wfVGHtd0EAyweyu9WhTd9WPsjJKfDjy
LIxw5GosezsbNFo6v5dru9dfkKagS2YWt0j2i+t6CUmRJoWMIzxALHKde3OS2HlfetQOyoRCtwmu
b9VB45mjjk5swTYMawptiWlnubLcmhiL61VhH0DDPjQBxYhJpdZaLc1Mx5Snewm/OAjJZd6RVxKo
2EqvFPi/YZuOMPn1iFq2sbShlQHurZAvcUSQeh/ovofxYl+6m8YInA12S/1WkMlM3pDuypamXymq
lgiLvnO/DPlKw8lxVk62deqTC1nmMGk81X7wET0lbtR8f186kzpDmA1pqziPuncMpPY+R+NX6s/G
Jg2y7f2j6xH8hZtr6WY0y2Q92HF5wD4Z/NeijWUDIhkteflFKrjklR44RiYrMLcFDlaW52xOVdjG
qJiljAulu+8FsjfrSlE47QtnOwTELXP6GEmkxdKJd3qZs0ZznZnYJ6/WgsxQrNEZzJ9RQw8MJMOu
RJlOlJSaE+VpK3OKjpZtFiH81KLn2aY/nEjCmKC64cIU35ZGUu7U+EXEKZE+nFAjLOVDBy8MSZs/
dIPmRKKKE3mgs57GOd/2qrxaifyi352sQN4Em8Sujn1UX/s2ORlu9u0X5yAgNKqLxoZQTtV5mQtR
z9jWxPgG1gVmm8saYKAvZw4kEYbenQLjAEHf3IwJ6C2BQw2CzKAs7u3UpaF4R0kJyfUQ5OFJlt5c
ZZ0N4n2vACLSKcKjLiMabBlKlG2SINFRSCI0sl1Fq2sg0CvSY+9DUaZddG8aNAV9OcKPW74wjhE0
oYPEb7otr87sPAsQhDR7aNwwgfvKvHS99e5kJHClttNpOeaDPA1uvWE72OqZS89H9fk28ugIyL5c
dXKbR9dR7yngQgmeZ3BxpUVUtnyIohNdRsaPopK3tnBe8gQc0ILyYusgeqRZNndg4VMmsFgsXQq/
wHNd/730z+7AnHlgHeZDHxwL3AS14nM8RfRpydHsBOUmLHYdEsx7z36Mqb9Zg/8AueZmGuJqVYyF
Mkg+NJVg3kZTGz6cty2Ux3wekYDr9dCJ2PC7OcDLvSMD1ccfSdx+JEsZyBlA8qSJ06xQASEaGvNX
Y6ZGVPINm7EayUmsfJ0lODi7McBKFON+ARCzaKqiWBJTItNiyOdE4H7oNmqv+gKOYF0EJ6H528ox
T3Y+PKPWklI6ZIC4A8k6hqyLrlq58Faajaxlu/Gl9VK1QX2kyRamErFd1wDpITOnOKB5/WhJ54a/
7VfVt5//xd15LcetZGv6iXAC3tyWd/RkieINghJJeJPwwNOfL1MdHdrqHbtjJuZqbrq1ZVgoAJm5
1r9+o2N5vbUWaoCS7L5k4BEENv1FtDY879eYEX3yKUaxB6kOWTCcHsLgM2yHMMXnRsoxU9/QPdi9
v8PW51AwnGui9kpI0D7F2nvdeMy0ve6LsM3nX+SpsX0v6y9tfCCHqbT7c4b3xVaN/PLEvVlMg8Ri
XvNWMj3xw950iQFugjANNKOBNBKVb3JiRzIlDByGN9t5Tr7kUND162trjk+ZEQDW0G8MM28vQDCW
JLX7wHvzWDbaSteQ7qvZGSrlVV0Fr824vI4TG1CVMvsUQcwmbNQRuvb0v3jUKVH5b3pWxQo2cHKG
Wo2xKLxzWMO/mTo0JgsNDmyHjBoOxdyroSiTX99PS2QWzhMCRh5wC4xoayGgWbBW3IW05yaVGlN3
SY/SOza+iYNdcpVEwttQNdW9JpmMXkRZFAbeUf2XE07ydc/fuCfiFEcugUqdezNbdDh6fUrznv5t
YBwZyAGe6MWJBvRxibhv/8zkdv5U20szIPm1UQQbfPc/o1ehcVVFnYruQJt2yNk4psW4CTzIoxpH
MxmYN1n9Vc2Tv8Eq1lkJ37BW/CQ4F1XKgqCTgxVAuVLBv5slzSeGCbBlsvRFEfIuWlmALcEPXwwQ
Tvxd73D31CkKwLYmhfU85BxrZlw8DU3IQoCCHGrJlyybYvmeYucG7m/xPH5x7SXBoSyBgkIx31Nl
fR8bdmy5wxUuIZBQK4++LpJDFp/rT5Esd41G8Mw/3zTrT38AedP4oqaF2iRguCsV/L+9LVgGZN6g
We1BSywIcHX4vDCjxLGavUzOcqfmqTMZiykypaJHMHU5VjZwnDxaaFguXhW47EHay1Bqt5FA7CLJ
MctI6bUsbB6eO1e0cfk561runMsrFOvxAzDp919sNtt6GUzmuAstkiQ3RGNyWLLmAYsGDtX4KGPh
Y0BpuQL/+et7//nOoDGHtSu/PgKDP73PEEJnZpAQM6vrrblD2KSF6Ki8mGOi0CLmWyRxKjK9bhJy
0frJWZH0NItHmRSSBC7Z5OEc3jmEV1nC27L5oTtjqyuGY1tDsVQFwyTmhwmmQSUPlcgu3mafO1Ni
Z17mBR9IcCxSMVqsVsO0cGRGFCy/qENOGkOZo63Iax0rtrHdjl6Fd4YPkyqdYHjk08HTsTVbZsVD
SkdbnJy2Pro+hnWYj9Fgx6RdoJI8VpKI5UdDvTZyxkAW8BF5xYhSG9if2Zsewj2K5pcMasLitQjN
5OnKuKqmIM8EfHKeuJkGG3jcAGD2UcDE2vzzEyGITb5yf93ACEREtEIsL3ZFnv6HK42Ds0idz4Ro
phWCr4Fidd/56bQxccooStS/i0tQA/mmm1L0J9cV5qYZ4i/O5Jp0qZXZRS+zfPlqybMihvmM/cUN
1tIuHub8Iy0pvzUmzX/J/OrXptQaRxvD83ZAUawZ5rs+Lh9eEr3BPduNbfJsBvmXn7FxFNoTwAcH
amMyQ4FVljWuvm4r7ya1+7elqOstkl2eh/tdSB4nfsLJlnj0ZBvP+bbwtJewi/GgrBHmBd607Zbu
rIlO32WDicl96ZxLY3TODnTXLMM3pGFMEvOjL0MxncJgaPid0jiGo7lJCnHXgtUdSI3IKLxa7Oaq
VodNDnd2U4/AjblebNnaEG9Ub5KD7wkXsJMNTzLDFJ3N6mCgO9aH3PGbnBpJFmluk3/lASmdPnuT
Y1MFKiaV+nOTQs5qtAd9iL7KIic/Fl8Ps/1QBSU+APeuxgSzKXt8MuXKkMStxnOel7C5yL44qpNX
L22OQRW+sFO+ydaULhr5vMSGkFO/joHzGur1JnN6KL1DiHQkaPbAkBexUHEFGjXCUg3S3u67JAZR
8a9t7JZ2cBi/7GF6EEVxNvXYpUmEQ59YVOFL8DGX0TVq8oNiqnbxu1RHa6b8WTE9BI44XokkwikK
zH+Ryg4Zb8oSM7HT+2qrId7cJKK8NK73nGkweCWrS1acbd6akgySryGVX/w8PvqRg9XPL35bL/uO
cmDR6UVPH9mIQwKH1AdE8GKgDkmgs2PGThkOxHbJ5ZptQZpYbcK9t+vn3oDPL9ph7ctWmEp220KM
3LW99UA8w2sodyFv4cP1TlwTYb6qBR43dbxxyukhTgcYAHWEAEaY93WKqz7uGwZzFUnXdvD/ab75
0XjvWBqbDX3PyiEe16En9zVs6zFEoHkOaIvICHucRPVYJ9U99g3jhgDXFWJ6xE0c/nqY4xJnh88a
4PkmNIx1Y6HeVW13pwGcDAZQwEJ5b0j6Y6XxD/EAjpPx0kfvIP2apl7bOD4bRsPpwcwot/xz7cLw
TzsrOTfcZGSRkCTK8nUslq3wEbJlI4NrJuMvfVYZ5x56GiaM63HMkvvUHI+kjo6HygwAetDfrsaF
IEUEaUAW+CRX5cB5ogfO3l7ie4feEl2vm2/qUGcA6I8XpMg/nGw2nzLySLAWvpAK9FwviFg678XH
7YIZTKEjDABxSuB76nGxafBJBd4qAWS7xN6VcWuuR9MatnToJGAirOj7fO92msP4vy82VTBJlLSj
U7UZ3HU1xB5ImuXBQ42qiEEdsp4Zvz+eBJmfcXiCVXayslrsMq08LUuCZnzSLVyRlhsT1HwfDxpE
lrI8Ft1snpZguYlLO0P5bd5rvYFNB+5+JHBm+8VedAhdr/UsBIe3iHaj035NJr/raGAMFU7+Jyhp
1snz2n/9irGhQczWSTP1h8Ug5wP62qHWLXMTu9azG1TLKeiuI+ka4EtQUcZZOAUVPL/sGAb1XbKv
4myCryi0s0k+B5SH6SDCRTsnXuqdmuVL/Ucrf0f9CkUdQ9DGhmZbzuRe+ZYDAdC/WSCvH2zbC85h
v6R7v7S+JSLILphI4F26FJvAKBxGU7N+xsz+pqf/OVTjcht5XnrIU6w0kryHbp4LYv80AgErjAbW
wIjOOR7Me0h0zl5dpboKy8MhsLTaryqEwxJWZQP5IWGk4s/GOqQNXVej5ZAqNOzNaI6Pbp4z3xEZ
UchpsHYSPk6vEvxldEy6c4Bzg+Hh1jLg8bYwBM9+cRU99DrTiY6Z17jnWhYhoYELkj/hFYXY7MGO
uu4wOv7eM4BUMupOBi3TFZ+r3ZLMm8k0P6wRaXfam83ZFl1znmLjp4Ccviumqj/H9dRjMVVEO3JA
ttk0GEfPLhnmgBKeR9P21mnE2JC9+CmM/GuWDAkiOx06S4joqHAxLaGHtKz0PM4PTjffli3LJQ6M
e1OjtQAxgT+otelheorKxTj5yWnhAvolKgGG8FqE5DTsWyM/Rf3c7fXCpUsWYmlPuAG0IBnWalgY
oqzT2bgvYTidINinxxSnCZZsnoARGll3oi3MEJmcfHZqDp7U26ifEUHlxT3Amtamhy14nsS3CQxx
ihUgUJqxBF9UhnGtcVIM4KxFiVJVHcwsrVxjFwKs7sUHJeGqug4EOBu+IoKkJK/uonatUmozoFd/
5LH7YhfLi6ousJSvNszJ9qPJOC/q2tchgu2ISF8yufM3H0PFbJm6jS71DA4pR9BKiPfBGUNSo/Np
ShC4L0xoMfptsh9zFJ0VPbs0c3ftUUgzriNT1kS0NrraLfyonbpKRZiWENESFvdTvIHUeDJi49aw
BSQT6vWlDxh/tc+qTmpmjo8xKvZxCt0qD4NmrZHvIsnOZHa0a6dcHuTxqTjkiF9g9Tfs/XwLUgLS
R+KUody22dsoqcE6tHPK9OZ5EcWb5MNK9rlrwUBH2MQocdq0SAISRJBhtVQKNR+jecOpTynt8pPq
EWoOfmhtSHXZIUK0MuZwtVhnxJum4IqrvudzOqjPmYB0pvWC1orfUSKZJar11Zvi9g8xnbuX7Ij3
gqeejXujH5+XLhmOZYHjdmLFN00+Vju93SnNliII44RdrBudXnSAZ7/FmEUi+96XVUdwSlpwzsKi
vxXT4mOJVpyMDuVrWkkNKtY0kyZuGz14jpyFWaV5T3eLNsQdnx2Yu0WefC0iZ60yguq150xGVbku
2oFmfsOYUqw6XWzxrbkXnn0oZxehiXNQDbQn2cZ9693Blrgbi9baDS0srs5rjrlC06QeMNCOJO/e
69KxrohmJBEu6Gp1aoN6s+TWUy4BzVqqa7QUPEYnFmGMe4oW6+KY8Kbo9IcW5Qv/n4xglbNXhriY
T+tUF9lOYDUIanyyQitjIIOKKgo/hxgbePVGLLEFFkkZuUrN+pYielwpsGUK6U+8If/mBd2eoJdX
pGnHiPkKuuJs3OjpiJKIi27xwoCuYk9UT2VEXUQmwsbCpwKJbvHWatquzbVv6gMiJ4TQw/5glVO3
Sp32WYp2bPYHdlvxTdaeCj8I8WnthINHC/V5K5qnjNE1Ihlq3wLQBq8k8FituiSNRurf6GFWY90K
rbtJPFjQYQPTuSXBTydYAWsXJsXkT60CvUY4k5L/4uJsy6XpvfM8OnhGR9M3nYigremxQLqRx4M3
vAkPgb9ogD6v9Zm4Yom6NqMUgeGixBNyP/0hqLaDmwSXTkpREylFCnWLS7OZ06kWUeNHBNKaZ4g+
tOimQnMOWv2iW+FXrS0ZvMlsT0i02ExeRU0+LvdjybWGpOYwPcKFyR6qO0LuNuw+SF2mfJto0Q+j
5B7KKpUDe+vO3tsyirdDNQff9aL4MkzEAnLddkb84OKbN3T1ZxZmR0MCIAXIL7pe/ZjNzccAcmrJ
a5yof2uvx3UvWDouMYA5VNJ9FEsVnpamPhZYTa07XOBoNA44kTUwZG1no2k46g4W4sZe2Hsnhq1r
TemXQkRIndhEWoi3PEDgxmborn5bizG7HownP/Pf/Sm4BYPaynopHvqtPvih5FpxB6Tar4reSmK0
twuGY4B650yq33/tZREPeqzSt4Agc9LJPzFwF6DRNUrqviQTjKimydjNMZ08JHG2wxbdBJnPkzVS
VFv7uuppcKTmrsV7az0IbydFK7Ifly2JM9NeU5PxIVm8FvBn5ooAd6WvT613/FERDEqFh+qP6phT
O4oxH6u6HMf84FkJp5QCw5AvlZi1l9KEmoScWgFwCrc2ZdXstYhSuhH1DYYK8EojJL8UfoXkU9kj
lmEWCzUDiDz0k4HMnoh5NQBQ+hyi4nkRYH8Z3gCVVnYdNu4rSYu7/LFxHepeKvvBIE/Vh9MR3PZL
ty8qDMQMuCfHpDUgY7k+U5wkPyVzXHK0vPS2y8NwzqkdHQ3bdNZW65G14rr0YxD/Eelqt8PiPnZ1
Ga4xB2bG0w2g3tbPWe6yGT3o2DXhSmsgntOvoSdzaxZRebAnzI2gtOqJ621ta2N2PEWliNWTmZOo
DLbIaaccE2GjpNEvRro9dQl2yo47huK7Hevo01nc2mTftVPJ6cqOlBY0i8JGte8B0OotxUE22lsR
zvfGbEDAQHVBhAep6TUudETMsp4a46QEomN0sJ2e1qjbIPXUyjs14FRNrjmg27O8C8GOzNlB35ui
+m7h0xRVy207slCV6jb0mFc6Yup31o8+mJ4DrZ02nY1ALZlK+5jq2MyTaFwhg9h1hXepicVkoAaQ
X886MeN4XFYx2INuovQND8qmY+61+ca0r4QH6etiHBCWSMTHiWw0f61fXsCmT16A9gBP2a9mHr+q
TIP/6ZFPgw/BOs/v0wSWENGQoAcsG6VZVsqTeBFHdrTnwBbf1chtnjnr/G7+vgTGJdWXh6FY0hVU
eICxIJMshXIjgvS7UryhFOVcjfsfXrjcTdJhq/KeOzFdseDHAtt9HsPhpqmcvS/71x6oAtYYmi3p
60D8e7UtpMpLjptdgViWi1f9pKbj1zBqUbqKqwzIJ8FhyBUrFAfBr5MvrZv7tmd6zDRzJ9WYanVl
1ryzRXv2SxPqUvZiR3yVKhXHoIdDF3arXJZ3omN7VkuukBMZNdSQg6J++IEHfgUCros9Jve5Te/e
8XJZ6X3i6B9lz7rUtHg3uOycQYHbgUSOfQ+uq05YhjqS/Sz6oaXkx0ud/6+RtNGMKyhRrtRE9Yt2
CTVHRj2wK8tnCNWCWX0K6NwwzG/q5th7zCZa75lBEyeLrJEqnZ2p95HLwb8+TlOR4iGMpbiufQ72
8NqF4wNwGAOHLEo38SFxWR41AIZ6G7QmqbdqXSgMQWPAwsiHHwg+ibe79yhrZkib2UZNLtQAq3Pe
yX5+UlqiAGnzSoPU6CwpBk5+NAMkLtd40qA0hPGupB4Ge+Ra8cFFCJ87a0aN/PgMCErkOFrocYh6
gPUBkIiNgYQzpuUSyRey7umdZS3dW/gp0IMetQbHQmIsYB2WFyNn822pmZJIg/EA25tCaDpY8sTz
oXwi5c7vZT1mkbJSYF0j9YJ4Q0jsS1ZaBqWnustpbH8bqTv9CcBHSbyMF29xU64So6m+1TjFMlKi
aH3D/jzb0Zec9SUx/JRF3NZDulc/y5FT3aVmkpo24pnG/6vUkETjVnzyefJrJSyWTtpy1we2w+Y2
2SsMaIJ1ovDmKTIgnDKTkFMX+GfuWqfaY4Jb71K0h2Lslp0cYUI1Y+bl81iK5h5582tLc7uI4AXp
A4MLsAwY9eZNlsevag0Jwxh33tQgWPGqbVTNW79DYSI9aqQkzp1wm8/96F4JaX0pwJdqXk/7yAEp
UDEFe7QllBlyZfpD/gZwpC/0wWqn6BloG7hoZRRKU4oHnOFe1YhjKTAlqN2nOX7pPx3Cc1aTzdkT
erfoct5KWupVAHSBPwPjpTL/Ikf8LSnG+ySYkVtGhpp/EzMmLLjHSj+p+VS3Zs3JWbTlZZZmAoWX
lbt62tvoASqbvkG+rHNCbd9JdEqWLczIkg0m2DulKpT1XCKtEKwC+atUICraiGMVu9xOgYwFQ23o
U6g1tYPlVWsXVRD+aCGwccpbKxcWY5+TM9kP2FjXED/mcYdx4WasbWIPqi9FGIBiz8y07DajFXWb
t6bRDBjlxX2y9BQokfuGFoZ0n+KNne5VD+adbGcSqa212+I+9qiO5fBb7npp3W9h+5c0R5G1Gqf8
Q2KQY08NqRTcnB/XCC8dnBx4r/0MabCO1kfW6TXQb49OdAmd4+gSY62+Qjxgjh+URMxWsQsv/ElN
MEr5bk5++Kx8LTJk1pyRsH+76FDhCZDVer/OHPONdAuG4qyrpAJP96PlcdIYnAnci/hz/BpoQ2oT
vWrUai5kYDQtNmpzWgixigzxOOeuoOOl+et5LEGNPrZ3VoOGkJjXQhUrKKHuy5LMXT/+kndUflps
NXRkUtHRmvovTLqwzQ3Ts3rlONmlBEFenDLfKZhfpzE18AwsPvo8uZGV05JRolHb7vI0QVVc8u4w
VrnqBjAMaVLwSoi0MJdvokeA6wF0uLKQcEzbwL9jOas9o5W69DSF0JShn1yhYzmHzbQDFt9yuTR6
DNN/yeKpbKbeo3X2wXINHJYaF5i0mpZ5TbWRIamg240K3PvSFTAR4x2pcCia7lNn4KFhY7I2BzaS
4gvqKOBu6B17IwBPoQOzpeDW6YYNXDIcxLH2go0x/HQxU5Svu9oTszTh4/p0p+Yhro7qP/cYKVGC
qTJTj32o/M5Pv0IC0ReX1CZLxsfn88RMcz0Kzd1IDFxZFviJs6OPulVWBYYUxcczKG/lIJYqqCHV
+oktDwEHMO+qyMnhbZboImsv22MeWkfL7TRm4bpNGlh83suMJy007hcFJigcQ2tnjGwH80mZYzT5
DNs2a2F7ogcaMrZRP4jpoS3vFJOLY8W8OUTl7QkxiXbt82JzdGcZyiwZ693XXzNOsCQwID0VjvMU
MwFfldpymDregbLkYNeDwdhV2aGXNi+FV91ovY0HiTu/++OnUqmHIoNeEnDPe7AanybVqZNLjFLX
9weOggVdVzCaYi2JAR0dETB8vc4HFhGexDi9sg9ZoeC4Tgh8KE6x0TNHKzdy+q57oI+DPOrG+tqx
JUtkpajAY4z6IOiMvADSH+ThL9VAd0v7ZFn9dRgne23yfDICyPbKYylkXKIxtR17azONU0x7Dvl2
pMEgn/Azq6vjnOuUgO6ysj1J9ZVAPeyy7zgpvpsxWwTTuWE9Ljp7HZQt04OcoSHSScTWriFyjbl7
TkJ9hlJnPxSS8ZGPw61ozIV5TXJr+3CwmgUeXCHJU3VE8e6wKgFntwNHSzS7GCYuoG8ClHSjE9Sh
KBcdQRor14kuLkXKWgTsx+Hy6VHYws1B9VJ6ZYlDF3WSvhSvhUCN4TS4ADUeP28iMIAVCrErc7eK
PBS7cOnmiPa0JXqBCIP8dXIsxWJojeE97Qh8Sbhkr3mzTAayDpTctTzJ5UxMOe8kLgMQ4fBDNQIh
NFvfKgCFRy2oSr4pc5UkEzdaNTzJc1PAQQe47884VCEjly18ynTIM1jmbZT/rPpvagtV+1mZviUu
TYFVw6W0v+VBsg8T8AF3mIhqa5obj9nrjjb/TYudrVHUD7H4HPz+vRbM1f2UZ5ablGwJrLr15CHA
tLJLi2+nGuMpqxCK8XqFmx/465vs7sooOPjJuBog6lilC8gT7cVyMYdY2gO04DXwl3d2HZw1LdwX
RvZDmXIUGjtcIaFpNASrRpI+otB/DjoqsNCiAvPZziX65WEKoDgd4xKfRj95hXEIuDetFMxZM+pZ
oyfcB4OXHJQxlGJ6jWJlRZwDijggh3+ZC4nWj7JPKE9URmEfrmyRfSpjIcI8GC9V1oYT+Fuf2p9p
m79IAyN5bOpVikijaj78qr2BRPmhxnWw/fZzW39bSKOk2+1qvF2kbwMop+QMDR1sy5bJbiwXX9NV
z0g0j2oAbHhM7ABoVhjP3+MFeBdC99siymCrjeC8d+GTbJ+mifIek3r4qVJuNnjSwYrqsJAUv94u
btwsMDGB1j4VOGy6Uk48kSqI1QsTEoisDs/daGHClw1pijQHMIgieDLM5xAV9bsB8ttavaQMRoe1
M7jrgugiOYgnpxD2rLz7vNzwehhAFl19ASa8SK4S6oWDqv1U71Zpt0kR4lTNTDN3E+LGINtnFcHg
LcRsC4MmKLrJfrIzPH3db4bJlgzb9EcsKbWx0WyD1mRESh1iNf4j0aPRKRnqb53hiw3jHRzhu1u4
ZhDhpZWY7NImaYmE3s8mmfC7ZEqTnYd1gAb4KeF1gmNbG861am866TSmxqh9b344dllueucjdyYU
hdJOQnY2Eh1NOAExpzbW1uQhS6Rly/ljT8pnJRXEhhqSDv7d3Os3cbVAFbDoz2xHnHDrZBstvXe5
INJCOgmjq5FVtCLAZS2VFkbs38Vd2tBQFPKLxrIC6Po77eA2RbkNJx+XEKN9UP5dOIwXjEt38OZ9
OkAT7z7GrVsXajhBSjFrOdR25Yxw2mRkta6J+TFM91mi40vlfZRa8y4drWTPyODjBU3LQeTiXnqK
VIlzWQA9AJGpGSeb6WnwhG3pKypCdJjs5Gx37Cv3xaI/K+/DXF5+oF0mXcNpFw/1TSvd6HASKfah
BU23PQNiviuUxZjYOeJ2oRFtXipwfoSnCTTAxNrIWzgvWc0lD4++JPNUxJozQIEEQ6tl5eU119VU
XVEoZeOpVu4i3fVkD6awJzCKk0X1ktvFT0vip/Iu+/VyU9T+yasZ1y3uz2IUyGSg6OrF1yzd4jz7
w0ymB/l4sObPdjHjTbZ7hgEu7yFPg3y3kpmN8KgPeaa2eETCx4HOGE/+Mfk3HARkzQlZWcnbrCpi
Caer/nryWPTKrUj+7Rl3ONjilMyqA+ywV0B5nJ1nuVHIExzNUUbgwYocekgSdYopmyZ1myDblrZ1
CvphuoY3dMnfnZaNV2tcCm58argTiyy1fQnf43V55xIXrFieSw/juhH+ozpJBlg+2B3plPLM99Oa
SoRX9LuLYWGxFCc7jPBsY4vqb7Ky/y73GnX2O+Fya0E82sITteedtGLrZe4yWQ1fIT4YZFAlRDTi
bZiU9WtXPc2W86wcpGTR61rLW14GZxR40n7QItM3ir51t3obf68166N+sPEorpxNU/NAZVWhDhvN
Rw06zzsokX4oS1U5UDBvW8wSVvYwHNNyPCKTuoOif21HIq5Q1z+X42NcMElGEvEsTNNikJiydWVv
qr4lJlwjN3mVtM5L1YjxFxpnGIABjoOy0YysXyzI/9dexf//JbbohCL8xrja/Ediy3vbvv+M+/aT
OeZfbY3Vv/yXrbEb/A92wT4Ym40TsStdc/8V2uJZ/+Owf0Ky9CzTNvkb/7Y1ts3/Ie2Ijtr1XWJb
bOu30BZDRb0EOpRUaXiMTfL/QWjLn67GPgwZPYCEaDi4iv6H8W1gzVh11Fp90JvxtrJJmMJa1otr
wrD9itfMR0b+2036G6/iv/tEU9dtC7qaBfXhD1JtXtpEeU4U6OO2xa9gRf7Fi+mi6aAbGMO4/y+0
zD8pcPIL8kEBmfCwE21fOv/+xsqMMFRlmpLVByPfYVEIkd6br/WSvbtiuf7zN/ubj4IlbNoErbl8
OxXE9ttHYRlsUEkt9UGiDVmefUnOakJUAXjlP3/Sn3bFfCk+yfFtGS8d/MdT61xkz7HD0UeAcUCo
BttFG4PDZVPy3+6fwTv/Fw6h/CzXIHDKCxy8tw35rX/7VsyIC8ByvpWVNcjxLP3qi2ZT++4ZYQC0
SKGTsugfjaZDxDuLHXORWysiCcssb/75W/9JsFVXYppkYKn4I9/+65V4kMO0LhhrNH7aTifX3O2l
VHq6Gtp8hbT/2NreZ4i5yD9/rPqGv7Mo1edargvkbMLrdf64A5rhVJZnVLxCWsZsoTua3gDTeXwU
ZFUwnYYSEV3ScrmmvqDd1JL3xm6YNGDDl9gNKKTvPqdu9vx/c1m2hSu6ilEM/lhIblORZIOm+NDZ
LZBQ7hzII4POaY0Mgfzug1oOwR2/kdJUSQi8q/KHOSsElqrDk+9gHE2dPLoRkVT/9nX/mwX+t48J
KjDbE7UB28tfHxNxDni3wR8/wDZosLI2UaH2w2aeKQtHmxXBkNUzu++1WYn/srcYf5KQ1aP67bPl
n//2svqkCA4a7PsDlf0dZjzUH2Dkq2hCSdRM10nn/NbT6TC67o8keSmbsPsvb8vfbQIYzv/72//x
VMasiFEBcgVLTMeA5vnqTum7MtBO2RL++Vabugrp/uvLGfg22VZBgGOQaSoK8G/fmDBGxy8Qzx8q
vd5BwTi7THNGXU66dbAZGxMdpK9DzpQRr9LVHOMFnvvjo9NYhy4YYD3o89nn38z5fCZSB8dJLThN
Y7CrW/1aRwlqo+EWH/JH2+ofqxRb6OqbLKuCJH13DRi87TBdl3wXoP+so33vFgUOH/wc+fd7V7o4
UgqP1b6arad5RktLGMm69S+Qm87C5QXNsDVbOSh2VlZ/Wy6NWIGX8q44IEAD/DkW1DSMj7btHgeT
SakRH/BjKGDnAbTqQXmj0H/NZq4k5vexne4TgZ9QZJ3CajpW2MajmIH+mZX3nTeNzEqgqRVFb0nQ
71iI6DCH1q5Nl2sn9IPdfmR9+p57+jmz8Jcegh3tO2zEcdiaQfolW0TZPcv3yQx4hTHSsagaHyyn
/enLrVjeGT1DYx6b7a4ewZAm86fm4VmnS3J1nOxNz7vBjihcjXwvY3IPcFKe866Hd4msjPupNo/O
nc647NDmN7W2nubi3eAz7YYbZLLjjQEjX9J2Ho2E2lvv30eNL+cvPVytDhCwi5kR8B6MXUCOtcFo
uPB4LNWE625RwRNjA5O3P3So+bNsa1bas4MZOdzu4gt3yF3QwGjwohsTRhcUuQIby1g/h0P9k7SB
lT3xVbWRrQdfKtKFhts0+Jz8GiWIP17JlLz65oLJQMC+WAcnERt3UADGVWhzJaG/PEwWKiQO4cAf
HgOExEUBZTAb+PdBG2wfMul+itnze+BwC8pQMAb/EMN0tvX8XX5EuVApw1GlTSYDhM9LZvHWQuMI
tPwdSdnZkXeK4ud2qrHgyfQrno4bCUtlFf45afE+eLBDrOkqBOQyoDGCnh6sysTZtjEeUxxioVDw
TkVOxyC1f8iKih9utfBxMP1hwBAWtIiXgQyyFYnHZ5skKIgQ83XhitZl3O1EnWjrVqRSaAwzchZ3
bjR8+jIc2LR4WI0bzHuR3VafhbE17h0Pa6SudE+sq4u6eg9m7moyhkd57qaiRWXwLsVSWC28j5BI
x9m+BB1A7MQYD69ma4WE8ipfZcLuWcq6ewtZlUj2sDikBs8m4bTfY32KddhwtZq03rVN1R6zdH4x
krK5QPTE4iGPe/4H9SGD4bCpd0Inz8WsLBN+V3qnXkfIQl+pXLiLbFbQ07xaZvTgdSXpA55MWpVb
iTTDHF24lTlrpTqw3TLNGK8qJBWbQuQ7IZazGnoLcrDA4IP4vRuoI+ysYnEG2X6en9qFmlBtW4M8
6mM5zZx4herIXk9T7sKdmq8IMKsN7BX9J5ONARcUfaGbZcr7uO4zTOerWsBRZuvrmgjLj+zFa7J3
TdgHkXRvDqSlmTUw8LoYEewWDfKxDgXY7TmygpESePIRDQLnW3v1F4J+j00zi8wbrnR2GfQeLgsj
Mm65xUcZfErIObRpNOsWh29t7c+4kgAYQdfzFkztbYTLzXTWm0TbIOu/0RHmkbyu9ftRPzhEZE2N
B/5LfNBuJFOE/IIo2TnNhPqirzbzZF4hw7G6yE/jB4mV2/UzcCwr/Rcrz8CGp+6MYAvitqlEmG/C
m8WJnAucBeZZYO9bwDe/sscTNuZwReLxZFni6HXsom0tj8kKwZ0Go2vn6tozawuFjivd4Ohqza69
gWGDcWhcYrVf208ggVBeJ2K98jp9wYoKjWVpF9sg58blhr5NNdZVjok6Ivz5qoh36oVUxYvbp1/y
ONCL/At1yUHTuTVscV2HeeHc6R8i1J/SuEQaYDyMYXCeGckAoFeY8PtkW6hHNHf4lRT7qcDKTr78
fTHiCHyyJAamJbxQZVq+G0RkY9UHyNOC284k7q4dXut4ImAJQ5XPHuxn61Qu4pRgPo7wZo3AKncJ
kNEqxzAaECVknhI1L6LnjkSkIPqwKrpA8zaNMH64fetswiWD/xRkHRghkw03RVcDzZPkl0jbY5XJ
1GVifOmYGswGRKVJveDMMbkxgvbo5I1cPMxxdpiw2wwQ+HFtX6pNXdUbc16QJ2HegMhq3gjD72AL
B0eyRUkdhhPCgD5es5BNBmXVTVm7TKMGynZ//hR+hzUy+9bMmQnE9enqgHOF4CYNGaYfuRWve3+q
d5bDhw1s5oJQLpbwsEWxxGBbPruKzEq8slCI2lf0nXfTxOvSFQ22boH5jmcz5Hw90SAgC1j9TNzi
nMfuecY7//DWtBnVl5gv2TZApqqJsJf/GaQOTVKAGmrWcJrNILfVOXyYyokjxqr0F/FoQQLEnrCX
tSyBoSSGfU46ChNSNCqEPiSAV49l517LiSUQh/3TUkLYkHu5494uupOsHQxY19FovXoldhpqC/pf
9s5jOXIk27a/cq3naINDOOCDnoRWDJJBkWICYyporfH1b3lUmd0Sbd325ndQYWRmFhkCcPdzzt5r
uz0+/UTk26hC9OBZDJOq71XrvtOd/plN3La2b755o2duliIhQGEBGVnGih7dyFd8KtkGstClpjxg
BpCfKDS7je2E4GVodnd9D1XVcjddWIDjqmII9l2/kQnuX4d9cbPMsjzoCZ9nCe5wDgY99zJGq8m9
9EUcrYoXq/OHl6JmFmPRoLcW//ucj8/C88dvSeivo1SeQoZDX8mLML1d2xnja1I6l2GwqwPFN2lw
Y/zZbwfzTJbZeDF895zGWbC3y+Rs1cO+BqPwENYTgH/Qq+vOCp0NydXzWlvkURDQh8JyvS+Iqo7F
u0ItJGk7rq0pe4vZSiFSIIhA3jTXDZsgQYJmvdRbLugY6n8R79vcL5HdGOZGxvW8ma15S7TGsYns
B2yCL8UoQf98vdfkDpc98rtt13saeSfItZhgWtiXgjxluuzWE9KQYiPK8jGVGCBcwz9UMO+Z+BbE
R0b5NiYwT8RzeQQgt6nTblmHef9kCuZvrkeOjtWGZyLmz7XT17teos2Q3TxsUTGAn6m7H8Yor30B
92OyyFqEJrOfqvxMYmvNTZHeyG0Dm//uI/9G3sD9iVOc06vZQpRE0oGOSm7zAEsr0LNfrve9m9g+
zH4UOySuZEqUjw1hdgFmgXVsNGSIJxvT57w1TM5nx2BuNoes5ISocNAKKUxqu+PWJ9F0NSvnMOQp
qtEy2ns2v1CBQ8Jj6mrOD1vAYPXYz4gHWice1+VMAhtJcMuscDnMcYX+r9+ETWqC4CrpGUrMJBC+
3EOEmGX05voSIdcEf9qzI027fm6Hva+aR+brKaOfat4UHRF5XeptW292OccOX9qYO21ZxgE2WcMx
ys82hR/jgLRw3fiVufG8qDlohoyettXtWJFBBAVj7AH3GkCNGnaYTRcF80ZWJo4HJljYR9VWGME3
ZjFcTlon4+jfLrtu37mwIF2JkqGB3aqGbH/f6Qq7pMjENQ6UEwvJFDrHpcGVE9InYDlT+6AoblZN
qOKCOT72Q/vQKxTD7Ap7BBewGK3oQSHPQb3wlgU1WZVD+40412A3h6hoCT0BntUpHUEEchxHujXs
4MByKOricO9gtPU7+ep7KXm4QsldEA8Pcm7fFJi09Uw2xCqKNRoBpJ1pcTZYev/gTyEHxIJjuuht
KGpcBCgBObwLiwTPXgHfBPThK/GOlQ4M0Mwx3eCY7MY6dqHKPvSG+Vt3CQtEWK7TmPNPQkN4xb2O
Gsz5hNkTBS1qI6kPBam3DMzajXNp1OzvFucsaVKZQayHcMUiGEcKIxPH1jSyt2E1a1zmp6zDkxFQ
zSRDV+0aNEWTkgziPPAHYuKZ2nxAo4F9TE7r+3uy2P5rWZRPrEmfSj+83o+6XUKZCcpoWrVEKFlw
polV6G4CopL1s5t53agBP1S11ydljEHvRQb0wmIILgtz2MdmU6xi44vL2sEiGKwmqALbxcYczH9E
hkBcbpgONQw9B8SuwJeCRyMD4KEK/qga0dLkBIpaHO2agoOGTk0QjBgOqOb9prlE/tahMN1VMfEx
DsP/wen5+ZwuGIiybJDsEOA8DzysegQEoebgY0x0sdXrXkuv34XIxxfSxx5hn8k3eENgNhoD62L6
YTm8/yORl3lOnQZGLznVfGKdDhXJqEhIZufNLbMnb5iuOMZfcl9eQXH9qhykuUm3Hfz6Wgb6FnOX
d5d9el3FNZLLqgVJUL/A/c23IwCLyoToatRZthM+iDzSI872gGLdc/JdSITQNojRKzjI8akvPUJl
MKDdu6GhT2lq63cWajOwu/uRqiueEdmC+qL4QgMFz7ElgW1hQ9VlqezUV6sDBB/zmSLtuV+hYd+m
q0Yt5yTPNn4VQJ5DPX1/2r0PPb0UIakzVAsYPA+WbT4CQCk30tcCUe23sKT3EmdKZwgggc2Hm52r
cZVH4hDa480e53PccDjuPd54TvYUaAA3GUQqBeqxH25pzbknz8JTmJcPsiQCwQWVi8nn/f4Z9HqO
C4ya1An9HPS6WpS6ttD1sRnNnxxkK33el/DDYqR9gRIrz0ZBc6+S7Qzdi2dcTZejljRpVi/ch2Qa
cHHpJ2G15Ubp0raQ+YM+TPE+oZPWxWqVLOfeffMS/EdGOZ8Ky7rImnuidedn9M8Xz5vPWdo9EnG9
m8VyYmQHGo7E8pX+0br/4YYDJK83h+yCqp/BuXONFHb0pGjp2ZY8lL3/tdKhcZWYLgJCFOPO+MPW
JfoYciQLPt3bb/cnL/SeUzlcr1ZOoyJhkwJr9quTxYYMWRaaNKfPq/ojnWdd72Ibbrng01heA+w0
KzFhsxPPk4glLZjpAY9PvzbcR2NAeEwUlV4weoZoGcGIBHFvvAnNe2w3XKS8PUZNoeNn7YWDBodg
ar3e52RVv9y7yXXISte4Xw1f0jyzKC9TZz7rfRnxLWEuxc9m4J7WRf1QcmTvBdMKqAkXByFKB9h3
3QUw8OrQ33LEUNuOSpgrWMs27Jjp9F6YsF30Xbvo7hgDxx/A1dz1/Zr37Rq/4P1G2/nTiRCFr+lE
AaIXWshT8fCjqQegOv1Of6rR0h9k6X5MWfSRiO+YN0h5kCk68IJlxngkKvyBjKB5s8S8bN2CGFru
nnCabq73mvbRd+jOS0FXpSF4nl39SFCpgduM92QInqdl+qxfpjR0T5lFserk1fVpZnqw8u+Ny761
qCZBcRbJm8XdUUsaFSP2uC0szmhznw3YHYPfoEMfEwQ2EhyxvNcG7tQqu9UkNSwjyWIRtz+YfYr7
qDhiTjbWd7mkQEqGXfiUmDS9huLzLJMFSRB1h274uCGqKoeuhhx51lFrHBn17AWHRE9f2vcH2D80
p1axlmTVZowQe44OMpPXSY+o25oBEwOLrRynJ09m8/beWIheMxdMAtF97boeufDCmAK8UzlJZlzg
AomnRcSAPgn0vRCczOizp3Q9ckg+946HrSCgNv11yKzdQO9Eurq25qq0ALwhptyjGaJav7fPiK0g
QBvmX/AwInOZyfFeKd6cxOJl8hKnZvxG83BbN6TA9AFqBcHBLxf5524QD/f7oSO9pJENlT2s/S2K
6Q3c9h/uQixPWs/85rTbhROhiv4nW1oHv1u4xO+3HzoAOwBXcC+1A3Qw4LhOgh4jwdUWtCrMrwCM
Al3es98PdfhLhizcbrZs+5GyCLXWsRn7WzYCvKssQL40/1ezcELsJBOBLLqQpAt7r7QIz0XBMrEy
FBWmqy73N77eHxm4rO490txg141puhUuDFiq1SRiNZAhp7cCV/9QQQjuIj4QN+OSrBeLhZTOXc4U
PYqrA+WpgdN2LOkMRvsaESLyC3hq9Ry/tLKGMHQcbfwuTZoZcHHRjtrlcwS/DAQkVuugvVoJP7tm
eR2Sty7EnTW0LDGZSx5HM4jrvfYsFomlzI82Wctb1Hn5W9PNlzFBETUHvbHOupyMOdf78ETOieEa
2s7VmfJf9y6NYfCiG5JS6gr6rwQnDsvDXLsRWxvOg982O46KpBjWXLYupbFyAYQlCcdTHGlehNpA
6ZZcHjhcNIn/008peRvkXhApQZDqhlhVIe1sbN67VKHRItSLCGz1VCa5t9NLyZ2eVilmSJEoPjmT
/NVPQDh9kqFKugh4LZEqP+UzW0iy0FFays/t0j1WBqV3UKYUUZnLgsr2BmYZlhSu/nvNDOyelrPe
21LJMbrz5M8aUjCKHQ5HujVludyYJN3gtisf6TKsGFYTxNn2myZUO7hjCf8E1ZLT5x+a1uLPO+jg
/cP9Xm4Nixq1Wh7vp7n7C+XoNW8q12FtpsijM5sr/aHbHT/UMfZDaMXPIUrl1q++KQaM+6x+ELP5
hVgR+g0MAYIQkkaMa8eO7ICWA2QhZE7koHO6HutjWYTAILjqp/RWp0CJDRJENlwh+7aYv+Bz43Dn
xddFPY8eMvcqCrqznVGHdtIiU+OhZS9lKW0QhBX5KeGlnZzpaPoVRUEz/whs75NBwNqO8nzvhkDO
HDX3iCjzz1WNabpCyQ6nVKuXZi2IzgukTfV3whXljqhQKI1HPDRfltD34LVS6wZdi5owrI5F6gGb
lcmwAWCGJTy2HiZz6F9mM3/L0wF9oauj5unXGWq3uNONEC1C5GnfrWOTgDiCDNFulUbzDh5ymdxT
GYD7KRcbB7WdJfD0nDNIuU0/Wf3OHOrrQG79ysiGapda8JQk5mY0pL2OIs7aXSY4NiT99NgCJrpY
KEKjARUwiQE0lYJgOITJ+Nr0tjzmMe4ijtuURx/IXMiP9d9c/F1ujsqrrYyvXal0jzRMDktFUmdl
pp/Q2WHaRvR0EcBUEI0VTwR0hgLMuXmTdd/t7h70vJXdKdUPkOlq1Gb4QiwdyqEfAsFD/wWUhDhx
LcjfH9zSO3XJzPHfVAaNDrwOu2GunrOaFJD7g4QJSPAMRqYwLI9tWPHjs+IRNlm4nQeDsFKcnJGA
h99E9IulhjqIOuzoELLaBYgMN7LE1Nxm2ffWNKxTn5tfioqBAvJ2sc0hmqzKUeSn+0OcBl9UM6ut
ZdfuafKjPz7c/yzB+ryN6vRbTELJnJXzkXfTOZGw6ZzuX/3lWzvq7X3oEghcQtdxnH7aSgXY0igS
8/S/D9UYZjQUq2Q71AEtnHqKW9RD2NkDQpSNoT+A2wLKHdVjna88VgE7vqSh/YKfD2C56neTPU1b
M4ovd5rF/aHXSIqm1fcVDf/t//5FEvCLspSOhjBscbo/0O63fvuq1zgd1En8jTfq3qRpOdytcf2k
DJPhXmXe2lSYtxJszy4taA1GgTxGyMUvqRW/2bKpL04HeXQ04vxgkEp14lO6lV24zkkefDFlc+Gv
p6sUxCzYaZYcVQZixI+LeE1OLKD/orGfXWFYz3FkVluZAAVSCuljJ9x253Ai0PYIheMePxcXlP6W
RnuNSTJc37+bRlds6fAbhGSQCdD3PJ1wnKvbYufVDd6zR2ucPsX9z0is5fjRyyfHeJzIqHvGrURT
DBEZukfHLLPHeDNRGmoeVTTQ3V+c1GEjghrS9oak/a2/dIvoh5hClI4aAlJoJsj9q0F/Cn/4M1O2
uyF0PmO9jrBUBv1mtLwvhkkWzqTS+gxpIjznYE8QkZ0G/XD/ahqiFxpny6qt2MG91pxOocx+JQza
tyljw9P9j+4PZqp+/7ZqAE4SdJ1hm8gJfmLOYNGTPLkRNALxnA5c5VbZYQzJnOv8rLpgYNrEgz/P
39mOnJX0luAF5mY5Ni8u0sCgKecDeQFbS9/Fnr47u1mZe1wBlzpvQy4/TABG0e3ouOP5FfyJFVqc
/11z201Xr29SzYMEA92AVohZajZRrc+nzXbuBBgxfYvjf4A121WkxsUmwKkYXGDSn4ZUEjZCUEN3
yvRCUwblPk57tbeB+QpIiEEEGharjklNuc8m6xr5yZZRonUIul3lpf4ObTaISQHxSA4KPgY/Spou
vo3cf+yTLoJ/KJZ1vEzEpi4GckVZfK8hBZ/mvdObPAWn6U/Ea/asa0BwOBLypek7BNr4YbKlFTGt
iyDGSLqYzun+1f2BROvfv43dytrlymfn7I/EjuBvK+rhFEmHXzJGv391/zM3fCO1YTnSPSYcNJho
j0fxgi8YC/LKwly4RezuwHpuv2I0ObuxxxY9D09VFH/OorpFDNxsoqqZDyLs3qzU45OfVtE8m5hn
7YzGwxhegtg/WfDN1oTcVpdKuTTpZHh0KHlI7sA1WJnfAt/ZJ965TcxDVE5fVV29L273KZ04MQoC
zkfOpVS+VnKaLY7w4Wy/uQmW+T5uElaS6NEs6GEALqDv4Xw1rYY+wdD+qDmUd03W7xEOV9tfNoDh
WIBJG0ffPUazJbfCQ0aGh8aXXrUpUzx+yms/J27+rZX+NwoTqITY49w+/EYG6cfsNMj+21sRuizr
i8s8ZNqFRnTUL8C0xj0pvj63xBTBAtY+p2TmcIvHnYORhecW1CRNlnU1hLuYBRkqFmsbzHthe9cs
YrVr5Nc4s780Cz+kIezan9jmxh6kZUSrUbj5p5AYM2Ya/qulwm94fb5hEKDv9RynEvlnyAnOdSm/
F0jauCUvi31aaothnMW8V+bNzl00aGLurAsRcJ9ZhR5SM4L7JBhPobfdW33/ZNUVpv2pnw9L1q3y
xnC2BOZhrI/Z4BbsBczihlXzDMFy3HKabS6LpAPOKOoX7oHpty6PY/RkWMI75mVEuhDIktfBa6Cc
MlN2JmTyzOsC1VlkWx7yoHkW5oCtlvLp3tFLVPhLt4KA7lBQmXRY/JwocCsg00GjW9zxvVFkerqm
VpPThugCCkh77VLoWAZ1i5PA3Gu95gnX0taW6UeszBebwyK9Q2pmUufWMZGs/kBfAEk+p0akBD1t
oSzOPqzaN1YHp1an/6y3cbTE7E9qG2VSFSBrUkwFbeH8RV/ULkvo9C3tK80mLGZqlUqY0VYAY5+Y
kXhV/o2THgkodcZ2ltOf0K0mxUCtR+muogTuGKduGhTwbHNdGdzfypA2o6Mdf+Mx1OmtHHl0W7i9
TolkyuxSXPYB9TYi8HGYf0mbi6BPOBOa3iEuXRThdHvKRIpdW3+BLvAxke+2NkbdOsh2AMlnjvzJ
Ju+NC9r47X9+U4QWdP3tTUFDKjzH1frHv+ryQlBNPi2RQ5OL9x45UZNSsuqnFJNcKrzzMh5CRTL2
hC36P/9u69/8bmFKi18qEEARPPVnwVfrDG5Oqz87VHrinQfUX/wiEb27tBkMy72W1nyTqEXmSbz7
nnVUQNl1FcZY9BYocmoapOCcIxgpdzBu1HFyaPn852cp/yYKgw1qeq7yfVPZNkPDPz/LooFhTzIs
l43Ps4w6CkS/bccVyzDFJE4bBC6CGASJwQ7D+4eWjNVj+kuLOeKYTzGHJosiw9+VVMRoDT5sXcv5
GepPryw+MDh+AHb6xTWxcywOZWESAQSMOdw+3SWIoanrdt0O7GrnWn9OZpDBU0hReNdpUCbgii7l
xstgYg8U8laaVfuEDTdcpjOUfH6ZHZGGMjCKm5rsYUocKFFYzXN3uBFg9BOKzeMXJbObLtjo83zI
ZrxlTaudGJ8s3WSMZX10C863IAMXRo+NPb9kU3T4z++1sP8mjuXNdoWF28GDDvk3wWo1xaXh0/rA
o59ifDKdLRpVql+tN2n0Sua0WhWVV0d6NMMKHBqGAnypVzE4O2JAS7YDOsq+R+CUkVUtbLV4PLSD
sc/0zj2P9HOWPPPwIob0Txo13JyAAXAlysvSqnw3mMuvfDEGFjcI2rKeoRnozySiY2GH0TqPPsLW
QAgn6FfjzPnQA8UipkmWjKz95IWQoEyKuJ1z6rJoiNqJdag8um+0GUp8UmvJFrpNuqcxYjCVkhOG
aTv77C1UxMy0P3ILtAMmqHU1s/I0gQfvxONUqP8+yni4z1t742eWjNWOnoMhOgy5Rfcdg4+eMuS5
xUkBAww4hcgsPnqLcWRum3vyFRh5AcMswoFcN9vTo5EY4l1hvnHQo19Fx8ehNZdazcWgyYWGgVft
qu5277VXRnl1vPQYVcbP0tL8IgBGmzJwv4iB417gLAxGUgosE11ZG7brhnEvmc/j3sgtwpuTutox
LknAMlXH6sOyk/k0Iptap5n77vKXTAhOYTl+c8aIDIxiFzj9A7m0x0qLBIhH4hJQ8gB382uogzH1
U62PYRn9NMbpBv1weJxlBoRII+2Gfnq3AxexBp6bdOyaE4agt/9yuf6bHUUAQBImTgBXEfb756Uh
7NGYOEabHmz9kvVu4PFnnOHUD6M7F15C0YrbC0VODC9PD+/0wKzUSjonoklXd9l/0e/+XfGtbEA7
lst9BMzYsv7ylIhUG2UVi/iQkXhU5ckTx+ejbn1nI/7VZj4GWnFWjsO7ll7hq/4IzPqT7bv/5b35
N4u7rdBbW1gkHCSRf5We93EPPr8o40Ono4umnrsKb29CYiLKlm6NUvx7Q6k2LO532TB/CZGct7q/
IbV+DD3FuiXIFIKV/2r28avlRPOWTlgAYXz6L0pc9TeZvHJM1hwU8koI2/mrDpcDtsMYfIwOU5oE
G0g8sEfjjTm0Cd4fSw+zKeuXDAyPy8cGwfAcWcF48kyn2Vr8jzSoL3Maj9s+9vMt+glvbeluVAwa
1redeEOf1QZqjDCv7NU7Bl0ED+aYUzwWBNNUg2qPYzq95XNSQpVAFWvlIP6C1Nkow1XvilrIMm9W
82KkWbO998RDI2b3aZaDldobOn1qO4w01rJPldulh6wuiNHp42jHbbHuUFa+ydwislhdZTQvD2pY
VvHM3MKwYc07lTwlDbeNDWgOV5kA3amMT03VZkB5Bpqryvw8Z4h1Dfuge453qWhBT81XxmvEAJeg
9VVkRU+DZEFeiuIF3Derpp3PROcYR2W6T8Bwf7ml2e+lfQiSrDmQNUBDu5wSkp2baC2X+lKrqrpl
MwxFmbJa5XM3HZo4/tmNcfnb6eP/rFGvc/XzX//4+EFe4SZuuyb+3v3J4CQQMvxhnfu7NSr+zqr/
Ufyb/+l3V5Rv/dMRlvKEo6TrW6bNSfp3W5Qy/+mY3EYuKSwU147EYFBA043+9Q/H/6fwFZkcUtnS
pFXDs2ixCeu/Ev+UyjVtT5tiWL489//HFiX0L/njoRb9PuWGY+OD97Fam/dsgD/o6mvQOx3NU3E2
AvHSNXX5ECwDnVjbBTGivk1iak4AjSOOTJ25LS0Nla/n6KwWJhX6u16U/inP1PNMjMgzgZCf63IZ
z/fvXIhbSAmifEdywXeHVAzIz8+lYTiXiObWehEVEZB0Bk7WKLc94+BzmEqXVFwKBUMr12c3Fwe7
LurbNA1fqiyVcNjIuIXA+WhRPbwFCWMmYzLbk+X5qODH/JH3+gmF2HQrPImqUwaMWJTZoDrs84CQ
vengolh/dCwmjYG5pzETPgv3bt0o8EUSrcowY+Rk19WHnFt6Z0eDye4oihdgCxEDGB8mnwZwoeph
7uXZzvPCwosfXT4NgWW85InLybU1nycaJefYNXjS9XdZhuOLlzvjfiHjYJOQo6xzzb+GpolmqGeN
8hJ3WDm5bDjdAr21IgNySivJezGHlzysDugb1MXvQdZmUZqTdQmlgo+PORcZB1d/JpJWBC3MD5FE
F9oxjxpc0JA9dhSdMVwJ3thVhN/8nEUPfGxs1Yu/AGq1AKYPOOJXbZqYj6UVyM2d8hQP6OXDuB0u
spMvEvjS3iKghwO8KB6LEiMWnOTL1M0sUDGJ9i3TZI0c6V268yX//ApudTDC5onBO4xXA5dFAtzP
Ij5gzatjSBHKJ6Iwg3Pkhs/+aKYPuUegSABLCj7mfpZWd0XGPW0NGwWCMbruM1LbPbneyUPUGV+z
eUm2XafqczD7zP3q9zDvyrMYAHDQNL2NtRrXrgewaB5S/zyBqEHUR300+GF78C1B7K6VrsluEE+t
msY1Qi60ZIRpr2aba7sa/0tp/ddTh0WFiD2PJYG5g+ty8PjzQchve4TOzdKcR8mpElq5ZOMeLnDV
S45j8UNr9tHRteOXjizgI0DWLw6BqpsIUB0TCaQdf1iwnn4rX/+n6PMnQuK79l//sISlf+Mf6lqe
kWMKXdRijZSKleDPz8iglVMZfRmeVRiNxyzNSVxiZLPOqpGjYu4cTVoZ3JNtuvZ7+TUXpvEcVO65
If2kVnbzCSyaXAe12HZZ7j+RDkPrMA/Cr6MzXiQlPG7o8YvH5wbKLwlf1Xfaa/PGAQl2HogwWAsc
gCsyqOWeQJZgm7TuqmdWuh46/o+yjB6YpW/qEupR1/M/hrIaNqGOp4PVOELec/uV41E4dm6/PHoz
ScN9fqjm2TvWAzLFonoUmSPhNKONMEUHeqMJp6tjHjs7yL8ZnKs2ZmB4e0kCeOMsyWvYd5dZRN7Z
C4gc882B5nIq7KMj5ENqiPCBc25K6C0iXcJ+u4e8QcE6G7BQwvnmN+SW4XROrcS5lABgpGU4T0sT
7KNARCQpjuQTq2HTJZX1aq6h0uFowOl9FOF4myorOVDtkFWWkMTlRNNRGB6kzfFXHtjdnh7sm2gk
N3cMy5Ckr2HTquhKvCi3sWeWZ2ZWF9A+6PjyL3nehdt4LEjbylS3YWT8oajHiQtd5D7t+08e0VIb
fOPY/cZ6U+UqO0JcDFdexQQh6iJyoNqFgMb8TAIczagQDWKT2sNzQW4jJ9AjT6k8wGFqtgyImR+3
ZI3W43SZSEHfwhFFqNPX/SHxxMoSww+wgqTJJSgvyDRYCxE6Wyv35rVpeASeJOWZo+XB99oWg4y/
aQcXtKie1DK3+MKJ1NwTywLEJJRy7zAB3nTdYqxdA4BpxRgRURv3SOMah8VE9dMG8ydyFHC8zAlJ
iw7+RUq3ElWsyhlkWGQFMjrJFFr+jsE9ZYbjnJkLvPKaHhcveHHojW8TB50jNEsSBbFwZKAyr3eY
n+YneMo3ObN3dBqVQ0D3PfzMeh/qGZEOdwd418DbeQ2kECYQa6tUHeHe5qH0bXVxAw9ZQJLukhFh
hp/lHswbhV3MjR8boYxV57/VDCSOmZoTjsbBh6sAcIQqhOwnoj3VsARQ9WL0lNgZMa0PjsYQ5Cq9
AZaNJELJQpVqr6ahwmDRkMfb+wMAj3pbVrA1OjHdfJBTnsEOELRAIWc694UzFUfDYXA9Ve6LPQnn
EfNkJRb72Nq4u2qrIt8IeWsaB6+UB+8QIvKVYRd72q/xtk7K8jJjm4VwDrVkesoc5C1zWlwrdIKb
wDLVNijid2gMOM4kQdlsxekmSQDCeRHtinbGGFVhxSm1qSNq835lDHGx15afGdTcuvNhcuUF7FRg
0Jt6atwXQhqaA2ofnEfZM2eSdlsIk3IgrhmOzpPa+m35Fg7zN6fqm4Njh08JPdlVh1Rnr6U7ExO3
fU1cF115MhD1ylMvzdfIBPZMbrhuVTfvQ6HeWmBXK1EtmC8KwKejfh/Kxj2biCRBfJGoki3ksgWv
Xv+ZdgmpqeKpMw3FEWhCjNCHHcoX5DKwULakXR0Qt8SXMsKcFWXEEgOE+w4u1bna3/PFKjkz5Jse
9IHjil9jnHMtot9w2+hHjF5kq/TNWATBUySbAxnRMblhmgoZR+v7GlelMNUakMJ0l+1LNQ3dee6o
dSfk/rkAeeKMzddyHJODoTMRcSw0Zve1yst60/gOYjidKUgcxD6d6bGqGTBXou9cy5kZb8hlW414
0IKxYGp+cxEZkJDbAl2Z3Gs3Fh4kMf5xbsfQv6Ly6nnNqWo5UDX0ug8DqiVI39UzsUfr0FmaSzVD
m6oB6KMsDyVaxO4nrLD2mvc9sZG9cQhASAeN8J8Q66kn359RCIYj+LsR2M1g95e539Q8N7hQulas
mVCQOw2D0E5vcjbOTjW35yzkCFvG0bFT1bz2UI9pmh8iTKleg8yWhwIxBApI70IDAm2MBYPcSDZF
WFgPkJOZMS0Rc5nIYEDmJ8fcx31XpKO7m3vv1zhy/0UAmzeOH5vnobB/AnFKDqTAAMcSsLikCr2d
O/IvOJUEMDPc4pSFxGHaffgjVWnxXKf0y4kR/GIGTnJq7P6Z/BnaIywm1yZzrXMM9RN5SicuVA/H
DDb2sTPRuLY0yKBn0uVCQ1gWV9wpybFl8GDnBHNmVrAdnZm8QAdDFjOvD2Pp4ZtKjC/94oVPXqge
ZjQZRzOT7UUPc2gwd2xGj0U0kRZNwsZmNjEC1b1DfDDq0nWRz1iJRHUdzah+gPLgwCkcP/oOyh6S
8XY76LRSsLLIWf2OiBihdv4wJvilUkjJAxTEFiXJJvcjNggHYgj2El6bwc3oGLV79JoGwmdCX7CA
XHIxkvH5ntN5/25MjXYNoizes9UwEWeLfcms6OCS+HKoXR0pWRAjkofTimuMiK6BtVyE05G0g+CZ
hptrmnvb94NPJOuQJTMgiO8m89E0EeEtpK9uF9fHHMvMeMAusAXZDXSwxWpBIPjb3HytmAltS73A
xnqp7UPwrXJxzbXiVjqKfv5s50t0sfxgwDIjCAWyEB4mbbpBK8IW3+A9iaJb1/k/CT8sz6lliNcW
XUivODVlHGk5tzQ/RAKH3PfEtbLFK08nORRp/HMCk0j/wD3aacQnOMl8T0rNW1sJRH9Op3vRQbcf
a+TRg/7YY7Q5VzSQ7+nYVxuWIpMGDPpwde1q46j9mo6d/opNzDRRNO9NrlW6n0zOogg1Z8pmsIjv
zNnR6/v1ngb51uAm4ybc8EQnFCi8uXOCVc0rjBtbFwpjgXbTfDJZdg/OQm8kJ3AEcQq58aQgfSEK
sjmDhXpeorq4VQ3sfQZ5zrbMCb3JKvLpXTXdYtNqt4Juy9XOmBikhsQsEDY7Zor2G2airQJPFauy
e8JBg4RJErAZaYHJ/aEvzB9lkvDPjYgCrAnnc9QRFjjk56RX8Nz4CWtrYZrXkV8D9TnQuoZBHSZ8
SXvyamgGSZdwo3sB2cTeckMdFccuridQPccqXgi1XvAhx5wGN8x2W5pMtqNF9NMhWgLsBr4VHoag
e8waFIHV2BEPDqNjZVUQNfNZdgca7D+DQKo19PyRf4pqSoaRcwQewACC2AQV99WX+1WZYzZ4Gsbo
kpruo6rq6imqtbx0cqud5U7fIiokwm+IPoM6bKGG4eRdOXPFxL/+ZFHdaVIzs97WrcjaKMV6KKTz
wTPj6XWQskLO9AQTpPk+GWZ0o9kc7Rab1p1e+iEhYjjo9QDHSvGaj5IytNpE0xiwb9nluSzsZeMV
VbcPolJf6ctBGfm3wFTtFb1jDw752vjH2UzrrZ1yNGfEcrONOEEmkZ1DQ32fess8EZr7E3HmN0pc
h6Fq7R1A/ggMHP7/o+y8euNW0i36iwiwWCyG185RagUnvRCOxZzzr7+LfYB758gDGxcDCLJnxmp1
k8Uv7L32Ni7ZlI51TDoTRoydD03sbZgBUpMStdZwCXnIcSvz986+bnF0OEEn0AGi76kUMz9tHWXf
i0vfWd/ERJWjbX8tJ2heXYnrkcXOzHYCz4wbYcLuQxsXg0ltpTzwkQXIZQCeFhISUJiBDfrJHnBh
Nk0fXNTbwnh8GHLxzHT7ZMA8A0aY650JMCRVRfFRFdG4DnKyqefaldgJcRWkW/lUADY8TMQc7Atk
GihB2Iob8DfsGnlrVjHmp/zgWSFP30F6mQ9prwHe+5WzyR3OdqubjxF0SLwM+kuVeeQZtNZL601I
faqFpji4F8mbtaXBt7DLa7jEi5yKPEa28bb9i08lOlVlIjbZAiXT9dGexbAjFFWurKYpjirMnroq
/hhEhbO2eiTksbPcBb6DjFBwAPhZ9S0gHeWiOiwEje2eBSbrh/bQgzi9pgOIU/DDEu6O0ZAgbF2L
LoCjNbhfg3F2n1RgZbgBl52mpcyrSc29Sypqa23f2gIQdNTU4VZV3N4yi+yPVLkv6QRIz6qPY94+
UAMkF08NmEubx0nIEMliMt1MBjnCBdKM10WuwxxZDNcm/X96VVldngdFkkPmj2dV2eoqEnAE92ou
twJUZbG+poFr7pRD54CDrV211O7bzJQQmKfGv5hY14bYE+f7lxmkJWr0xyDE/1vHFqrltlh7bmEe
nJymNraGH4nFnYTzGiYCtRXBTMbzkHfFeWBzuCflq7iSBsrgC/AWtQLDG79mME7Bc8RJ0Z/rwvbW
gZcUnFNOeI7GODrfv6tEtgl6GPu+3ZL4jjYZjXdRXajQvIMU4jGKzPiZ+WT+yMaMDo2DYK1jvAMW
f4dnofsqgzi5ca8kJOCG9UZ2NI+llexc1CiPFdKsS0DMt7XqxUgtSm7amVI/OefoHoFKxxD1zTk4
1UCBiK5qG48SPf4OD9sGMJlnzwxAxUFMndharaFZp6yjCoWwnQdfgq7FUhwud1bu+Bu7iz14srQR
vVuNa7u2jNchyT9R6XYInCZU6RlqWS7JdUoa3BbqwPQosrlenFARQiWimRJmDxqw4LNBFjOmykSu
TajRCJPF2Qut7HFYhl7GKB/6ERAZcdR6H3U6etWoRE44a9GXRmb4yik9X6ZC/wDYFLkvZuW6L2HF
ns8QOSq/SdWEyLbWnsd4/FRMyToitetsFimdSs3ZOMWbRYH3hpg15GGmgKI5fbFHCmjdOi946enY
EfD5ZEth0UMDXxhHiLTH+y8NMXhXaBSAU21dsW6J6/1aaYU40g1jDLfKW4l1eHUfQpZQI88zo4yN
HVg/AqcnL1x4KSlZ/eMcbCczH0hyY1gyJ81JxGO9ioihol524w3DQMrgBhpi9WF26/lSMw241obz
HIBkgIYrVnZhmJDdfPtSXdv2ZzyHxKMMHEuw5bBtGxYP3jqL9zWl10ZFkXsuVFCDjjh2ytdXgA5w
obPk4lox5jkPrO/YjUQJeEhqSs2vJCKyC/2CT6rxmldMy+wxxqQ9NPX8gGAQm3MaDFdWYsHatqro
wWgwmaWowK/SjMuNCXdgAyMjs1cRsl4y255J2fQuiW3Xh5QDnactjINwFj/zzC/PzZCSQhXRJqW9
MPYBJNw89gn1GtuAsesUrga2yOf7F7uw2v08DC+qt9xzv8RnEKvYHe4FCIl3p1nX2aZpRtSXAmjs
PIsj615N/ruZbhYH/J4qRWaxIIpv+Fn6+fPoVuchNySc3+KrlmzzImbjW4sn1M5vPYyJ+tAw9ACc
J72joZj9APJxubr7aGdLVbEQesCA1gCbqD7UJfAjMfgf8uxqofpFBxbrhywX4qoMjJqj4R54ZFjI
+jlBq6TxbmDuY+pd76lzsWb7kFMu/gwu14vkuarLxzpUxXmsms+yBCzp+cP1vk6+O06JdjzZqngN
MrjYSyNZNBl9Y4dLxGOg0zQ0t0ZWoIxsc3SI/PoNOTSrwim+Rs38s8A9uPObTwbIwxkM1VHK6Bpo
s9pNuEUgQY/zOo6deT8XoMCntCNgqzjdzbJ3uIQc+2NpmPJSGP1Tm4fRVen8cxgZA5Wn/1UtLV6W
rmHfitcx77E7RSQ7MtWonWADFX8+5edGDcwUYnp1u7KYNwVctNkCJrcZZ3esanYcNGjJOcahWrUY
qSPW9y5pSHv6OGvnoYvfAKLedlTKH2KEfcgow5VTSJOIJyS0TZmzzi8LQJvL50/pNmFRIkDJsctP
Rt/me3gxtEJpH+8QrFM3y48IS9rHKUsfeqagF9/16O61dZlT1gvQJu1tmTbyOuXejrwqe0+Ijk1T
wSCzThQzE1y6iBCwofGsfGT3OyQgmXgfSQCpzfHW5NzoRl3iBnDaDTTRX4PlVNeGk6npPIJ2mXTi
YkC5F5qDOmWAc2wviw/MkoiAGDgI687lqJSEm9V5vTFUjhfEgzTbBwwqy0i+OgPtzFi6+SY2IIPr
zq3WIAFw3YR72oQBazxiNpXE9SGaeHFTgZ7a709NkPMuaKaYVDrRaSsFUcFDLz97iTk/1LbzTC5X
zTxPf1QhbN0UMC7gJqZ7LUJqGEbBjwT7Af0wzywzqw+EIWLfVNW4CnLGXCuG7fCvY5fnrsN4yWMy
/MvNRXUxUm28kB6+c0g3+meY0gXVZ9Yez+WY9Nu5T/sDyjWSFBePkpPHp+wjTkf7CBV9WMma0sp2
ih+yjk7ThFe6k3QXuUF8g6paSO0h/DbEr8sUFLmoDpClFeI2EeSNb4pMVKoZtLnNvHIdxjaOzXyH
+XsHqYIs3a4c8q3hvCUDIuqm4NxBHZ0/QZfe6VKdqLzsHVGB/dbsswG/OaOgWNj5Fn06UrivYdsP
b36rXgtOjjlnERUHVwk/AF6M3uCawGRLtBltpii/eNaAudDPh20ObmrT96QGRNZrWwr/qO02Oo8d
io1gmJ0T1+nnkXFWxBT0PrmXXNeuXVUPso2eG4dG259ZRbS0uX5hheswCvyPpBk91MlM7xDAEejr
wTh3BYDZ+0Sik5zhbky15cXIBK2UFN+B/Rfc0ThqnINrxggDsFpdvBmqDJ7s6NDbklzLnsKP44sZ
lxO+IK8hoqGSGN0D0gUc2YUvzQRVehiI0lKiJL9p+YI4+IoUv8UgSdESWuOTWzTGzk9Rm1tcOvCK
cZB7QYuXWDQxr9urzjFIi2UmgOXLd5Kj4o+Gb2UXf/mSO8ZHpyjcVYv1Yi1gtDwUlb/rQo7qtkVd
LghWauQvmH7ykLv9G1AVj2mGTfdUufN2aEnuThvtnhmT3oLBzk8jcZ2XBh2QOZX6NMfOm2noal8U
Zcz0YAyemiH6xPP/W1G1/gtAViTG+B83NhXlIZmJ52Nqk76iEiBAKSZINc6X8ZFv7Uv2pgQP8UJr
t5efwrn9njQ031RF4mTFjt7YeJn3Y9INRGflq8zrCPZqRcNz3Mm2dj1Vm3gsstfZzE6V5WXH1sDP
144d+9+AFSsIefWBEujQ46PZDn0PUjo1g2vc1cxnrOjEvyzXne/Nr82SyBX7rA3wiB1QN3m3Ns7e
6nLYhZ5pvVb2j8Yz0epp17zNcXXxhyjdVVaUIdSQxdoemILJuf3gqDzYybpk2CEGeRZW8cH0uJx9
ObPR7CD26nH+nAIh3kr1WcLl4JE6lKxrM+jpw4iZeqJA8ftsn7EMPJkIb2LmmtKC5lG0rCPZ0l5m
375ph7eadL3xE5LTX0Ey0w4ydbt4/bgzOUo/56X1rGNmN0leki428GDhIzL2URk1N9D1lCjqwt0h
rnGE8DgIWkjGOVXtHIHkTRdyC6D451H7ELN7U++QZxPmMiJsjePws9FOOGhRHm5EmqKjbKRx6lO3
ZhjHKem3VJhODnR6DKryS4mOEtLdTKL18t/yzGQvaq4ZY+YXxyiAN7N8XJcz/YS9BH3K6bHLaNLi
rthXarqBn+mPqMata49aMnam4cZ9GO251UFf4UAAQtp9CMKvlTEhUhKBjaCQoQk9EXJ7JqxXW03M
qX1q+Y5k25ULM+CTKn5MoY7ZtRUMwcnj44yowrPuwopnfzaeR5DY0Bu8J9o3hrCsAOd6wjybzfY1
d1pwSEGMWD02uBtd092MNbEnyJJY2SAciuaYgqSqm8chy+TFFL9I+vtnrZ3EVPh+0r0GbVS/eMMn
9LY3B7c8WVTuTAiM971PW6bfETmOaJfalxE755lhzs2Y5h9Dl7fPWm4Z4PsbZVcIwGdoxL2If+FS
IlW3kl9zy3x1tOOjiPST3Wa0ETxOvkHog570uh3lI2SgXYvcdR/F+jFW3YttwUem+dji90bWz2Xu
OMaPQDf2JjREwkqYVqJS9ORGc23pbXkvm50wDgjt3NPYcPuEpjjT3xDHZWAXKfCxeXnW7OEP1UH/
5CZxiwQAxsHUZz+EKTS7h/WySnHEPOxE7o0bkZlvrUFpzvLdW4/xxE0f9awPjDRjJt4hC0SRm5Zv
RhmR7cyOfGcn67hU/soZqouZASkNQ8e/3r/T2rgkcJ6PEBQ6IoNT2R/Qd3wetIeRgymBkgs8vwo1
q32+3L+7fzHmxjz1lnHIx1o/6DxDZtaGPyop8dE2aRU+lMFwbIp+QqCy/F23/N3QgPFvbZ4TbFvR
ETqOwIHiEvq5hAw83L+gadO7Dj3OP38XzJPY1S0bEtce4wdTe/EDpf981Dq7YYaPH/7v7+/fCRPo
zdzXxCu4O8hPjFO60otPyiku5DfSoRXVTx7kHLGVOy01ZLJuiQnexP1o7vj33bXuO4TRDIQ3FTxg
ZiyJecIu+mZNcIbgdVVrE215byRLanFebKy5qrdiYQSSYTdv4RTj5UJL95IwmryQPrwRpv/sOLMm
miKKDxYnQtAy72MWf8t4Z9cGh2DjpQ9RzoRMBs7bQOe1KovoAxDNX/kQfZQI+ej8T8yTW5YSE81z
xSinnSSy5Yjxe22fxchqJZMtVrH25BYZ6+nhR55/cZz+q2D51+laHIZqbwncl6n7KRWKtVrY7Grt
XPyJYTG9HVWb05E5n+vnhj1qoghA0X4Vr2cmZyuSPhrXR/GHC2AyfBzDKlwXifkVzFWzCt868c1l
X0QnZeNQHMnlrYi0E70GvBYnAM8J/7F7EEt5l0JAjVWGzsQSq7E/2HYxPto1vhHb+TKL9DS5HrY+
kSGp8Nyn1ElZ8Zb1g5r7HW0rSkwoLczW7CBjHU1+ahCU4WL+a7ah6p4CRuIE+gVYZNPuwTiMKLs/
SVW66FaoD2KKRvxizPHa9EJGV71oGL7kuE7MKW84diuCtXHfRLOCYMO/aaZLV9gcEoMYsrz4lvYK
yJeCF9LPpEEZgQPpaMvrUBspknHlTrBpviUjGeWoeZdCmpwsXzhiPfgJY5sdWyvq4Qwkv9WR4s4+
jyZH/piHAHaCvYS2qxe/xH49Rz+IfXTc5b6ozXANGodE+dL9PkMVxU6RpPvQQ9pegm3Mgid2xxWq
Z2KMzGSsdk4dnC0Juq/T/raxvWmN/GbCT65ePdZEvtsy4sGQSvaC+uknoEZdtqYNwXJRI7GzdIhG
wc8dMi2njQzyPUGO7XoammJrdu2J//XL0GPdgq17tmKCa5u8qem77JcQm/ESMmluy7hnBApSaVT1
J6tI9qMaojXPjp/KNQ+U7TsrIdNxaJMjJzzD+HCHaJZPgFzqbTZXiERVtctmtfMQre6l4T757sBG
QeOy6kF/6l6XW/pMDI3y1tVMH+0g30iIl1tTtQivop/uAoVpoE6xrATzOcabzm/0pg1MTOxuvbdU
/og7ci2d0WFLn3m7NjHfWEp+4X2Nykc5GlzgSJ/XBQS0rdmyoO+MLVtrnjEFY5SyIRBH45UpDD6f
AEnEtguIMrCS5hi2zYGekxh7rVjClAztk96ClEeKvYEhZpjiWwNalOefEuuS2JwNEzQeONbCrZVN
/eJYlM1Nv8vJmN72UcHe0G42eQN7cc4QJgH6rAdds6AnHqMceVRot7qAtwIdALkOFzZRJJgjKkds
0NRtI+RN29gr1yCknwovttcBFIf1bODfiFjrTJ1hcxAS5unkzLd8IR9Yh2LlEzNOGtTYq8E3v7Up
UcxkaBOqXacshPGiGeUPBL9ynZUM7Wd48YQDfCh865BmzFJqQJQbFu4v+JDyFbicwv6e6ZTtyvQV
ZdPXhBNt5RJZvwoR1IBUcHZDYL5VEyMfJhgrwio/wi8LV+5r1glsDwjq4TcdXLe9Fhmr2sBhEAca
FrNSsVFLvWkPqj1GTo+TlCLe9IZk35dvNZKX9dBCWqrm5mUaIkJ8cpSUBbBGFfGhOqazs5vkSGP3
KY6TbyIEJKE4jPN62vrREO5Nz3+dxjMpdl8sTqINTJMRTIv9bDKuDz2Gy7ZH5xsln3GXhDCsrO9l
oT8ulMbYx3IVJyOFejG/ZX720+2bkkRaYLbeUZf1l8whNR7kE6uG+VLUwGoYDjGMqMdNl7Vq1xv9
TTRAVWIjiMC6mN+yIG43KflGNB8FtD7nB+qAN130w9FpvV/97P+EcyC2VWrshtoz/2Ipumvf/y1O
c13Jf+62J4mz6N/itKrIJBkTJUFjCSbMyftUOiU2CPJu1+FACIQFa4OxhEWwTBdskxQbXmJcExr9
DTbhaGsDiUAs6YR7TXX0Z+2ceMf4t4g6cJVC1+sg8nVt/x0E2w7m0A3ZJZzwqMljvYy/HD8iOTC0
t4zomeen/tWXRAUz0YLxQPDybo7WmcNi1hDUZcMc0KJk4kLCiLm3pue/vMDFp/f+3XNcXh7uAo5C
8520rwfV1zW+Dk42bZ7GVEM1kSN0nyMAnbxwgDbDCGiMjeMdVZo6ZAnJ4uHPL+M3jTFvk2ua2EMR
G4Mmf/cZCqyEhkZ6eEJNw5JiToBLEhiXqbfCoehMlw+zhIEZFGn6F3nj8k//+w3AiubxyXjSFIil
36ktK+27JepgSAvLSrphXRhHkbdVAx6eeUlF1ySqoJCBnfbn39laPvt3P1kozk+uXNOx1XsvnPCK
uCDDRbGCiqpHZF+ndjA2ftCIQ6uj/TQATxHN+JrP3i9YuTXhyzfM/FR7GfbBxbqXjSkpZdgPLnU+
gtefu3Ma1/1VqeJr5lDEo3X4mzz1vauMS5p3yjM915I2l8x7eeqUMfLxqYzhydbMV4z5NCwKgoKl
wyaRdn+TYs2moD4g0LMhdawDa07hwrJCD6p+2qFKjAeruEB3PLsGBNK6a6YDNqmnsi3bcwfIoKvR
77nS2LM3RkQ+/8gGDx5wE7NwYDWxyhBcXDCwo5VznTWj6Bj1BEmhrKbJU7PE658/qd+vTk85NGSe
6boWS8Z3psUityuTd9o5dcyNVw038MqU1bbqu8+NpBKMagbAwo0/1U5i7v78s3+X3vKzXaF8ehJl
IQn+9+mWBtaA+r1xTgL2Uj6PzQ6RJm4UN9i4y9j0zz/t9+PKU64vPKUc7Ea/ebCcVloVaknnFFnG
z6EoP9Q4ru7T/URksLKCn3/+edZyvLy7B6CGShNPFJcVM4F//3pJlVVMPgp1SoLA3UZGDLK23ovG
zglFW4Ydy4ogIuZyrY3nsqxzZF6Sp23hMQRc1qMVBOmj1OXzXTSalX68ziVd1YD1qFCEEXFgza1W
j7qpTtTQ/l+OD+v3A9RzFMcXb5gt+e7dBwQMLZjINLRPYWy4EOMZ38dNfROdp0+j648HIYzPkkWY
4/NyEVR1pDmPzNgWOeLgoRApwfgEXbRK7clnneFcwW5/tKJSv875h0BV8/7Pb/p/uZx9i+AQwdvO
8/79e+5bsCLmUlknRg0M+BXbDuWRgoUC8CiCgpTTJaOCUbjOzPOff7T4L2ceV7LrSAbQru28fx66
DG/52Zl1uiNLq3yeVsJDudNDuxCSbX5Q99NVtB5xnnHLrmvR1NajOa7Q+PV/udrf+7WXowyDjO2R
HaQwHcrl1f6HtaU3I9CBviNOJMhyXi3qoXnR/Ny4/sL9XH6gK+eGoz40XKP4y519N8L9+9r3ceko
BHUuC5vfj5WFlGnmoXkqTfMLM8ES5YicPitvn8n0eY5YQUtFwlUWLCscMwY5nC6O/9B5cyNIHakh
vtXCPcxdoR57eWJyDyekLjf1vEA+oC7tIhaXj6MtbqDjCfgM7JP2O3GGZ9KflMJLb/XmvlW5s8JY
ONP4t+JBR3ormbOsMIyoXQbvDc2tAz+9SP1NbGfPvWwPXeXnZ5YSi49UTQSgB5xgZN2jmoWWh/8s
BBuXNpTpfi14lon8LTb1M9jmZgcRwT4OIjhoWAhcKJvI1eNFx5azHxaDqS4N6E799DYO8mCA8R2M
LHmuF8woRe2l6YeZvZjPsrOho4o7kyhSr/eIpU9fWp3cuiYUdGe5+Mvl8l8e2HikaVnJ3bFoIO6H
2X9cLjkctGgyAnXSg+2d50TtURp8i8PGe+pb8+xpZBjJhGYAnjtedtUuoPXXbiQr2ZxrlssMWXWF
rtjq0j2UW+YEaBlZliw57JX6ANICTkc3W3954er3O56QLE5Z7Ky+J733lkyd9shWqAFPd5moQmMy
G9OvTmv1LcvqN8+YTiSpu9dkngOsTyk76by7tT4JtnQP4hUJDaBMFnkoHy4B8GemzxL1YD3CJzfk
MdEYL534o2Zbte3Z8u0xO2M5Ktk1NKy1hP9ZxlCOVsLIbMhkbPIdZOonMZa3e2XV0vdfSDjObQ5G
f7S2qRUxQ2a3DKZaPo0Gu5C0/l7jHz1vxpQsCWCv3aFiglcPE8i2N0+WmFIyMgjRYfH7Ud1L3uHH
LBghPOMGOxQtOi9lDV/+cqS987tyiABbULjjOFC5ie/e3f+4KsyqCefe4xGWegefYc9D47bVFjkb
/iJ/cbu3+DbFohpNCruA1kVW7xgiikh8UmLq5C+nu/jtkUrG13K+YiHibLPfv54qalhc1tMMDl0N
R7dBUuG627Ew64fIZpLQPiVtXqzdEt0jmKldOKNUz10Wb9CZm0sXifAvle7vpz4vCVeTxNnt87R8
X0B5s4Umm+HhyQojicwUliHzioDYAogKgvGMhbzOdczpyrx/OjopHnuzt86ANuRfUonEb/X+8lrQ
GgtTLsWrenfmZ7hzAPia00lpsbB4VH5s2mofsQYEUMOHFlgW0lf2npvWMcTG7XhtxlA+6iSFZFZl
N/b6Af+fzt5UdLs0k1F8nsf57S/X1e9PJ4eCYmlKMDfRILxvzSDnRqNTusPJqCFT4p00j5k2L6hj
4VSydjwwgAWoiOb/MQj8g+Hvq4Jb24+y8GJEz3IGrjG46kOo6/oIxrAj3d3LLuk0XMPdiND3uazG
bDGPPwD+LV84IbIzG0sMR0O5tTqO4SJpys1kJ/V2LvwvQU6a+Iz8kwCjYGeYbYbOqsz9TZgjCFex
zXBxEVaHVQD7wVMoC51mL1Hq242rjqqSgJCnzN22VtUQvaGLswoZbaNM2wG/dfddA3u1F25OkinH
SkeVupuLPNoQMDA9ck9j0p2HE7PRAHkj8RsFkL3zKFkL37+U7dTu+qmw9/cGpGChh/pVtpcZtyTu
kNx5nAEUbvpt1rnWBzFRzseJ/gAm4kva0OLqKN0adiuOODh/1SZ6kF7OxMbn9VWHMGWdrvMf74do
zNDwbHr9y1R1X8xixhthbAeUVpdIGM+NBZZfj2gpXFtfdfmJhX+M54D0bwfK1L2TjoL615ijYI99
sp1KngTrfNbiQaQRz7gsODS2Gv9Sc/x+8StBp4/f2FcSDsvSbfzHWRXlOGRQczWnKJF0a6Dnlhq6
HLYeHuAdRHT2ItP//+5Xgtvedkl25IZ9X2+22rTafgzrk5cADCH2+5p2vX+OjTyFfuhEm9mT+7YF
MrKosjLMPP/oFVTneJc/31TWuwYHGgGllsWTEDOYMn+7p3KsH6Kqlc1q2nitXC+/cBPxCFYMbJH9
7rFv2EcnDK6G3U2bxa8xY9M/wl/0P8aJsQvrgVWZN1yjKP9GIcLg2CL0AKHjaGTUTj6r/Dl8kqz/
NgXKbALAQFUlzbYYR+tvJz0Bjv9un2x+F0c6juR3AblABfvvz9NO2VTaiLZP4VhFG88IxWnOlHnK
IJBlq/ufsSyK0/27JE/XTTlFx8EN5lNM/gGj7+VbL0DytEq9LN1N0vgInHo+3b9EVPFI3EcKz1pB
LeLvFZlYbJ8KKoOqnU8WCc1V1bZgoJCid2YlN0mCgeKxmwBlzCxTYkeeIhUDbAnL8X+/NVGmGCDA
SIUo5CkOvWmrnOZX5k8GBMh55PnedGuytwIFDLEICSXokS2lMjvYKjnEJFKf+tgOTily7cAr+bVH
EP7t8u2EWYiFxClfvty/80Gzg87MTb7iTqZYleZTrlrMMnX8ArYYt3RA+hm9aHoYHXtveSYymzF8
qToeWpxiKOaq16zNEBqT4svKat674Ycw02rvVtjZ2CWgFzecaGXV4evdmfmP/Qq9IJY7Qg7UiB+o
m1jLlKld3UCZCzgqgcxgKNqg+GAPjDuJTQu0RaEBiYFFHdGSWCw3nmPRi9c87DYNWpbtGCSsClIW
rGKy67OPJ4gAaf44ZZ53cTMiYgYFxd8GxbOco9NQ3uwYTlupIfuldhseWoxi91fJDvyas3s/gqCL
1qabq5cWOuXGT7gaaF/YzCMR2jik1lwMWXSXGPETzUWJ5N4CUlO3zJravL8FQWW+xtr09xrtcG37
wQue/3VScQ+ZRiV5LjWlsQnB76D2s68apu1jFSOYLeAgryGtOMe7XYfHlrHSA6sro+4RUxADhkkP
uzxurQPXoAYwFiJelUa+D8eafqGhnfaVLnZN8x3v7AH2s3gdbAjhSaUNPKCM5KdCZURTikXtpC4q
QXkGvS/cg4qM9zi3iNxo6Z/8CpZYEjivCMasbYy6Zl9k+CETYPitFxnsf/RHZkSPWK0YQwn74KWh
OFqZfdA0+2jUZ2sLqPo0RcOa1UeSV+JznqmPdp599hqNsLQL8ZXiij9aXb0zSF47SC2w8oFtdUws
/mWIq6/urU8IZ6md89TeDrVN6H24HfihcVePN17mqnWwx/8zoTQTZIdeDWkUlTpGsue7MXVaZLlj
5b9a6LtYwjDLVJR+l3zsHgsBFCk3yIjwBuRVpCJ+Qglb7XuPy+juLg5Q2N5s+NtrI3Ki73X41dSz
s/cbke6HEH3fZKYQ10FjY2ulXcdlwPU6W08zypjXAY04oPw0RJzEH9Oqu2LkEZy2poNuhOmC2wE2
nsHm36Kaql/2ELvIhYgPTWVefGXkB9nje4ZHhWYPw9/WJgwAF3Ygn9EL8OPnGt5m6m5MgJkxeQ1r
2/HSVcyTd+0lrDyLoz055QtkBr0u66pjeWKnazmzYc3TRX+E9ZbUFdLQsJwiIEgPti58REN6efRO
GrGtiQSyDi8MS0I4j5xCjckNQT69satl0mxaYAibngXW1bHgBcMNPPsQf69cCj0vQKLQw1lwHvZT
8pNAJH1G21dezChalCkYTlKElRefwEQxtBdGvemWAaS/rtxY7kgkc9epUeij1zdUmY6uXqlr14WX
209UTFhW/Oaat5148KUR44l4xriTrTBDccY0DVTkvvUZqNjjcOb3D8HjANkyvfEWq3y6oaAKuQLg
Qg9utVN26N0M3YjHkpupop1da8SYpwgf/DLAHU59ZVximIOBZknWmZ+LcmQmlw+vieUHPCmnadOW
+hEBsfeSJN95MLBhbaQH8peuh06y0ha2TcS89r7FZNEHPUKomz+KhswYJXZmNcEND/P0NKb6nI0n
IEAu1pL2Kwybeh9lUq91mcDoRpZ0LgrvGbYrBGD/a9jpo49P5pT4iOAmxO+7iLX2ykkFSMS6X1jT
H7pGrkfcVucINfmh78sTW8b4bCgecbWvAjwgJbpG16asLDlSno1E70qo4QTe+o9FS6jUWJv1Pkji
Jztn1NeW3PhFmdsbw8ST1qEwP8K9N496yj7wyOegQqPKu73EIvlNhyEJfduamtjHgjT2m5Rl8F53
JKnB6bpvU+MSFZHtNecS6XS0AthqVKT5Mr168GP5K9HOZpLEuaALwCWtRrWNUE3lmn03wtniPGWU
y1WwcXL7LagmawUNwdq1nqJuTpNHVPd8DDGJRA2kBzbAA84vY69TjAK4xeYHVpIM2mAmbUgV9Xch
tuUtrphsH8wVXgkfdmptXq3OlA+0LWjV4NM8DrXEyY+sFW0S5H1yL4v92NYbAhm8CwK6bluoItwh
3TJJieOtb1OSC6pkPCpZ4Tlf/mmWwtFaLLQWpDug0tzx5U50czlCPc6gl8rSMci4bkQ8cbOVVC8V
R2VGEM1tnop8P/TtsJ5rB8NJn2DxCTqPSEVTbHknIdu6Ci8lkQZYRqILEDtUeTNkQdP/6CQPhP24
Xxx4Gw2wSvxahb2Kx6F/QaW2vmt/iyRizRKqr5nroCqM0/DoG+22Cgz7muX2tK37+kZL+cOKqoMH
5PIozI1NKUVjNP5AzoH7MGue4HoR/FAIdbA7MKmJfrCYcT9azUQYTRlsUp1erMb0D1admetZIrWF
VUnAmx7EnhJt20Wzc2gwT6xcRpfM4ug6QgKfnIkxQ9v0APVM55glFSC5yn65r2W6ViZHx6jJTYvz
N2mi4Gh750Kc4NlexNajlsBskksR2/XRSjrWyYHGaN23NsK8YTxIforIyuH8P+yd2W7jSrZtv4gF
Mti/SqIaSpblJu20Xwhnx74LNkHy68+gsk5V3YMDXNz3iw0IlnOnrZTIiBVrzTkmdK1DGifGxR6d
8+IVv9o+868RsiCTBs+hX+Stncycf0Y0k1e7DGFqRLtkOVez31zRlyEpthrtxOQZyIsu4fXxdqRA
GmgFQRCYs+ea8NAHG/uEMRvepZXOziPZCG6f+ro7y/sUjVFbJoFcugsxfh4JqRBk/J4c5XUY0jem
thnGfNe2hrGbkLYGE1heCg5fBMzz0bTqiojPJtl5pfHU0B3Jhp+6vW8RI1gyIj8QTckmiWAO2jqG
e6vCeu80WN/VamHEIYpPWJoM6pIfSIunY9ObNxSt1W7OZIMIYIhCDnno5LFGb43Wk2CDh+aQCvsr
jUzzwV661aiUnYRefI8mZe2ZhxqbpMQq4eL1SfWqP0vXefGLZptbmRZGa6qoU3MCzRv1Upmdfh6s
eMcQdd72s1XRLO6OBrZfQWn+TG/vtZyFfi4W9Coqyk9QYG3G2+MYQChLrshJ9mrB3gygxL0YQ4/x
RI1pSP/RIIuP1Ze2YMmB2b45WvrGMi5DRfPokdBgbkCnPplewgLS59dhsf1HWidOioAyZSKIwJKx
X9uNn3T/mifn6Q44iXN3ut3rUETT+8I3kwv1vskyjqRba3sZaNz5gOIWkNVujKZw4OJcSN+z+uGE
yKPbxaY3Pmm+OulTrD/0g9ahhLehDNkOiXyJ+5jpljxoJYlQ0YLwDmYBQpUu/eGO+XKa1IBj1S+f
pZGzoZXaiw6k7ZCZnc9yD0xysRVm8DQ6+VPbPFck9pkG+YvsnPExavhd05i/j2b30paEWBsqeqZb
hB6qycXjiMma9hCAmTnrEPPlXnnsck4teJuw5o3LOe305VEMgAfIDdM+Z7N4xIk0OJr7J0qgI6Ot
+uI8rO2k6C+pZDraLnRB+9w4ybyivrG4NorVVIUDrGtwHo1Opy4m/tCj03o/oAMInGPntmdKtkRz
GeZ12wSW7ZsYN6A7/RUBd8AJEI8yTsVctIHFqUI4Pt9aWwSJ35BxBS/9lCbexChgePLM0v1S3GD+
gi1oKLoqjBFHPjdrACGrySmNPezH05BhUI/WPYOj1lQmYWZ9d1qNerDqkCQ3XWPseiRrYde06Skp
51vcLvXespbou5Ogtpmcjaqz8RaP5IjYWWde3YVdWSL9ntNE3CLTevRtsHaGMosLOe1QOwr/FQbr
OUXe9zC0Fv2LWT7ZXdM9jSOKyLFZ4KFzfrhftwpN+FZJGC7dgPJ3cM3peVLSuGaD6b+x+/iBPaOH
x+iznxuABCP62J10B7nz1XxaNM55nLDfLF9ZZ63UMVjqojrwybwTwmgzo1uxnRnAfx91aCXL+GlF
yjSQbjdzPlkAmszppeyBFqh8JPQHYzdtQ++l8D6ixQaAYvgvCvzKX64It7XcdgsRQfdxwSCwPXG1
YV6sI8aIFeCWzloRpbnc0DhDc1VNp1Lv2SelBaJmBFu9ZtrWA/VA0ZJZ5RX5cvBXQC5pr9aFrWaG
DyEQIDXVH1oZfsBUBaCtLAmvEhNBDQauiGiyzX2GSO+B/JY9Yp78XDJsOvVufxFT0oYTQxbPljd+
HOLfbEbCnOfNofeRakx6rx3kPPeHOtJfKmYA55mG9L29tXTJz2pkhuvjfN2UQ5RdsFizNAvnlRH8
q6rmq9RwdVlUcHPVZTge4TprXYJCXeL1NA5EJXQk3sBE6DIbLDAenLYruiBaXU1Y9bvHph27QxX7
+KwMjzSJfjzgr/b2gubXLh26L9EPJkiycWGagHJnM8brGlbN2jcd+XJsczJwZn1XeOLKsGz6KGws
KPO+LAqH0pZsikghb48bksKsqruqvs9DuMth2Rf12SP2Iu5bMLnxhKPDYgpWm8zD7oikHv1sgGyL
WLSclBNaUFeYOPvK7uSTmVFIRpn8MSf+TKmNLovUWQiXJd5PwdzFSSeilBkwnMe4N8MytWmY1Tak
/dpLL3ZJatcSP0xtovaYAPyNZFSCBBzMicOQ1U54Dyvg0Vv6FtjNJnUaXOkc02i6xgguj5MQf1w5
2w+l7l1mD19EZ+FJaedMHRNkmTtdMz8tFMeBw4mCQ9O4bEfev6Mr35TH0iBMtvVBqec7CIraSOfG
9zcGZLY7ZgKpuXGN5nQztol80OzhlZAtQD29hPTpOcRXtcRgjbFRkCi1j1Q9XZQ9hR5niLABATag
rAtQ/OZQtRx5djPxaCive+Z8zuW5GmTL9Dp6ZejlvvWIL/dcD8WE6NaKb/Tv1zDfNnDjWN/1LrLK
WUvai2wbIkll+2gQKPc+7NGUbxo9lo8dQnRAqVt3XDryGOxzPCZ88uAh9pFdfyrJ/3i3HtoKtuo0
VI85VqGdEaO+bHFVbHKvf2sH83XEhozNaAZ2Ym3dLAITBoNoy8r/o9QSPGiFaB8UvxMmt/2m1f4n
tcqmtbzigK2WMpemxqGQFQaaIntoO/jp6ylTVvPfRmnROOapArzcGYxeF5u9S1+7lkSDXluRUPAO
xUtk/jaAcWEPJ33WW+wjiXTi3Yu+oCj+iCc8M5aroiARZG0VBsf+SZhegM3S2EVdH+9xth1j3DH5
YnaBNcKOSfzkAefgLwjTWDdoDGwco7XJWMMRhGAat5p4zU1aYoYxOL8WMiw/tcWMH+qk4rTjGa8+
meVd7HyYoz0+irQ4Sd0tzllbPseSg5dlWnBfoumJbHcNBZZGIi7BFtsubbxT2otzN8Rz0CnT/hqN
1A602T45eWU+cha9cMnXTjedUKOInUbcz+ZewdWsrkbK9CJFdcw/yd8VDhBGd6zQlPTxYdHdP4lB
PwpXJkbvAVmAmrlXSW7aJi7n11qx7Pid+b3jWt8k8dyfzGWccFZpVeDrc8Ayke7TXp3FzAh0NNrr
XxDkKiAD/jTtskg3MTjQlZgyq9i5Np33iCTDcRzQGVc1dhaSaPQye/GJyISsg3AQte/Ba0kZRv/W
bE0tIpY9jRwMM9kDrjHC9KKlAr2DRWhZpt+uA5xv0TOfjuCUrF7BdUHvfjVZKo+wRLCej8sP7QCX
B8ePf1ViUKGjhNpOZjLu7vguqAKwkyZk+7Hom1AJmrV30SSD4jx0aF5uchugix1PB8uVdGE51nlV
0x0sRdntFxyn2IKcET1vhbF80495IOK6Csc+/xp6J32glG830jHZu6ibTkndP6neN09m57KlzPq9
aUonb/2eLueLURrxzrSrcR+r8UNZst+rvqgIGyNtEI67DHxPcdCbVotKrxDaJJ1+vO/4Qw9Joq7H
veS01Zr4wrgmsaECtZuKUn13OnFKLVzPrn7FRKvbE+FVRPKxRIAXw6oB3HS6IfF0N65kUqrLYBoE
SYUsskR6dudF158WLzeuSgIIIb8Qx7ZS3DscRL31sFP00Q+poCZ4cuBqboFseHZXb3RfZaEF+mu7
eM6hWIeJOt48jlEKOX3dHpifmKcGe9BmgZhxjBaMVUbUfvJnmF/EEPRpalw61V6FmpyTNmMAp5d+
88P6cQuxxaFbREKqwulyynK923VGQ+Kl0700heieC5lZp9LqaSVq5U1eHWVbT3YeX6RX/9S9wgua
0WoPHuIEGhXesKfja7y2bFWniqlHLetbYcNyUyluvogNAYP5CUnz/JwW4C1IhVv1G+lD9ly0BDY5
Q2HsWD5urjODC1BtvBUZS/SSzM6FSnScH+kh70wJwyODdvqEZpUhXevMBB2qjrsxnx9NXG4Yh0nv
wwdpPmkei60lOu8YAZkhFxRHI2dlm1HEeuW2UGGw+g4H4KcAuuwqZhDeWduaLRcftiLxaRIuUcYD
+5omaFf7qfOh5l9egjtLIxjsmhHzfdUB1Ed+9TnYNE3m4rUrhfgmxgW3KfpHsB7NWdjjL878yQ7T
VMnMYkke2a12FjFslw5Qyd7Etb2hrQ1TIbaepW0HCwvnS81iNCdeaFM0EQhk/WgIC3xDb/DdMxrC
XXz526bfGeffvMozL8OgJw8WC7KBpuwiBsYHHu2Wo10tv4E7J1gbiLBDxW29RdEHJ6LXko7Rcx1D
t06T/LEfCp1JRjrvlyTBYKpSMgJi8KwV7XQti+YX2ejcPv1s4/FuByIzFRFqCz2pxIm7Jzxeb4IS
6MFsLppI9YNBAgipPEk+MA1q33J76Igdl+2Ht1oRItVMj21b60/KqL7jp2tuc939qQZoZEJlxSFX
mvu+zGIl1C3atZ7xfuRqsfaCo9exG/yMAkrrrvF0G6Ag1Qe3iHamm60pNTmudhWxVpHAlGNMavOL
RD0dRulCA5C8qQWLDH4eZLLk6Fk0unxClRNRvahseo9qbdonIHQvBDaezbU14szjSLXNYa6s5XxF
RzdfBUvZTpsmurrD/C0fYus2zvzgjcVLa1tFtVv0DKGHdnxJsGwenVHn5lifzk00vOj+yXIK/bEg
tbx2a+NbnKjAFXr5IZmuHAowFXtZG/03ty1PFP670cHtvgkivMpcjxBqQEVqX0YzfyigJ2+Jjw3c
872ApFm76PNLuSAj80v75PbQpzjFe05/JtMX+DC/GwcIsQ+MpDP8DuDrBic4PPPf79+3cUMK3zbn
P/brAK3lAW7VmUCgm/davDu/6AaLZkNChyLgrILkwtho11NBpLt0C4zdDnxWYegA8xG8sbwo7zFV
L+jYG1jFcodq9mDtguAaXD+uOMs2X0QKbEmxCqZA7O2wPaW39Da+ed/NP2BvqHobB7Ag7ZwtHlGe
Zs9tHww2o48gL/fej4lx1VE/Fef5pm7itfsA7c4wMscTRY6H3NK4jsh7r0kA3Q/qQC8f9ypKEBwk
+jWZy5msweQ1GZp9BxANtxSDyqHxmiMgxPEQZYOFFV/6JDrM2slT1RXbXX31huRD1eXEjeoEzK3N
HzmFwIZyVgMNmrvHuKovRT6qr7oBBjBMWv0wI7m7DUp/W+Jq36mxeOeLDGVSHVNjpsU7neStLZEg
5HbS4i23rHdzdOiYZZSbWXU2MXxUvIiXdyj1Gzw28/7Wqx2OzPCWA66KXm7uE77KtlHOzu7mNrw/
tFbThi24z79P3SSjj9jg+slEJkMXalsYtZ0M70/vX+Udl8ZQlheDcVrI5OuiJZeSzu2+FVMd+o1T
My/nq//xVDIdOS72uMsIFwzr0oXkkcQtjwbzsv1UeM/3P1kix96mtqRDbJRVGGXmxWVAuL//YVSP
VdiOcU3iYHlRSmj/8f2mcmnC4cGpFNGD94c4i0pubh7+/b37V2Bt1mWfPbvAtWysv7Or2K+jJWqX
7f2l22nDuZKZ7jY2Gmw4QxNGXVwf5p58lrPeiOFQg3dbbPufP73r0urv7/kf38taAE6GLOSWOem3
pWqTvXQFRqYuSfsdGxpEKK2tQk4+FeF3BZyZbDmgYxQsPSLBIcSgWhT6fz7cvxe7sqClV5+19V2/
PzCPpXea+jmPkzOBu9GQSJg6qz5B11C2ZF+H+fqLFOP9v9rB/0/2/7+S/VHJ/Ie45H8h+zMJGGT6
f5L973/pv8n+/j9Ix/ItVzjYPOx/Y/3tf7guCuw7mv9fQH/9H45BRI8OhB4fjrn+8n8C/U3nH/hy
BFYGw9C9VUn3/wL0F+KuAPwP4THiF4LwGBqh7zddNIv/Q7IuDSdrhzZOQrogYG3iJ/J3+kMeC9SJ
iegZvBVIW/PocH92f3ASg6aFnh31OW9Oo/HrfivdHzwOClR9660FVLnZ6v1yzVOgY1ZC66ovnGPm
1Z+9HiWcVitJKLu9S8zyt9PV2zilr42CcpOOvtrP8Na2zNgYHJfZBZ7QLp4EW+FgPNIFTxkvx1jJ
CSKtJHCGyh+yYDZYbbxhAZdl5IdmIV8eoMvGYch2ijS4p61Xqh3zf1Sa5OjgsdhJH+KcpLH9CLre
UW7YEs/2rgOmpye6HfwC1Rt/uYp+dI3jMIKJIDtsOpMoVKfL8bNDEdvVCKi2wpurnQdOfWMOkwqF
HQGViZoxmDQz2/QxULvkNEoj2kBdwVEPqVdo4KZM0OApaFOa4aAeRw5QBoqZKU6+jDSHeyOzClSO
/tsUrxSH8z6bKxHAX86DziHMR9hMORaPaLga8H1QZCUZtOO3Ri/X0Hcb0raY96usy2zyA6rxP07m
PuetEKc+j3cpjdagN90bOX03r5lPPcSvne4wD2Wn21ptBx9jGA/4CDuP+jUu0iANdJe2OjzXc1th
K4f0QEp4hLouETE49ta9uRqQQdBc9Cby7hE+GF48phIbpnHQBBfejzzKaZZm5CcYaoTZBC6nRtgy
LF+d2E+t+k18Z3TCywnlHgoRPd1i1xW6HRR18WIrf9d4rb6tK7gHbT8kG1g4gMP8egpAcTMXklm0
L4Fqb6A9TadEK8JlekLzlxzJ9exBjFmvfinZ/HpmUKMHkp1hFG/N2UX2do5t8/e4lIp4OUYiRCma
W83WbunIy7QNWrnGga4mF06BgduVHdPcgeBqYKHZEdhjxRZLU5Idfj6pek6DXBpPwL7cbZ2J5NXT
cKTTzNyKVQPZFjpphH2vPeqCNzPP45Otjx/TALoefYS3LejCV4YDrWfeCeAFOL+wRMdaQQgDqqSw
6qpfafE0JwUpabmONFJZA9uC/W2sfV69sEP4JeW2psuwG6f+pAljSwCEfHbiDNqhaNF4cJ95UvGO
25zVGlKEBs/6VURG+YkaqGttxkzERM+0FAxAOpaBLN31XuOl+jCqgYNtmlIqpdGy7+rnGFnZvra6
o29WdK40iirk5rQD5wOZtOXeJtv1ULo7zud8eonGkEEfk52fEHyvzWJvJMN5TKN5A0ICMzk3Twsq
pp877UDrYpSHYYlv5uSAMXX2jkVCdTki2uorWMN0uPAwQKNqXDFt25oDVKOj8aAVRN+fGX5RbscB
qZIwqYRJxXgQRvoopqYOrG2amupazt/6TlsOdiPLreYdRanFLyb/+0MG9YEcxA+gF6dOMao04NDX
pXWbSi7kkpjvcyPsHzrTmxRa9cHBhL69pA1k75SvOeFTfcfpt1R1xBXlMtnHDIIjY6C9jKVpPQWY
S91v9YoGVDFoxQFwGteGfZvJp3gcu+67NibvmZVHtGJrQpsIPjnJiOwMfkZj1z9k5jB9ccg25KQu
4mUO4go2u+brXzHxWJBFojIFbRCpOOj68k9SjACEm18RAIqr8BbWphH6m00NupETbjqS0pKd0DVv
E80WcBrmehvaFGhv261lwbruG+bihaseAPtAU86w8RfGeVmcRzONmkPtNE2QD90Pq8QyU/v+b2gB
3yGEMl6u8BulMCOJQk1p0ywtlnC9YU5JVLllgdFmadvNKfjEDInNPM8ElSIKcZvlGIELOupljQM+
TR7M2DwrMFTsRNOlTjGKtZXq915ehkJyYixScZMikGZEsoBeH0gr4BCDpocu1nxtN1m/vLmThQO/
QyPgLd4vNY/bWrBFGNFwSVR7a924PWY1Y+4x/ZlVXoZFOhkw2dN+SuZ3t8+9QM5etrO9iS8Ygln2
8iVTyf0iCRohEcA/wKIbN6Ay7Y1MC3XMdfUHkGMdkJH1oDriKtKeIUM2taB2Fy0AagK+Ms2fdOul
rWv7l6venLT4TmZd/qJSImd9WkarRCneFrr63fslSQvZ+EzDx2MkPM3QbP1zt6BJRQD/ma7nsfwh
q6JQr6fd1Nd8xuWyGyLCrB14M03RUC3H/s7FLLbBj9DQpht/lvZ7DEz4RU8qhiQdq0p5nXHFHHSo
KNvJ19/M7mmgRxM4FOKUpkMTTPG8bPwf0LE2hj8DM/HUeJhT80Wvy/wqEtCDaZsf+2Yi8MAoaC0y
hMb4agRkfn5qzIcCsxBAjYDZEuXe5FvKeDNInOmbkyzfU6tpGH+kO0PZ9F2z4bNG5xvUev+B8sfD
8R+joTRctYVeSCO83jPog6gMrRzkIco+I6FvPqfQIgHhfMflk51tODq21+dBbutdIDP4xJbnjoT0
tXRtZw3IeYzJHScwduDxRNKqeasNVZ7iio/VbTnoVU7H6N+F2d0IRgMdtiriQQJ3zCp6U7ZzKCk2
ihZoc9zp0YG99tFGiuU1EtWFXiehLkjUGMgNg+hEqrBLXmhqd8dWxvQ1h8LZA4l9G/Txu5nqbCEw
lnWT/sWUU/1DTfmZzOPOkTbMy8baeIJxeGMQPuiwnnN4OgHGf3a88aa4jNDUnnXZcRunnfYTo6Rp
Ke3V17PH2GSSunT9FZti0S996KfpHCQpQ1hy477nwEEZWXAyglbPCb3qvrPr2PtqltFu8tjMXJtu
Oc4+Milg6A2mITcsm/FjHafgDukfIdTBxjDZq/4FiGqh9roGpYiAh5Ocuk+m9ulWzm4aStv4nZLP
wwAFAqPWZgfbjffMMQ1w3J5+suNyCewSpklLr3wLXcO4MX0ukHAX3yaEKvvFzWH5Cj26SlUtQe97
EEzX3hCHdZC+1ApbOFmG+Z1XOW87H8c3kv34jXY13Xv/YMWueRhQnjqyJuLYJdU2L+0s5PbiFEbQ
3MauF8zwFeBndutdV5asYHTlrBKgt5en7IJNTAR1mlOR0vF9qhtSz+npYwP393lpQBShkU38InE2
NDeAeR670YSBazOV9lNx1qcIhrVtQVLw66PT9TtO2d7DYL9yfULLUXq2mR2Q4lZdEiNcettSDcaJ
zZsrw+x3qKX6gPZQRWmGjFInjMvEaFoOLQWMJn7TB+yC0nA+rR6d+iS7HbGs6kSK0i6Gikn6pjXv
mxxBrUWu16QBDzGzEngH7yedO4A+69IJURP+dfdoNtbnBLUIGqY8L36JaDW3Pyuv6JGcdONrryMY
EQPb4/1pO+LMQ+1Zssnr7CC+f8sGitPZJqmAmwOzB42mrKhfdGlV+9JNl4vS1/W78JHmWc14YBAT
swrWz61p46bLi33O5P+tjLsQx4xNaxOaB+UIrXS9esh6CnbbTogZaXdt+6TpCjdZ5SYI84kGSzmm
dE6bIXBybwZnjG2kyRQQHJVfxspdNmnERVi/kQDgPABtf4Tb/95oVscmrEE/AoxOoAERIkcC1Gnr
OTZanixfTb1Uw2gDLovIf0zZsqawZPmGuWu5g7V3tozeYZjePPrJCMbeh6fi+PPWHIq9hy4KrKpY
HjtoKpMDk6YzD5Zvcf5wxz1nju59QUqwof1wnv2UokCvX+rJjAIjQdFFwMYZ2bNzAZ4yBV0umdHw
wzGSCk88MzX46FL/JBL3Az4QeSB5AnOvts1NLeJtplhGJ2jNMarD/YhaajHThFcK93fJkf7xD8G4
vLXjhcus64Il/kwYuoWyJ7KCEwwHh+/Ss7JDJ9hWBdN3lsafSG+sp8IozxJsKBw2pEQ9/iPZVE5o
2c0xDpPOJQMpHn+C+vMeDDb27SqRyWaLFJts/FX4XbufbDosqfY8xrJ/S2ySDdLkVwfCYc+0bros
yEcKTTB+Cxdrajf58OHbJaBjwtUXP31wW7WtR8aL1K6QYCSzonb5PvKpfc0ZKaJTXv2JA/wJD3zm
89bRjeHgt8sjwps1Vt5rASQJAdx2wbji02MMuJTou+pgWgop4pN00mPjDUDU6HttAHv9FA6dYoDI
FhR2Vka0Cd/ipsuONpBjg5uUpDt/J2auo8V/dpPhUpFHycxjYR9wvVNtGfMBVeizpmf11p9864v4
uAB6RJBiovklMoQBo8Gt3bQECzMQ48PhTuYMHODcvE4z7tqYzKBeFK/M3Vigbf79jQGeGGAuDC8R
nfAJ2IGsdGpl3hfA4iirF/2e1GnUB6IBbH1GV+GoF/Jj2CJTlPG6Pl6iHIlDV7KtznX/OKnlw2ww
cupiuIzWKPapgPBQMm0p6motrDoGrVbF7WgsASET0ybp5icxmmoLEPmtpC+4dzjcT5Zw9tKe+wAg
5omAImefYoeiSxmrwHHEe29CGEoipU5aIcgMNX4iPC64T4luz1t8Oln6YIyMlTlsU2Xm6AIz0Z1Q
Hb/6ueGcpdUvuyRnj59Md0eCXX+phKIYK1tE4iYzevq0D03T/W4czQlqiE524b6kaIjoDWtFkHuI
PMmkqXZ+1bQPbZZskRW9STdOA591YD/h9d8b+mg8eHIje+YBKDLqbU9M1lS4qCvXuO0ufZcOxgs8
mET56uIl6R1qx9ENZ81FFEz/Eq4AJdYqV4h5bXxs4+8uNb5herBOhAyYMj6TBZNSzHGE0QNYTlqy
K0YWk8Yf7MMg8mdrJrfKmtu9SrsyoAeBky2CY21MVX3WgX7TBl+xXcx8iH2ACZrP7Hy92ADO/Cbq
9PciVtaTicRyQLlTTMUPKt8vfBAZHYf+Eiuu7armbtNLHyC4bKyrH/Pjqb+d2XU2FcVb6yJ11mE2
IliOauYw+jvIqDFpENmNc7MF4f+oea+pym2wj3CuZ2O4VY4QYatrImSdcgmHXp9jeDfD+1f3h6bc
RAPjJ8awI/Pap1aS8O6vtqf7Q2u3RlivD/enLN7MUoQicbksRNisD0mhLLYjmVwdx8kOxOMipC98
mPd5dLr/tm59CfeHxmy7cMRG8q8Xofc6MnNmqcG0uqnG9eH+1f/2tFNoCCqtO7nrC9RXs1bnftV6
ZZzuT+7fnlaJUT7K37oEwU8JwtF7Xiic1hd7/8oc00fUBNoed7lZ/v1TjV4wl318IsJbhHiOxN83
ycwqa2sIYtWtlZ/v9MNILcL4LBySWw+LbgOn3tphF8HXLysQbUsX1uvD/Suf/tzfr0AzNPf/o6cA
EIGQEbnqyhKI3fo+pGfSh2YXD5tRR8+uDch4AMuqITTXvzdNHQdQPiYr8vWjHONdXbVjSIzmPx8m
9FAAGv/1zZEdhauE8CbOujdN5sTV6+5IGclX/vrw7+9VVOsIrUA7TkQJ92g0/z4U2ij3uZe+Ts7a
bnON5xjmdkj3rwY1pIxNM4zpTqxjj38/GGtbniK7QcrLvMXT4w6NokNmj98yE9Xy5jizPYcFbMnQ
pUbngm4wjkit5RNCoUfhNfx9quW6sfMHFLzW2iHMSgfVJXfiyXA+0NmqENgmuo0kvUxmjcdifbh/
36tzZs95SgJ6jVgH9hvCkO08D2PouxzhiVAcuJ5zYgeX8sPIHlBDDGE+2UV3bNJsCDUXgrRSiolE
3PThvx8KMfVh7szTvp6qp/v3+f0ZoMltpi+o2mKDRMJFG7qwqfSELh6TP/CpDb4uNzTtHPRtkwzb
snN6fIb//VCtv3RVixWs9nzzZq4/wWjjHhk4P7BdX8UwF6Tz3Z9LjUznqoBMG8n6tba57jIL44o2
Ma1yWSZdstxNnWNSRXIhLJKp3if9m48lc8sohDXdsD7Hqe0x8Cr6Igu6vJburJuZJ6KfHqKxO3nS
TTZaBJFhwfe0AWwDUhqP1Ha0ow/SN57iRB5GfbT3EBteWtN/n0uAmCjPUGEwqG2zGxFhmAaMtidL
FH566Ti/Mu0FmlQboHZFQ2d7b7MdX0ykPPuBah3NifL35Uyi8FQcPO7jcqRLl4niWmiWvScRTYdc
g0a94tBwxMIodo4XaqLMgtos3mIP3SjuHj8vyJsafCx/ZUzkqyxe6gbVNOGlfyjpBszRVKVa/pbm
yD6djPVSP4wk3eywRENuXdvlTAY2S028lO+5w2NW82M9IKF0KesHdODVtmwV6YISE3uhxo3eY0UZ
zF+rnqjoUS8XDuKzTGgfls51Uc+Oy13F5Cmaoh2gcXPj+M6XVrx1JXRcWzraxi84cAnUv4ODWbZW
hPj4mR16mWTKWUjnwa0k+vvxza/Gh1HWc9jWHM8s/mUQrtvh1g2oATXzW8ugth4olpFMv2OkegXS
txw8ZuySXtnBgMKB1pXZHnrA+mP0y35juu6+CMtKvsPjH0J69/Q2NHFyDeNjMNlVXUe4QV1N4hSr
t6xX8pVO1sYR6pD7uOH8Qq3HzuJpipF/ImzbYxvJtq1vkDxoDN9H26Pca1cEo/PFwKb44YzDR+WS
S2a4yY9+cdNNA8dwMys+DA2vCrrw6gdv+LsoCDEqXBxlzNJd/DHxKH6N5fiSqhh5Ub2J4+gG6G1G
RUjf04eP2vs0QGhLrBM/eMUu0siShBeL8QaVDFkztN8fwThG+sTwd4QNZxIEdyAaLNvKWCaQ4+Pf
eI1sOO7EycTJ2l0bn5aWPGCDPNulHTjZ6Y27MWp01VbW7tDDf+OEgFF+4oiJp8JJu096BZ8Kodou
tidY6XQYGYWwlSRpfZsrZMd5g8bK9JiGzMm3UVYCpZ6kUUV/lflrci6Nm3xeBP/wHNs0JfjHYnr9
3mlmgwPpSCO03TlTjZbEhGtrixHb7wO3FleXbV2zGTpRbNsfVpkCGh6e6xKZ6WROb7pRWvt47D8j
bShIHCBOg+oRPFeW0LnIKHxq7NpJ9RHzwXAOt3d1nFj7rIcLO3Bi7LDjyqpN/4u989iOW8m27b9U
H/XgA3jj1m2kN/QUKYodDIqSYAPef/2dCNY5qaOnejWqfzsgkJ6ZMBF7rzXXKp/grRrV0oSSwSdU
KAvMZgk9EEmyMpzomoNrtbQyMtG1WJ8nMH1ySabIyl0WS6SPEhW8fVfS00eUQoISpa2IWgxEnsp7
C70CZgpNbqbnzm1pltAcE+iwHaW+ydXwBCavk+1h9CiRORu4BEKSR+IoM+6NQH9xk/SVwjYimrDA
rl0eS88Iz5xbt3lBktbEP1u3aBJGpnYRrtwNLutVx7V377Rw1yez/hTRWGFq8k3T+BtEFuFIo0aA
LujORrfcnZdp744tyRno9R/1gFRsHo3nIgazA/oxReEsiW8YiLBIeyoFQdptBZj7HWgVYOE99Wef
0zDjacQmFLpXyCrL25Fg6nw6YWZ9GtLWvNPxdW6bgj0vKInuK4omXANcestJ3syRu6UCI1FaWVD1
vepQOXa+zlOkBfGUH7qZE7uZLeGjobe1Qi6n8cAZHPz4zmunK6zxN5ywUDjETG5M7JkrMIEuk8ub
KHt2+thZu3X1bM5JcNIAK1c+OZuNEc/PA+AWDE8mlbXZOSJBR3tkUaI1dyXqiwNpB1d27D+nZYyy
xLPNvQH0lXqI3BO6cd2nocGkS67srNyKaPoakjyzR7FKzHTvfmLg+VmPLI0y1rjHHDycigh3Qtv2
q0yGEATqZqv7nzvcx2towAbHzPCM94hqsjjpg8VkpETtLiaBlcvYzpO+x01urTCDp0z4nJKpcvFW
ZP3nis7BylgcD6J/i4sBiVltPDQjkj1yDyG6ghmWZItf9Xp32xAoRzHQJp0jmmbkmLiMUvqWmEaL
AIngcpu6Qy3iRcUgF3EBBvJn6poJwBhGKWpREQnMAOgkPVLdV86Uh4fYtW8G1FhkKj1I2aDAIV68
Gk5ZX3d7F3zzSS0CneGKWpsCULjryIgBrQbGphy3HprKuDRprXRaf54CO9yDNFp7xoxJXSevmJok
bTqbOKMKCQ/EMLLAivkkbNyFWZBey4wLj++Xt9HIZdxPDM9Y50M9nnDeH1PiVhjhx+Np9IeK02tp
brKC8SsXyYYRCoNYV2QrMyHbTN0OxcDcS0InSs+7ryjfb+eO9mScPgxB6+KRlz7sSJ+BdY/q1IlP
yEioFEo0iT6trKPwGAi5Da7ZrMXEl2tFvjJ1KIcYqOUZvEh2no2OAOVwoCLC9CqcwBCsBrf18cwW
ztp36c1gMIb6HTLsdJeFWlML9HNMqdRq3qGiKXZ9pBO+FVMYGlPLoD9sfC87Gy6Cx7ENNaBkZoXK
nmrZt1BHEtRqLlqhAkmQ2mSqRzyG1h7qCTGt+o0EJraPXwst/LC3k/qqIqZo45k+OuM6STcghjCI
BjEyMiZ/63h5K3vMqZ2HOYmv+LLD4V6XQEUt25Woup2tnBgWXhYWMQmnxowp5apVdc/kVnB2mS+k
aSQJZwzxG+TxTR6VX5TgZdJHtD1pjJcgH5BwLvvpx22tSyKFMSccqMz8XBCAu9HsaaiydytRjlqj
H90eu/x5WCgVik8h+5AjAfaAkgr5cXmyl4VSRs2znZIAGbQb35LUZn4jjnKSEfY05MRNMzTx2ey1
fZJTp44TVMMW9byThjEF0dEp9mtqeRbxK2ZZYVxnp+tPSJ3Q24mafWwZ6quFiAl+MkNxI5dpXRt7
34njjDZc1o+C1jypMgzDGcLhMwrApjIMF2EjmLaMlA0WTQcNuxjlUINKqCuFIMt2cldwrpnz/LmA
fZkdjJApLGyFbMV3KLcgYH/YPTuOlkTVx8L/c82qCMi0BPuoA8x4h1T6JrWC9kNA4nbVFuVfecA1
Owsd7bFuHlrXXvfLHFEus0XfARM6hdRx1Q+B2RzxybxkQTW1wPdJ+5rKRzvQxGdIXhYjV1TsVufK
Ms4tLSAKlASG7pUsK0xm6qk+0aSipfMWlkW/7yb70C3qLVkGD4Hv57Cu+enJfICDMcAj4Y2awN4F
1nDfejPtHNExVg9AyDs25G63B+1gdmiXl4kQKVvbPi1emkWnZimpS0yIl00sxPoXFZvatPO63Vt+
e2yXSV6PPG4TWDoeBFAf6IKXuaAfVTFXjo4ZSDPTGYpoPHkwr2yr++qa00OCDHCnFGJi0YphFyZZ
RG2PITkk0Dr4LvqiO5OUGh9LygpKgjOiPgZztnzEYtk//9ToqY8eVS+Tm9VHpbcrMorDa3yE16Lh
J+yVzEwpzqoMDwARNWC8z4U+WcfIPaiXnNDX/fPV1baexh/vTasKvOayMJuRD3rZ7jFOrnN7vte6
9DWCx0wSlLdv+ondzFz2LvYQA1TaTILzuJxclttqm7h1QRdio/5jW3Rk9arvIdGalxkszSYZR5gW
TNKjqxwxzkmgaj21TbOGXG59HJvqI/YAmlZozenTLdPyWnpfg6l4ypbySFORloJu8FZt4Uv61o+y
34o5KCCzjPnajgLSC0XPobJ8LHW8qE21mJc7hg4sS+9Tc1effJy0amdZ5pXfODehnaEu4ddNBFQ9
LpDRurR2KckeUBe6Yy8lTgqLQ548ujUV9BeuYBpBKjLbl2l9r2W7rCofLeKYDsSS3Bg5XEERBiu8
PtibqbWsIPFe97F+xwiCYiRnLjNrcYj1cLQIN59Wlkv5ujIijkHtZBZ8q2bZv5fUNVcFjlivNF+S
1v3iZt5NVRr+hhmlvccOSt6T41xlyTzvyyThcq63Jwc7Gs6ML04HO6py9AfNsRs8+KhypgiNQSNf
Q9+cSUgw5TZDX5lHi4mTymJveem+iu2nbjpbVXBdZEwnTQeQvtndJEP2WjQZ51n7uhtkjqq2eKcc
3zz01Cp7vAH1GE0PWaAfWsZjHtyhNaPCo6g0wnI9PdjUmXtNmf7Ow1q1EveGCMZtaacTF/f4dswY
GcdlC+lksrcW+YBrBqkMVNrhWNbFO0fkvAo0BmVmjOHN1EEgwBKuYRIgf6BbkJ+nysGlauXHKa+6
r4V+54jAfgdUizx5Wlo8BLt3vQw3Hmrf0NZufQoX28RIcd4P7Q/DZ1xfRf09oGIiDAvN36mDkaIz
/qYkoflW6/vB9fZKC+vXJp5ktZqORNJW0xEZAue1qTVujWwmiyrK/dMohX5UAsb/1Xr+W62n8EBm
/p///q/38f+G34v/V+tZ5O1b/vZXqad6zj+lnoZu/x0Clyts3TBoKdiAuobvTfuPv2loOv+uO4DP
dMuGGWrovFNe1G30j7/ZCESBy+i66XoAN5Ap/Kn5tO2/WzDBfYEW1IFNaxv/keYTMOJfSWG64+qu
wdFuWcDoPRsN6V/Ib+VcgDxiunjrTosAidGInrLb5nAwVlLTj3NeiF2SWWfY4sk26+NXr/Go546u
gc4gojofgeZG+4KWggiL/Ie3zIjL1vlieu2DXdYJPklyxaYe4ogByp6hAUdFJeirF/dycGhymjjI
ipOnf0qn9utMNFYhknlrxBFe19r6EqXje461mqQ7Aqfxf91H6KrQ+4FYTD10KvgKHZfyBaH2TKNs
Iu+Y71rpHRHbz5ojPyPZj/fFD8bRjPPqfe0tLY6OHnJEuNy+ysZuHQbZPuRpzJYojVAsf0HP12HD
nb6NNq1Gvj2MB3Z4AOm50u2GoRDYyrB/G2c9vZdtse18HAcNg17ySsUZdRbjjDkwV1k3haAUMDHE
fvwNK94577Ni5zuA2PqNYTb6XveKfTFSaEUws5U2LlYeMe7NMgDmA3Rbj9DhR4R0raB7oiviP7fH
DuQWhaVwEb5paDHDUnqbbsBLB1Vlk5iQfLJdno3ObZXLjVmmzqa1Q28dW/6jBqWOcCz9jtwvErY1
AlTmNMIMXD4y11rACzCATTt7Mepm3FZm9oYrjiCeOAp3qI3okeL3B8Pq7ayk+eInXFXIjCy2eaef
TL8Yrkp07yQNcq6jEyUzksVjl3leyDeQwa8Z6Ii8Gln/4M42Zh4IMIwEuCoxzqFfOM9kmnjTbTVE
9Tn2Mhp3mrYapQf6YSK6xLcPU89rzGn9LEpyhKTArxll5huzIsAkDkLbJOqPGdCgjZ4VwSFzquWH
HW80q+rXCcFmY8yIEk0iYpXRM/axQIvo6mTFolQKE2akqXjNZ7JIiyh0Vv2EqxGbSAVsZrDKN0lm
1Ebj0oHMIbmpjHrR+czubrTAL7gnAHbM8epkwGPPZSUzf/h6VB4j2b3oMZXQemTS5zkW8FU8GFYN
Ia91w3PrAnF5T7VWnhKy0qmXALCxLWe60nWxlH7Me8Ju801U9/lDFD0HYGTP6HKRcEIg5vNEGy2R
xgrhCFpS3M1j/DA2ayzlybay350KJEbbbfT6VlCAJKWw9FBGrSPJ8S2MDb11ZAMG+US1nR4nypPM
ZrA8O4hjYjhINcb8jWaLN1kH32hb6mt9NjTUOTRzmZw10whDZnK+i3y8tvSc107IipFV161G8Ckb
qhP5um8MOohMRnYGGOTeL8sDdEkobOR2582qNphuGclLhXjuKEprvkPRTfGZQKOa8LqtLRHXxbQS
iYqHPZpLsjoywjZpEKAfo/OMyX/leSjc0AIUAnmuZ+04A5Oo43zjG8+Za5twrgf6W0gjQKyu+hbd
hBYyVsnt48g+W4cHEq/MVa4X5jmNhzfaZruiATHkdDHuObeRa1cHoIBhjVpsXwxHpLwvYB5udPDz
m2iRivU0FldxClLJzsgJ9nICcwub5GCa8xNU4x3IwXGPM4ucomDY+ZrPwCt7CQuDPYzMBjy7wS1I
6EhLtl3dTEcSl6zMpl+n9+3OtLU3SBwPaRa9OXl8m0vLudVETaEHT/aGAd590k3X0VMcb7PMADOc
ULYdaeJT4dpXZCXtdDf29mZkrNqpCzA5YUQvR5pz9A+y+jZKSDNsl0pD3hE+xhxyWpB781BDYXTq
U4aD9sRsC1x1qJ8vN6lHNKtAN2l5qed83Lc88adtVH+4lmYqkomn9ad0KRypNXpKd7PmfrMwGSSR
ZezVMF9Nsn9xxqQ1qZJOaP9oqTxg4xHNuJ8a/xZ/A4DptGDYOTocC94Q3jZzc3RNtHZ9MEBRi+yr
mRP1xo1Aunum0G4iqnf6rPfoDqlOKzOSR7sCSPniS1KLpqwpjvMv4aPHBaQWyl6krECX24x2BJRP
9i2G+pkxJ5fRgXk3bSnOhMlcP1hxQXOZ5ktozp+Ati11eO9mduZD1MTZYbK7W2gKtICXRemEJjWd
6Ng1ElHYAqpBgM1+lZ5QuNy5ZJ22gbyn598iGWGOgDYB/JF/tNCdZNQgQ3moU8iDxvLLOUaFSzd8
HMEG6QSWcht6bn5NKjrHoX0iRjk8eVgXUoI3QhkfsKdSHhm9t5bZXZtY1TkbnB8F1EVC5WiIJ6K5
dZZJkSoiKKOILm4oHsxHGwxjcVATI2G++70bHMRU7EI3nJHpR84qNHwKS8vCX6xnHTXBbKVWjZbT
Yx2S8lhZkzhoyEmrlog2MRLICnFcrEqbEEo31PiF1FxeWaqsNE1P9r1wxkdblz0uglPkinEVuxHy
aUMnWMRFrEmOqk4m3062wGqGSu70zDjIvCfLc2iMjbSpA2DsRv2r9gBL78Z1a/dgyJYiknqny+KX
28wQOkyDa572VCv1rSqzwFwd13NZJGv1LdUxOmgZV98vRRa1piaNv9zGlbHeoaF86JcurlrMiN+R
QlPbTEgGmvBlULNe2milPbhjuZf+sOqXkk68VE7UwgqAIAjDfMnTMVO7w6xx+Ia2RbKAbv4wCSGm
5EKOUB7sCXiPo69RFr1rI/TVdbXUSsZll/cWb91lU6Z9Lg/qnlGM9bxVd5HnRUeNuENwnmJKyfxT
j1D31RrZ030TJWvydcFB/fHCfY5b1TUxQKjHWssxp9Y+XubjLZZPcHmpj7dR253snjzs4ui//niI
WlMv8/G4y1tdHqNuKyg32pPmhcS3itdf7vyXm+qOX17z46P+9LE+blDf2U//xk+r6lWQs8yMQMZ0
vMpqDYzp8j9cXvqnh//2P/n9/b996C+vrDaFtDu8Gx1CfQbmldVE59FOonMxGSPaWh26XD0D7lru
COj0o/pfVmW4uJFIzIyoNLFw5BMHCYd85DwKsjZ34YyUwIORw0X9t6tNyRAPDS+OZAOLjkGLdWON
i0ZALJ0ADXwneoPlqWpbLQxg4sSSUt8weoOie+a1m7IZu5VdnXM6qzvYURiJG6J3dS6joEh6ZBmZ
K3fuUvSaVP3L5kKEqKu8FbIimIUdulgMpN6yy6nNEVwpxrE/t9WN2rLnq7VfnlIMWQu3kGHRYlZV
CwQs2DOXTTPFP2UnjAPIdUGOu7xIIQuEnGq1D6KFh7e8vVS3qtWfbkU6/EL8pr11Fwvv5PswFIvq
C9mrnIwjajxdomXHti+pCiTkLW3H1HyK++gtNF3mQcvhpRbtspYwGF45gZ9szSn7mmN/R8LJuW8e
z6ld0pv1u0O0nDGMkVpy769Lr2w3URFuMf7kJ6v9RsNdHtULMjGVHy+No5rulzi68fBtHvy7SlIp
Uf8HJOLHYFER5OqEoG5TXwPnXnHkeZfPZy5XTODsBdD9P75FYigZn6eLfZgekrMJHKm8eZiONf+l
h+G/LWdkLh8PsZcfuLayl3I0nK1eZ/gOp+UcqAO12U+eANtuPYx1Qs6jMW5aPHcSK+5hXCq/Zkfa
DErvEJkm9siN+pR+2t5AcqUmt3wE9bkCGEvH1rydrbxl9Gbdfzzwz59WbeZd945DPF5h5lgiNhMK
qepduqVdBhqAF2si/jW1naq6tiEPZZEuqMZm0LeGREkxOW0+XHdkdxyUmMhbKr3Doi1iX/hRRlJ+
/L7ql2jUSy8/8uWHiT3re9ZPjMf9eoPJyucoITIhwVlAJnofYLDhWlrylalfRu3Wod5ba4igUQDo
Uv036j61QIP9z0Pl8kt+7NDL/qse/Mumepy67f//UiCiR8Ye1+qQU/ua+jBqU6ry1mVbrX3cOANL
RENLWKl6+VDriOaeHVoDHGXqbZlrciSrVVLqONQ+VtXxrT4cI78/DsBUvdHlI4clsbAj40TN7z7Z
qsm5HBuRFmgzYa6sUjYpMGpN9ivssXKPUDvFERNF+lY9/GM1WL414kqcjjFFu5wY1J6q1i6Ly23T
jHRhgi9dGrCK/3oOUv9Y2xtc8tUqkhFGP2r149OX83jrJNdj0Wa7nvWmmOadS9wrg+OMnqVrQwRc
Pohdn9B660f1ZfvLIafWLt/95TZRdMzMQ0dbXR6s3vKyeXmuWrv8jJc7Lq/3y3Pj/KlLkTyq70Kd
ODsREeWlttWRxzeetme1/fHh5xLdH0ZOfaNeS/2m6ndTC39+I6uReqz64nFOEy67rEZdx1BG7Sm/
X1XP/jhVjdiWD165gHbokSXLQp1L1KZaU7ddNtVt7jIK/o8epx48BO8DkMvjx6dfziUU7dltL8dM
4C278cfOrG71ieCZ0eH8cdyptY9HqdVft9WTPl71p0f9+ga/Pgv0Jsph95Mx68lanVfUZUStqef+
7rbLQ9S9phoFqtXLQv0el021pp73L1+1JDEsXV2eoh74y1v97rZfXvWXdwqXE/6ob+ulTaOOWeA3
eGJIVUuWA/yymD2rRB+4XE8uN6q1y23zR/tweUzVWhxkH49Up1v14peH/nSPWkXG0K8M+g8fe7Q7
54jrLgfKT9sfq+q4+ulWta0er46zfz7TF+sRMUeXzgYlPQbH1TtWNtfU7btsTvGThO3OyUvwvBXF
N394SkcISXrT6U+cTsZFpiXuqQsXeLS76qlMm6NdYQWcaRJ/ye0cwqilPZlG4N/1AKc2ZtA/ws/F
7FuPPi6JNDoS1ER8pvOQjwmtbwubP92c8mqe4nwjwjYBLgVPVsSUG6mToDlB+eP1strDHcdajKlX
U+e4X//hj9PJnJOfsEyqFksDXn6+NHV5VRfWy8K/XG1/uuSq1d89/Jfb1KVb3fbxDr973sc7DKl/
RaaNrkdM/ZYh3bLw1LF72cbHziSG0vkiX1yO32V7WE5QHzf+9v5fnu46QHaEK+AxtctJTT1deiJP
btUj+7SiPTxW9+qOSR2Cv1+NwyxcO1nxbsRQoDHV0N8CdJANLTbh2F7sPtG7yK86reSHLtBC2OIQ
5y84i+wdzCrYNo04DdgOoTo7NLNb+7kp4zujdq+80b+xcjRHXlK+epq1NRvp0CB0HtCGvZcmHNyY
0/M2Zuh/GEg8BW2KJteO84EQasi+Ha3JjYZuCkBD16wrRyLjS1rqmtQZ963WnetXYhocBBCMDAHL
trzFXZjpmAZI4NlmU1FjJUI7NkTFvIuRPxOgCiDNIU+Q6+yBS/xL6przJi6Es9G04JkMny9hNGrr
MJPmxqGXOVJno8rXUwWjEL6qvKUCH0B/9IXLgTGOFpWC6aaPQqoUrgVNDCPyLkjJFQB0vJ1K1miK
IsIZZhDnTbKymyDb5nbxTTP8W1uzYRr17R4q3w+pjdNWAs3alhGfPHOeyY4keprCXFUW4q6Pkjc8
neEBZsKaMgGaueBz51b3Hr46L4mrdebyrRLYsDa/Wn7e3nRTO5Nboe+cxNmJOnC3mcy/EfRzdLS+
XBXRuOSKyG47pfkdEC5g9pPxLvxIwxQsvIMoUAQvbVGD8PRjhiED2B113rzcVVhUmtlNSHjIJY7e
rKFyk22ZtlE5b6JVVeTugWAqxCE9esBRr3dDkTL8pIngewiYjTIqN4NY5b2nARihbGHY9cbC+LfS
cusRMbZ3dqbK3og839RV8+TPgbURgsh42/Mfk7Gd1iDr4vvE6V6iKNmniD4+FfhzAWAYn5BS+Vg9
fXvFCSo5d0Zwnc91vutCkI0lnqKlL33Oa2fe5r0Bk3mw955fvU3SKZaUYRO5me1hpZTNFXD2Ye9q
+ZfOu8FnO63ppDeIyzUK5YZ4Iuvjjdkns0rc7ru86Q9jADEYQilF55wyU6cVa2n0X90h89a+jb8g
09yryhp2lsDMvJz9oZ5w1qPeRMeXTOOOmmxGAFEX7iPb6I7t0JYr6Ie6rW21Mv6CjHQk1gEuSVcf
5K3dwsbOXHoVvlEjom2+Sdzg28xwPxE6v5phQojSiL5Olv41Kcf8ERJ+csqdguhRQj3Z5YyblvSr
Ff0W3AnD2Z9j73EgQAfuJwJAu0SwHV6NdQ5lz+G6UtBh68wi3E/d91DE+V06pN88YzjE0DC35A3Q
nGvdm6mO8BsPj2anf53JmLjmTJFSQUCozGXoSzpOHaIDTv91Vb1kiWNvkT6RlFrHTA6To7MIQdIu
eptbdGe+lZ38Arl0HdgvJIsU6MiI33l1B1oJyfQSDmJaza15Ba3yVfPI0Cg0NJ8+quzmYSrf88qJ
7hNd1qsSMPIubGqKTZG27q26vhIeBkXDHb6YwmUnoUY8xXHILi3ejSByyTaX6a0L8T12yT0XhQFq
UxefptCWG6Mxi20RjLjlJpM4B84Yps4+m0An7JdeYlbKal2W/jdJqU2OA2mb03yVRZC1K2IT2hAV
uTimeMJSI/vsx1wN+5WXk38zabX2SNjqhiLpoTCpe+YO1CsrvTc9zCV1fMPlz3UAPruVOIb8jtup
eiz02nxHXFf2xecBpQXW9UjfDVmwbjK+SM3IzkOCeaHm7Tbh9Gw6/Wd/kNoum6btCPkHCVh3J2EG
DzhvtiR+wmAoZXTwbHwARsVR29mWxYd2nnun0E9V8BmgCbg5sUX99mwz3oFALQZE+ObZq/FW20lw
bwbxtqiDZOd1LWE0c3mus6VIrmt8CYVx7XXxAX/YeGOPWrCBw8gVYuK6JEOEfDQApivGM1gka3Bw
tnuoeigfEf64oPT2vUUMZWzY1Gnn/NjWdcz1tcuPlc2M0DXtjoYmR3lYGMTl4adEVOXupmoYroOy
rbBm19aupGkT+2V9iDskZQl+wuXMzxHYDfSzKezC4Us4uwibpuxot1AVvpQtPVOzphUU6uEPLWzf
wxnQZWvd94OFErzoJQcUEBs7RRiP7C53ovDams0nRy8rBOZpeu4062RNb1VTajeZObO7RNn1oGkY
hWTSH2nKrQqCFRYm7D4DHU2hACWM7IN138sYb1pDvqhAtU29/zPnx7PrS/JQdHbUfAKMbHGyMg2t
3FoifaAyv2klyck639gmtfxkb6XRa2IUN7CYsGI0A6DsuphX1PKvTa2/m9vk7Nec3rrA/cqMed9U
FGv9GMok1TsncRGNp1yNtCC8Nl2zXHeVdxPoWry26jladb1Bt8od753YifbIbPm3ivlg5bl/Phkl
veCRw/Gsa0+ZwbcbLkZ1P0AQaMWf9WbwttlbAG5/q814n8clqioOu0M8PfeAidY9nr4sjQEsuffj
ZO1pzKUoyXYUjyx09tOVP3CIV56/BdlM92bsXuluc4AGvFABh4SsXGPtSOMpnaL2PgxA2puFufci
ANgZ3xBUol3tj8nZ0NEea8G2Lq+GsfEfyMIdjrW9KmKoA6ZLWKuAATnIotgE/nBIiJGESojlFu15
CLTFjXtO44RgcIU6mdJv1wOs8m3vpNvcjAs8lXLcBjHJHv0cP3bmhEJfuoymVapY7pOGrDWQYzWX
QVpVPQXGnZizm3QAKCNeLX+Gc2tBG27xH1kRzm7dHZfCj+PQi0pKdH/TsttqS9OyOzs9XPUyPdva
yzSkYh9aMHHNTKvx+DZf8HqtqtqaPyFZu4sbPPI5EADU5ZCeuHbtcxNl++A5X/BHYHYqz4OWoSYe
MaJao8wOcT88e010IK6xOrYJWbCuSGcucscAaRad/ag7+u60cfyQAXMcgWfU7qIOSTrjppKMDMso
5wcM5lSGs0izV3Oo3wgNFnkwVDs/pflkJgz36+mNSlsA6y76VuYzTjkRbOnX8k3Exi46FgJPShHj
8Jb6prQeUUl4qyZ2NHgnXFDJj4KRBOKAgJsTVyU6wV3FIRhPq0A2Lz3qC7wt5RfP6Y8gnYyVTgKY
70c/5JR+QWmCL5a6xFWdtw+I7wnFcXqH1BTvayTTT8Qzp7jfEzJ9BaaWJsPPHhrOYyQ+S+Y/tKPx
F9TwubfwBq+kcy20VxFGxI12zB0m7awN83CFav9VnzQXkhLjlpAAK4OzaZGn0UPcN2dRzIA8FhBo
igs5njgpVyYSzckQdH2Hfm10mKvknWlZyXEYumdv8n7UlWusS+laa59Ekz6arntkACBZyWbGM7Gv
HSISFol62pXHWLvzTReCv8u12DMh9YiuZHKKkQL2wBF2rHPF5II5g+ypLp9GfqpDRkLVTnvJB5OB
euEXZzOmmS7hOGPceYw5OwjvyBn9Sc7eBtjbdNbru3TU/R3A5fe5s3/AWAMKgwQIdXSylvZ1Cx9h
A8sMx0Tv78Dib9zF2VA4PlQtMLx6A8YyrPDOMuwmtACJMozPPKnqjR5BPQ9jPd5KazkDcfKzmuGu
G8eTzziIUVW2n5sJxSAJVKvKHxiEp/peG0kVt1r9MCbSvgeNg+iFRmh0wCv8Bb7JTeOE9U2bY84f
o1pDKGrsABZAQy/Lm5YJtEGEN7i7cWe3y9QEZnMyea9SmjQIrRQIi+tV7P3eU4TPCUb1cQzKh0RM
+8Kw0boi1uyssaQYS05y5g5XGYiNkLbkJnHNZ6Tr38RMaFzpJEwWRJDtSscidFUme6YNL1WBAYvg
qU2mw2LT0kGsPeIuVsZcHXwys8YOJYEvEHWT9mHO3RPSW3HKk7tOX2LoPQjYXi7fcimuREwBCPAN
Av4lo7AznP6MfhjEJH7ijr1wIIniBnTe49h5747nDC+F53+uQGBiCMu+xYnmArs2UNsIzL4W+1dm
39SpYz5ntfjcoOyhQWps29AFzJabRCNZ+VprG0gwI7qkgPhFwg+fy9aWjw0K7w3knPUIJ36TxNpT
vlDVG0gzQTHJLVhqi7na/BkcXrXVx2xHmtlec52EPQcEf0j88TYYu2jnMh6oJ+T4HsK0dUHtjnTj
XrNuBmsYVhUern0J73eVj2uBEQ+DW2bsQ+FPB3dOsEhhxqxdMB6xzUAHV/ZALJrubUQN+LUP72G8
pzuM+vRhMi652C6YZpBpKSLEKoDcZzPckdeErT4EEIX+04MD1DPkIAZxO1Aozrj6n+phOgxp2XLo
A1yYWorPmXeV6hW0rK51PkumSwnMoXWBKm3t1GTGBkjY5h7Pmqe38mDFDkHYtMXGGtesm0CMw91h
48avb9sEe13G5IMzWYbV3xGTs4tkFjBNnNDOzkMGfHt2V67NLLn3mr2MOWtKOR2mJrmXrijAco9H
DuoCXz4636QVt3kgg503WgQ3krklyrq/T8jrcALEW5Egz1evUaeBx0wAo7UccOyBO1wnUOxyxzhh
74sW6P2znoCdMLloDZGr7X0R0R3xouBUF4S0NM9e/BDZLWZNSDxdmBZkWe9IbXOP/Bp1SCxekKw1
n4g6YXvzJkW62+I94IAWuC0KPVt7kf9MwkK0pe99b5ihu0dRlu8Fnlk45SmgdjByxmygrDUlcjqI
3eC7TCKEQuA10Y+M73JdaRMorzj9Hg/uV/r3++UjHhO3e3WocgH1yJ7qcaAaNrUHhxABEDiErwZ5
vRm6FzMAcyT8qxg5vWN1eNxa5/yjInHqFAQwq7hEPJhMQVZWCATaDiWjo5CAgJmftHT6HfMK7KFN
dNMVYl45Y4+Rs4NvnNcdl4HuaTa7F2mE5k3Bt3dLCteNPsZLR6DA6eHkDSy2LN/5tfWYkL8EWlGE
G6NdahDTbVeRTtuA/trE1Uhkj2WEW9El2dkz2v/lyH7H3tpO/05bbOkW6Nd/rS2++d6/ffurtPjj
KX9Iiw2kxRbSYtcgQdnVfZS7f0iLTf2iJTbREnv4zGzb8dAJesafWmLL4S4AcNxvm6bnGO5/oiU2
nEXMTEzGRDbD8ds//uYgJBYCs7TpWyTNm8L5JUUaJ/zYQ4q3rkH1rJK+RnVSA/gMqdiuwqjL1jRu
IDhJduDoresAbLVp5BC0wpxyNuunoKhyhnNUNwDjgMAyCfckyEhDPgq6gYlVjTCoMCnFacb4ZuDy
BPTSbDsEj+vBnlezTp+rx8icdUYOxkA81TKYtj7JGtRG8rugKZy94Z3qNMQEtpidChzdc11OJFHE
5GDp86khR/FQJy3uipEMGMcmUio0FjleuzNqwjn0oRfbxOyPeqvpzGEcHMHd2Dy3Yf2J4/i5Bt/2
2YJaa+Xjje8FDaPH/2HvPLYjh7Ls+iu9NBZ6wZtBTxBAeEtPTrDITBLee3y9NkC1mJVVaklzTYLB
8IEAHt6795x9EB0oXT+Aao/QOavlBeUZFgj0c0jYqLkxVLkesx4cCIZ08GR1n4htehVMCB5S0DuW
jGyYYl9qi1FyE0jEauK0wrgtPre42yNpOlhass09v3jFQXsNxfE0FUHg9F0psZ7v92ZAfgGhnRi5
xOkW968a1j2GOr0m8RBvbj9Jd5bfgXOfn0F3AIGqbsHGNElZN7TWQi3Hedeosd43g56sqggavhdf
tSksmOYBAQNq04cbCRQJyxaVjV18ta3EiE1eR9DU5PGG2Zruube21N86haxVbc7kK0U/UD33ziyD
dHiRY61dek5ebhZf1JJyBKcIdBRW/2XU/eugpeWWxabrRyHY0AyrSEsMcRSFATWXhBNjltS7CQOX
xnnS1rIqA/LG8kPLqdf1MrwhtbVW4AENnMnU69BLN2a371qmTiFox3nSx3g/MSJ3gnQtqj4+KWOF
T7+yTuQGUKA0YsVNfGxuXbf3rn4khCcQ78zr2Db5FAkPjecUiaTAWAA7x0Sc48AcUT8zcy8cgyCd
K5CbA1lBzdG4h83nb/06R1TafhFKCrddyj+yUAUUNuvqWeuAYWBJihFcfPZVwulAKKpsHo9wEdJs
i54ujeCrdoel6qzgdOpTv4JtT9L41CvPcWGuQyrUYUXte5DQxBiWcogAt60yT50cSaWVoob+o6Wz
ZrAA0Z5JuC0cLxXBMw71Jqjx7XjS0J0qfkVkCNYmCDHCdEI8OPSBki2VPRwtnJi8ujKvfOqtqcsc
832iudSssT3H2TMWxPpo4olZ1cqDkgTta9lm94mfPYqi0Dl5l2hbKxyA9A+Hoev9Q0XZYjcGlQGe
yDMxp/YT1MsQQ5tfCe+CEp6kvu6Z45I7VUiMIabXbSWBtCdVEc/VvATwJsFYm2H6LBtpfkplVl2Y
AGdTHyCABM/72UzNY6DK6XYerkCZphROfH8SXpEFnhrRbD9L2kxHQ4T2bJITA2wdlQFlwUMtsg1G
OcgdUWjyUygw1UQ78SprhXfwy3BwKRXQAKgp1XpmA7dg1FVnEobk4sFC3uoGWOOwUJMTddGe6Tpz
OL9iiqY1Qudqdc1cGB+fW+qB7HhVZrhCR5FBhAa4qTqydaO0h2DoeU8NcvSHNs1XlM31VScTWBOn
wENyUdjUfj1d+Z7NqLAl5BGUbkeZKY/SY5Bo+vdFEkWnTPN2taFyuPGTk+5UY1dtGixLwyfaEu0+
9kN1bsFgNBi7Q5sNsLoaUDii/jYKBfVzH4AbYZgr0CVkQ0tYNKQsrffLhTJfa4NZ4vnz/3ItU3SU
xejg/vP+EckK22uGxMxP+vn3+5HLjUZl8UrLXX9cXe4aNH1c14N0XV5iechy+1+v2KK63SsIpsx3
2cTH20pzoMG0SKtmwP73VYFEcuy/XCzXlgctFz/Picl6ADI5P9CsZxPkz10/z/m5bXn2cge9FLhv
0FpIKEoAFy83/utPICyfa3nA99str/LH1e+nLe/yfZXK3oHDPdn8fPg/Xvrngy13f9+z3PjH/399
z+XuoSJBYSDME1PiP2yU5a3rilQTjVCLv9/q+wv+fPW/Xvrvh//97f73n+z7mX+8/PI5kFvT+fr5
hEXR0c+rEyC3ssCWXl5/ucBNWovu8vp/fIjlruXG5Vphqbsi0Uh4loZXn9rZ9xO+HzXQwoupVoCA
RZEMTYgYTLqbpyjPpFXu+yorDQDxzKJvqSDle2NEJxIVs0JtyGb79XLrz11NJScb3RP2f92+/KvN
T15e4efe71epceRi5f55RS8AZlxgpB/KuDygK4tmR3/YIWyxl6tCiajw+/8xpJYSZKHp/HFj5sXd
Ls6fvx+y3LE8zwtGaT2I/cWLQ4txYGYE+KmF4BJUBkN/QNCvaR3KGAfuiBh0v1yrVARsSovjVwXD
68hzFul0Di0P0f58vC+HaLEMBYV8lhsM7a1EdpI1cbqK+c2YA2c7s7ZWdd19GvUnIzlkuWx8S8hh
IlfEQKY3zRfjLGhaLvSZevCv/v153PI0fg0YNHC28cC34MiKw1DXxk4tMqiuw0cWWNW6qqBjkHkK
DVNV+lcv1e9z+BQOMG86StRD9ovIdBEqLf+WxHGo9OS2dBsUpjjIYbEhwwPX4XRFNalrbcvKFRP4
ckHmDHO0he2VQhrYqnN3bXb6L1Avcb62/Fs0k7SBTbITBuJrlgsaqwA5R87mOeowGJuVmR1o9RDw
Of+ki/pkuaBxbMu9Z2wXQcMibVguWuz8hQSBosgLRJiWp4QbfdCvEF/Cw0i3YjUioyR4gGpd4gnb
ZEBWR+rXTl1s7pmg0Q7UEeR3E1PHRiHdp5Tx8RhGrWCFEiqaMRF6LSQu+6iSU2bQwC71rnxFUXyq
mJFwOuOnioY7usAYvOiAyK4Sg3DXy8ajHKl7OwSf2ky6W1B9know1B7LM8og51tPs2i1Zt1Or5Pk
oCj5t5oVtENgJ8j9wb6zTy3su3JG9i3XLD1gkpVrlECVDhQavwF7dtlsIWkkKyYAaMZm+oIxXxB6
K+3K5A40OsLS2eFNYQjsg5coRCbSI/6RisWLq3uR/HxLwqaMqQHTvHaWasqznlArPXOO6aqQnoYE
2P+IlRYp03Lhk/wF9TUFnCJkEj4Alar3okXVRhOmnwhEdRsBG1sUhD874HLtr9tG1E1OMFARN+fR
0DLIRhL8dc0sEK7G4mGfv9If/+tGEJKrGABCgikAh+IfFW4/6jiroEMG1QTk86Knnb/essOli7x1
kUsu95geEnHMyT9KrB9R189tTSyQyY32+S9h07cY6EcVCZsPQ09Tl85y1C270HLt5+JHWcm5kulq
pEIV5mSvzBf+DPxbLn7+BUP3CkMdBOSINzLstWm1SG+/ryrqYNmdSVYn5nXaODPXL1r26vnir3/z
Wl2nig/AYXbYtLPX5udinP0Xy7++TBmY3WJv9spAv7uXPxtxpHc3MzOWiyCogah7/F40frytSrK3
X7dflJ1Ud5H+LpvuR5j9lxyYHEToKZW08zAab1rcovTr2I0m9C1jb1QHvcXrNhRR4UQ93QOgWlK9
GTnnLV9I5ZDWcomOrdgRPVyzCLQpKiWOTLubIwt4joytI0K90YnyxfQM1ZE7Q9+HI/xHoFkUtgIR
4owSHf0weuj7BqtqXSSuVKlUiOcDoo1N+C2z6jgzZWS8syDq+ygQRAdzCFVHGOQOHg//0GLoIW2d
zt0sj22UNF7DtXhYxKLLD79c+9kZDAIJ9+p9NsC+q6jwO8O8NlKT90GCFWpVkEOM+UJgMUjmeLxa
eDcL+ca3+nBPqiZxwRaQm9LchmIARKd9agtLgIGR+E6ZKPTVuqACsCBpR/JUh80U9NGhUbN2Q3T2
rYxpq6kTjGAmh4KN3Ru3I55IpxIpQ+Jgwm1k5Mh5JjneBnCvpaLeKREWojZDiLCQaxqVgU2lq4re
fT66JC8HpBZzqrXmYHlAiB0sQrMEMMm0WZynzcN8VjXo/LikRzwp2EyhvJ2TVO1co7YgIuAVNKvq
odc3Csve1ferqzk3J7FnOsv79FOurErxmJI2Tv5UaRMaupKINHZ0PXfSGrxpNZ/nYZeC25DgqoWN
dCwkUYQuOd+23DtFAWqDuiFcjbFmmvxHz0s8gGs+2Aj1Y1KFETiILx2I96DbUOxn5vg+LLtHTahp
66SZR8G9Ie4unqhazhuA1IV608bykfbSpaIu4IqTwSz8C1tEfgjK7kWqiYA1+4akvF5ed3Q07AE7
CNYPDvr5IhMEHzGT+KnWHItmha+vFu9Nrwy3RKDN3KcF8rRcW+BPniVBgFJbaszdxTCHyI0CcJcZ
Ywk1V4Jkvh/A0YuY490Aa7XGAEtXERBFB51nK3o155f5uwUFnFhx6E271OdBd77oUrg7HUUWJ2kZ
ZsbpmUjaJ19oJhbbkGknQ2Lz6PET2gWkZTEsZsUIRyDmmekoBQ0eyIDfu0c6zrgcNYS9Owk5oc6z
1pDF5j+rEpcbF9WhUI8H7P4BQCseLM8H14/wcLm2PEz/UTQu/y8vEIcZnTWJH3B+7h+PW64COYhd
SAZf389dbiO4eBdmpB1l2q9YRIJGfG3p9ATt4vAmzbbWonvSDqeTNUnxHWkC0zbq76IKkwuJfVDM
jLmEJhBZ6Cngj8UBhIr14ffp01SQpjwlPVb4odPhLgJKnaYS/YRePPtttiFfGFthgs03ICipyojd
BJdDq7caDj1O9V/k4U4ABKy3fDGzjNSUvK40Vmrd9jaFVOSqYjzsewIp7yY5+CXhKjEV9a1WTLq9
fu9dDIICT54kABeLw/HdqMLjRMfsUab2taXEhPe507q3WDgs95NfD7oakd2+Qzl2X0rtoz5Mw7sa
1Ji+U884w0itz1kN/X4uubwHcn6XyR6GxiT3cTyF8PEnchCXO2uok0Mbv9eAQtftRI5C5BvZYxVM
5+VV2Wrs6qGmnoDD9xeNujDged6uMYXXIKLJ1hcVsQQqDex0JKJBbJnX5yKslMGaXkuJmI4s01r8
e9b01BfBbvkSY9PT2q9D5VjUpXRl9cMBwXz9auqIKuoRhQRoN+9mTKF0QGEzUl3jq0zUFCZLj19S
oZo2xtBIGylpgxecSnSn+FTtGAwIo3X50BuJedNg9n5/XEyxDSlioXLt/FE6ZgqUheUlR0wz3aDR
JIXhtc3HnGgF+oavKcmTy0sGOSCLplaUfU1i8X3bDW/L7WISAvX3veEij6lymvSmB1XGZ5ACgh4T
sXykMpjv6qFCvyjo/rsGm3z+gdWS3Qlon77rerF9COPpbnnBvtCgpmtmcw7GAoIgyofvH1AzoWeL
Qc2yME7cum3jvQQg7PsHFOsDRIz+baIdv45lSNmyaGi0c5Lj8qpTYBBjMe9iSHK8y7LbLV9cLVHW
arl8p4pjeAhIOneWj59JTC9lcgrCHJlvKg5Inwp1Fxi5dYt8CqzWqGS/slbd4/2TnwdzwiUsC/7e
R7tx8wdCmZZHtH62IxklekEcHK3VsSr3BQPSrRbwWfsoX3+Fg7rxkJq8tGFmuYFSTrjmqI6SN0AA
FDva8jrp2KKISoJXZluyG/mKuZfQ5l5HfMvfr6OFdBR7oXtNUKq6goEWbVCy4FpVfoi0iXfy09zB
r+S91pZBqlCR9gew2dKFMjEe9/n7kB4CUmds3vxR5uf2ZE70ZlpeiJurvl+DXFiW7Zr5NpWG5QyF
FB2znDp0Ekzd9yNaOrLELdXvZk3+EGHxzRH1hnjWZiXx8i4DY4AVme9Jbg5ORrzbkSS24mzUtLmX
D2p1W502+HF5gFgQf2s0VXhqGsOCc9sC9Zu/Dl3LIhqNj67VEVfpRn0iIn5iF5QiSvh18iv5nx8o
p0s9qL1yUki5OCW8lxNXvfRBXfP785SiuWoFITiTVeEdoSC0TqmApE2Fw/JO0lQo4JXz5lx0lXhs
PWTWHiDD9059Xh6AvHpcVWKpnhtpLI4qvnOn8RvxnEMxpsRMmVooqt+0dChF9o14h2yl4NxGJkE6
Zd3dZBIh0El6+ZtYDkQ2rfoOvFNYJSQagZLS8kPGZ3Q7mvdPQuPffb+aFdwXZq49eUIiuHSz4oMh
CeqZnQkdb0AYvcmPtTw0JuPZBotV3mm52m3z2MO1QSTSHSBueF7zZwM4v8oozr7Tm4+cIi6rsyyp
/SHWaoToXQF9Mymvy0M5eh5asWqeKK3E64ZDYl9OZnDpc0tl5pPVHwrwF3V+VYVFra03unCTxlHe
MnmCMqcr0T1g/8pGX1r9xsdJa7sT3iKBKAPfSdBsnQPypA4N+GY3TDm81Ek9L5tHl01UbFX4pNYN
4RX+IO1lUg8vQy2IK1kt5pnR8/LICablrKSTboNH1k4/IstsuuowtGV7j1mCEK55e48+4BzVGt+E
qMBfiUDgRDxKcBxalGatZwQvUxuflu9iFdaL2LXKoxEI3XrKAPqAvxQvEmAQZJfscFJ3WjZQyUoO
E+9U3Tq0gbsw6MYNaYHafdjB/Fge4un+2qRd9eaRTz6jH/uTIQv50VOlzNXCunkhn/2wPJRK3XsY
kATXpDCVka2kEJsHvGmZZd50MogByyjqrzatXNmqhNeYVAGnb/L6iDggOGtRHDpMIpuP1LyNbar9
GgRSLTrLEC4K8tp9UarIB/KufUY6cVpeizy7L4Gwwwf6C6gXh3YAy8Op2/BbMtbn1+hCCyeoJ71Y
2tS5kx4Mh2jK/Eta57hS5s+zXCz/tr4lnE2RnUmah6blafPzl0co/v7/c7f+L3vjFr3l/6o33v/b
9j1FnxFWn/9A31IIMeWG9wWxZSzZqaakq+KfOauG/O/AQnTF0mSd/rk047X+k7yl/btCG5tsIUOR
6JgrP91yVf53cnCAeymKIcHKEpX/l265pvxjr5w8Jrpsig5xi/a7Kep/Za2qKDn9klFtO6sg41A/
wdpxTdTfj+Ux2YK1neR1aexBEOOuah+ad/WX/9A8gZHCEYHsxBvXw4Q26bkpDq23kZBmZxvSBjTE
z+LWImsJFT5Gsse4oaWzA3ZJfLAjr7N3OvIsC1lNpJ4TPEq/ywMxbzsQf9G3tOObhXb9bvz/W0Yf
Og+zpv6P/yahOvhTD/D9HVGLWZqmGPwhurb49X4XZv786P9eeTJm1tSccOYaT60k3QUtuC1TuUY9
B3nVfgnCnDcTh69aKN39sUP8izdXrXkL/qFGWN5d5ZeiLiYaIn6df3x3pu9Dyexi2pqPVn8Qv/K7
6gKBR3xr1sQdAktkWfll3Kt3ORr5A2W0+F5Ymyfr3iTE41IWrnqTqpN0pLTznp6nXXyLge6fGez7
W1usSL06j++mauMHgntAgHfkAHD4lT8FR+UqbgrzEzYXBG6myfFnzBT/qr5SR8mxhcPesrVTQ/q8
YVOGs9u38jF97JDqKTsSRlKDvDFHITCvWFEqJfYcjWd9JAV7Lf4eoCZu6V6bpcOynJKA6VT3JXHk
K+lQb8y94qRv+SM66uBX9MDXWQ/P2RcR03dTuA5P5K4gCpXtDv74tj9C/0c0t44+x23qtA4pkQhq
48L+kg/EITRktUTCjmV+/YEktDVswUk/agS7qiPsqrfOdFLCFB+RKdDLkmVXRqX6MNeQH716k0S3
8ToR+Hfy9VVlPuS3+JMuNTJ44ZQ/aJvpDvhN9pz2D2TEkczC5vCP40v2rq97aOChrX1FBL6fdObV
0j723SwiGXPbmesetR10RDJuDDtW6au+dMBTmbJLMIpoRIg3VVzjLjFu1Vt/0D/yq3dp8rN8T2IF
gQJdvg19JAkr6y7cCGcseGd/301b/6ofkPqNlLlpUa+K92Rfmkjy7OCWO8pX5BIT2a6xkEBu6z+a
iCSWdUAQApz9lfdCzEuRX8OHJjiZBwClRGVl+oqpp5sdpo26DlwoePAXIK9pr9Jv7wR1gdiwF0AO
lpNeUEK8BSeZBEs2bV04pDAgFEw1XBR2tDGOAym6QIsP5jMZWRmpLLmTfFY3lKbDWQa8dRFfwRhr
d/7OIAYR1VgISXPVSyvroWNLoBFuEEIcy8aWt9F7uwP8fZHv4Iaaj/6Hfm7rQyPY4bP3aN6m0GbX
Rl7fOKiilZ1+Ti89chcUtEfjVqsuVq9im33064zMj225TV4sh/GE02C7ik7W1XqibZNT/yKvyW1W
KUeHnXx2ZyxV7UGOHkirKi+c9S818aSzLNLGyWDE+/6FspdxU7H/Qd2EZeUkbvOub0MnwRHqWsGK
7GGWmWvrpu391g5ONdmPAMb7HbwPFoa/aMjPX1BfZ66x65AeTWxIGtmb6DRuvWKrGna1qs5pump3
wSmO6CsxBiqNM5LC1LnohFrd6VCXsIr+nTwGLpPLVww2yUa2x+1wpVqnb6C1arvosXkbne24DR7J
/xAQyeG6uBhgmBpbe/De6y+BEi9+glPX7cZnqlquatnWrUXuSQDEZqx2Iu6HzeCvKHKZF6V9tG7d
qXkN9pFuE792Jz6LTuoEqJLupEvV/x8GZ7Rm/zg6mpKs4ZWDCCtxmvtbq0UkPVJdXS63NeiozJo2
+IuezbB2/uth+J8G4fltNEs2LJGTnazPp4g/TwFznIvoSeVWk/qH+S2scdiN/vA51SGxmykRt1PJ
Kf5/zQX+xdAvk/76z99OlUVK8bpqmKolchr/822JAlD1wapr5CAz/jH0XG3ISAIefKbquiK8SVpN
kFOy9oqnyLdURzLfc6WHxoxeujMEnfbf+JB7CEomU+ZQSzCRthoehVARj3E7kMpNXbc0q3otKSNe
JTFUXXOQTZbOElmTEM3suKzPzcCQkUxgKnL1gEwmumSTUh7VfqRqFxkE7qy9sq6f5KIljMAgmQEU
v4UJMKfUZU53TYqelr3cEPxxKyvkWJn5Y6MZ7b2v1fLJSjJyIgpkvbEh2PApi53V1MfByMLN6HMi
88Ti1eryna8hUU8JQtF+tX5PKi5+mkoX4Nxj9s1TFFvNXkxjaaOI0w6qMkJR7Nw2vGq0IB64a3r+
VL1DooNIGZWy7hpmfAV+9obhwLQzi2oGgh00J9jdUNc+y0UlkGU5FQ4oga+2auKz3CPdC3PxPtY9
9RR2JRX/CTp+LpOtkWvCPjbHrVZWNz0BGC+OKfhwtM4E1yh8SPNLfkB4w5iasc5gl/NsP2lyBwUd
jU1hQjZfphDHxWwtyNBulEg0Tk1tnCJcYQ48NE58hnoZK8KndUH96K2BNDKSOxJ5Dgozkm3XyQKu
Dq3exbXkDn10VXICUWU+WaZNDxqAST4vwUvp7ypXva1WkGU9TPIl6poTKdvpqsl1LMmh/tSGeEtV
rMn9nKeW6EwSOmTJND2QKer6vTaRoltUqyiWziK2AmHUrtLwuxy0u6kQSHT0x2dKlk/FkLwHl1YM
Urce6rshyO4jz3+Qw/p3ZJKrhv/taVJb+hb183xd7V1UeObMaCenJiUXaJi9eSJRcV5MYYxTQgZk
VGPlyiJTdlA+gRyNIgVBH2vVQnuERX8SBDR7qsUvbcp78gSFjZCowraCuRh1OC+VWITV2PZPWUE7
1ySKeyh8cy0Mn3iCkEMlD0Mh/ya3Zt+PGSJOK0a5GG+EuB3RFuJaDVr9ilbVt0fODM0ZMLQ9grtO
2DrJdKLw4BSFjxPznlhPAuzm1JTYKWhhqmOwycTWmX8z0RPWQ/JpJf7awFimBJrTo5KqiG1pzHKr
XnVa+KlG1QIae5bjwoyJJkjblSahKx8MsGm7FsxF2sNokd60jnjOiuh4Jl6Z9hnhPB3up06DTNU9
mnV/RJsOPk5cq0gXZ0lhPY2khXCeHEL9QMaMflAQfGzCNL2MgRbhCvQIZQVewUmjapUjgTQmoTXG
eaKYlIPc0xrVI7iPNJMxk0qS0bNxG6Xtto4x3SLOHFqKJdWdkNNGRBHgO0McVatcIyAOVRd0QEY+
u1DM2jE72QeK2u2lFnl/TBATVirI1pIYIoEI10ZNz3u50Ef64ElYMWeTrSbYlI159RrUD/TxayeS
0DMQrV24/RwWQakp3hv6exTPJIjlptB8BteW7XG+YSSdH6QFVvx9rZN/cUREh0nLtJXhS+RilTSc
fNBMdtAkDJ+DlXjQWOTP0iejTpa70L0CSAXlc5nu6p4ux4opQLE1nfqUQ1iyww2tEqaM3qv8OG3l
16hwa6c6JafhJL0nsPoP0HJ1y7HARtqM3fHreM+xXx7pVA1f1UZyO2YIR3R+r3Z+C2D3vlLPVC/B
e31U1wOMJds75x/kbVzB8GPxlV/4jfQX81DfB1sVIypaQcb5i1HQzkOyi5cbRiAbakUmMqH1Vb0y
zuKV3gvkTj92KlQeFMB8ewYtGTvphqqGaC/Vrl4lKMjGkTxOnkakk7Ei5lD7MK/mb3NXfobda4BV
IXJUlCMtT+y+SkQPT/2RtAEUmoJFtZlZzyomi/lsbYyn/IGJvH817eHJ2Bgb8RJuiE0zOIkR43dT
vpI3Yi4I/fyY3iJCfDZl7eYyM22CqJg2OxKFvUOzRX6BQHQ29exznzgWBlBrRby9gUFN26DIBSns
y+ux3w7gfpld9a5SHyR1RwbWyNHWHCxvJZ4AEjKWaqJNG7cu7aJ04UnMzjLVFtxev2rkg/P1biVj
0yF1ezc014EAy58BgfPJCp3uQO4Q27Bw/eek2RSOxuT0TGz47NnYQZWuXmQy4THZE9Q6rqAfJdpK
gGp2kWET7rg40RoihZhQVc1cm6SfOT05SWh7nJGqFU4YZSuzPXRKYmu5X0WwOjp3JJuaToIb3nK2
FrPLTyR5SnWoPkAj8/MQ/Y6dMrZxBScXS9/HdBH9rZ7dkfw9WK/CmSHMOmvaXn/FZdtt2S1SYccm
nsnH/r1xVn930EVjlyUZeslqNi7TzmPOaD7AyqQ5Ep3N8KD/hql5m568C+un+pWGcpndNQ+4OHlv
YnRX00t2LHbdb9ZkGTKqT2UdnvVT+t7mK1Gxm+f+MRxWkM2sM4cNBcI5dXgFSyx/LNbVfcBSi5S3
V44A5SNlsRY5nYRZlx+N5eaqfJzhuo52jh81pqqTAyRXj1yrcHECPXcGUt5tweff83nF9oSWnGOS
KRTQOUK+RfsBey3sBaPclI9SYI/+jq/JS3fdNZdeAEmAAzbNo685pLNG8YqNaLCQPMfVSjtKpWsc
vL3JCtRkXcMvteY1ytjhBwLg7D218ZM/bVJ9pcebpD0IH2rmhne+RCUPa9qmZCJ2ti6z/4uK/nAa
dt0xBqfrr9lz0VgKNgqjQ4tSYE+d8xT5DjOb5PdIsOGLaB2ToweQ3LB1Dwi1LQJj+qDV7bGaswm0
pcNmvLBfjQj2Qiyiqwqx9RZXzUf7QfDOFmhxfQy22QBI0Ylfkk2jr5gMsAADcv2EYyq+EMcF5rfH
b20TRCpARZBtwVzR/qXx7utufyxZkGcO7U72Gpao1AXc5K0SWLisBm0V3FiRZ/s4fiDhmiy9B9Na
tc85M5xhY66UHUkUL9Ja3uiPyYZiziv+ionTxy45hWvlMaOu4BrHAwq96b5P3eFaYru6JjfWM6/N
Opo5PeopZhjzncJB1W78RvPjb9MzsOGX7gVl7xvf4cZK18y2wb7bdBNRKnzrJHUm1yKyyxkuRHqO
1UqkNwha+OzdYatvVi2rumLVOyzLm7v6IryWB+0emnDzYkKytt+CXX0AS+AyTbgRzWCheWDU7u6j
cW1uJgb9nbW2PmQ3feIU2lwzLFhH4inP/rn6hZhtNFhdxeHKugjI8phuPRYfraOdGGHVB+UcPsYH
lHTy3lf26uh6oy2PBNhsk/hYNLtCvOo39WTc509EtTHBhEqU+Y7HXqdt6W9gHaSgUu2kF9KfpgtL
ujNnGEohrBHDD8DIjWzj2gAAQKaO0WIrWKWpU3h7tnvqYMEkaQkmq1u9SIqrKOwG5llrVhU6LmHT
edtA2A7Smt/JCzBFgNK/icMxR3UTrVik4kn02nV2oqzS50wWjqwqpd91+cGswkLX3xzVW/Ag2Ipp
S2vzJm+sezpDqHcwZoKyBh5O8G8I3MqudqjHMXUOxxB4j2ta5/JMlKConmmKSxyVXzgXlB27nf88
/UrPyzCnuv4+faO6grJLekv9LdMiyx2v6Sbfxzc/3CvSB876yLz5/Sl8w5TZE1ZFYhTkhOZg0jUm
eYPBvwWRHx+8/qGlB+kLX3ZXEtlFQvWV8cdCi55YD/Ee1bBLH/1ZsBxWBP0peaUCobxIFwognWJL
l2Q3rcsbHeWI+dzNf+O8xGCgKO9Wt25P3SW/C2tb+9Ws/XqVPgMmN+ke06FjA+Bb51TG+IiLlPOw
jlH9cSgefZNZ+CrWNsQJKjkYnLXEaPcavTXGKr6QRzDehhePcPE5x3DV7BT22AgRMRwEUr5s780n
sgDej+QWH+Vj/pZ7R/WpCO+iq1lgxdlq2+h1nniiiHkf4Gcg8gmdCsDCPgIguZ04UTxLW2x9G+KM
CTSiILIVN82O5Wl7CgkxrTalvG4/TaD9WCM1B2OKiO/01bwXp7N3n20N13ttP/GxF8wCHoiKnHV8
Fbod2z+LbvoIQNW75jd15d8VRxiA8TvUqfJLWbdvBfWNr3GfvsvKLcWFw6IOxcOpO/TYvpmE33PO
C29AUK6duNHCHUmt7vim0kl8ZFTHZkxssE9t7Ay54x7pymys3JpP+MQxKVoXCkrvylr85B/yKnsf
ZzM2ZnrRG4/IdgKgpJX3AO4sO2h3eFu1YB0kt/RTmZjFuumnBuYkvk3WIZbW9AKztWKcUTl0107f
eZwWR/GNHhZLhY9uElmciOCVXib6poiN7EZ183qdc+iFLGx7lZGul1cx/Aoia+yStL5QdA3o/HXk
UVaTZFs90Y5OXpCHeadK+aqrXxVOoivfCQYDTBBv538yh8lISWejAJD3/FXCLGFvNG5VuaRxFq9R
yxzXVj8RxyNn02KWHzaeajjIoR08dMfut/GrfyP0HR7U9FF+smq0aicn4varJjSAEw32cBNjmK09
+wOhdZyFVgT87afT6KTHdJMyu3R6smbO5AK9VgiO1A1qK6lzCuCIdnkO3Um0EWarv8UdU8RwU8Eb
OKgnEhMbm+GldP1z8prtog1arPqjnWMJ+WjlISf5DXrQKbyYm/JsmgdxM3x2n+aZvVLwV+nDdApO
2S/rwb80JwRa6oe1C5+qI31g6ufl0zCux+xLmq6jZmfJiqXXGO0yEI3VevhlmJuCNgVRYAgEMPCk
4LyGMFVWnenLaCtG8TDJKtt5KDV/T3dyFWiGeOj9RDrA3uIOSWxOXdoIGxGCh4uWsbZBWKIgmS+W
xy3XlqcZvc9AHsc1g3IrHawhxOu03I1Btth74zXxm22fRsGtFqU5t1RxZs1OGDDONGWtOqZYya4h
s70KxR82aaFjt0cwaAfmisjXC3QwDuwU528KodNBPXILreCgayafzUK8JKipuEZnqm1JN7P+B3vn
tSO3smXbX7k/wAMyyKABGvchvSlv5F4IWXrv+fU9GKWjLNXW2bv7vSGAos3KZDLJiBVzjrnycwhW
LbB2Aq3AgXQSaRJK6V0kYlpUmtNidda3DfghAAw6xShP8pH9MNi2cfvRSOxwW3XN8GgQwxBlebqr
BBV23aPB3TKwtal8CMOpqB8bxrE3hY+XJSRuONRKwD7gstI6QNeUig04nno7pDVFc0GKsRmN4bso
2skKDIAWOwb+sBY/l+nXu0qi9a1yHoUFFIGHitaRa4aAL2J3VY/oL9IRLBlslrPV8Vwvk5lCijuc
w8WY6MPq6XVoW2FjfrQt0tNm7g9xBw0wn6hkWlr8UML6d0sH2SX30bA697iMjTltaT/SQh4K/z6N
/E9QjppTS7xpXyCLtWPuf80sd2mywx0PwNQpjklwpn9915YkvAqG1TeTyJLtFIGi8CYaFYR0EOjr
PYcZ4RkxJoywd8lUD678cvxgJ7lArqMxTtbad378Oe1qbEee8d0qU7plPeP1/RTHe50s86UAEndW
+tFy6axgjPDWs1sCLphb1GD++DAH9+R7yw8EfDQao8aj3n7EjE15GX9i7D9V8gdethord/quD1Oe
q1UyUlPzflS5czaQFK0g0FE5yXkPEMW2EIa2g3A1ur7zew2D4qEdzWhV6eGPmYRjo6Y35MJ/CIc+
PPjU8qpufq4wux+AQoPL04jyCGzyPu1geD8tf0wIeqcI2oVHGNhI+BVcAG9rh+3OwqpFDiGZ0E0o
DnpJeZqMmP2cWNjqSQzB0HLu5vdDpb3v8/DG5hlKrBnVRgBTLZzil2OzWP7Q3WNilNyskd811NMi
B0zCmLq3qY0Xs570p1a3PuRjciAH0CYLGZWEDoaJxrVHkgtJsp0b8A4W7FbzvpAoJTM6xGVOE9Us
2ue8AlOeW4DincH7Uo8bwkG/WDZN46jvwKHQYC6JBcbEhnzjo5caHyAXNXRBGcBCwr0mEPwKccAu
KOkyiJAhlLiKgBCm6d6os+D4EEoGlYg3WIgqFSSOiM4MgjpROffe5LzTYvQkvUM8q6N/TMrhSzzy
pHGh5k8e9aCsPcqoPdUCoZ4X9wRRx8+IzDHcmNxSUp3ecogLaYOec9tm5rStJtEe3KiyV14e2afe
4AHgBE8diUN7x9z39EvjtgdaqOnwjbpd0wAO0qInHxagRF1B9QlchNu2R5GaCVyTkueiIEfI7Klb
aAHJZE1FRS9iBJFb5NacoBjVPhEwJuNtQVfeul5+Hw31s1FNS5lsAjrWGNgb2wdvaCAe6sNzZiG9
jYRNT8ZZLNMNwxZ+CxyyYDhZd4JDCconsLUdZN57k1PL1SlyEkVo0sraauBDde8JKqM9kjIWwz08
u/KqdyS/4TDM449OS/owhLDpxoIlGAfuUz/EV7PdbPBBJzsX60QBymc19qHYSk2bNnEyiduScUBN
x5BpexH+WODWhHUHKysZ4RlgEzdS73OV0nMtwux5ROsRERC6Mj2zJsYae5iVVDclZYa29b+H+DJN
RCPgRFU2QbyycURukZIylm6Np6bH2yc+hSMN2bL9qNtnsnNuGNc4lA5B0W7bfPdGBu6zZqM3FQ38
/Jq44EW6HFyvHwpXHrOqetQ992YsiXUcbEbaWn04ZnX9rYRrN+mfgyDjcZoD1sHZgTWjAamIWuYj
aelNwuhvTd50WkC5YSyBBg9dnOnjZ5sMKgK4aNg3YbVGKE/rTBNXbUdVpNaWvqo7PEQuGaBJHN3r
ZGrKVEIFqRj2HYtuPRfeY1DH2Y6MKh6sSXlomvnY2tia41o/FzXowlhPH8a+/QhmvlpVGXEmAZmj
RD5bK0Iz7gtN+zz2MCRD8zboc2RbuLdHjwxnr2tWSL+jFU5SV3PGXdqE9trCXbCyoeAc/ARPDFZq
Bs5wpaNWdTYkDz4X48CqkrJaPfTnNAyedWfcNLi3kwbjazWkKUOrA9XfXuwb7mYr200WPZR5Y8ww
ZbD17/FOd6s5PUmZz59nGZ0NDL1HiHz3mUsbNG3L52FM6UTb7eMIbWrtD859x3W6nixu8MIjjLYh
u7ZL6Tcx1hpYC+/GkfvGLwEvmhs/Kg+mqe2jkkKfmXrGOjLyI9CYc+9Gjxqf/11E8Twpkg84T0Ke
xACaah5kRo5NMPcG/Wj1+hk7GPw4M6OEHKNjTmor2oUlHXv0g3QwfUTrEfn2xxhLVTeDjdJxve/8
vO9vEyxnfYz9yR5gLQSC/Kt5MGAOQFlYOD2ov+ka2ohTE49EIbhc66JMjrNO1knhHq247bauZmgr
VNDIsAuIwPO4GVBsAEyFrTkL5JM637/tzzszpF8G0Mhe+7F2N1ltdpQlCVi1C6sS3/GuImppj33k
x1D1lHFTLOhPvabLrWuTGTHFdB2a7roRIfKtPtzO8IMnt31sMpe6ZlsfSXA7pE5EDaKW90PGI7ec
uyOC45uEU7SOfOeqxBS5KQMeNgxapWn0WE0Nv5hGvhdjKdd6kn1MfP15qMNpL23JQJ333tHB9ol+
3ElzgK3gNQQYBPYHCwvXuom1jTTMhEGanKx7C3N0lw67whAf8JGgibapCbhLzVqK9GHWtHNYzo8E
fRFxxYiUBbiLn3FmDU9uXiD2dI1vJJHU1xbOBOr4ULKsstr1fvsQNMcidb7YItI35PHilpx+xGTO
71ybLDmfM1RY1rYbqa8ZGi22yArFGs7/uhr5VTvVV6eqeLLZXBJh42ebdmzsTbIzsqRaix6baS6M
Z1/vgisgBnT8UUcUftcTNRU9JhkEOwZoEPm6qIIqhrITUmdXCxEXifXIiMY0UNcIWucaqTEKDKO8
dvQRtrIH/rkp1u1E1GeU97e9udNcTP0i7Mz9XOfWqckG66Tm3iyOaYGNjzjroEq+RIwMbQ2zkqfB
DV9P1Dq3nrwt4d2fggXcryZVzy+AG5axzUpabb4hPuodZp3Gzr/Cm2xAwHmQ6HQNAltFNrQMeyp8
IVbbAEIAiVKE6o69BgrOpqaZ0nMLyvbUB0FxtKg6ycWImVTpz0k3lfdahjeeOAn71MRTTQq3LJyT
WFybapIDbzq1Hz2k7yfAIz8nEfIC+JLVMW6ILEmXSSZILJFV16rMnmxwqYqZMr/T/UHAF5LJVVoR
o6pGu/8vnPMfATpA0V8JA/4Sznnzffh/19/H6Gvxu0JQHfZviI5uwsCxbMmDX7cXneAFoqOTwolu
jTE017IcYbPpp0rQdJaDCPPkKMdzyc28MHWMf5nCM2zXNDxHR1bs/m9Ugq5HCOhrmQZ9OX3RsElL
wmLxULL9LmSoYotItSCPrxpAzLgV/WJllqjoknS8irmB/IzMCgWgZ8bBGhPtj7HWNFoTIezGbRXK
r1YWIiaQV8WAW4+H8PAyMZese59M0K2WTZ8yAw+jWeJE9PKKeEs1m7teb2zVbAe26mW7WkwcvwIs
x+MXbNnPSOnSrEiA6Ybd8hMkz42J0TQo1NRs6eHgjrJvQDR+RqqpXDVnsRqpOTXp8ExuJ4MGjL8Y
llSumopZK/D6UnAbcBi1M6OjsOmmTavsg4vr9BIDhl3lZ0yXR/mc4I/5oFKwVJK4ubjHLhPZ0dLu
LHlW0WUqnktNVG7XoEltN0eoKRasf+nLkZAsN1pXKqKarhBMRFtZgPuieEgZOd35vUketdVblBvU
rNOJ4ZiMD7KsMd6bS5BPxXPhZaIW4yjOiTrVftRQi4czjBwKNo3DkJXU4hHPAuKTkFQd6fsLAfFb
m013WmcOPK9zOgBedt2G3S244WA3Nf3eBfG6crQEPF0Xtft07Jfewt7wa/1guNlTFzK0Uob1zWBQ
/ZwcKHllHNwBf6za+jznCebIZQ7+bbFHcv7Zp3HlmNpSSrX6HRlr2kpL5owAijmNaOPGS7aIum+r
7ya2q+d0bit/ZjDOeqe+P+TjER4cC8rynVUMNiOPSxz70FGD8/F7rQvd/g7JjXwCoEQn0uC6k5rz
fs1d1pnlQDX1sqz2uSxejlPrdNzslDPSfltPHVGTv17wH17m7Wb1soEIGSBWsy/bqX/Ocf3qvUr1
5t68B7X4v19Xl4zFJPlMA3c5K2qS1frPuTfresqbe016O8J63/ypl1Pw5jS9WUQbNTCuh8lWHRwO
RrmvG/+ULj+XaPlBqUn+azFRsQqXZbW5zpe4I3WM2vKy0+VIK5r3U0sxJhQMD/3pZd+su/z5Ulka
32xWi5d9Lu8mb6l6ajyMN2oXteFP+11eTws6b1eT4XBZdTn0su7y2S7rkkbc1jbQmZePK2znmUig
gIb8vwkpZVPU+lbxQvBV/RtA8mpWUUu0KbiNEUmDS16gJLpB48HWguAFDHN5tQsN5YIoeUHBqOVX
HJPJx/De+qSALHCbPx2n1r0crPZRb+TlFS7Ll6PfrCuyURwpXBbAZcOeO+QnilaLjZUeZHmKvJR4
FbUcpTjXoFKx6dWsopmk6XIbfbup7A4ZFAoFRYic5WYxLWboKGKA9uJvr9Uj4dVOgdr1P1rhO9K0
d1Mib+IOLsklWEtZ/Bsj4g5NA7zbgSC7V+vUfmpONuNSx1mOU8vq4MuiWqcmKqRLzYU6A0BeLuR6
Xs5Ollf9Sc2piSw8+JHunK9fbWibZXwcpQ241PbEHfr15E/r2oRnJLHTiivxAvP4RZhQ614SxtQW
4kEPpdUbe6ju3oKyt7rT5BLhbOTRzdudX45Ta1/yytoZlbhIQ8rftB/UpOvxIGdl0K/b0FHJZD8n
lLe5KS7POrXBSDQGJsvivV6PUPMW9IGaCBVRmsfC3YKC/jAup8psCAYsG1M7BRQGtyNIpZWFwJKC
Hzcn2XH7G5YozMtErQsL+UXPx0UELObT6PjzqV8mueTz5n1zbJYuQLK00dVcDHS1twroYp0rT8My
MUbgx7AQTqGeDdSqelHvAmt+gHiExJ8K8Fp95+r7VfiH1J+5YNTKTl07cunBMAyaBhHHm8DBkhxI
ud8ONaPXyylSJ8anSEvtzoFNplsnr/Osk5oLKZa9zE12V0DnLKDYZ0B11opPIWZrGdtboBU66At6
JkTcMsBF+MdUNQcxNhs5Em/4yIkqTtLUKPACtFlLCcp7Sxh1gP+M+hs0hnY7UlWgnh55p5R8CqQ4
2L5GF22BgF/kjtqwVQQFS7Xe3hAVXlaq7WqLmuT0nhJAOKmgUDvirVDLl+2vdrpQGlKCMNCAtdcv
L7ng1TaeH1M20sxH8iSQf2J/h3PicDsBGf9zgiYUzO1gHgjOs41AAqVmu5r8EWSijrzsA7WRodI3
u1/2qW1qHWLW/bXCqKjJ3C1gLzXLVYawq/xF/Hm7fbKRjuP0pWr9+z5qx//BOrXLy19Rh/hEKwZe
UG/V0mVy+aj9CGXAmjJvrT6UOluXj/tmUX3QRNvL+b5dngqXibFg0C6LwfL48hesmdH6O7MebS7Y
BY9WqKfZZUc1NyqE2eWYy+aXl41Sk1i3X39QrXSa5ay++bNqn/+4zobwszZTc2cT8UnyAle6msDe
5KXezqrlfKFu/XHPRkq+yv+8/dWLvt311fLL7Ks/PYqRXx15hC8v/Zftatc5KnCSG99e/Y0/z/75
L13edDIZT5NXksSznIxXr3HZ5dVLqJ3eLquVrw5/2f7qpcx0bzX0u2ItEa8m6a/FrEAJBQwZyDZ7
XNZfDnAsHUHVnOKM/fdr+FYrSG5IGQ5Ws2pLl7rGy58A5w2CAhU7TVXCT5kopMm8cE2S2EJFpGbV
SrWZqi694cueao4cY2NDYgYwtMtmu1s6y2r7q5cTCzZFDCVRZGpWbX/5S2o5ruenuUQXhF/fI2ll
eUvqcDX36jUvb+myma/7QTMIDjXIKdr2tXinfiuXX4RatALbQNmhfhd2H5c6rEV+gGovPSsd6s60
Qnic5uAnloTlULWAIPD/jBFTc27ehmsv78BvjxXeFMUlURwTNdF6UAIrNZvNidTXatb7XncyOo0w
8XmoLb8Za4HNjUub7bKYjbs4PknXzfeTBmqmccNPNHaoIEwmWo2m+z511je89uu0qPZjUgTUWB8x
69enous/oDnIzlGDTqE1rE/hZHlb1bdOeJnCO3vgfLZAlf6Ssq269HNUY6EKeMxoXR6f9U6g+Aho
4IaJebJNHub2It6pAOKjXt8PFnI4PouU47lZuOM6jTCuHQb6UsrSDH5ocgMF5/bSd1WlCNWLzUZw
aJXNuKE3UPv7v4Ld/8TVa3Ih4MP55eT5S8Hu/Wf8vHlAT/91we7nYf8u2Bn2vzzDxDgpceJCS8Lt
+4t6bf3LMW1TLJajX7U6iyqeLjCDGriPDKaXWp0l/0VdzaCIZwjHsgze3f//r9/crc2b5d/crgvd
+uI3tVzp2a7hGdQQDezGS+XvN8/RXMxVpzWdfZ/oEtxSnUzHpg2ObaBjV+yyHPucXFsu4rLWM5K9
jQM+1wmiV9GbTemSbVJ7hzjt9GstTX68OpN/8kT97ohS787zlpokoHCbE/TGDYvaxUodCN33NgGq
1VxY16nHSArUF3mMUuMeP8uDBNSxyguGa6aCkXbHNpDYkhewdjKcyUnA0J2PczV0ZXzlz523Ykib
IUdjwKHiRztaq/CP8fOYhf/lH97+7z6yn2/f1HW80rZj8/3/fnLroE0GYqIshGFj+bGei/immrGH
Jk5ZrssZJ0tghN5dqK+ojX2cAr29aw1xJqUAN25oRVdiUay1bo6uHfq/xoih2xrPXlkfo0JzN3mG
LiYSVX3s++ZBOAJlamCsCp90PbPUnatMS+//4TMtp/z3C8bBYmPorucS3v1XC54ZBbkXp+Y9F3pO
vUV31tzVg52OZq4jhGvlhDDFEq6PXZm47sEnDegEB2G6Gi1/2Edu9eyOU3V2MnPnxZWBvxJjUNSt
RZxYD3aKUjnIDTwXQbv9+7e+/Gj++tb57Vj8ovhVLYX41/66vMz9Lig9cW+U7loHCvMwGfshq3BK
ZpGPlLgPz/mMdyuakuseKtqnEjuxO+wk2IQDYzvks9VthPtxHndmV+CJSICH01FeV3yEsxaLa61H
bTRBK6Nhl4e3S4pkWwz6ObQQzwGXnBD1JB5tVCfdcW3g2rDCGUWsQNKJpAaJhfC2FaPp6D7CcEfP
CbfvUBYHx7yVASqdFE/NYSbZ4b6kuFr5iCk7zQPyOAU3UWh712qCAMXp7YxBRdytaAyvp7GKEHpo
y8O8IQ8SbweapOmTR3T9ipiV971WdNcgQNItt4oRiveSRhUbMHP0tr9Vc0PS3yUxHA/d1JoHU4ji
Rq/8IwFle7cCzzgsYj87ebJnC7/qmBgkmFkt/dC6Oo6NToCEVn6bsDges6j5IPKA2MzRRRNslAeZ
kc3599+3+NOlapuOlLaQhKu/HYZw4TGCWQ/FvSa6q97pXIjkNURcBgqIkbCwRQmSUyz3SHjycxhJ
c5vg+0eCX6B4FL5xHRblvkNnZCQ14XedcT9oG9KXRhQZ07yZYat7Mvfe/8Pb/h1AsNw1GLfxuDE7
DE4L/v/9MrU13YlHWRv3s9TW3LjDhyCxb0lCQ7pi4xWscnTIlR94WHXcnEyz5hRpyWPjfdY9XZxt
PfrhIjc7DK6FzD4jAszCiGcSGL+Zwi56Gcn77Yny2xPkD2fZNFzTdUhz4Lbw9h7de16eoNVCpuC7
1Z0+NWt3Sj5FQ3oVdsg1aHZVmzhHKJpbVwa1+isjiJ8jUEHHvz9vJtERb3/ejF/p6MV03g3tud/P
mz85LY8mviWg5I9VYlhX9XsimOyrImKASde6d1n/MSly4pzm5DoQo7duByFu1amcmnYXTUN6U+ct
dK+pW1PD1GNxLCvGJurGoMgVa1d8OQPU4RxYV+YcRdQ/9CjObvIKN4BvEIri45eqHfCDJHpPJImm
H0gV1tZ//1GXZIy/fFSSM2lSGA6jfW/vZMKCkFfpvn7fMJJodaAbB1eHXFmbDpph+TA1yQ+7cO81
rUIRRM7jp9g2cSj29lZE5rwrUVLsJ3dGZ++Is2gzHdGjBgXSy7UN6W3B6u/fsP3XB7nj0LjgmcE/
R4rlu3vlqDbKWI80sxf3IBVdSMpRv+cmvZ+d7mtJdf2WsUT0vmmEmM5J5LZz9OKc1bF1bCB+dgk2
U/SuW6sYv0q3d6+MMEk20i0+WbrRr3kAD9xCzQTXQHw7zMj8hN2bR9d6b8MwOuihSferAKWW8xcO
HYTf0EM9taBadrVuYl82nOyqy6bsSie01APH6IjxIdGFe9UinNxCnjQO2ujgUep3+ez2N5VLzKHW
u2iS5hYJpLjLm0D+0GJsb1Fp3GudczLjLjgVsfFoeIH5TB+qXhmisE6yYTw0x/Pj29QMsxCv6fKh
RG32u78/79Zyr3jztHbQs3EawMJ43FB+P+9xGqBSmTzj3vPKFPLK3D9M4VycZ3DoBxucy4Pm9Ygh
aV9cTRMmgXCYjnaBvKHXMnJadcvfYc48kU+7t3LtpuvMdi2tkWAwPeiPcRVuApcwtDJ47iCB+Kbr
7UqyBza2iY/Gb2kbEuj4GOS2t+vj+DbRcvvJRSJKyOB5Njtx7RZISKrJH65FYu3mITnA1EofiTQn
7K0FR0vIHkHgkKGHGGpaJhPvKApkuH9/pozf0QLqruuYluUyQs75kvqbM6Vhee8xeIOrKvP3VhWg
kOvCDwm5KOemMpBZ29q08oeaMh5eWXJ+W1RI2eJJhL09+SjfzHK6zk0GeP/+nSmozuvv0NYl9zQ6
DoQk6Jhf37yzrA1ErCeU94fSLM7xkDR3sGtwSybPPprZq9rRrkZUqSvSSWqGKdN8j6RZEoVSamTV
cPmWZtIf5FQjMBKaeV27AHmirtevJt+7ngVl4oDYp70lSm1ntcky7jknm7YLJ5C+cKUt/YFIjsHm
uUjEH1ldGGYPidN+1vIUigWVU22O9lkqK1heICXGtNxP1Yz0p6LabMGdk81y8Zs4+3Sw1WtCuTaj
H5IZjBR9Zzi4CnIrwTQWeOXOhPa3GWDXmYYx3SQJRt6pg1K7RflooQJFW2UW4l2SMeyELAiPellm
Oy8YAPx7JIA3ATIwOGvz1ozoy0MVSP/p/utZv0sckEzzPfCDgqpkCcuBiPT7D2sGVIiKcgruyakr
bjJt7neWllJDy0NnXWhXUlbfIn9EVDNPLoGS0ckDBvjUzlp9HMg4WIfOF3eskxtJ8YHarTPPG8bY
aTYa+tFxaqiLQzsRdx8AYIntL2kD4NmJe58azgDXrol2XZskd7rxsW0r4wH39HPb2/p1V9yRM3mr
9xrOuLRFrhjXX6PO3iOgBjnqUj98GHphP2JQOCVmQIZmDIMlt7ZjT/Cfy08ac1HUXecTH6m3DNqq
cbDuPDDEPHHIpY7xIo7pg4MCeTOHtJJ62zvYLtHrLiX+EoYj6sYp3+t1CQtktMS6yZ3hCj7eePUy
J7r7MbNOjj+a2yDy/SsjanCrjsmtZPwkKzBamlqNPTjNUc/hammknm9LdzQOQSIePLDd9zDG7e4q
t+GttFX8niSV+hALij+1V2xnvOhIxSeuNCjM+zCH9VM5EV4IcIALemIPzh6wmsSEGjRxs2kREaIt
JkgtkWO80YvF30Gj96ZKP0y1YRw7YFILbDfY2qM49dQNr7zSoPLTbBuP9kDtD+O976L1M+IuvgF4
gdvU9+ytOWbEQybTIa9DPqe0bkaru9Ik7yZdZ11Q35oRijkdeMOmN5GRjsQ5rzK9Lbaj4a4z2X+P
BUY1fWhusj7V97brj5u6m9b2rHX31sDVw9eb7svM+WbERFAhJtSuZ8w50tf7mxjZ+13fxqBe58+5
m4e7OEnt+wlzNs8M4whl+M6q/Q91HM53wFV3VpEtri8uiNjSdhrjwIcqsdOdLJpvUCfEcXTQ+ta9
qz9RvT0WjT6f+doirMGEk3iTcTAlbPi0SW4ibZy3cYkpUk+QmaaTfVfyUzmMpddeE6VeF/7ey0Py
dTCNGYVLLaGJryHYzzzAzYagrKa58aeouUlrbzOjVDy66EHOwpswJmPdSn2et17lkaLdDBnByM11
F+Hs1S13vHcau2NAg7jsnI9lk35266YCHrQblrsIoh9hhgW6kyEDjjUtCB2fXlgASUQ3kpsh/VGk
/MBGgocOho5Xl/fs0+Qqgma8nkw/gDNk2ZtIoL/CpEWJz0tqfPMkQzGUTC2PDN5lVX0bzkFziyRq
MTUJTuuCFidGNdgW0iIskzCO0dXHdxZHXWk6Lqpy1tz3o8bnB/BUop9fJbOl36Vtq99N8zTcETSe
42uKWk5SEwOMQIEkVplX5mQJRwGYTP/UFpa8ykL7c0foxVYCbYva0b41UuyMadHgCZPaIgGdoRE5
sBNE7X3F7rJOe/PT6JNw38eNP2xGGPwrhyt/O47JfDLngHtt2H532niJXGLilDox7C5FIfp2eKJD
P9n3I1blLAiIYh7aoyZw9RGbpVWz9YRk5rqGan5NLrmBYrMm/iis32VVIh7tQJxDbSJkQ98jyka/
bOIK1bhsv0Tz/G3yNWdfzBnGstbrr2ZiI2mMYXmF6H6GAkIIQ3NK5jBZZ5axsrzZuVNtGQTIt82o
keLq1DdB6IeHoMz8fZCQH08pg/YdVJc1NwIbr0NfnIaFnmD7zl1XjJ+qRSiJqvXRgl3vS7LHenP+
IMOp2mUwWFdGh+m76p3iabBuSzxS3L6MW+5T4aYr40MjJGZsNLA7B0u/aUNxam2bw/oRokivfQ9b
w4To4YNtQULaeJ31bBjiWQsJRB5dpHNTROQanjDq0a9mlaNo2o+CEQd6s9WpX/D+dIvKl0WhBv/V
Fjf2brkrzztriRCQuTvr23kZjn1Z1kNyG6PGXXtL3b5aRgDVJBy1a+E0DgOanNZOJQL8mtTeSY9K
eXTyZVRj5C5LXBj0FJ1qtWXSLrIdv90kEppKtEyINZ7IAgPGRsbWoTJQpC2SMqxA/V6IDN6zRorj
1H9+WR1GV6Etkn3Z5t2pXibZki3QRRnuIIsczhTfwimz/A0+NOLPx3FiGGWp7qtJaBAio+lMCOH9
amdDvSMMmNgLr5m2otCn3ZCnz4EVPNd2V+9d0gVQPVBjV6K/dILcZYYhNLveiM5Ozo9lrnuoJfP0
KEJu1JlAmq4Np7wb5bFfxq6VWk9N3izOQ4xJXqvkyvGaeDtYJSy8Jn8nSBWkcbBk4yyTeRkOvizW
kwb3BrCEF4cV3UgmSqCnFtVcMCyqPbWMLWJXE7UNWx3d8Gg8Av0NjhiwCNpKMW6Ds5k2OIdWNYrL
TWcn854h0ifk4yHMD+i+fTLd6RF6fc1tz3UFxckxvuvknAxDDHdRl6DwHMgLiWsPq7bCmGMFFckZ
BDxu22rQNynybXeIixus0S2o4F3gQOLWRPp58Jr9PERyxb1yhAebkKs7lDsHYTzYVH/dhRIezbTw
N1Igc0MFPM6hXnEaahConvbZg6ETaQ4/z5AebtKmxzpmpB9r9NjAAwn6AVdoXF+5yQTpuQB2U/Hs
Ty3oXVH+Odei3YDgf9POTUYzApspWSRXAiPF0ldP10aqPdpyMS/7LeXMoCSq18BBO4ELoTR0eJFh
ZQOoFKWeShZdGY+vI6PbzV6tQtsP3H9Rmak5te6yL/HQHPsfN19eQYYUB9se0sLbv5kp3drlz5SV
Hu1Bkp1fvfZPHVfV4wrLndMr6Zk6rlxaRRgXvxOGJ4ioXj5Fwe0JizXAPH+Y6eupv3J595e/9/Jh
glLQ5idulSCLjaxj7PL5MrLGLwSzEGADXE4rt2i/xbFPErWJ+X4eYHIoMeNF+TcLNCZdrJtrSV6l
DQZ9RyJMu86XKIjRMwThJXgE4sVTq9sJeArUvCtq5RTDSvE1jCP7SKSFPOU96vxkkNjrc+npO60N
HwfX5ZesNqtJRz/o5Dr4nQX0cMYXTVLm1BaegvKEVfJcx4gQ1X5qlZqoxUzm1kEji75ZXkStlyma
GzVXQlYHehZ7m8sBtORTnsSMPGTl5B4kxoTY1dpjlrTzSdY8PH1Nb8Q6nbW1m82Ycj8A3n+UmXS3
lJ8QLgQSj5eazXEdE0dRLmFbaoWaDLbO8KqK7CnKJdG5Mr2NyhRRE/DW+emyGC7Snpf8nctKFUVz
Wbwcp/a+LKq5MWjSrcd4aXUadLyqHTGQpGsulzpphe68tNmfgnaI8KssI7sv+SfZ+DMJJa9s7PuX
ldMlI2XZ582i2k/p4i5HBCpM6LL8p0NoDhCNaEDJCjtqHWu1N1BrXGZqdjZH3sXlyCZK2r3kkSOt
jru88A++yodQO192u/xRbdF0Xxb/tJ8aDbsc++qDqy1vDhm8StvO5rVnlnc15dMWZ/1yQsYOvm+5
Vq9TwiZvH1WqjJ8lWXZQZ6Yk8Ss7zLqzajJHHtR3dvlG1aLXCjpgWZEyfZlXqy+7qjn19UZFT4TN
y059b2gEyjrZvCd35dDrgnb/MMPSabpiU9ERV7q6eiJeaKuuABBycfNBqfQ8deuwCZrdGhX0jREX
pszzDCIdjad8MZioSd24jOJfln0ZaGukenJVGjbu/lnSw+DiUi8aLsFYUhgBdQn/nGrQNqVW7yKM
QWt1VtX3UtPw3YmqeCrp1R39pQUjli94bp+Bt28vsTyXb0ete/UVleoyfTnrl1k/Kblsoq775HbB
V0eLGMUC8X+eCtyEc+eWIE2c/L4b/fPow8lJZzk+FEmS4CSmxwWf1tUaMkzj0iEaDxjhuIxhWglg
Ksfpwm3Zts2+93DdFjQlV7GY62uGIK7HSlTv5R38QvPKze99QwbHxJuOgR5A+IWnBm7G+DIbDSyU
Qn+SQw9Fqr3pEr0+e5l1D91RHCi0fAGc20j8qZDcthZ6cp55jBI1VQ1Pq7Kvoy58mmvNoYlgPcVD
Fe/tyv1ScLMitwY+RYRJe6stJtwx8j5VdW4A0x/AmlkmwWaTdk79ktKYrX/yQpd8JhHPB8LGPsok
mLcTwe2dAKBfEAJ/myzZDAQDwXX0R0BYdOg1a/oczeOnXOuLc7QIFXWdzhMjTIK2gWfv6iahh584
pDyhzTtiY/o6MwC8GzINjHTQBHfw4UMHb5pVEwgxvZN24Ryn3PlGmPu005vOO/gSlzZIg4cqD6IH
p5mBhvXxc485eMvgcLoB2RdszKlwt3E2yM+ip2BmGnNA/mh0hMqX3QYF1aooBDBWRcW1F+vv5WQR
x5z7CHuzMdhw2m9gSkKvqPP/Zu88lhvXti37L9XHC3jTqA5B72VTyg5CaQTvN7ABfH0NIM+9OvdU
vYr6gOooQIqkSApmr7XmHPOnUqgFsWwDbs2Z21l3d05I9ckEz37I4uyaJHZ/yEifwL6Dq6EPSUY3
zR+DPqokMO/J3i5PpUI2sodJeO3q467DbcfapU8OgRtu5JhyKUxq70jgc+3z//g5Oca19yrrFMNP
K4Ih3TId+kS7wpRZhTejtnjtrJrUIMIZzeicd27x6qbUYsbzQOreB8JPnHR6p++1Msx2DsBBMXTn
FIPqCttrfddboMRWq+2yVvPOdQl9RygD6+xg2tQlFruxq/eONoyPcdTsUbauyL7oHnQx0EIxRmaU
uQvTSMxGySyh0ONCp7jwBM0gPBQJQ8ykQDUeZbtOPIhujrHvTfec9dVr2DvawSzjQ90H5MKM9BBV
i0S/Jkhz3+1H6zRI5XsHHMl8GAeE8FmEk17No/4Uaz9mTreP1YU0X3KVsL0Jzw/s2joYNgide+8R
3+0qnC6qq0cTexOUbvsr98L4mnjaK/MbVrBU6FtNkxuO7vI61OxYI1kdRt4UJ61xniDo6+f8Y2Lk
/CqAPlXj4xgXwYMWm9+N2hzu4RBYR7z5F0Z4+dVyEk5intofmnJAzFW2r83QWE96nV4gYuCXUoef
RUOPKuwi+zIquVx3kjkSwNL1xHD92YViLFVSVwgaasB4la/ScKsD9ekBUYS6i43h3Jsj84u4P1TM
TeyyaE69BjVB1xPeHV8wZnqwmNk4vRAi2TynwyoJ9OGeGtvQDhGRQ9dpSvuoxFZGq5ipqJY5LJFQ
ySbTOOya2IQTPooBT1EGZUQJ1bMb2eWuzJgfkHsdnjC3E5IE8UBnUdCkAhol0pOTmLxvQ69n5HMg
kO31blqrEz3CUYW/aQSmcWLhRQpGricA/gxfEhAVaAXoyzx5G3HezNU+aWSNeFNKkpP1PgsuilP8
HkXxFlUkLncJ5B09YO9Wu+pUD133iPTgSW90+gncJDWkMpi2KIJZ/A8vm7RrUbnXLkrbw+gQn0xV
fBWViFcjdtbKsONjmk35mbHrT10tn72hfRbh6AJjcPalNV2SvHorleZqW80AdYNZqze8qyLVAOWk
4ybxmmA9jx8147eaHCTRiR/amx4U0EqxtzXNoXI67Tkev8eOYRzK3vwu9c6Gh9E/Civ5tEBn7gf4
u6lFBnSWR+ueWvaZvDAc3A405nx8dONa3fQDjlygEsDSejqMBhBvkofbnUPVmtmJ8qLp6h6Stp4l
8GjhrgyMA85WrXcQ7jzHzwkWg9KLvXsM1UMZNdveGr9NJvTFKmzF1eqLZFOWtbfxnCcVIfs5LASN
fpi2Q9K7OyWgAhwVJ9wl9KNWxAQQwCjPhZopF6uDDtlVT3rr0tIyqlvUyXztxloH4ulHKcfmwaVd
h+nsiaUcZDmmB0MmxzejJcWcGBryHaMnL7SjnRYl2NDapoKZI6MXxQj6BwfEVDx5yH8mu3vox5+x
bjY/lNau11UNy0ik7LR0IwvKaNgijjNHxfShpAeUVg9EQJFClgEr7pZJSUY3oZseeoHRYLknMIje
M4bid5p42R7/gZ+Ppb1Th+Lsmpayn1rWUPpEknsbcMBAY8Bgz98xk766hAnQRmnhZK5xOdMaTpOX
UdiEAZaRP7p5chNBB9x5ypl4eLBB5FDchtzKjkiDGyxsht/agExaLgyOTUBKJcZftiWuY6lBJxrj
D8xhziEs5tN2Ti96LEyObxaVLL0ab5sJSN3diOihE/uJNdTdscXuaKildRjgG2zUvgZmrZrKU5ba
BIWZn8UIIbeyErJVbGwMQRY/thm65TYOd2qZTHfAqR8GGJJL25OJQiKVehQPisMQ0K7NLdlM8Y6x
C6W8CbxzLEL63TnXMLqiOkz80pYvtFbYfVHJA4gw/NIIzSOW+3mtJD9ozqtA+Cnh3Vp6GNM9xEMT
1LohHa6NfAird/7kdCAxVWxHbXqL7AargxpVfqr0xLCPxog0l5ZpwDfjV4XzIsqU5YUCBi1vAlzz
afoNBHPARE8ncFnqLUzpkdacymy3CmBOqkSYAdDO3kwze+mxixc6LVYvqCGux9JmPTA8p1ahIy6D
9SFleBsaup+JzZtIFMPxYzfbS2METhUrNFewmqr2B8M7qMlOt+OLNPJcvhsFvGbbCn+HDZO5kjnT
wzBASqxFdHa8+xD29lovsqcyZFfuY7dft9oMsQe74LfjdNMmUiI9amUpnBbsnIUVMYTeSNVMB3mC
uGJ3lzAMLL+2xmmHrtd3A3NvJN6vuB6yndpzuAoERJvEaa9KKpr1MBqbpDWdb6r5yaou23u6dNaF
VbC7dNVvhjmPVqerv7BW0kj27G9cvUiyGp21ZqKrqjLnJZry6SMKbXIqCKRh/yCFbuhT0gVSe04d
rpWd52DnVCzp4XAhVtBQX9W6+OFU1caLSRsMYm1ajeZEbIMedOcpjDxACvlNsx3W9ahHYN90Mbxh
Ko2GtfSZUrzzUudBaeeVF9FKXdClu1QjFKAumr2Y2yUqoW3M1qpyS2hftZWDvcZ839EWhlcRYZ7p
VwlsvCBN7HcvzL67UQ4rNLPrswRYJuUQnlQBFDtNpboXae35MjTubpG7d6uQu8Chg5HJ+MRIcE8r
m76KSe6cl5cnWG64VmS91jracKUBLwptW3CsO+MxQTPjE2gv9rUyZwTYaXZgWMWzcS7kGYv9KDMG
X/X0M6IE+sXmoK6Sl8qBFitUQdCAoyJE8tx7NXjjMdXVd6AZ1TrTuKCA1S2KoT+zVBC8g8rYVw6w
bku7wT+rpM25OneCU516d1SgN12j2aKRupJO5M4KsDBxbjn3OinfKy09xV0F0EzTwadOQMwTpm+7
VvJ2WFYlaCJEf4i0/DEZlf5Aome6HhT3kwWPcVIwZa4az5wOgyYPNte2G/qnQ1NLVhW9C+XcHT7s
lgGMqXTxi6Wmt9xsj8MQsGyyW6gPTZ1u0jk9pDQsDnpYwyKzr0Vk5Cs3/W5Vo/O7aIMPs3wHdD88
2ol6yzrjvURaenO86lvhpbAQdDPf6FULiqeQQDgSy9orWncqU1ltohipX1Ro+cWuqYC5sCC37PMr
WqxjNL9mbonMh3BRe9pznwFSUYKcSdvkYhcD6Ouq7mPK+TcbO+tEUBmM9BHtHOLCfKdWQF80c4Ah
XE6f9MYfo6jgyyod/n0t2J7KHvdTqL2XMriwPCLY07B3eJ+mqwrjO26Ge5+enTB/r02p3fXIq1Za
XYMaLsvpNvCfWFVGE0BGoY8PNLPUhEHSjriTTdcdUis4luaTXWfmRRPC8odQKy961D9kRDakBJBd
vCAb/QrV1DbTqmPoaZHvuG60W+SZYUyutalE2ZbzK7hyvWXIYTVMgyAdl1FfIWhnMZ4qw/VHbzC/
6ZKQhBguozmASFdVnasc25+aW/omA+pz78q96kLsgSlX+nwLIyNgHIUGmJVlH0cmu07DvDrIWH4i
Q9xFWs1zU2yQPcOa1QCAG0wza0rVPNVdBpVbTBDvJmJ3GR0fbdSjdpBrj8S6vEaucmZKA311+K5U
CDVdOpF3BNGQpGqUEcuPFLHrpc7HbzIlS52VX36ecmufuzX1WRHlvpmgRMpc4Uc4lvaUN8+tW7Kw
eGsbAJGtp8FXs6tga6Ib2UhJDbKMnUq9PyYyMC5JUL/+1RrICMsJCdEsuXNIzzyu347ITSer8s4F
9Qh+TT1fp1xs9qnn/mLiv+dk0JFskxLLm2qnMLHNbZCMpJw7/MNVS7kQIEgUca1jUh+UR2IaflNf
tzOe/4c+FNk6UYpoL6NSA9hG4W5Zbwz43IObRh6CXPVXOVUSbVChbFXTak9dBz+N42Zf9WXKREyB
6qR0wVrVBSpds9sYhUlfiODTvdlAJDJlDdbay+sDLWD9UAtuRtVgoiMY1aPigMoqCQPetAVApITB
x46KmIB1Di6ftk12Kko1AX033e2MAKhZaNM1zG6KmJQ4zRsQI20K1Febtu/2DCKMb1b5S51YH42l
PAuqsQPr8G/sM4DVjUdBV+MhTb2rUtGlEaoKxDBSh/sIhlAQRAsyEHUP0HvzwfIUQhpZ3JgJ2Fph
bIswN/a2Cm+JkhDGbeWxRAi63NfpvB71ROn8PoNXoSHr2oZFLtatGX9r6SlerKYIfCsEf0aDK95k
kePtopG4WHSYcqc4rDMrVL9ACgA2BRxiYz0Ss2ijdmv0YPaHSD8T7a8q7oPLUIV3PexvURx4r4PQ
kCgXqnbiugtdrXIJpKBaVBEGHgtTY0mamfke7AfQXocsIdPqyM6DFZbPjhaRGomvjFW+UQzQiyVp
BsSSP5pj8ruUzFjDthh2aWB1Zy9Pvb3FoMwvhEYUjGpcnDYH/9jUNyllu7bj+Dixl/pD43b7wmZ8
ns7D7SjItKuS79O2jM4VIy+GK+QNMR+Cz+548h5NydGmP6NE8iZb+6WqlItNxMnWdDQCezz1gLhj
vIjEM1eCmPuLE2Y3pW7Ag8wFSVhbyTWfum9TF22dPtV/SSBpee7psBg6/UVySvSEHT/3jWDw25M+
2+r1dy/vt42Z/dR1L6Qe159qS4n3hC+qO92DTJgbXf7Q2axI8HduA6UKNqU3Abx3ySRDfHJHfmnA
b+VoyKpow2KsxZIFYtyh9+Cj1knWaCnnkkF2ccPIs9UR0Dn9RR9qRFElXE7STvdNFZj0shicywar
qlBJk1kWJYmmJcewokZgfMmkvWr2dYT4ciI7eVMZ8tmwyCsPGPMzMCBUbUjwYoj0GAzEsOoEXps6
KWpJp3VMMLAwtMKMmd+pHx4rKKtu+I7T6q0Hf3EE45k8agbDkGrjms3oL5YEd84wV83M5ngNizW4
oR+mlWI5Sh5DThfXSCk+81H3ySlL9m46IOWJvHwz9gguSfblvD+ByGso9XzmKMq2z2JwSIQbOAU4
PHe8KWNUUDeO8CAibdq57YuSkLJKIK5yYARvoGYiTYygU3F0S2b2bW4SLyNGlmlpp29FGWsMnMwt
R3SBUJIDtWGWFyg3vRgYXTUwnxO1O6kprJEIdVN2D8UQHar5NCtHQKGQG6pd2ddPoNpcROAXgxH+
Hp030N/C3P7pr6ntY+KxooZeMd7GiXKhUbKEiMng21gBrg11F0hfVrU3Q965GsVnpYWvPrdgMkea
vhXp2j59N8pMY4aLIAgCFYfbZA4MEXsAWmHa7ZTmd9xYGe1Uad6hof2ycvtEsoTctImKUj+TUMwH
68lq4fnXpYVsAggZVxISljyNfO6qoWY14BLLtPrkYz8YdfySkwUNttIGn2g1VJIVuG7R00WRs4Qj
CgiO0xLs1mGqIrsV+To3BvadqLBveqfOgfck8jXxrkLEPdNZpq0SBfUeVCntP4eVtWFU2aOuZS9u
Hz96QwieNIyHjdmzALHVPt+qhARty9y6Dq3TnSqGCOrVLIPxaFXG7w6JBeER1nrQEgGPFfVErDbs
bp5NlEFOqkWYcoWLWamsJ8ib1MlkwuHVYYHRo3FsK+sSpX1+IszjJgt16zql9SGriz5F7tnI6SPl
Ce4TK5l+kVkP+1ft2J+aqT5gfw5Yc5e/FzF8MLg/ispuv63oVSWryHKDncqH3EQc8DdbgoPUX6xh
kJ+TQZoaFRPiOKJae+0HC674Jiadvl8zZBfDLe+9HdNsLPH0JiXy1JSj2afbTCgLMLVSumfifYpH
+ra6r8Uwb1lNvQiwneREK6gHYss9Izh6N6uqOdUhHonOMYHVZAFomjYTG8zxKB7cgdFHY59t4oNG
co6uTNhPQd+pTLaBFTpeGD2PjCSQ6qIPKUrNT2rbIg3KII1F1c5TVpmXAFn0MKd3jE+kglcHK2qI
GEgay19ajzBqJ2h2dz0d6NIrY7qFnPlWUwyfE1t57QPmLy6az1OYVrc2nsWLnrLWZzIapsPwKL3H
ykmc0/IjU0z2uTZ/zJzAQLlp/o6oUREOo55bSaX4GBPCE9ryXKT28C2NHXSn0abQIuwNReo9Ew3z
lHEgnMIWyith4BzVKc24IaPFlUbihhKuvemVu/MCNeMcTwwgbVcFk43jZZ+118+c7IkLWVtdjDRX
TwxZxGGcGhYkZQTmDM0/ZIdzDQHhJR6S9KH5obf1rojL9IWrM5HcI/DHpt6Zip48qSjrN7k2MrLR
zPHiaY2vTGm7G1rCo/qW8O+lt6A1j5Qoyl6VVbyDTwDXjfmH6jbxnuTDSIlOdU8JmhrKUyG4pXfW
ehSadxnz9KCUMUxkhVxqDHDf47qDO5c3HFFunaykyykmHkiVY1HrmMWwx+NADyvSIYfq4LdNM96P
SV5yCtKCPQgn5EJjTm8pd12/t0ndpBix1zCOn9SW5AWpRVsRGc5j4Yw7Q6DVK13tmhfpdzHNCpq+
ah+LFJi5JB4poVY7VaXlHpKCRqEWl+JUK9GuHHT1FhXlK19BtTEnluCjod2NiI9fMKH0Ebfn29pN
bL8rHCilrIh3aHSbo0uHJRpKJHu2fh4z5Ycie3tXuNW0deDPbKv4VYT5sI8COa5EYfc0Vol/LNII
dnsvzplLhkMwdPm1SX94ZbGOXT3/SDibrgzkKzh+wkuVCrkpdIMkKS3hbGTHpG0NmDgUqRlvVk9z
OBXf0pJMn6xVno1KVFf4GqPvmFpALIe2jsiMfwD7UdyD4bNgKL/pI6oLWj7j3Y6C5Eai0Up1irdG
rdpjiWUMaZ6KjCaeejSyhbh0RaVveov6YQZayt66YDqyLraX/szDOjuU7qjcGPY/EQOl+bTrmusg
V64arCaaQU9cczxI7rlzavVN0GL4V3Bp7nuPVCWZPinKZzaKcsfMsPfNudSRVUrWYoh2Us1Q4oQx
e1sSR2c7NW6JWZY3T3Pya9a+/LkBgHGdIcn2lRjBnm2Cc1aA6yK0k2TCmwSycdkpn2NdspNoYX82
hEUsSgcgUjaTs18MF7pkBaW3VJSMisqdqyJvTGz3XPeMrPSQLGU5Jt86SSdP1dR7ycCqjTp7kw01
kVWV1tCJ0kGOs3riI6D6TRRc5IL/b8L53rUEAlvb2enx1PmOOgbU6DTvhmS4WyEVZxg8NJFG7H1L
WRa44zaTerZJg3LYoPndlfyzfNY02hp1KHGcU/0x5Qk5QTM2pQ41e2s26Xs4n08cByRMLZSHsO0T
9OnjsEfHqKxZRjr7fqw3FNUPWWHIC3MDZVdL0ibqeexYtVz2pYdmz6xIeZhXrAXLYiQxyarquDjQ
7HIJTYFSXAgYl31bnlToIXLgOlxrLZosp9gkQXuqrc7btBWyub7Hb8ZnQpMoAKN1NOQI2X7tS8qy
Wv6kgZnuR/LEtoHMXV+rGgdqKnJ+QxfGuZLaqVKn5EadXFEKxJYPvZJZRFGVmEVDGq7C0p5p6PeI
6emx7i1Hjs9mYiYPIaeskHCLXnVGcCwWj1BJO0L77PfVvDwDbRlM+pnmAkajhIyJsSRLL2g6dDlY
aEYt0p8dKLgCCW9u6thrDNq80q1+20ZqHhTWxddCVj6NuHWqxPZ3A4+iYw++0xmCE1PnnrT55Jk7
arcHdV8rte431Wiz+NOIqEriZq9DCsuy/NSj5sNFG1lopGf7ZEyLkCEWWVB1cu/pZ/j2QKu3hUh/
rJBbMNO0r5Ur4vVEwXVubP1bYH8fQlu88s96iaUrmVeQu2EZHeoCm/QLTY2IPzX1l94of5h6La+B
S9yk11I/UwBVgcf6w84fp2jOI2x2hdVV77pDbFQeP+W6LDbQNMR9KvODWSdz/lnmL5M5IIjEB2vS
3ZNVz39Pj0MuOLp21Qkhc8bnzkSAPpaZxwkyG29lBBEssOW75Rp8SC9Y66WxV6iUzqRJKMhxd2EX
rhlK1Fw2O2fNBDP0x8yOTqJUOXNoafCaQ/J1I9wjhUYyR1FPJFk1Md2QEAVzNpnhuiU+bVfktGCF
PHVjL+/PIWKlk2WCP0iIzKMHjZgZyDzsrE1nE1AcGIxKFNs4QJqAWpAOJ88c5GlkUjS0lnHsZFqT
sFXkO8+dfjhGWJxU3chPy1ZpVQUhXdprWDfVNjDK6Ria/Fi2Bsjj06CM9JKy9uIoNLZtjLbCQifQ
aAE8eB3ZmBuHKKe78lFiH2KSzL+56MnsGBIC5mD74ldIJ+15bEKilhxs7E1IWMVADuOlYXy/2MsK
xqtPU/ITIdatNgP7vaVeiTztvRqc7tHI4urkSMDcQpJZYivOyUhnU0FMM7Atp4veC/lgJN+RJVpP
wkx35gghK1bBWOSnsmq7tUZMJOFnnyTPvUWs/HeMH+jqol7nojw5W9a2R0ZmrL/y+BiHw5up5pzm
IpewSNegiMyTj0UfMYQj7WkZ15fJlGTChDrqcjnHWbhutXOj/jnyEv2sRJwpaUN9dLyRBK3eCjXF
pybIaLAsDuMGDjh6FXHqTfM114ZH5HneOkzKn0k8EWwPr3jULe1oTdbFDOA4tgL3rkeOShKPFIZu
f2oYFxGflp+rjug4WWHjNUtW3YbosGt4JbAx4yXE935kmURcG1NuuqdcHYQzrf5IZBv9GlcjYWCz
cLlQ3IpxIGEKWZe3gLRCa4O+2922Od2TWBqKP5KipDvVM6QVQkFczhKFGmA8ZzpFsOYo/BT046od
aJg3nkZbUYoAW3qabNocqHCXltZDHNsZ+lRCcAng1YMXo4WCbnG29z0bRUrsEMw2FOMH0nBibYjq
VRT7QiuLZb8ObapV9Rc3c37nNboorpvEm9T4NyCnj7ZL1m9CT3eyLK4DY7lHWCX3EglCQeqhqPu9
IVV1r+Q/MLpAqCzjW0RDdoWzpN23rb1pbblLu4TAlT2goo2cZPdY6s3NjWSzbiwlW8uO/idgCXsV
p72xjlJPY6Wta7e6F2SFYlvOy7ecltoKO5HD+QWqvl4R1iEDqjwH0cQIInWz9zKB78WGbD6E3oCi
LyeVsOh+DolGXzJID8bovNQaI5LagZo5QIZemSKXG1FZNFQZV7KS1te262kXCpSHJtCaY2U176Gh
XvWyze/C0rdGLMNL62r3sSMe0FAzMKBlPh4jso6EWqjMw5g/Uf/Nmkd5VUxHPTRT+7j4CYSpPSPw
LA9CsC4yzeQpaUoibQv7VZgOMZmVM+JSUX5ZkitFHqU1JBfPw25DRKHL1Mm3M804F0J8hE0tTnE/
zgJS6/8jjH//PxFRTFvHZvrfE1FexEf0HyyUP0/4FwtlIRSrMPrgCFg6lssvFopm/pdqq7qHW98E
7W2CSfkLXmzq/8VsiSGwrXr2zCuBydKWnYj+5/8wZq4xZjx19kI77oxR+QcA5f8GRNG5bP6HZxaL
pekxtAYXYBum7tnGP/z3JMjEEUub8WLPRN+M8S0GmNlX8bdNm7ThOR6ro2xbNv/5ADNjyLtymP63
gGd9wnzuMU0H1oql2BVEr0Ek9FjWWXLbleY5HGkOFKNyjxxN7psOV2eDv8CEuwdEYfocSiW+g9Vr
fG0c411LBbIl6cAmjWSKZrmFQ3MCvRi9EPqkEtZglLxHCuNxLXGYicoYjCIWpVQOLGI6rCuOhx7a
1Ei8r+10naMfZMSPuJPMID6qm3tFeVs2wSq509OyaeZT1p/cqZR4pUSL9qey/3rCcib/81X87WWW
Z/3tW1oetdyp2u4uJg521yXRXLXPHgg0vDa8pXkz6GTGOCV6tv7tkFjuX5DH6kzV+/JKfN1nSpHM
ZiVeIDODf22aC+54edTyq+XpXzeX+77+TLE8cbn9v21+/aX/019f7vt63TDGHjMyvTvAUqyO6kKq
m7f6+cdy39cv2lT9676vx4VWhWVleczXU75+vTxluRnBI/VVshvgGfzH6y+/xUZFl2z5zd9e8c+9
ywOs0OHvLJtUWP1UR3/e7D/e09ffW17rH39quYmHgvGwbqJU+PfnYQ4E0Gq5TZmm+wXetNUfe0Lx
xceVJiS1Pw6LBVdr57BOWUP8cVj8eeBii1i8CMtD/rzGsrnc+cc1McuHl5t/+/Ufb0THCAqaJu40
khh41D9ebrn53/96ec2/vUuuhCzjPAyTK+LM0e/OJpDFHLI8sg6VWX8N8GTNRIKws+U2rt2/HrQ8
fLk5KVFylI/LU5c7vl5pWojTy+1sfvll6+uZxeIs+XqOS8GBEZCY0yZSbgvwXGgF1jFrBqT/2VyA
6F/U9IEe9rpCkUh3jqrB0lJj3dOLhNSi9GtUlbllWQdthswFLuaqArC4MxIQ6AjAeRPZrdXEcJ34
FyTyfza1GY1u8W2mK4Ju/rW53BsJ52QmITKu+THLj+WJy+O+bv7tJZc7l18vD/x63nJfoKdEnRKs
vq3DyeV0nJc/qNej9RRABZ/TF9SCLEobr+0qyMQMfePMNv8wFnNcuZzaYXZVR1pulV+WzZxiPEi6
mlDmTYY3+2Ju/Iw1atX6ubQyfFRfToe5ksxbQiNmo8Uiw/+S2n/dV9hGtS5p1ZAGz/cBo6OgaV0n
nNgb45uZ1BnXCc3eR01t7MJIgrcP+ZHZWr1lDvSMzJjgGDdsVfDswbNnWw9tjJ68aoQ4irghBFTW
ZI/MN3MyYE3Bp9D7jqDj2bBJy1SQSI29lnkJbtkFxlnNJj+nqb1d6HVbEde4+LtXy+g/DLfTtnkb
1qe4QELptWTk4nzlCqEawXbQpqcgc327ogld11OLMrVuj5bi/LXVuo25d8h+XpCd7ky/wzFJr2D2
t2Qh/uw/npZl8+vOuFcZrUQTczCMSV/y/6+byxauONJicvO60JKXH2mEDcsptIPnZKT/RbbKxDm8
1SqdGruxq7VSzSTbMW8BU4dtizK0B3PW3XW4F392ROM/98ZlJ1vuq7MGhm9vZuvMUU9KWWY7dz4K
qFz4zI0nCcv+9+1lCz3lwB/zmnHvGtlacfrhmFbO/B82CNQrigjx0nI7cvkVU0L+K1Lv/cJ0SIFs
g65GDcuMsHOlQlg3E6Tjn01R78km0g/RNNH6AbobNgRehpXK/DbkAIwKD8SJ5v75UXcHVACsTboE
gQq2CwTj+HdIVWpWpSDQbUWJDY8q3Co43wZM6j62RMBGfbzXxoc22Y5PmHoNsm6fBrRQuy5AfEPa
rD+9Znvls4x2oYGw28eSx66Y/ooJH7sDdanCN+bbFQZ1dT92b5ufRnWtexAQe+ywaoROVfeZnsYb
vd1YIX1qZ1+4fjxdQ/WujZva/NUFHz3dMUK1GhjCvlbQMFyLV0m+pbJRo4/cOEMWKbKjO5zmAB6Y
5cUaH5ZdvkXjIZ9+6/omseiwRMcYcheZzojgFayLwLqIcOy30nyBXmEiAzdOffjN+W1DVLZeLOBe
3QbMS5NcSvs1MnZzimC0cfFVj4jXzkV0aVQSePduQ1G8QcpADMM04QUR68rYtXyduoKLkcBA3lZ8
0WqgCQcik43JVz4HJKsOyYCye5sj4Mj9TYn0u0U5gVTbiFzt7jy6j0W2k903vF/Yfe+V+GX3O5rm
JweDMbHiPbmmR1raREsV6MRwb8NXQ6cqyKBJHx1mQCYWi2vYH2133+Z+4O6ND0nXryh3MKhJUtLT
c94eeqwD6jXyfIKdaXdkxnNsvJLQld/HcMfAufVQeq7Ep5756lvzikZ+UPfGJ3IhjfXajcKvXSsZ
9ooNWY9xQG7dDltY/5qckGrIWxivtRdxideGuwkpzYNtSZIwYxj7MBi7KjrgXLea33Avp+wUlhcX
YWy8L4OtPZ1d/UcysaTmNNmhWTurHmFda/S2brOLpmPj3NPuBEyjnzgu0AKRepikn2X4arYXYpam
E4N7vm9iU1XkbXw2e6XQwmf9TqTlWmE3HaIjkIbQ2DAvN/vdVJ2sT45Z0/oVTRvkzIDMXHHUPsvm
oUgPFSBrdf7C+J5gKUG0ObJ36s6+ZiiibDBzG7Vv9yteTHwvuxNxG0A0ymJLT4K+oOX5RYLVZlOg
F4RISFIp2fXDWj1Xj5ay0cxnLztO6t5EPXzIxT5AgtkyCjll02au/MXZIRyobdYVaXEU4ucpHVeb
4fvwwiwckby3yawHoR9kpNA5Ps+S2GQ77PiYSPmRL+47cZDTCaCE9jv5biu81WEl252urqX+KPOz
Y2/VZ51eN9r34hI7t/jNAm827YhTm3vkeBnfPYNGzjkId7l2r+gAqvHjxERxouvMUdskB4zguHOR
gG5x1DmjT5S0lCc9XPfWKtAwABzZJsWRzlkH8kU5J80Pke9Qz64S7blzbyKjvbuHVDZBtfhVMZp/
QWxlbYwr4syAZDGuzd4qaI4RPF5zK9/T2V++S9AJMTPKCXbyyzdmyR4nTvhN9lpF+43dlwBMoLLZ
mu/8ys7sXLyrccp3xb5sN5DwMCe43YqUZYJ1V6Hhg0DmnWCHMcpNL14onAzMXKfuf7F3XsuNY1u2
/SJ0wJtXGHpSllJKLwgpUwnvPb6+B6DqZp6Mc+Le+36jqlggaEUSG3uvNeeYPzTlR9XtDOSWu+4R
kzugOOhJvK/ZRtphp+alLre8J7/ZmtkJiISu2JYTXMvXBsFGtFWsIwCPzvPFTSE/IRNqyXlmKJaG
Uz+cdHETfnbRZcab3e2Fj5Svq2pJxhW2TXQhF7Sm4xc70TV/zc5Y5u/UZ8Fr58cw2syYIKp3RUGA
4wJbs+HraJIHXh3Gg5KepfEkqBQ7jwSRZuUVVUVlegbFu/ShD+0RTMJDRN4xNlfRrkt7SnftvfWK
8NX6WbwYx1TdjTvCwJ+ovpX0/R/mY6LaSFPGV2uhvG3FHC2CRx5YxrEsuATTA7XFXUyLsrd2eEf5
YfhEnYcuQZMCs2COvlMpPGPl7eZndT5M08PAorT5sMQTqaT4rkP85hpfMsYdW0NGVDvAQNTi6Rm7
2jQfTBOGUUue2qFLPYPWYfcUxL+H6a1XWT401BfD1wz3IUUxObjryQ0WuSJuFChh6TY1H8UZEgwS
oJM+7npGluiAASWqkBScJOHYJFs+IRwxtWlX1ARHOwcaCJWhQl5kz2wT7v3L/OBd3oU/IvXIsydH
FjQh+MbeRkIfPpMdtx0eC3IiZXduvRxJcmfnrLNdhWSj0W4/JRgRW8Kyk859RmGhO0R2OQj/NobD
of5Ti53ylXxK/T7x6r36oCSbeROTPE33sfaUd3/XLv0Ex/D4pRleMjjiL2Ja45fgOY4c8QnBJRV4
G98XB0P4OmIR9ndWYwdX9d78Ve6Cc3D+ql87nDSXmIR2aqY+FVYHCtSVK4IHNcrWHkk9dvxd5vCZ
2iA27HCjPf60v0qv+9lsdHcfEjF6r1zynXyPTAUTRnJVh+WIyV/jV7g6pD3Wr9oj/VYi2TPVHUvP
fyaQk/+H6Zm7DsWm6fc6lIitUrj+vW94vYxrEwYRIRrQa/D9oEGxg9EhypcpVOG2/SYYPKSYdhbu
wtYp3ptteRd5xGaL4jZoHoltKrDBzU5QbyYvOqgukXJ8ExT/1U2fXwCYYHaR3E+a9M4MMMhDZSS9
7qlvk3UdOMoJOerOQBF4EX6KLzg2+8huPhA6etmheEAU+iBeg0OCFZBTgo3Bzo8vfWsXV9qxvKtt
9GC+YaXhNumVYF+Uq7Q+eNce4nKc6iHAHIeVVmgybXPYF9mxGz00iG0QmfGxo7xffmfsEK/Ssxw4
/ZP80lxyN9/099qJ1mN/nxzJkXf5sW86xJd8aI52Uk7Npb8nlHD7TjzjfJpP1UXZYKkPdgJXrdA7
c3hnMwcbV8ferp+XOIne3sxMEKb8iXsUNpF0l/mkbcI3UmF7/vDJMw/+4b35GE/ZZURxbJtbZh8n
dIenkD7ghrhVJ3EEL3Xp3NmdHZ99B9KUm7vFOd1YG0xj9+1ep2H2nFzKZ+FH9EjV+SN+tuz42bDF
39XL4KFKsVETJXb7FrzqSNdc61lB+mQwBLhcZsT5utKGs8YrIxk/HT5hfC6EVTJBJGSV/gydxnty
L3CiOeU+uQg7zTVO2nPpwh93cux+uRNtjDeBx7ZueNZrZ36DOeuMNjHCjgWhjJ7Km6Ds0CxzcnnL
+Ku2wZZJyT498nN4iZ/b0/A7uZjb/lR9pMx6qHz9EH//yC7R4+T5v8O3/Fe2E/kkGGO0o3bszrRy
sUAwfj6B05IdUuzFa/Sgk0/J2GI3HFSR/Sx+5S53FEdnuiKAG+1n67N7b4ka95Jj9ZDtzA/1Wr9N
FwZCBkj1o36Lf6rOcFkwXE/JMTnKVzSt99WDegXN6vChbuUzl87sEtlqf5aJw+izaRw4JKGtnYwd
4Y2H8Mfyo9sJr6QdM7x1i1vcrt4hYHVnFDDsHO3sQdrld5wSD9UXv9XiCt9gPx/jTXOdjwFjTPuK
gqo4c3ZKvtbfffsa34UYKji7cBS54zHj+4pduj+tfkBUHxUOuD/67RzP0Re67faV2ziYos7VpaPJ
GoWPhpRWTlh8TIJdcM74nD/jJ8F34oTMU8A5GywUKoGZIiBoDhPhU4QZxTCqbcY9xgiOlnsCK3fj
fuQLmS7jr/qN/jSAvg2/9/x5YEr+k9bh5BQvwt28Qci7o7HYxdKuwWCKo/JHskVzuo/2o8e5uK82
oOQOwlk5o0f0jMfsC8O21rih9QuTMt1BcDAYlO6TV9Og3bYJH6ZH/IZ386mbHpJzfWRKoeHMbWzx
De2L1+/8+6/oYeCjHp0FZjS7A1PlQ3wXPcyv4zoArqMEMmQGFaI9mmvxFSABpitta590q/iXRi4a
vYjT4OeAssRRX9o9GZILjs/8aO+IxPsEaCMIzvAI/8L8YKt+C39op/6Opjvvej4FBAc/wt7oaofv
vX8yXsVrfZdgpZq32cMyP3iXPqt33mJcupHmVl/9dJqBqtr958zXuChGlsF4QXCE9nCGQONOHvRN
4ooPk/fZ75jhsdZ8VC6mG9gBYwVCHq++YyzlNPk+Z2cUJs01vWPIS++GM59rshMdGjrHLrClO/kQ
coQyBXKkd3GfIrE9IYzYc+CjuLCc0qvcfDcy3Ohb607cwsXbtSTuPAev9aZ0J+pVdsgw9hLsPkO3
9LTtGHJOGx+wIdgFJ7z4jvc9Vh5wT46XccNq7LXijPNp/Jrf2sHRfmFovzM5d8cb65K/lkd93x7D
xrEeZVg+htfFHqc0+Z7pIHUYfrTXcacwPNd7FLGucJSeMIFtmaHyzNt709UemVMMX+by1weH/lhs
51331TNO7LIdEeiOtIs38VP0QAz1Md8Mj5saCeGrzE8gsUeEd9eeI/OBY9Z/obbIF6h+KXDbI098
mT6mj/IeQ+9jdmlP+Hguxk/AT8/Gk3RXp8689w+Yii7mAwgRN377jF3hcTz2HM7KbvlHHxEvIyx3
9Bf5I70XNNBt9pDuqsZue0f4IaY7FD8JUyh0Q/YPMzxzphFfGv9kthvmxQfCST3ANJR396wXHuKN
dGGaya9WvlqSndJxtIthDzHkoO6t2c3J/8ATY3yJU4QS4SHRJ75FaKrGc/ts0ZQ+YBKY0LQ+F4/W
K2/iM9gywY9R8awsiqRnYqXLBv6XlPXRWnFbmRArHWK9+N6H/QjAtk6tgPoTMbr/VKKkpY2w7vuu
RplSB9Y+fmAVQhFqBVGsFyuI4nZ13QqmwbRRQKnOWoVa348ppocOc447GNJTMszjPqQ1XoE72pO8
50htY+wlrKB5Hx0b4b2nmCOBjaSl4lW9jI5PLAIoyXxGxJZEwrAjJ71AaxXcydTkt3UasABeLli6
6OiIUMVDu6iXUt661TQIMmZCFmVczIcmXqr6Urr0FeoGgei6mbQiGhii8ggLJwIxB/0lRyYVTPMa
mDWS5QAG7ZDnjzjCiA3MF+jWHNNPmojJrFVqgxEW2IO07BoBnx/CEB1TOyWfUqtTfZGxp4XMqMsx
oEEFMY5JeeaMSXqeSp1p0PKOqWrRERBj3B9aQiu/9dENjnNxkRWFAbcSoAGbO1QbKQMn70kJYHxq
BdZxw6CVP2WOtnDMWmNpj6yb3QgLsIjUktF06datNd61rrtu4RGkWTdU1THzkcvECqGh68UaiSUT
3vF9dd1X4kHb1WGAu2MimqWThpoOvlYf+pV9tlxd94klhat+YAW21kHXixLesuytmyA/HtoO/8Fa
l/2u1cpLholcRVwOoS7syG4r0RGSODouleHpf7c0YG/f+9Yb/rq63m99WIJjAdZLPr1jr6LQ3Xwl
YvMljiaafnJLk4TYPoDVnCuk4ii1skyWyOU7cuaW91JJ6ELjYr5k/n7ogtiVO4WRSKUqXi5dHMSu
1fdWYlqEbYaJG8/jPfGXOYqwiipjVnVGf5SU7q5DPrnpBb06zDJ0t4qqOt+G/mLIONG+r603kF5r
uFFAzf6Pnevjvq+vm/3oWblRHpWZmiukRE4rFJG/I36aNQbpj7if9bY1PmgNfrldXbfWi4psyHEB
ZN1Shtb938+idHU9O7eb9CF/MDsEFAXaIQf9Ljq4SdTOkUUXFN3jlFBl6BGjqjofL8fgGjslqL3s
ASt5K1Kt3haWur/dtm6t2Tjmmkm1PkBZcxPXm9aLSl6yFtUmLewC36C73ml9ENVr6FDS/wZefadX
fT/Vbe/39fUB60PXJ42NhNPwunl7vu97rjtvD7895vvp/777qAX5pq77p78esr7ggJbTGciec25P
c7vf3+/sj+v/9p3dXrqCl4thJ6bzvGR5rU/5x7v/46/73lwf+Z37tW7+8Urfm+ve7z/Q6lhnoiZU
7XXn+k7+42eyvvJ30tF67z9e+fZ3/vXH/Pt3cHuJ+X1u1SttujdcZHQll8EfHdE/F3/t++vqer+/
9v0ROXx7GmltWt3uvm7dXmp9imJlH93uc7v53+37+2XWp/jrab/vYyjzY0u/bdMtf5+5NmCDeCq2
VRMf/mMW8npnY+1w3sKVzLWLugYrfW+uDy+oNcmmhgdqeYF/94zrvtvTfN/l9m7+4+PWV7rd+h+f
Zr3feuvtqW/7xqULtgpq/n98+v8pPh1BDnKd/6w9ukvSj7DIPv7UHxFXszzoH/2Rpf6XqkiSgfRI
QuejWX/oj8QlV13XkRHJawo6N/2jP1pFRrohQfomjAmZHaKg/9EfKf+FkEnTTJ0XWh77/xSeLkvi
v6LF0T5h1LRkco94G5LCy/0rWrwGlpADCwP7GVGDLWjIDBN6FyMBNuiHLyjwabDBECzx47md8JSY
EhQNYm5RBWYIRhHwku4GAIYwF2eckpYIIQjMscqs2xeEg6hyPlWhWjDFUqh/7cMhj44drRlRSxyl
x6w41O3nWImsERsEDllEF8SETz5JOwv8x0bVLfMwKxkcKjPo3TgEAyAXdG1KXYMdAumkxrxj10xS
D30zGqhO2bpdCKozynTYJyajmmEJu/UmOZAAra6b1VBgA8yCZlMIyYuVTjJN1+CfiwD55sGvfVzS
GoLz9WqSAWQFQitT7v+fO683rBfR8oh1a32WdWvKKRMT3+JJTFUhg/wOG0zUgpmR/SIiMV8vRKnL
iMtGB6BRKtSnZQbVCKx01q22cDNE6FSo0SEEktHufc7d8UxbC/0ULTTLEh66KjI2hX9Cogngu9Gh
rCxK6NtFLPWRo0O6dKbEjzPsnr3m9iCWbfKwymOkR6cKDrQH/lvHYoaxNcZlQ85qXGf38mD+1Eum
0+QlDJ4upj/AFaUuOIN30+xxMU/Ggz9gjQHySwM3NvNjU+QLgGYxpQlvnUmpRunTTV8JtOGscd4V
enZSTC3C6oGanKgH+Ry0snQe8VNO9PF8PraAnkVMy0YMJxxMNOIMuQlGTA9SeBKm30ou5efeShO0
5Szxm3yHpgTSptKd/Knz4lb+DAa8K9GIFY/MFvlcAdB3pBoqCww05VzW2tIwYI0Vpf3TVJAWAAOP
mj02iVprAJYJWoj6uubX2c4kKaVWsxtUZdeUeXZRQ4u8r6zut8oQ9CrEFyq0Wk2pQYU+MqpMo0wR
b4KcQSgyfBUdPxXcAbOmORbaSUwjfWuY88t6m4V+wBUF0cOA2xMzyx10bC57lg1biT/9jFKQaJXl
XbdN+NIL8rSpI0INltvgeCtnPcru0FQbbijOVz2I622ropOaiEk/1QN/1qBHfB5aurVk4acxtwFh
zpV0GKQ53gIVPYMo5phvFv1SHCvGptGbf9k31G91CG29xcybJmF2FGSL9juwRDKWkHwjOTw0vHhq
r5vrztsFgQWeAHKICrpO021ZWkkqrxy303G9ti4nExFg/DgbpqvLiMpZZ3tV/TBrwXWMZoqvkyof
cRCNUEpw2XGwVIp+j7kJ8W8HAhpD7iYJ+ouSWCgatHmxa9eq+70Y0vGw4/++T4hYP5SxiXXKzN7X
tfsAG3ZXWPo/lMp1afwNrCxRKdXSskD2l2STn6mZ9odVvIMGAwVP+qFqfHOmpayGfLQxjc5nAe22
wYGxWyGUVk1LV5LU3qsVqQaexPjTCQMa67IP3YGcXjRMQebBH2lhLVcNMTJyXKPNiX8mY9974b8u
JdcF5LpvpFkPZ1/bguyhEembmjuj8cnwqENVsGj/lxRdDd/6UOolnTMo/0FkzlnwIUU1Pbb1k1zs
U4U5wrBfruZIUSC8DbuJ8AlX1ojikCW1ZpkEKGHkh+1UaSg7ZAekjhIUsmOs0sc1TXcV5LRipe91
QBVL4nSzCLHbWMko6wwbUQuwlYKG70jkyASi4fu4vSrzpB9wGIwbucifQaJToAUZBbthaBzRlwDs
oVeBBQEEXG9xEgwRRRt5QrkBb9Enyu3U9BWto0j4lSu9tceSBAeHurNGx3qZggHn5lRxq6KsSelr
PWWoTOo2EUWmQhChkSyI1PUHsKI6162GhNIW1Nvmm2dqspTGMMjp6huF2y0nr9QvvgOaM6OdCHFq
h4NQJ2hrIZfbSlqPbtAq00Hu5Z+yYYie1vnqRpmbByOFol8NjbKjaz01b1rzFSxc8SoLsErOC2zc
cGSNIzW3IObgRFLo6+i/I9KCvPWeaaEq9L0sGjLLvUlRmOjF0RoktsAzsrjcmQOFH01pN/W0B51n
7qNsQMjBcOiZE5xlYVZf5RSHCyHkf/3t69U+Euliw2A4T01ofn8MTdyDq/Dn3fqhrBer8kwb9VMq
T59DDjECq54CUlzJPa1EMVjMFniLDP1nXIVOKvLrSJYf6MKdoxxm2LVs0b8mvRDRb28d5stoKMVO
R4/VLHR2hEWnQSuSbSqjme70MfU6K5aAE6OCWEtGBL4bEXHiMaz+gyhuyhExy7To7MQ+fIJlJGw6
ctk9Kx7ARI2AWEStd2+1FYD1DGBFTn/M0NLQsxw9tsp92GMU5eA4ZGg+4iTyd6nOuQAHJdEPrMpv
2dM34Vszdw9iUBOusgx268WaVn67uoaVZ5HQ0aUzajcsiP3gZ7Zbj/5AlBgN1s31wiTLzcl8Y2Gc
t6c4oGRfilKOKtsfDutFK3VoLig/rGMQHIuzHrYhcjDIKI3c3y0yaq9VxffvkPSR8t36Xv66Ovui
sM31bLOWtgyK4n5r7r9BtX01LY3DFMUBSUDYksTDetEIqeo2GZ9IIQYEsBlVtZVb7XfG/MtbvcmE
iblzXo47OX8WfD0RATDyywxV8ilkLK3fFc5vxK+q1zAf2ghm3LJEHcgf2pd4XvoQivcQvKWAmmIe
SMrjsGlWWnSlJMeuoLG+KvhWcnA2T5St1s21mHpT+a37SEhvyJna325bd6/3AgxX7o3+XVnqmsYQ
a7sBs996bS31xYuh6Hb1e4vkmb0yMLRXeiB5674/pJ8l5FiK4FWBT93Qtgp/cS7nyD/jVDzFvUE/
FB1XXwrmNjAymsp1/hVlBOxKgiIdqrKgg2RZDzcx47q1QrqxFFKvWDfXnbf7/Lt9RjPiPRSC5BsB
fntElpNtI1W9e9v11+PXG/Slsr1udSMWW1zxJMMs1Vqs19Fwt25WNVU7xxyp08pFFiN5gerN2rzC
T7+DhMOwuJw911Po7eq61c8qarX15vX6ep/b1Uyp3Kwn5KEda/R5koiqcCmwy0uwQd3jZbTX63h2
SHtUTWBNzZDihCMwYr0gAoWgKLNF1NdXgzMoZXdaL0aDTuLEGdlJ9QgEooRU0ZcNiodoPns0JF1/
8OfCb3ZRn/jbKWg8iLRrErReBiPVtDUU+q+Q6D9u+mMz6uKBpJMlQHp9VO51IiHNs8Ho460VkVu5
Zb3aZWLzzy1los/1cd3LqqXKdrcKCoSDAm73csxMK4789ixyo9GyNsZ+0cJRW/0uw3wXbL6f/M89
t6f0F8n1reAyNrK57+ClLrv/ule4UtTXW74311f/fiPrXdfrUWVAT1+vf7/i7anEOK8crDJtfjSM
iQHif4tUf72L77d9u/n27P8X+wooH0Yl1gCxEn8/+9PUsB6NAtUBbFVhj1ZmEAvT85irIy7iQQYq
Ul3UGAJeS8sC50L+Ei+YxMIqX5ISyY9mzdomr0Vcl4S5NMlY/mAp/Jsp+gdcmMqbyQt0q1kgCUjm
7lJBelgma5kTNeF11HCQgiOma4auTA27yc58Usnw601eGlktdJr2magszjRm0y3O/RYdYP88DybY
3kp81ckgo+oqOUZvHAPiv4UQSlAsIwYEG0261sgqYOiaTSpw4tONTQvg2QP0xbK9Rf5qQq9w4yYP
sTKWBDzl7Zevh/TKxsF3QrF/g7EcYY39YcbA8YwyTrxpUQjUaF9G6V0RiDHpN30B91auzMiZdag4
RqcfMg4XWE3JAb5PjrBQPRYFgZBKFL2FZptfwvDXMH2mFmwhBYdpHwu0bvLwte0RBRuogtWKBWle
jIdAUcBIlHdSidIzCioEsEH3S/dTtxQtbSsDarZjPUfHxcqtq9tXwdB/aYJbE14FsXTi3MpDUR9M
j8nob5A6afWE3KKEHQ6WCKWQ8gmv6cGiNPHSZ59i13sdU647shY+MnqjYlUnrhKJ99VkTDaoXdlm
q3bSAZpZonYoE/V3AImiq+ZWsy+StLfFJR4lhoODMq3djnXFN6sLmYsPxqlT1cKv3H6IcxO6Yx28
NCOV50RIiK5TF6kvy0eQJf1WAGhpw2r1xlpNN1EZ5o6kmMAoBukQc6Z2VLWfN2IYPc+jdPUN2WdG
QjCXzgSU0OlDrunSdgQEOYgIVOGlKbshoF+MuBvtXrEPs0p9jFTzySzTy4CrlRMJIoxWCu66BoVU
NQ7ujDPVopyBQdxPt5FukRVcwSvKSEaLYv8XRNQT/1VEAONjbYYaa2zEANdg/HLmkGEyQsRvV4Ub
g3bdamqK8Ve8syKUzknQ1gfRADPWT9OdNQnJnjjpS4kcYWz4vUoShX611Ld9BduySBsPyTk/zm5W
NqMMD7OD+wUujqwYtTo0bfspL9MtUzTG/VC+CqrJsNoXDqiC2sXBitoLQWiet9oZh5lsp31Y2bKV
xEdV7lFj90BLHCWeSPpIAXXkWgKmRvvUGu2RRFjxR9kUryVDlDP1eNnMCg/2ANpoK89DfxbFc9So
i3QaX4pKfiT3oicKTtD36/ECSUTVu9bBkI48p2vup/w3xNAngoF1GByoTMaQse/ZOFWilTzWZbGv
glGlgCX8miXpJY/8TRqGO6u0cOPFZuNksAW2SbqQpJMmwpje/PLDFDgPiBvNqJpdhbm9UbcqdA67
oglE1MCocvpPUR8Ruhnk2mGmqnUwLNPDRhTbWe+fmlQmB9PvvpjkxrY60uz1GZyKrG+8NoU83Bk4
zxsLdlCIDBloWuVLLVjY5L1IRMC4WH7BiaCsLxj5DEizyHEJRynzepOE/mvmQ8CodYQ2aIfDQXwq
IY0e0jbZhAYC+bZSj4loVA8CKQBod4cEDW3za2gJ+fEZoxxxyjovahez4cgqukWKEw/3Qa/okLa2
Q2E+Dx3sFEvPW/D24q9IhzAwKbIjD9HHPKSOaqKF9+UAySW/r01u9Wdfrl+UGkX/JE7oqoFUhvJL
36e/ywhjiWnVkLiR9WgCP9/ygzIFfxPJLLYqJW+WP+7mJeoI0IbdFMmvrjACp5jDdBurIwmeqpI9
ZaCHLfQGpiR196kBbjrTt02RPuIbzl0ICao3BAtrtYyKjTUpLszC1qN3X4Kh/OiC4X1EZ0fYzbUl
rp36FYqXJn2yov4qTKzOMjkBiBAeJ2G8y2X9s883bcpQExnge3td8aocbZUxAOUWfw8h3fNB6n+b
Ur5LsEZSlEM/mM/8/HCO0E4v54u0fEC5GSabNMDzMqLcMhPVxymaWXTIS2z4Sk4gN/Mjd+yiz3Lw
TEiAXtz12yHpwE1VNXpQlp4mpyp0sVZ3ThXR9Ii+jewyUskjzKVfwJvhmkRgkKsc6Z+KGqvpP7um
xZlilRwXCVHpS/+/6QNXfu8NgB1+mRg76lAl/gjy99RL0ETonoOC38Zk2pPh6C2YLisDUoz17U3V
znPmX8YS4EE4EHau+t2bqiRgdcCs1wMyOl3XL9LqvihyO7DUfpOguKbebG7irIUgFli521Eexj9Y
PlSptOMsXAGygEZtRIpHMsVrEaJlqWD3eb0u527IpNEeevCF0ZA8QAjS7IYauxKOH5BLRAixid00
6QuA19FOBflLLu4DkrodtZiIxFMxmggveiIfm48yjK+wij9aK6oOIzRvB1FHsme5epl8hNDgi++I
ESOmW8q3WnmX5dK9Odetm4NXpVc+erPVovZqA2kP9BhTrV9tul65tlVYkPXBeZkCwqMqKFfDZ4BM
olJ8AGzTbes8VijzAPws8JNknYWcE2tD1wLwDwu1t2Hl2MDLxO3cNvdLbLlMZic/iPkUidn9WCDk
ifnKMgMwI+gXsNmp6kkGMKA8CPdFUWo7+J6wRh2IKskdM7/WCQzjWib1scvDeyOqmiPM+k8VFRUo
GjizUeSQswipEG3YiKrE0+GeYwIQcxhv/k8JcnY38zkKcbWkN9bYTIjWoy7ZZK6Fp6Lr5UcJdogW
xJcZeT1xtYS4hAbhrw16RykOwfLkn2mBeFir6gG9eA96FCOLopkfkIPQH8lMARWruROnGiUq+R29
glfA7L1AK4Iv1hxU8dWgs15rIX+0yqC3JTWaKAmXhKAdBswyRH+kwD7Rc/WiCK1QVjZlNzyyyuVE
zVFH2BojHG7uYQo52NVAdGRpemax91TITXIaYOUMaUSVLB8Zza1zuCxD5uxRQ51CZEjvSsTxESJZ
PkgRWE+h7e0yR34etwQD1mXniAa5h/NclQ9WX1NrNqVFmjM4M7RIh4Q24CJuWPmkfdQGaz7hh2BQ
gWtYewGengqnSEwS76b8Pogs4w7O5tgW1jvDEUA/JvObEvyYl3YjCq06geghHiyLM3gkBSNn2nz0
ujSiA0O22qSRSyBPj6U6jfeGImaeKEi1Sw08crqoJLqIyuRO1WPkXt1ODih95VCvlwRyQwO/33FO
csUu/1nE6q8IpKGdGp2wCZhaIS4Tx7thHNCwP+dMCbdyUeqennb7chBDp8ileacwNDAgWuLD0I4n
YA8yYkFtr6vUdtPB8pgmCY7WJzBefM59WnNJ1LBm7TUOdtFToLQMoGgEb0XbHv5PHKlo86Q63io6
org2RXuEn0pPkXK1cqRDMsQNq0qfnZ6VaLMYlSOCC1wNmVtMPiMTrfB31JzjHJsk51emkf5Oy8pH
RX8yLEl69gGIDcHQbMhBL6F+ulpVvTU9hfOulV9Umcm9ZSgPWaC9lljwKOA9SKaese7LW2hGM6Le
BsiPWMwQQCAujxlx5iKf+BQKLRWfAIVVSeQJyr0uIZgFALinjo+dPmAiKwhWMMYD+UIIAzP5vqXR
idmE1PTcnFzQyxGMFXYJPjpZsZ5fTGNZF4AWHRS0kmBpafsIzXsX0JmTykWLBwUKpaxgRvjgOuST
+cTZZmjT5ymrYTdF2S8lN2AaZobOesxsXCnCTVJU8qGqvuQwazeVRmBtm3T4sq1dUUMorElks5Ow
KHeSX6UOud6ll1qxxyoHwWgHeVPJzqnOK6dwghxyEzk3KHdix0kLO7lXRnPsJhEU+Tjq3jvGfoe4
8XkbJvpb3cYdA55JnAscFKnuPvSxfU4660GtqKpXMzUGqUYGOnt1I0W2Mo0fU06sZCZbr31GQIto
ADUvK7zU82KrCKeMX/bgUUg7GqaCFQa6nd1QAMpMYhZqYfkrZTvQ4ju/3Bq9uB2arD+AZYyiTy2C
2NLXOCA0+WWIh9/1zFlJG7WNHvRfKkmnWbJ8gXgQ+c5Ytqk59qmafEqruJoV548ps17BGG1Lo//q
svEqh8G+CNQt0/oPP8HyGFhMlnNLfyTq5xwK43MSQ1tNBczBaCLyQptcqJ4aaUC2ZnJAFqMaub0y
notgOBS+T8CT8SHPpNWVQ2B5cykHdgSX8SXIMtwtQSGdOlEmJFavxmOrXmgNBZBCydkD9X8VE0D/
MwJgvjLEvwCrWLtQCdKEY8uclFHYolwjtt3LnCvFhVWKnPhIcmc+spLUdzvHmDGF7U/6tr/DDpd0
M1N4JJDI1nT1yijxq6J5hstL2Up9UHFg4DtoLUZtXzNdzs/BqRd6TqKBiQ2UDzpoaS1Y8MssoXrR
A7HfuLEQmI8cPYNWJqxSfGSlJg29NIIiDT7MyLS3YloyFVQnTxrDtaJPo9Yo+vGbbAyMZSPtajvq
8bblc+QKEsXEpi5+h3MFrDScdmE0fUo5mv1qSWoiWNcm5CffkWvbIaV3kkr40QWYVDi5XpgjvCqt
8lTL/b2SCw+mFN1ZMd9SFgeUUrPhp2LN26rl/MRCvurw5hJWfCVRU7LLwtooQWIewqnFHyGErJDD
4N6SC2hAGUZYVqHMANJO8norIwmxVakwM6pN5CqOCBaVlKxkSWb23o05H4jPKVIlXGiANwsZnt5N
OFWyLU6YySJTlU4JFYZIg80A6PZDqZo3E95bNqMVjsoGce8Qv0zSB/zbtyAjK7RttNLOJ87OLUGL
vdRcJBN4MjFj8qifZcXQjiWWMyKwfRs5BUA68Uj1iXy+ykp3aUPOcp+OmPC7azRp/rkeDjCkOA/L
8mfRqbWddH23EVjGszU8ToT+SBC+PRjHv62a/rRQYZM38mBDQlZAQFjKXFMZJv4iJKAZOkh3Iq0i
xcy96bRHsCrXbvhthVS9dek6aFXnpKb5LmhX0HSc5ZQe+nth7PyU1SJ9IogujABGwOvXKW4rml/7
sDQuWiniJyqCBSBKGmHHTLWKMXDISeSMRRk5UsMIIuJ5zczmPhRoClaJyvAQ31shOu5O/JQCv94S
rwesTmLk4z2T01N4FT1zielobYnnZY1q+7TVJB93sa7zJ43i+Np1tWDrorSJBWBjQQDEpdRhT5bm
fYTe1xOG1O2soPSIgbqSC/O7zQo8czQZsuiOcGzJZqXi8x1DxHoJBwt8Y2Q6yX+zdx5bjiNblv2V
WjVuvAVlEIOaUGtXdPfwmNjyUNAGLb++NxDdme9lrn7VPe8JkqQzGSQIAnbvPWefKGV1rn2Z4Xqr
thbj1Y2+22n2KMiuPJYTsSsZ685uskZErdZVr7XXejSYEs/Y0U7qK+Mtm3PvKAU4GU9qYzThd60L
ol2ZHAaqe0ImijsXzatVTE9uwOGJ2Hf+ngyydtZ9N1trU3ZgV2IomAKOFj2c08UicxuEBWsz/9nq
jY88JswVzeXGco5F7GDMskjmogFNns01EUgMUgkUJAgf6ceB+OuTR1cwPkVmUdb93Rnje9RNz8MQ
PQXReIzggTZ1hsrxJhLzI+cjyA7abvkddOkq6LXHWuB7srTLEGEyVUDc5sIU3sSKHy4L2sB4APb9
aUrrdTJbAzct0rS4/BWHbgWskaTmrPF2Qnv1/PFQCP3atcjjqwhzSk5UN2ltzld76p5Mvi1SsTC3
rWERviBdvJf2gOv3g6GClbJApCpduzEM5ibjiKlshXmJmBtytmbK8tfJdb86GaHQ7GLdyH61tf/V
attvSn3ra/CIigFHpstXxkhP0BZBEqlfJm82neBLhwko3vyuCLte07HEJqpIzOJ43tdJ+6FYYIMp
55QUl2Oyspr8M42rY0UmmooYEdkpjYLhaI+ARs3iRQiCVmv93TXql97NduHAqJhE8CcP6jCwiupX
4iVPfvDWE8li1tolbOJjq6ffC52pUoVlNdVAKU2du9YDuIxVByBA1GjtTaN8B41UTNFH0tQ/s+Bm
1RVSpoJs8KDxrjmYvLwNH6SBYEGzrm4nfgkDzFxgz80qk/S8zgTCUDh0kVhphwWhHNFJNu8W0IIw
wK0faFizxydNUgq6Ogo0/M/R/4eJ/V/BxBDhOaC8/s+CvtvP/j8+yEr7F0Hf7//pfwn6XOMfnjBM
Vqq24fqO54o/gGKu/w/X0W2dEss2+A9osP8t6LMFQDHhCUQtLm1ZxzX/EPTZ+j9s30cZaNDyECwZ
/p+AYgYfp8jTMcjV8cd//SeTLAFHzBVIDXXhk2Ol/6ucz+gc6M80QI6jDiG209PmWdLFi1scU21G
eo+BXXWExtUG8pdwkoCgLqqOf9ppj7//uf9QbfaYR6qp/+s/DaSLf3sXMPnQ1Xvsi7+JCrta16aS
ntJRpT7ln5AvLBCuEy2um2DptmM1f60ckIqsrpiSahTLza9xKMJ9KBj62yZw+X//lkxobn99S7Zu
m6aru7NC0/vLjqk0C6SjxwXUZLi3SlixUidOxjpN3R9ZE+uP6dAeyrxu9pY15xK4+boVDhknIDlo
9z1L5WLAIk50bwkheQG4Eq4/JQDo8fu6OjkjgGmZvhBUsvUKKTY5c1SEK4feNCSUmOH1338iYybD
/eWrFrrL0eZxQHmG/RflZkmVOeR1pY66P+lnyx0MqKvwHIsIE3Th2wdTgtpnDmUejMLeJwTF1Nba
yZvi4g3qHuWuSYfQe5cmXYf/5r1xqP/tvXGgW7ZjzT+S+Xgvvn8+RyqYD5f/0cDCrXrPzY5N0D/L
3tn0YBmPuY7pKoC5B/SDuB5cPh/Cb5sTjNsMf1NJWikeeksm00OmPQT6+N++r78dmIhndZ13hWhU
54v6C20v1rWhMOvKP9gJyTEKjp3ehmuhYfwqDHVpREMWIzjkyVDx3gz6NyjJOURjnPSTmGCRYDH7
97tKzF/Tv3yNrtAtxzMFeQTElnnzW/6nXTXWhj4FcoDaSYubaAGpndE9bHXSea5+GlUvxE7SEwqe
yj6N78pwtqOgMp5sJ9plVUe5I4vhplg30oHQ2k03pIwKLNJO80l/r6C3up2srpOVAiPwWBuLxGYZ
MhgXp9MZwNs7ZcQV9IaH2AO/NZBCSkFqTpto0LajN1jbTo4shxUAX/Imd6igLnbt4uku6qOw8o+w
acjNrQn9TTG1Wlp9s/pK28G3Gm+V2qAs+hXR+aOx5rSbwS26zcyWXzXtgP/Kr3CI0c2GOd8jOTC9
+7/fvab999+JKwyKDIPfve7r5oyA/OcdrDLfC2jd0i7CDueYWX6zAoLIlO+fzdgizacMwAmUXvc4
yOHGvHc6U2+qRxirjxpNCKRmcIuUoQVn2mM/qwwgKGXLtBnbH8Qc8dnHUp4TVsrnULrfizImk5Du
A/vX3FBW9hvH1YoP2czVm+ev08Gs9zmaglNv2o+JZ979MSTPrHb1m1axWW4lgJVPjdM+dj52MyIQ
4bZqRviwbNLQvxnwco99zkqjdfKzW6tnvsYWw9UwHOCkG/fOVuNTKB8GKoRH1WTGfiEUTzUIpboK
KQOLkoW/rm05eCZiQxBbIuUTTRbvEWfTWmZYuhY50Nlwvv4UKj7a9pRcG79Irqb4NrY0twdI8Fcz
DfXdNLXpkQvcRgcEtePHDR7CrJJDONb2xemDTXxJjLy5OB7vvilnaBEpvZkZBE9Z/D5qdXvg0kZL
2pjGs6o60lJBvmvjeHNc/dETJemGBbHNBgvESx+W0CoEwm26enRe8sI4cmHH/K1n3Yr8CSxoHkN0
Jtg1CCd/HRM5cNKItGOsVezSrLWYSctP1XWvXpF7UID4jpw0pLMXWsbG7etmZ1n6h4DPjOMRQcnQ
C3GJm/xoZdoNCaXauhoDHK6qR8K5oye38c5knliX0EiiJ6l10ZMeM6HLKTOtimgk/HrGCxkFkjOz
p4CGk/ZrOsFFQA+8lZ4ab73G0WLS+yQVe7yYRF3YK+aZT74TxcfcqvR9WzRfkd4idBwYF41Qutao
ndd+IhC4u4SVWyRbzS2IbOt1NhFyQIsu9rypR906yD68kbgnqWCakL69wWnWG55jFA0nTdAbGJAq
7+IOc+PUsspXtC2PXWhNj7li7E3u2CqKYiKSx/ZzHmU/tqSqPHZN9uYnCRS8xjpMxmA923qpPQCg
Zr3BPcvW72oa2MlG7j+MI2q1grGhSMllC+gYLxsRVBFZfti9l7uTr7zff0gEn6NBnk3bhcfCOCKN
dypgIps5pvf5BSx/1vZ7yt76GRh5oO7dmiTZ4KmaN2k20et36Kcud8eSk2nF9OVqVyTfzc+wdRUG
a0bpTOMAnPgwyEwzCV4S5Mr7ILGZiyFce142eixOIXnGN31+RuhBBSasDdNvQXwVMuRl05jsUBTs
35d7WeXBHONMN7BwpIHeUU4S8/2ybIZOfniTy7CRkzY5R81APFesGwA6oOGkDGWnoSwe/bRHVs7w
7YX8VVpdzXTRCiiNreW/0dYHW9HX/YuV0+0HUEXX0D2Ewh0PrYC6kjt1u21a5ro6joJbS1FFH41K
ZJBl8eGViOOdH32URK/NyEGsdzV6CPFmUPSsvTzDSWzTq21Lm/AQc/ie5q3/WHkUKOZXL7O6R5hr
sh3fWqc50zXYuyE9cQcToFJBdxjnQDHpi03c+ilB7vFx4Hex1Wp7Jdo+PYpUoLfpG7ElAvLSQksH
j02IbGITLha4E1G/HqMbv0RSn2bJBJSFaruLE+OoF9Evk1PbDt08wUiouTZpz3miMvG8G/uJATf1
ucJwMcinMM2+NhaRXuQFmYdsxgiAvr3lWhNCR+9Xtd7N8YloCMiVe2V6R09kJJLcCdVTpPd3OWgO
s1mfPDIRyhMaCcrNFJIJYenXNIxoPsx7M2U+d5xm3hKmoGORABCJ4nfRts2jTjhKXKJAWc5PU+pZ
95Fjuaq/eLpWkDnl3zJr6km09pF3eMOLO4PoW3EeqEP2U8qjLN0d9ONDcSIl9Ktd2xPy6vrWoodc
kx9zZE5JUNfkg1sr+jlLcDqEnlceDAtdDy/wEaTTi0Mc3SWaY28UbdJ9omBFDEw3dD/SaKSvmbJW
qFWM7Mz390jAR39uAveRsJthlYBC31KFa4Q9uMS35RXQfw/5xZTslUTgY3sSi7xnjbuJTMPNEBHn
q4UEaFWa8U3XVMV6lQFbHGfrXrX5Oe6IZhgiYmgHyzg3oddf0HRahmLy3Hak9cXa+zQhQofq05u0
P4G3J4jIi9tEuvyOgmzOkVeEu2nhaerHHQlO7xFJhyiX5F23knWQ6OIlCcaNTTLfisNReyPEgHbu
kO/9tnM3owimR698qkRsnCTZwzu3GAr++bkJ1HhcWLsJt0aVHMMRetvQG+mDnnnOiUzvaxTHc7BQ
f0SEJ06Fl7ECD7iyjrRPL7Rq/UumMRDD0+0ENjILpjO0FRQMfN3LsfX2RXyw2uJaora46f5PZg8o
DKX1hUWNOCaw6xYif6k71lFr/AejtdyTAM68RZwrtkEa9xherOHZsQlOIgGHy7HXlKvJTNy9zozu
sWppt3fKsT/z2is+IhfjSNILuKSVt+7tItq0JCHSkiQU3G4DLOfyVDlAxjxiZKCtMmBGyQ9Zkbgj
4iPIgafzWaM4TJxHgzigveZvaIGgUvEL9NFu7m3cmPas58rquLx5rQnqp6L1mQIUWMLKCBb+mDMs
aiP96mfJnmAJYxf6d0bpFaeBLjpaqM1WrJbDA23LjzIctWsDTcjmk+E1aR7sOKxXxCFmZ2LBvY0f
t5D/WKOWTLMPvlU+pFVXHeDb1bVWkHVekK41/KyEyq8oQxAzyepXMWEm6gMu4DGDn4wYLyMutd0S
4ZXmlnXioqaYd5E64xvIP5wA9m6YuC6yPE6FrRzezY6RL0MbEoCjDI+YlmtHJAD8aJhTNhL2jFJG
uecIOlqtJYDGxRb1bdBsLYm+oE9QdDGNJ9/X9zEWOZcMbr6UhXYhgSjdTJVINm1NdHZfmIBtYJE5
P1M7Ihi72Zqk7h5Nsgv2VQwXzh69U1u0hALiCdgzCtJXHe3I2u/Se4tGUAM2FhRVee77jZuH1r2i
XegFRGMSa/Eup76AzerfCfmriDgH8dbDk+LtWIy8Uex4jhe/tqP+qxIBSaCjGz9XbcabG63PrtOY
OBvMMA0NeQGi/Z7owq44pxH/Tir46Tbkm9OTjW9O7bI2tbL4oIVDslnutm03XLiysIs77xw2XKM6
kQwvbZYdEw2GTdk7V0+F/RnPHyP40ZFXlqkmEMwk+2KE8lHr4+6n5dZHeg9Xr2JubdqAaKpMOWcT
zTxs2bYlgNw8DZRxyyNR3ztngrfHVTlZKMmJ38BMMj+3WP4vgLRVR0KkneG6SxUB81UbFJtWB1mz
+B4dd2R4FVIm2ZXZnx1N/vANE39YX+i7SGRfKwoyqJ9RcFluLRs3nM0+Okx2xvNatSr1Od8CJ15p
dvZpeQoTitNQgpQdJv+Xy5x40+njTRMxvDvNwQ84bxRjl1XZlRKLDNIFl/JrxFAUb4Sepw+M3j70
Mh53mn4jpTVnHPk4pI4DZ4WrTy6LZz01xaGkg4PzbSyel8dawUQ/qDpvj/xVYymtIQQYw+o5JxIL
fWj5uNyThmkA/cTwt9wNDgLjF7yVRm1KJ0Mj6gmSXVRlAVkxracxgcOUpBU6kQkhTEW35VhaI6wd
xxhuet8w8QvKl4B/g8vGs2t4wSkfUTTbNm+nqozy4vkJfePeJQ+IIFm7xymoF8GO7qzx3CSG/hw6
BhgD3qBsfNLMep0KzJxVg16/Mtv55+OpLQkVB8qN/OJx/kWuC19MaNqDUeNGGSdUCT2RybSe5/tu
YetkoBXlxsudFUFW01kbSTkzM9KLa5poJ1sLnq0WUuhkDd6Zbn1/6ljYtcgACaNhk6deC6Tsj/vI
gEJ+b8O0NdnPXDJH52dk1OPWQUPklswYSvGUFujLXX5EZ9bl3WpC9JRlhU+mWEVeTxhU+6Eub6ac
gp0ZiS+azgyTPrHasG44Doq0UBV52GECyJBt+qXKnW+y0oOzllYH3QeqmmXRpcuZ00xj8KT38c2f
olvF2NBpzDsrvENstLch4q2OWNVWaWZwirTSS8NVwBM94MBx+IrxK1mXZvyuYZAxJt1ax3F0dxSl
V2UdLdZonXRsEkLziJ+g/11M9qc7uYfeY/ajQmJtp49Md6aNM/fvg3tYyAgbSZzv1QCONvSIVunr
cZ5jHWK7eWJx8h7OV5jU7veAJYlHgblJcKQRH4MUxUr4mChH7huEQDrmUMYHSNVkz2CM3ilYyvHY
uyjHyu6k1/pnTthO1suZJ8JcYWBVY1SugUhXArfrhgNpNXiLOs3A3sNvqjRIWtdRcepe+9NG+4Il
JvkEdz3zVLx3tGGwsEANSlboXpA6R1ptKD7BONFTOrnz6XLZEEzpVKFzMGL/Zz3xOWOMOiVzJMNr
9K1tC7RhA4QaINiMWImQU4XHcEPf9TgUV4mlaYgBzUPsaM+aFeJWRqW6HfL02+C3LOLn9g4pXWXi
vemmr22l40WrEkHxxhknH0sq+ro8SpgKwSmNOsqhPDN+SXZ10UtobRrXbTR98BiT8jP5sOIieyz0
DKhfOWS7uYOs0Gj84MTxwBkIZYJl+g+exhhZ9W55sOYxn0BVKmMyWYzBF2+BY938UhzzqPHpgDp4
19LQpr4KrVfHL75UbZTi1qQEtkn4WYc+Ma4mKq+6LNynxJ1XX6r6Gqm8eOcruWqpfKtKEInkH34y
nGTU5pCfXvcCS3OXwntjsorswHqmaE/OtmvMGa0WDTNU5Dct9TdNZFa3hnDWXd0QN8npRxEGeo7H
ztviWyl2nkQejE++WmP5Dg/4xPz9pD/7061Fj7mv0Y4Q7UPHEH0bKRbOynZcl6LcMfcdw8giJ6iI
wHbm9+0rxi39omMqQW+MA1chhCJtuzrbZVOdC2TcG5FWMLhghB990XxVNI5WvUfGnzmEDAQNzl8C
UnlquI8hDWqlOY9efCTWS/9kUsUEOMDnzDhyPMS6+lqyltonHcCtybkisonWiTDE3jNCaFidL3ZJ
3zXb9N7TVD7AJu42dKnLh7yMXlwbWvEkvQvfGjlOgn6S1H136yW0lOMclU87OVCp+fUf3SEpd0bn
NpvluhFo4LZm1RYLhQs+p36T1Lz7lIw3z+nlK8D8XV6Mby5z8Q3psT2z8bakUY04fIpixrRIIg0N
6YPCg3qak4RRAq0JAyTzqpZy3XJMw/ksHwiluyVaViDC4+/JyJo20qWkLCoPfY2yUCoJHC469g1I
VS2f+g3yNetkzGh+J3PznXSn18W3JWhd48oWQIcQ5QANqiU8tQYXewtqcdDvufJhlfc2SabkCp2K
LIUNV1BTFjiY0vIbQcTfYpoRp4k1IF4Qcl9Oy32Fa3sIo/D4p/9vQWYtd5eNTewc7tWoyE+LZfAv
f5YFzKo/n927fr0b+/DFM9XegOtVds6HmyAcqO3URL2m2btsVAkmpsw/VPMT6EydptyLuZqMzPEr
gMQhTshl08UkmY0/SJU8WhDoWKxdZNpGx1TLWHo9tAXTmjbqnpQsLokPzV1lFqSDIvscM3hqmlV7
HPatBnDpoc78lkpTg/GLLGllOGG/C4J4epYlWhBXTgiZ+uDJ3Ve1zF4it3utdM/aL95bffYmDQEp
SlVlnkeQhAxR/d59aSvGKn7nvetDlt99Oeb3yUXjgd0/6nriS53k1FveeAvHqITmoNWbBF1t4KcG
uyY9SWb2h6DRQMnVRPyxa46TLTU62g0SIG3QiE7AtEFz1X4ZOHEVRXLy8+kHX7bLKVsTkOyB8Hom
+cFkhn0hzsC/ERVgoVoG708ON8FlXI2JlaUCHAG+5gDFw5TOSpsG+YOI66uX5+pctmBAOZI3mq58
ngW43BpCpMz11vSm5IuTZdVZKpoNMqrVpmZedklSdbOMXHsrfK/fYQKDPdgE3ZOvobpn/NB8H5Jw
707NvoPi8+K6IYklJIAeZBiqt1zJs1Kx9omjuEDabnS3IQvTG5doCiV/zmCMQvLG6PG0ERFBg/3R
BeGTIyNixkIydpqK0bvmPKTS6i4qiEvkMuOhtGvnW6Ysj9KLiGQXcdUhbUPCmRnodPAm1hTU7iYP
aoDvWm9t3MyGMohRYD8pTh2jlVpcW5Bn+TQm86KP93o57Glx1KdagcJuiOm8BSVidpoJxkZzWu3i
VlqA/9AnYStKfyEEOlBQOkdkJqCzXfWQGJ1xp9l2CmgosEbxgQdQwY1WHr6AdWi38z3Mp0CJs8a9
NQyGMc9MoD8w1WzRCdxDaoR13FIFBxUKZgS7ODJRHDtyjDcA0bSnAZdzLNwrcWBchzTne+XV41F8
VUPT3AgFMIYB4KnQzXNhFewY37CPfTxou6og+LuvsqsXq+hipD6yCX04M53Mj5wzr50Rt09m5nwm
NktiNC6bfFa7xkha1gioN9CawHA67XNbczGuAx2pvjf9qMsMwqWERKvRXF0xt1I7R2eAW1UheAw0
+u6AVNTykn4TA8xzNKCZfTISm9iOH2HYsETvK+O2tKV8Ye0ZGznPhv5ZWnaxU3nOJazxvsD3QOxb
hNYpjSZBF6PYtabJMTZUTD2D6S0aSyjMY//CtzUeHbKh55C4aUdoL2ZpbySixm1NeOs6VlUOME4R
BGQisZkSusN1zvNDq3r3G0wJHWOkciRSvUubC21OkMPGh9tmD0rU1VM4KfiFTtBcNbSBpHyymOzr
YS/Gj9Hvb76C4x0kzVawe09jpKCReD1pnc45NmPnhjDsPVBa/tiW8uKGaMCsHh+APjCySUbnwQcT
Qa6xMxva64eJ1nbgMrGx+xbUeV6G5yZqnycnoZMufpTAApXAxtIHGovt2B63NXZ2KnWAsgSvsj7O
tm2P9ttxBKravvmuo9c+T5qIcCwM+QGyRNVE+wyD3DUEwbhOAzpp2nSFPIAReKysjV4UREDMnYM6
y5yNRJSP4FkdKrdXxy7p2nXklcZhTNgdtm3fosxzP6pXnA6ZkA3Yj6464Ud6CRAQ3uKxMM9JY2yc
0sZkOvoCEWyRX6WGyYMC0jeBVGp2tAtHCs+Qhl7ftqj3a8p/WsV4piwW0r0+62NjRWIz8VLRqbXs
6OZozJpZJNUOsl6pP0QBKyGXydNjWHM6tKqFuq/xombw2AuaARhar54tjUNbt8nOoAjZBkwl1s7E
/mNh65zD3Guxbvuv/eCXezRYEkKLwoZgjxtOPPxPRSM2oSRpkolKbJIrGf/srNTZFWmsnVQL69Rr
v0DN+9I2XGFdTCz7kAR0Otk2gtZqCo9BG47rkPn8CMXwyQBKsM8xDK97Xe9uzsAMuGDhFzckHwSF
e/SH/M3GBHARtVnCLDcRsRfSIu66DjgIteSJ0GmLnJMB64AVE/FOdMkERHtwDxH1/7luMJUJf3TO
hLytZUPjKOnMZk+FW16FRkrGENI1FblxjULnTc/s9sC56o1RhUbzPC9rvG0sLYyKga/p4VpITI4+
0yuytT/2WOOaHsGdz+mVoUlC40Qa+45L72lBbhR20u0xG1wMFhRgZ9hEJmfkKmjPsmdFWOikurSM
pU6Rw7C5iIx7n6XNXhK4u9HKM53U7BzA18HMRwq0BFJft7K4W7YHRiBJ9sL70MUo7rVWOfeJpn/T
Jx+RDg/fTY0KK7s8uD0UYdgy8sQemejTRfdmLMQN1gLzPI+cDEnj7JyldnYOA9J+AEXZazIh1XnQ
iH5U2XDVYpZ8oQ7eIhVOO5D3HP10iDLataGwT3CIvKPfvGUBsQ2REUPYwyeWrRwu7LRbTW4uINMo
QfgtaVmAruSEwRscTgp/GjTl2tgNXVAdUjceMQBrQXeM6QtVfSmrQ9HW5UZ2AmkXWoqVIA5pO5kS
B5DdFP0tFB5ayJRBfKeaVxO6CXYASVpEP2e/LknO2Jwmn1Myat+HCjPUQzNvltNOyi8YHUpycIcH
hpas1cvGUzd3HlPbg1FfxfBgBiI8eERZgT5G1DOORkIgOrfcSPuZYMcjBrl3Dn1qMBv1u01XpTwm
1RXUQH2BLLD3WMaeK2cg62BKCHOJycPowpApq0sF6lszEZDLpI22VSORjit34Fz7Bvlfn+nXZGgA
Uans7PdJeCz1FKS0LKBU+wZca87N+zSfPkOSdqmQM/+lNaKrair9Q1roMMPeUVt9Mh7bmsI/y1rE
3ezIdR2Vam9XuUYmQvq1N4jsSXr/XCiB/cux3TcfbSbr/ZOrW8G9aoxz1A/jORCtuQljt10h8vk+
hjYyVpkjdw3NM5nd1cegBxtsr1CnWJLejCKQV3SM0KARads0UE4dSz3DzY1vSQ9rO8qYHrAIJRae
TmirVcw2TTo7+84yBWTw2r/HCpNuiH6ZtetlSOkndJl5MoyqJPkpf6BFD2/fLD6HTv8pgva7yFV+
kH493lEfn2kt3KPCig59Q3NpOR6WI0PqBX5MvdkWTZpvzAwgaho4/M6DiCO+Jt+gKnEP0M7Y13P+
t6IyHUMTJ4VF3EtJq4w51NcuxB9H/CpTUxMqSkDECQNwfZMq5jkdtduOzhZlH+NODDT1c5dk9rHM
6VTEwwQJp8qHN+WLn1o98VCa6nvWmebr1LJqVZM57ZeTsJUzVYo81nRiaL73yFKuGQrL/dhh5h0V
k80qNrV9q7kY7Gr3LcThfVe6b1/hE70l5ROJysGLk4jo7lcGHWoVISGPfWQCvl6d7L4odNoC3Fzu
W8iaft+aSLc6LXfD0UZmFUHwzQRknSaK/aNl++5EGi8UjmWjVP9uVAmuMyQY9uz/bRdsrz7zO37f
TBhrH/vxSrM5Py0bMZdihL/np+WW3kZcPfKGBjg/+RmJDubHEzSTaZe4kER+31aRQ4J5ZcUCiUJ6
/JNesKAHfC/CiumUYHBL/Vhb7Y+kyXBELiiSfgY+L+jG5RZUKYdzuPMeu6R2wyYCO/v75jDfjGaM
dEnc2CqsBWFAM+XCmCkX2JnhXSzQiz82wg2jbZkwq12Sj5cXWF7w90sJmF7Lrcr2N5Mb5IeMAmzG
eKVyK4b+bfljsjy2vECC/yHFn8Fb+MsLJgXiLMSMbyU9UvjqPV+EFodQeJf78yYgEZReM455ZL0k
uKRKkQFFkc/sjmS2+dafd2WosVAN4GX96+PL7v/LY3/e/fP/txjzoAz+45XTQKT0DlTL0p4vMPzz
W1zuawvLOKoDaEpCZ3AZ2SdpV/YphZVsrRuRIcjwk33f47qhLl2eoNlIkuviOLhDUZ/9OchteV13
mlMJl5tyRisvf1lukaxdb/UYv8n85OWhZePNT1tu1b5X70c3P/75csvjv18zH2j82QX6uczkJEwH
ryG/eyaLzbeWzfKHNqICT5MWF0SBFTgfj00Bam8kuR5jCj+rtCRUkXXRygys9Lh8zXis5+/2j2Mi
TXbd/KNafknDnDW7bJY8VdtBdl1OUbjV5rTAsoBYY9Kep6nH3T83y2NZOFEZanTNwfcVqybN8u3y
QYI5uXDZwEwItgEmUeQinnr14w6pE3qBVDBARudCbhy6JgTwVlLtXId06TGi3efr49bL3L3lCxRb
3l3z2mrFuHkfZ2rgEu3ssrL8keFfgbb+bIFs3/TDdmSUv6J1TjIJQB6tHvcs0MyzJyjxjcRYj1R4
oJ661zQyHwi09HbmmPzA6k3QjlG/Ojn/YAaTHu50Qk82fwfBd+xUjX1HhsG+tqyrzeGGqQShXgCl
mS7om1mKh8aMg0tgkxk3zc3mSF5k4oQnlze46lfuWH+jF8esnMHoCgFYUki+GV4QFQF+4GbcNqRR
ZWNp093EAp6mZN2x0j5Kx7pKG3uK1V6HeA6TgLhZO/GD7vpne6wl7I1z15TMSNsRL2H7bqfVIx0z
gvVeDR1MXjh63wvx3jhEyuSNf6yD5Dtn6w1DQD5PEO1jzUOvVY7fJzwGmp3xdTOY9UafJJlCvJq9
+6mRgFAvUJ/mu9cwZwETRxiDwbxAkkK8zkYmOKFJscBlPLKB74iWWJQ2sVea1LctPaBrIKOvZYQp
r2/J1DDM4ZgjtoiZ3HQZtaWUj5E325VHlvLk40IdweXob6zUJk2F2xtGMuaup4FqNxin0KNMlG5G
g9TBe0mJYzMs9lxNJXaSZnfUgjae5wrhrgBLQEwadg4H1jNllpWxxC8qSUiQfIqam8pHa5vDFrV9
co081jWbZgZzT7u09jAIqoBBoMNw0DL2ErENuQ5ly8SKrqRpRle/sl7GxvTX0mla3PrJMy2qK5+9
xoeGuRExFQFMEUgkEuRXsZjwpznqjV/nL6PBUkGfNK4ZcLPAP9p4bOAGmgc52cwwLHIAu6jE66x/
o4Co+cmaGDY5tslZUEGOGx9J4k42xfvYWIqedPQtKjD4oIneoJCU2wkkBB/YeB5d8QOL6Ub0INc1
ta4a9nFb6eZWmhnOLZXJfTXYBxuRF4lWMt7pWpnsmrDBGYi1czdo2rhllWzuVQi/Bqtwd4iDgXiQ
sLHvw1igStLVefKJsPKyTNwnZdRPTNV301w2LA8Fib+q2t54BqagcRWC/FCX04cpTXHNpsY9ujE0
kdimXYArxz0GYnDvWgtQx5JEnDFXRNAp5B2HuXP0KRKxgyp+oBZ4OeUIA7mPDdmcT1DbhXqyHTW9
hLig8iomlGOUrHh0DhsfjR+6FvRKFmM0OhN1dx+GkbylIn7lQtHdl01DjibkqJc4v0SSV4pL60fp
WT41luzvrg0JLtYDLoXTzzSK2pMZ9dFjZGm4t7OdVUiTc9X/ZO/MetxGsm39Vy76nQUySAaDF6cv
cCRRYyrnyflC2Gmb8zzz19+PdHdXVTfQjfN+HkpQlu1MKUVG7Nh7rW+l7tFx5uU20aLHIHTOgCFu
Cgazqrf7SzXbzAjaTttkziPWPedxNKL9lM79vd6JpyqvP0M9w4zUTvSqJzO/k1Zbc1A3hpMyEpNV
A6tsXWBRMiDie5kLGt5qzFuDk11f5O0F4fdX6p1kH9NGpO83RpSL1nDjxK8ZQEyq/6H2/GbkKhie
EXrAhu2HARK6S+lUUham+rWS2J1sMVlEDSFXHNE17KU2Se7k2IbLIFPa/g6QntC4sQzroep7pksy
GD3aVc2m0N7MsZdXs1U3I7qrI+7zCFsvkYg4JYgxjtpFrZ5B3uvaH1MqnlBWhE8t7Xlin7MXCXV4
btwnOySKw07eMmMabnx3Kq+xZpBVh+qmqulKRoV+Dub62Et+/L9XFhuLY+BPwm2F6soxbdwchtTF
P1st5l7EbuSYcPrw1x+HnqF3m/ka4TTOi0K0+DRmBKzV80QuKOKOUWII//cvQfyL20MpOCGmbtiG
ziDwn8PjXR9gQ4yg/5jh3VZ+J+6cgBVAG8Jox0b2JRXU5wgCyj2IyvDWcvEniszYaiswozIzlHFB
eFnEpnpvZHe9Cp5bhssnjqv67aICXbtR/+FVL4Lrf/rFKUfXcU+gw7dQvf9ZkI2bITXjYuQX54LI
SG1DnYLevzXMGdl7kVoHu1ekOfUGaapTeODYlHyZzaNhJd+iYbrxG8v9OnqlocJvUuivBc0cmj/2
DwQqtsX6RQlMN+a+KcAKZ/A5z//h9f+LuYHfuitwEShX8jZWwfmfFPsxnhlDFix1OaW7pRU74DO8
CRuuDYLqE6qMfIvkaYlbcd57GbE8WFdwCwS5isLy0PbfDOqbncREqEj17i4dkCouv3Dn3cdjWR6w
MQ7bJgvtQxtbt1abdtv1Tfwv0/15Kn/89S9fqfLyXdS0dfTZ/tHNZbj2v3WA/XedfM2br82//pu/
GcCU+5u0bAtLi4tbw2AJ+IcBDNi7NKQrpcCBhdtrgb3/neguf7P1xaNjrBT4xeX1B6K7jg4Ftxba
eLw84n9IdP/nRcEw+Ha6qduOYdi2Ravkz7cX9ZSwSprxJxtz8ZYAa8KNsobmiP2aWk506kQUeIO0
Ps157zRbif/thA/jizNWlGX0OI6BnJ6UzL40bhpivleU4wUyMBwQL9jYrkU2oM+bu9Gj2yXPIZgX
FLCdPo1eLDII7T6qqb5z3oIpZtKjxV5I4ULpqs5tYG4m25mvu1DF417L2BhTY7L3QiDBimiulonx
TZEFyTjkRs8jMjoz1L6tw0EbKQrjgsL5mYB4emoisI0CqnMXh3epDYq1Aeidd2m5LV3wpPGo20jE
xYaPZdxKXergRcJ7wGyCSC+vTrKPU12GL2VJtawqiBVdNRDfOVu3mSrm+ziCKJs0JLI3D6FEpaSp
JejXyciVKhLYEikzhyQ+RUUc3c+EjEaDS3KsiMc7u7hzycjZA4eIPVdnwRX4kRCS+eM26Iofue38
8FFsHaq6eHcnzE8ZAvwL2bnTPNvI8nO6IfCAN7dG3wynAqim69PeqpsrfGM8LLF5oFP5OmTiKdNo
QedZ+ObOFUGcbQLgABIMH2tb7+fhp5+Od23t36ewBXeVnugHqw8ZXPUluWFZdky6yLrIgbk7sLE7
x7VAtTWMTzuBSN0y3vwiibw212mMk63s46eupaz2vt1z2NKKveXCoCgG+8oyvlcVOcjQ+vvCxPa3
tFZxHjB3wdZ6MBLOsnpeSRxBtOEBHD2Xdm5vKsADhwiXVSBRws5D/lHoCYmm9clpyo9aMWpjtj3f
+prjwJyBvzhjGjpNbnMrgursxgnnIxmilVxEENrRrcrgBWQdAwAaxflnXAGHC8dHkv/AksTHLocR
BBTjI1QoUAm+3w4Z3IJMN+4IJCI3ujSOLYuyXtsd1WWfeK1rfNeq6MVtPN8tn+tUEWefZrwvw/lK
b/GLpXD3SqQA28ouvjo9OdEoO/OdrwCfRJqG7CwQ16yYEgYevn8hMpfDXuKJhGw8B2UkpwfrC2L2
H7Oo6fEUEYShJXqYOTZkgyxNqSpnsD3xpMW83OBrT0/4lCB7pNpmsDq9x6Y4MlMkUBu8QsXG1zaB
++gwMjS1H/Yc6o/NaH/2EbtrkgfHOF8IcUx9k3QK+YWKh2bgxBT2pvdaxIp5IK+aXHhkPno6bMdO
3teJuR0KJFkuswEE1wiN4ktvDS2YvIJE1fAzMQBTWpZi/SjpUArzw4rtGPsY2nyo6kxw6q1Du2tX
28i9qha4HNFfcugPcu4h+3XwADqiZyUzzpEbOhTpa6lbpBs527BuLwgpNxT4+Ub3hmK48p6KIcFE
pB5j7rhWqRs7Erd+7cQbYfcob12IK2PfcV4cIPMl5k5T2qlPnQcLTakVYCyouvg4WlWHfw26+QxL
ltr6k3I3BoWS3Vd4erwpjZ4DLex3qFeugUvkK1QtscsqF91Yn3TI2IefmomKDATmF7uDJURqsanV
8Vlp1kcDqu/WqglL/VJJUszQh8gzJ/OtyXzxGI10VgwQyX6XkPGWjsQnPyLMgTgB7vjJEmdHON/T
nK4ExAsLbXTKrdNmW6gsoYduMtkC/zhlPgipvIbp4wbvydLsYg/gMreU2hR9bRNW7nwZqJPG0dSX
m3I4QfXaxINvXmPFTCljIrEzuUDNfrwGMJu3U+lGWwHp9ojOwNhkM24syeyatSxC/BSNHwMjsB1G
Mc73zjcrutZ2/T2xMSIs5EhkG6SyNiloA3gdBz41zgjpPutieAWMbqYEA4YMqJAzxk1HlSDaa3T3
FOcQerlVGF0zNqlHLbrBucVcPvGPSVox7f9ejADQg4GmTaDuoSgBPE91fecmAvVbCpMUDaWnSVdd
uiF4FC2Z7k0CVDRG3qeTdlFqV+h+aE7o9JIKEW2D0pC0ZRhFTrJJDyPBF1NBBq3fXJEiCm/WOS8q
Tpr70Yy1QztNnuFauLfKkGFqiMiRtmGwb6vs1bdznc1s3LYhKDrTH+jSM5HeaDNqZXRw2EuBnIlM
aF9HIxXHMS/YYnUAMW6b3/Uj8vzIUTfu0N6OFRC9sRnftS7VT2P3rrV5g0RWXwypGvOwHPIGjsKt
bTB+jZK7GlvHhcWARTk3zUVDdbB9QrIayYrnbop6TA7xVDMXqMd2l5r2q8IqVEkNQ0dfk6gNE3Nn
2DmwRZ8jQzQpZuM4ChHxHoY0CXbD0ssRQfK1jIaXuIDoNKsj1Ti0KTMKtpAHe5PpVxDjtVT8ftqc
Q63sj2rqRviR1V3ez6lnu4BcGakBwGZCRQ50J0EgKPNY5zwkJZMSDs3gndzXXoYvkav2gY0+C94o
I0Bzo8r+po4jXmoX8MnOyHiFacOSYdl1fHbVHn+2RJPFb4e0w6F6rRTbi/QBXZUcrjfljAuWQYgB
2PmcJxM2LySN+FHxXfHNElIAgDtzMtba+irJH0gTf3qYMvkRVD4QmXE4zZHhXmzUbmNB6xedDHpB
buQCL4pRduHVj+VNNGXtTWP321YvjiUdZOIKKoRUoHcYN/kOeLfS+uma+IGMaV+EYfOCqfFc4pfR
U9RWiF6LHdZFuMBaSCpjT8T6pVmkUJk90gFcjkRRJ0+Kqknh0txFnXvUZ/+H275lnIS2tV0AyRxw
YNK68sc0OxkJjUjNme7tu45h4y4xqg80JNVGG9igB23aoDRAPlKXoIQzzD4dBA7BBQcFtGZtsb7V
3Ii7VGfQrhXNdkrLg+xSuZvfEQZ9TIWV3ei+ui+o3i5pNjX7YbSCi524Hzgryn0lHCqgIXmONY3M
hmXXhkNQnSCquueYXyD5KLhMgoZklqx5nzVTP4QWxjpjXFQ5zxVTy72e/RAVVpB4sg8MOE/+kr6R
ZMWuKdlJc4QnrEcsVk3UxEeAZQjG3Qch3BHMKJVgZE1vUwQ/3GnAOeZzRRZJRchLruNH5g6bIHmI
U4xbaeN3hr/1Q5XsBDC+rVuNpxmxqRe3IXKowj8pZ0ZKNc/UTC5rF1Vgt+nVaTT51JMJDRNCQ+Jr
YVW59NFvygaeE9bcbEeCitgFvnvsYIFuMxMkAQ6tr+SpDNukqPcoWW7Zl0bPKcwJVLBsuSK5QNPc
fxNkL87dcz/2tBebgThix/OZiO57TEU7KxDv9PdK3EF4dxS5ymvNlTDRnwbFrzpuuGr9c6ORsgur
zrDT7oiX6aY0nfg0SLbASUc4NUMR9OqQEGDDImjbJvdVp3+580tP8zEPD1BqaEHxkir9cU5LzC41
jRdmwPjk0WE28w5TFt629tQZ5hu+xulkxKiJ4txPPVoZlBLo+LW+cnYDoo5j2toHNPmM/Pkwt9ko
XQ9DZHqSqFeS+T2ldjn0Mbo8Mdb9FTX5h5FV3zofSledB9+iufNET1yQEav8MGLgZpw5Xib8oduJ
IwdG4/6n0QQguzAweY7JojwNjvQsIigo2yzKTUpN3xq/9MVg3g4/Ue5+nUK5rwrzmgmcNFGKqjLs
zHe8uscuoXdmxUTIpBFqnFHtKRHVuSpcyH7wuuJy3wyISAQZnhyGOjir4fzoVOO4A7lGCq7DwLGB
n9aXuOLLaslkt3KvHpXJqaNyt7VOIChKhkdIshKjQvzExA8TZdtOxNlQgjOq+Brp+l1OsbLshkFC
SEOUuvSiJZPj/OR8V07g2TpGkZ7oZJ+AmkQN+kmmRAFn3+fQJSm6L0mRVurCyVXHjXhiCLqpC/w+
UdF8Uit9UOnlIzqRorA6D9jDDrib49VTB3Bt7HeSIK1NIQJ/08oC66BmE/IqK8infbHnsvYzTBE6
x5adgxIloDuCwUBeO7+gVzj4n7ME3zWx53RObnp5zESigVHeKm1n+ORSmqCCe2dP6li2nUIgpQhU
7iwCpO25VyxxzLSSQrsk3ICn2hR3YWfb2yBu38iaQjTfxx+Q/zdOrJVXE88XE33Zb2w773dNN1xi
NsaHboqvWuh2DPZaLg81oMiAXWjWM4pa82dqpk/MuZEtGFcVphwR4ehu4wI1UKLfkRqmR04LSba5
yWXJMaY2YSgLeeqn+oahz0lL9OigKvM1QD2+qbqhOBABqQODfZk5hYFnuEhxhxaTrVAXZ5M4Nkw4
ODQmEssDW/vEoqm3lLJ501tek2SlV3Ah7y3f39Vag/FM+xYPBtgUWwYES7LDgWUANzTFhtfhxd0L
PThbIJvDXTuFZ+C8BDxXDKooatnPF4F4SCG2TYJkp5AZbkAEY1LLVLxlO/1JG3RBEuxjI3QPRYK1
itnvl8gSb4but09MfWjd4zuOyyM4c2sbBy9OzidHPAqKYI7s+cTZpHrEaNgzCulJspe+RJwNyUsv
vxqJCLcySty9BC3OGTvfxRaTzLRInoER36AUrY/Q2J41FzVVCa0QBY/V6c+kUxEbj/y66upiHxrh
hdk9AGQST7auql7xU+OJmloI5ZH9TWvsF0ynfOzi3bUzRjhxzb5HGYXb3waX6w1DvGAoiwlimNz1
KQHTSVCvBjd6zKT0JPA9++JL25AOX6ByIoTkY4hC8KgsBVGu1CEOxZMax22qW+WzlR16XQC0ow1K
iXCvN8TQotxlz0t2o90mC0wd7mj8CQD3LVaoH2mjkuKFno/9cjR+ulr9EWDGxB6yt+q5Oig6L6TB
Dp7IwFj7Rnfj2hJeps09HKIHM3iNCEEUUXogC2lB+Keguc+Tj6Gd0hsxNNj6sfw4+vC9g741wKEu
BuAbegd2zE7IMBgGDInQuUZpYQnxYXIwgtnnEsFfFsTwEotbTMk+eINhEyJRJqKKvOTK0DZap646
MS+c3jQv0wR3qFKPUHd9RH/RFgoZ9opqof9NHZlSndwViD5bi+y1sKNH1aBndZT+LIbKOSlzfstI
stMSfwup0IdVZlyTrBXHlopHxsy6+gGIfh0of1Or8pYxVsKGyrnJTHMC0jTr0KrJYD3VX8vefalN
7jTZvspKzXtTis+hwJYDvq2crIpmLJUDqOmQpLPRs0VwzcrsuSfWcIiAkek9GEKIg09jWMGQRFWE
SyINnlKEHJzFpmtb0RpqywlCsK6LR7CN74nQm0cjBN4Jo//rbMPpjAmTMc13CWPxSi/4KZrD5xmI
Dp8oC9gSKN2u4oeOz/rX0/XrOPuedLA+NEbgxyWrqaxbtp3lwZDqAFTGQt7IV2uweAUZ8oDU8l6g
Zp4gIZz8MHfPIp21vd/pd78ynLLu1GTkoK15TfakiKFZnw6pWkxUVF1GxEqWdMf1MKkQjED/HrG6
yqZ/CAdMuNXwMzcRfYeGhMIrwnsSeF67pg4IqOhzaDaUDv2Sl8SK/Dlo2Ojt7tuQlqcKKT0yF5tw
QJ5t9U7WtDgGhv0RBg6wryxMFbCaNqg/Jfh+hMw0LGxE68qwPX7TpChmgPUNkZAEwUkRs8/kaU+6
E1obXR/uTd+5kqtGDTklHcHP5QnROk0gI+JIpx9NRuuPvlaMFCfeSsjS7OqTpQg/rimvlspAEacf
chhui0AbduSBkWgQ3ArnUkfWC/YD/MpRB3Y29DcZtMUM07cXumLe6vpHRPI5b6LXuUIUiRtKPKau
wrvrgBcpoZLoJGTGMXpmohsPEHdu/DKnotMS61CXhrtzwI0nrfziluK9dLPHqiwbukH9Z4cwFj3N
JSoyfWtJoztArplgw6aCi34xC5dMn+Uu4aLV7zsXps/UQ/8pAOYqbiGR4ykrq+bWWUggdpo/zZpH
SfbQQ9w8FG2r0Wbt3zNIAY7pI/3NMswWQ3dKo0U+Z+5rskGSVTWC2cw/BGlyoZ1wa5nihvSwam8z
MDoPLhF4Yxd2O30VKP3jYc3jMZe/Ipb/B0Kh2WrMWrdqSRIaxqzHGaF9rl4bOQd3DZfSYf0KQ8lL
k6lvUU/XpGrSZjenKMPXm2O1yli6Eiwyi8aIvBE8bua5Pa9xVrk70JUBcGaO1fuaxTTMLnBNasjy
3KfztGssgJ/rK9dG1A8RJgF6JQYZpMtLbdcoIWcI1SEKzEPQE21gzQ91TMmvFv/Q+vCHHPj1a4MP
So9leFpf4vow5SNqm1/3szhatNNP5L9cWjN291UAsAI5Wkz8BAKwkWyWGmJTQPYmTqelmcNpszq1
6m29GU2HjhZS76O1qJ3Wb2kEwd+/+/KzzSSiQRqorLtU/JBUy7PD+o7tNZt+/T2sX+ehi75GTI+2
2X1ze3HpQtonA1l6B7urD35YgU+1Oqyt45rHxHkMTwGviMMYPF/LbU9QQ9rDmvi2vtLfA+CKGpaj
Ws5N9bKqrS+9NtP3it2KLYaEOld020726Atsqz3mfuEph+U37AbKRtE9tA3ZeKMdI+wasywAvLAo
5zTXzffQmx6ZVOTnfrKOqNp7/O4ta0LmuoSJxTNtqSX9KBu1gykbyO1RrF/0yLeQY2Jk7Mdw8Nya
XD49QDvT1uCkf+WEMUxGI7f8HBJ2OMukIOI6g1RbR3Oas62Rfas1gig6S+pbmotTCd+k/LUkr4mS
bt7cttP6EZa0/CuXajRBF+cv4rj12fqwXnF6pP2ccTqRBYm6h84KDWZFNNavW2VR9a3PhJxYMEsH
h9KiCOxKTDG/cr5c/jGWUyDCZRR3XPmmvyVWEukV4NizijxSPE/lVJEtU9rgKjtxzlL7VtEpACOK
03h9MJ268OyWW95ZIq7MslLo583R2cZuTd/IRybnkGFRtfMZs5K54XAFHS/1DwlCywsSlBJnP6ee
9WZcH1Zr2/osjBD2tQj7tDqHY2svqsygQm25PszLpfHZyW5Bfi5GvdWy18kXPY/b0/o5iFTlf/tE
6OYoQku13uYoSIxpteSZctSbb5rFYQnGvwYvN78gmnd29hKEuiSi6stDRUhqt6SlNsSm6jZHunFJ
Ul3/zCBc1Y5JWXWWvNUUpdBmJoJVlRyYkHwCryKedV5zWpe/AOy9uQhCXNc/M4h1baT/c7AIejVJ
fLVqODV6QggsTBbyYAMgbQeTGw1gGnGxvWUeAbE0x4ZuqLFmymq+HV4rmx6EPRJcNCzhs2B8d3Sv
nugt0MGtKZLE8qL1JbS2XOJrMwqNa7hE2mo9X2rW/M0l7baKze6mxRfak4ObkIcLc4f2xRKR608/
iyUyV2KQJtOMumMOCdSN6viogiVidwnbHdbcXS5xOLlLGG9fdw6GAwYKVpIuQHy8XUt4ryDFt13i
fB2lfakCiBgd5nKNVC3l52T/gvHBoT3aDwCHSD0ds4+S9AK0COl7t4QHw8aGvEuecESucLYEDINF
ig9dRY2t30QKeXlIFjFmpfLSIb7egG3EPm00MceTMGCuOQEU0IWZXX5/cEbcPFg7jV3u34jekXt4
aw80bklH7qcqvSATIbt6bqlBgh49NFsd+rKdPQlxVkvU8vrMIlBWg8x11JdoZpOcw18P0OtpAtkU
Z53zY5ycaBfamRe5RGwWE3nRBmIwyAU8Q0ckfj37/Q/ChljokZCOLfrcdLv+AaRdqr8SXe/vf2/9
LutftozotaG/vq+wn52hecmzKGIM6etT1zG042SF4KXRb9X6dv2/vz/UA3C09UvCDmhNLkHZRm9S
oo3OOW9bUovmZSehT34OfF2dR4BWe/T+x9qfdpi/WG2KYTNUBHP3JHTTXLH4BkayzYaDO/jhpZy4
Y9zS9NgK+FxYHgMTugsb56lkVSVejBzcJRa8Sge5BWM9XIwpxX4+kAuUUUyCdDhZgnUNwB4JG6wC
BGsYn3aoc3s3b1Gb/qC7si1k+24W1RIL3u5Jd3yOkNzTpnXfhkT5S6TTEq1zpN3a3SLJ/J6WyNhG
Jw235oA0hpAIPCAgKOlhns0k/TCGa0ywCrxlxtQSopwm0s9Rr1CULTy5uvl0HWbeqvXc0XyO3Xdr
ojEe2Va8ba3phS1bYPeDvz4NdLqK+slRDL6UJPQFBZ3XZk62KaxDRRhXqJMWTDPD3nI8wqufvaVN
vPdNOMG52bHJsuLZIXkwDWKp1qbdlsf3qgnPfkrCF0ru5z77gIdDGiRO8EkDuaxnd4XQ9F2Z+S9+
u9zshadbqcc6WJ6MfKQ7VFEszOHWiAl3rZ28vFW0tQ38H+RP9WeQJ+1lacsuVb9plj8h3zH8co6y
iu9NZPY74bCVzmn7jZ1h2Ctxl2rjmTk+KS7jYYjD9wr6y8ZNnxfgOxcW4yzsFkP+XDsoVv0oIdW8
4ApgpTy47ojENRhhGPoxYRp0Ougu5iMo+AI7XFMWdIyBvtWeTjKcw6KI2tEWWE3nciKvQDDYf27a
qN5hyLifWQC5g32v5oC7FRXRqPqMGs33vxB7ivu78ooqO43k+5RZ9BXy7MbJQsBA1W1aMM3R7jVR
nkm2uUg3fQCe0i7C09bPb6VBGErknMg3+t47OVFWMSOFPvqKcAMotteVYJkkXD+Fwy1pTM8tgN+X
hnnR3BodYbDJQJoO3Y5uxK4jkNmg5Qe7amO5pQfB7oZGYMFRVb8Ofn/oBspPcyHJZze0zy0x3qY/
NdEfo4ZP1a4/xxLDXE58yxAQfRS81tJ4MuQNua/fa/M2yYhgpv/3NA401xggn6olN27SJPo5RFeb
uYelxd1uXNZn60NnBnitFWtpFsYfJYhTApIoLhNrDveIEN6E7UMKlmlOpz8MmayHm2xZApg5VNzj
mANVExMxf3QV1RuOQhLbcm57Wbvk3KxfN40DOLSg6h4AE22SsRu3MR3GbrAqznCsvEOQmF9Cao9N
SnQPRyHmcMs5k14FH2ZLt/RcLw8iHGhLlbhxNYCtXhQ4t50W7yJTVGf8ufWZpKqEoVBOXstSrq0P
juM8NNlc78uW1vFmFbdPCuD7thm/yVmPibvgEOMsJw5gLUflO9NhgY8gJyggKPnU3+sfAkNtsvSX
x2J1W4xrhQYZr91mtJq3GcD9nYhywCfcK3kooAhZRIQ4CGE3yWIt06TOB7/I8FE5bPsc8w9LsLvt
Q3sQ9MFgYA0jadZRJodzsDxkHHnO+oe51NvtrD2pnHeSa8uWt/6lOmNgEMp8S5BkfW4WVz+HtQZ8
wfJ0jBf9eO0Zi5mjUcEb3nXeThYtqbD28o5X2X/Hr4bEA1QZwCvN7jIGFHuiy2jFLxWq2Uwg44mJ
Y6j7j69zwz6BRm8Pbjsw7f39x+Ozxb0zVky6WVt0LogsIVtPVr7crL6D9f+tz9YHTRQ3Bbc+9ZE7
nilVnOPoANBL5y8m+B5Orvmr3YNbYS8waMHRZCpyhyFdYfqbvOve9SaiJdwvw0I8KUiguzOtwO4c
OOaMR4D86EYa7EbLQzBzwwbaeMiXuOn1wSZ9XvlafGzXd9jMC8KPkodOQAxjMtBoYxlxtMev9ZLi
ESHCJSXZB7dYvStrnXW66wmkWGptzl4cNyIZeE3DispT/me6eDNABjz9r1gvJ7d5+g9iPWHKBXD+
b3jtWKbD/7P9WhdplH/9o2bvb//079R2+zfLFtKxlLQdfM0L93n40bR//YumrN9M9LtYGw2y9ZRl
wmf+g2gPfa3JmV03Bf+Mf9UUXRv+9S+m+Rt/FcWzwGuiIyo0//L//utz/L/Bj+L+l9S1+aev/8hL
Nw2xALH/qImFDiBM03VsKRTqPcf8s2jPScYqq6kNjpFuWwc5li+2wrChx72XI+Z7iE0nfAjiASKH
kTIOwMRhlrr5CKW93CS0vM82aJRkyOVjqVUArBuR72lm5DdEb2A3mS37HkGZCsr+XnYBpI48foI/
hvwuGrKbZjF8m/XVpbxLIn3+8DtiNeiewJpq85LxCqEgQcxwtI0M56FyZ6ZqNlwPhw5bEshgOxm+
+cjpbNq3wiBnsYjcC7aVbm9UdOJEWGE3HoF7EHI5frauhrKCpnGSyfRi5TI9zqNPvxwZN8KregeE
cfzCKYBOIFzQska6zmSoeJsmKqeKJsXJTFnQONG+jBNTj1BD+t21c7s0irpNsXjFS7W0fHUjfMEr
S0YQyYPZjCl7LG6n+WHyQ+vUq+qr6xDoF2NmNqoRfUpkq5tYzuGhJjdsGLyyaI1b04zeXBBfHiNr
InwzphJwflQyXRofbwG/rFe9rXdpKc1T7M7PhcxMT7N7Ml2k9UMDXVsU/Di9meGVzJUDPp5lhYzt
HNLCMZ+HR+h4rucI8ioEonkr2+e60ew1q4GuWNzETee+6peY05RNylo3vvtDNuyzkRPxlMXIVequ
OLoHqoWesSNHBJdAxxEJ9b019o8rTBnlDfFwWRoeXN6CkOgZoTuWSeUhkEGuXOsZrQwlzo2DyZIe
dPzqw1OFNZjfa6pm5lIZ6Bis79xH1TGJM+voTBLzP3F9O78wn9HY+LXnNN6owuZOiUxsHdsv8WT0
ODxsMR5K0Y57RAmEGbvhwdKJ1wTTXp/SkVS1IE4YwmdTykaElaZNAFRppR1e0CX8LBr9W6mBI5mC
ynzQtTOCcfO0kqDtzsWSxzcl4Y/8xVaXwdkUjHIVxiKKxkjba37sHtD0sVv3rnkProMJC4ngy3jr
ozb1hOE3D5BVLn7SR8cwh/2nJynXfYgttTHJMKYt5LgMuh1xVdEoriQwZLsmhZwUWfETOYn7iCvr
rPyJgiSezrTg48X4wWao5MNoTvhpQmQ7sgGZUmdENfEycOfRlPKCihHlGnkXB0AkM5SOZ60netYC
JKYVkUPyFGT3tphemaVhm+dXjheWgVDsL58pXPPYJ1GXqRC74yT7vdORv1PG3eZ5GHM2+Tr8ZlJf
neoKP5ct222u4nRX6GDoFD2L2anr4zQ/DlF7qYBv3Tt6lm8zY3n7kwD8ZcKkYCxE9rWl2kO7XKyl
j5+hQKy3awyCruBOKBzayRtn2vqelDAos8kZRa95FYF6DTW/uKCSgpy52I5lULxnxEg5dcN4mRX4
yr3zZrcBXLrGIGYpnR/mUUwn3UGJVkcxgpky3JuaGXphTqwhaAF56FpYJTFJN5tO79HmTqnakR3J
jUZBzRS75NAHbf0WoVd1jTFOxXX+wey42hWqiOGQUha+aC5hq1bUXQsRG5uphrrjItvVdLPF3hlh
oHPn13zMyzvHKtAvIhpthpHW2ey+K5cjzJxz3kM79cVgIFsscbqV0oovEePJSXf2XWWW1yBrOWK4
4/gIZCHbpk4Z3jjTLDcV9fgC6yGplIjmraVl3V3r1OLBYrbM+Sa/U4PzMM/gOeDQYBEKZH9buQwe
VOV8G/rQqwr7FJTxazAEM+7IUnno7hBKnDAC2ht6l9Gpdxb4XeYwsa4j4PThYhAWlEFxqX2z42J4
Qhp3V6T23grxFKKVhpee0hRkHypuJCDHfOre9ImV3/jBmEXclVz9XqhH+m2zeDFzhfUvQGp5CNyZ
UKgO7j8KKjCyjdhalfM1iHz31fQnHyWkcUZKigal9AHXxqArhjgbbyQjw/1EqMleYiVibjXezyh0
P2J7sO4cU3thaHHJatm9FI7XCJ/GieGQHQVZdc8J6GccuUR16aLbJE0BsiPHRAkdMTpSkU6XSiXv
aWQ8BYQa0KEKd32SJs/19Fn2/l0XCvWCIuk9c7pLWTrxbl58mgnzUhJNO/KC4QN7ZA6y085VfUsC
3zmYCBGZh+ljUR1PchGO417ad3Xl4gMhcz0IpoYpMenELlf8rvXdGpATlnXze1CE7msVVPZx1gMc
jijWEX+GTwigxHaYoscRSdYhr/kPntM1C80d3RKf2bTbX6xGhEfQCe9+SHjXgO4J717Yb3s1Z4dx
1uJD75cQCjHkH2QoaDOSq9SlnUljOBsPK4Fdmf1RNxxn79ROu7V7W79BNQ0mXGvVQaHI8BxoSacg
14edCi3iogjnBU7vknBVyP/P2Jk1x6msWfsXEUFCAsltUXNpLM26IWzLYp6HBH59P2h39Dl9oiO+
70Zh723LUonKfIe1nvVpCXMrRtd60YJQdmTyD1AUGPNL17lKnqFI671bifEMjgSAG838gZua9CRo
eoiTrW9rnn9BzxOEuV1IrvNf51xfKYx+LXRPAVBG1LlZ9xKNpJVtenPobpbG2NWZ+hXLmRhBQ7/X
3dkQxDq5TV0FRDMRSCDF5Z+LxJvTE9BrbsXUE+h7WkZaHXfiMPQWNQBInKxFIBXLrgCrnpP2Zf2y
GtN5zDDR4Q1o7BvEwsk+bbipY9lEG9mV6tj27Pxa5J7PVZIuOxhdajdYrb1BrQo6xO6qS2vZILgL
FDFDNp+Za6gjb/dNGeo/bs4unIiIBm7NoRcoidomE9csj7ZeP/oXu6kOo279c+fQ/Xr2fTRI8wpq
aurq6MIo8ExUPcN8IEqbAcHLOIXwlWKXsXdXd4+keOJID8ObKrSHIM4AEndt596MZXxGDdTThWNS
9fL8b7M0VAVQOINBPzYFTzak/OkamcMTygbnuRUIHnu2G3CLzb3qo4PhkdpQpJ+ENpcn1c9fdEIV
7tkQUzL0iRU3fDuxEUVz3rKrdLKoPMwmmX6jYkfAz3kzZlHxqTFU7S1igGvN/JY8Y/MuQdkeVHVb
EhIxmXt+0jb8ow+FMIKjsUJiZPdGdNJLiiBNrRw1NdyPLgAlleL3m4EhhZq9Rdc6iLFUozbtaDHh
dqq/A8j3fTWJvRszV+ikLE9I3NsHYENvuopXDONT7xnVU3r4KSMyE0HSIq5YycWeWWC2Jbu6fCfa
GdldNBnLg3CyP15K2SGtbgvmwLtV1IX4Wur2QDYjvb//UTpXMib0PZyuX46Mh0OxHIHsdIEp0u6R
mTKO3t67qDzfNzQ/N8xWe5mXl3ycv23Hjm/YwmBbjRYuBdKkA5+sBwQERXbpcUUOSTjv2OLGVGtp
/1BQak1S46RPhwdq1uKm4FWEfgOPSMqITHU7g3dlxPNmtCOxzz33tbC6bmNki3ksKpL7LC9z2GKZ
/SWDlzCusiGZV9FxVvOLRA93sK3w2TPa5Ng3qJicVN/H1G6bsl1Ang44zXve88AGAtcynumASbZo
35Ef8hm29Zg29zWiNjvSj76VNFjczwLD4tEkP3zri9k8O8zJ1wq7SV1iXfWwbFvWJATfjtO1kPVr
LJkiDU59UmPB3Vkv14y5lZnE822VtJspmqaHCpovAmRx6iZpn4zJX2VqpDIbFOFMwVnyd5m5j/Py
qyy5ckPDTm6ykkk0Cd7VJmZbcterceC2IxSYrouVmmE3tBkGnFC1VEG63ihdNr4VgLZPP8UQXy/O
6kntxr7GijTUaxdAWHBUByEr5hsvwzGLFyk5tFb95E1hFCQiSfdNnD+CYElv+f/n3FXguTJCV4zM
KoLEAeou9GhvSjmD91yLMu3p6SaN0QSHLpKauk/9i6mLT1yfYI2MMr/BwtCAIwAB7BlJduPoEpQm
aTG+N9c75TbzzicP6zhMENld3CyIBvinptx5QqjWbN0KkAcSUWZVc7izAlHpq+0T1MVOdPPzP5NR
xXxZ9WYp6hlUhsF40CkwtBu8dzmOY9fsCYn1CXRCy7hhcOqTdlkulBhNTlXpnwySR9m2UFMbLVrl
pKiOoAmZmIEfO8Q4V9jd3pY+a1o+M5m+Jnu+GWBzNXyCy+Kxow/YuI65S+X07Skimjss9du8z/5I
y+QNaSM0RFzHWyVDRVdKl8S9zl62GkcHE2iF8DFH3dSAf8z98WRhTAswD1p3VS1Q7gB7C/HJWDwC
MWDhPErf00xFeKAVaIL1GOBHt+vy1xTe7H23WA4WffL7etwX6GRTOiitj24rGAla0Z2PmetZ1OU7
G+ZzUo3+MaJgRLfKWR/OU3yR0/RUmO6I6MJUh5W3SHPFTTfRsJj5Sqkekuely2Y4p0jbHA+JwuBD
ufeeapf4HqteOEWzoeACJ0R1dMny9AxjPOTp/OanjbiDNQa3swv11l8fS4ZlG7HmChRZdlvP9Rsp
my6PHyoKVdoJ0KX5oytQ5o1rcE5ahe5edcBv9BLyA02y98FX7Ep8N9lmw9LtR+XeOqDIzo6ueKOE
lbfP3RSR4ZRdSks2J9E4X0K1I9HsJWK5yGWxkeTGcYrQBKZNR3jvWGHi6LY/DXeicJ7g636aZxKr
9Si+cedb8ItivIPR+GdmXbhmbWBSk6D2aD6DuCMqxy8adcQ+4MPZ5a2WFObA2smI9m3jsSHJSjAh
IHG3VVzYjLhVh48Ix0JXl0cp/HibeLBwsxqrWybc20wk1a0h7bPrUa3IBLoA2mewW53zJ0G0FZpN
tWOpa0Gc6tujC+ATXEeccd33nNv7UIIlduY/3YLwA+DT0k3+bT0SslmVpc+SwjjVU9Yd2ym1tz+R
DRAvXH6GM272uqMt7zmEawa6JQnJt1M4ftK58gewAp4XhaTVGwkdtZz+oa0eANIfuMX7+5D76CAZ
5WwbuHAxQ6vDYMMDz/2bRRM20UM8QPHa53uzzcTWhM+Ac3b5i9RSbKcGZf1U04Sls7rJLUM8u2Cb
2cAuOZqKumHXoeHvivIak+ZgO1Z/n2OA24x9FB9cpPG+KrpTW96BVZRIDL38lJRh1wReiVlEeKyv
iTruMMxw+VVdAQExhM7EWhB7QVeADXFKcWf29Z5wsW1fxOEr1JXDYNbZPkpBzAqbaqcqOzIYlhvE
Owc4btkdHUF/YLcNNyOP2NUnC+o5cmIC1yZxXKxX4NRaJkyA9MVt++mGFRdqjey4zO0Dm8IZ4hwB
92nYPZPzUnR2H3ix79zSdxzSvlQP/WReAUSu85xXAGj2xnSVS1xRWFETFRyqsAWh2WXNWxVuahGO
AdclScqhM+yqTnO+tKxzPNpMNg76ZCzqURSdeKjU58i2cDB19VALGLkdcXNg552twXVwIoMjaAd5
kUvJdheEJbp1d9pnNUMqD9sab2OWFQL9dB3fJpl+z3uje0XUyMCg/N0bRvIk8+Q9JKf1QirJ58+N
lWLEDDtigwRYvX21GC8jg5gF4d5TvC5e7da+zSxwofHQjwcOOevEsULJ/mgT+voa23a8JcdY2wS3
kOrWQ8osDkUyWvfalDqoujA6VDzkPSgWdghu1R1JhxTPC44OGhHz6Bs81NzVd9b63U6rrWMpJXFP
qSZvke3FKZkP3kS9F2kxH3UIxUNGlHNNajFrEtG3u+BagehyNG2ju06UgKiWCmeoP1Ls96pn0Vba
WbRXU85sSlYXp0y/U9mat6xXd06BdJhwSHwdArGdPwFh7DszvkP+7w+K7Rk6OsSgoHcOsHCNU5cs
2SWZ7BLxjt/vWV96tyBSjWOjhifWW3z9bYbRv2iPjmWXhzHGXJRmq/9ijpPbXDvWoQartYnmaQ78
ScrfA1q8hs24o7t3TJQbKZhq4kVa7sHrxEd8spT4KHlUZfi3ZvWlpv4wTc0ctF1PVo3pf8QGr5Zi
PhNQ7EVo/pf2oSvE1VwykuUHuhkqG/3QfCq5VHtttzgj2O+hE69uisJwrnEcb1OCceOxtz8j4z0M
jeGS2A7EKjc8uZYXXVKVn/lm9L3bSbwLVnuQqTKPecI5zy1ubA3DYBhTmI94pWDAw3W+02LFJQIH
z5BGPpVDc/BB/3Jq1hPmT57Zah3W2rq7OknLMFOhOk+hZOzwxJVBJUsOC7N87bLHCVI9oxT3j2XH
xClg40HqD9Vx0M8wRr17qU/EfTk3PveyJXR4xEFR4G+baW18ycrYJep6LKZ0VygVHhicM8UqPf6R
NIeVg2h5dR9NgRFFyPxIpWGpNEf7MgtVUI8ajSS22b1Tj8T5rhOLEQ4e3myvOBgJonkG+v1ujIxi
j2k520OE9w8eb/V1jcQQKH6ojPla2XTjuSvvhmkYX1mSLoCM2jst1Z/RqfynLBX+Uy2ZEEzMJpR8
0HBTyNqDNM/IOd0jVTgZJGIEhgqbp9jpYU6Z5S170zeS67ozxyWSU+YMj8xHgmqqsp1epnXnjSck
guZfgS4im0dvDRYEZzKyV3B3EW+SpjgobX1YTM0RiLm7Ie+TN9djDZq1rw3u4BEpOBMOtSVC9tsF
AM7IkvGHiqic2YufPDeD9VY3d+D8KGy7Mn9Mp+rJRSJ+oPqaTvks7yh1olNkZvGRJTJ+mbHqgIwb
BoJ+i4lrszojDMhIwyAQjOB16v1WbsIRFoZBfITySuoj7orUYhcBIfr3WCfosGtj1fCIh6kgPxbH
6i9lwBFcsuiQsAnkxmGJZ3Ak/8jF+onks7xFapNzHxFdDhbd04eUJbKH2es8tliaTewDKWPjLL8a
i41okpWkWD+YX1PCaLDI5uOPVLVPnCeTEcq+D8NPo1nzXhAcpoNgn08pFrgtE1eDP2SUqXlWQ4wU
RaEZbjDmdCMZzuwr91q2w9nrZBMoIJN4XIzq6EDCd3uuL6xHkH6ZXhEV5lP5uwPRd1TVU0x0d+rP
jI2S3WRXmtU3YpsJ04viZWN22+KZI/2CtgL6koPasZB3ZgTbFf3pXTe4IOyW5lGGa+5Avi51oaTu
fr7ObHQXvl+HHhvxcGDavP5+9UKa/G0qIxFMOPXzUU1HSmoO1wo/pVgXrJGJaurPD07eXZfF6Yxs
tkBIBtG1O/98ABGGKQfp+dwwHNQ66zAP7Ma6D9EIZ29Vm3/VVZVwFkU3xboyLdflqe3k3x7qLMJL
ho62GLdE1pb9Nu4xKGazd9BT8wdoO7eowagqu0lb/2MJ3+MVK2ctnjxW6H6cVaf5I9aMshlTVDxb
2x8VJVI/OOjFBLR+VRT+fGDkC76Z/cvW8OfxTJ5kdgiH8SZb99rzZOldFevf/aqSjazsCcKpwCUj
kHWDdhYaoLc0VRCVhaZpGOkIgfXsdZldyxl6nJuUzrZLzI2LKpnpYLVH7diel6K4WXNVD5S69oT+
sZx3GU3WZrIyvSN5qdobpf8bHtUXWuNDX3vPS5r/DU1jb1ZjxPKGRQa3JJmQ/mk24u4s7AiTT2y+
hmiucX7Ds5vH+dOB7LwhO4YqMD90E1HykxKnudYbZDiCwU1hnGdzGjZhNHWM3fhBNOWLaS9yO5hm
h7hCDiz2H3hyuQIr55YIqfKMv6PYyy68VJroXPTjy4H5BA9PFL2OcrReqqVHuZF5R4dD4OQ15KVE
BGPs0fO8+Lltb392JEtXtRe7XP+tuxuRzGSfYsL4UFW/TQ2qD8frIMMK5zk2JgvumGcjNplfLT25
OzNBqz4pLK6lig4Z5tW9M0TyfXaByAqITyKUWxuZ3YaJ1WziA14MehlXwSXzex6Ceo3WQHc7VPBI
IJvMK+5Qrx/mrm73tJrXf55LC+rizJwRBp77IpPxtp2958L/cvrXNomvxowFYBmaX9DfNZMLH155
6d6rwnSCZci+J5PQOR9cqWsYnMK+iTdOqjUPxdhA+HNXlz+4twr1Wr3qHAz+cmyV68CRn7Fb9ij4
Yj+wIToeNQ8l4jlmiHt3oG/HU3HyXXRIXSe2iSFvdC6vTByDfOWhGjCSlFV/msnIm7e8jBkFsPs0
dQ9LRG6gL1bTPjFVjBveyZl56/6o+K4Q7oC788bsEPyPw9pUWy+t2T1Jzz0bmrHMPF5rNWyBToLA
AykbMgtyB7T+YsAFVPgvWYucw1AvMX/07MVip+00O/6ofqew1ke9oJ+Y4P0jgGe7MZyL2OIldksA
gd3ARmig4l2YkDUNyD8m2iyZA7fHYgkyqacdbMSMXn+uHlU2wVVhk1RsHavwca5NGC8yYIsRTvWM
gKIqia6Z1TCNKAWKnS67kwAKF67wOXmKGD9RvsCa9rl2Ilsv29geWR2vYhFGGkRAoUGrZ7fYdcP0
la668PJYx/1WgUzl/CHREPzjtp7t4tQuqNBbxz9ENETC7fXRnsGPxpE8QqKs/3HmmKk8Dw25pQ6s
3KOHlDwiLAwyfnkc9ZrC0zS0Sbb/VcQGKRHRQs1cWGDjPEZfzAcCw01pKn3/NnG9dwriCB9vQ9QX
0p5/NOGTI46o1gm/EnZ3zkM4+S5/H0dsEjhzxHsjNFM40AOiFVJpqZS0BH3bFPtlNm/Qd4LBKAQz
PKRekV2dlzXnsmgoqydiBTfuNAFa88c9ARyv9frXwqjjwmv46XTGIxXCwIQ5vDc5f36uu58PP8p0
SdTLLnXUQ2PGl8mK+f5CZLPtyoklOfqpcZC5RiHWkRoG9nYkAZKzrqFXsegLEaVXbKjXrxay1hTE
0cJbuyzuUS00Acw1tIRDdGeafAo/OtdyuK978ijdjDd6Vs2/lF5NgOzR+rKlaV5v6fUr//kV7vEx
CVF0dpMVTJXxzgKzChC2vU6PdgmiHvkUFpxmD3uFmK+xYjyL6tQqwV43bVBLsCyQ+riv9K7tm6tf
pRImfbScHXNgCSBwbi6Fd+tPYgrGdHyzvOLXEEF+SWYNNDen/C0sS9Ih27/9tTpxdr7N8WyXLNUU
zjhMcOqcVUKdQ28sT62Gr2gJ+zAI/eo43Bkc5zAwQqIQsEKhM4eljjGpkTsAUCkehjTa5n7I1ZWT
ikk4nw/83PpuJGkn6N4302Iffu5tBljDyeh+2abxDOTjPl6fFGWDJIncYyMkVuQ8OXidFwZ1ny1M
y1Yx3TjfD10+QY3fT6bLcrJ2D9JuXucxjXi8W9xM08VmIkQERoynu5VXuyVWCr0aR7E73fCT7BEC
6Odo1PdUto90a2qrnLYFXugC8E/Kb0dwQNArb31z5UAv+ZvindQMmEhDMjW0xID+lpmDdVq62QtK
TW6NG42kN5p/O91QPVWETXPShYcEzO1Oh+FTSwuIjLhr75mItiHKMqRcx9AqIcLn9XTWw3TIc3yy
kLHyLYbtaJ89N6kxBGUcP3JOhIwVGWM4bLaxAolacDKKqDsNLZiFDtBp2nsKb21VPODZMnkDG4fW
bjDXZF1+jJCbBkzsVuC8sR8KxzyZqtuXEcgno1Af2M0J3hQUMd58P7ISwX6mmCaguBkSfd9HiAAo
TPJ2+BWm5W+THzFO7nmGBzJ0W/QbBLeNzWfpWp9Qg3K7dy5mbZMckv4uBRKWaobAYytDnyYnWxUj
okOX6/LdoZw2xmtlgZ7K8VAOqEKBzBA0a1s77scS1MpkrBGQI7FR9qtPnO1RDF8mgvROWOHJBlWe
Q3UFwOM8pID6cb9l7UEUqIajJn32WNgeuxlz4RiKs3b+hhXcxFhGJ4deMmjdvA/86rutwvzdLxmv
dMXJ6uLs0z80fh7hvW7zo5al3C+289evO3eXojzd4Ixneh9eEjKiYSRMKhiT+mR3otrxDZAX6DIg
k06GK6+0tixAs6D3PSJrJxBjoXRfeQgCuTAQWvX39EcIAyISFdfNfOgXBFrn0dHqr+aIdAc/S0C0
IQWejHhTBaUZ/QJXDOdmNP+4fuZvTX6jU7Kqk4jk4h4P/RgCk83M1t3DTOYNXhD85Wo2RCLk5dQR
k6antk2jExKsGSy37O6GdHyIvG5fZxbuJvHF+N55UINX0Erd9gu02DGqjYOGjpAMHUP3PL8XNNhO
4brbLooOHFAYPKraCWil3zF+1rn5FbYodiN7IifU99EkgYg8gK45hAyGOK2oUmBUEW6rkLSGvgeT
Y5kx+yH+lB7hr23bBZNEtUV0zJttSYg0LRFyjnIxrjpef7Rs7+94u+ymhPkfutVxM0spUPKnLMuX
7bQzWaDtw1R+Wu2z7dntadBoFJKJQCT2Vyh/UH+gCHexBTHkqmxkLln5iLhC7T2yJFkoI2Eo1DGT
BtdRBldR0kE5KHPZytDGr8yDftbsGzEAZqW8THhAflx2FXRjL48urlm9exO+r9V2wCnoNQRaUlND
RWGNy8yCQ8OQLJtw3P/2dTvDfuMLc/BkkllDOnsZSuTaxCUnsfWlmAc35sVwpnIXxdlzXjfiMlfO
agmivxvhlTQYoQyuOQ/JDHKwFthQjHy4HchFa650eVzSZg6FOFl2gtSTPBnmk8zRAbWd2Dmr4RpM
HCSn4pGcghR80fjba52npW/x1YfDtq7TU3jvKrCewmZtxNwxyMEamAQEKbI0z1Vn7dzZzDBRg/cP
cwskkmZ76NRon23CRjJeu0joq9FCzYh5OurMObMYxcIR1odUGsCORXlyJpN4JcvCcY15cBN14g+r
Xztwa8/edinxX4s1PZhEPG+nKx1OC1p/CdCYJHupls8mGclwCZueodf07lZAtbqW/Y38nWu4LEp7
JilkvM+LavxA/FOsO7oQnId/YRFsHPK22Cn+yj5X07Utp4FKb0KGtH4W7ZoSYgecBYnKqQcdxijo
lNpG/egW5UOak0TI/gbJ/WqHMuPpaJdgaJVfbmghOgpHMFhWzMWbVXJvRfE9KRHYJnp5HJDnFfl4
E5VKbGw5Nng1ZFA3td6aRsWimb3FNlq4fxmkbGpd7CIj+mitx7Ivl5e6OCw8UVJTWmvLEnuCkeug
gwHNdNJk1utpwFymf4NuzCYnq512BVTosXTfy3weAiwmCF2mJ2zoNPcOzISJnNjALNanoQOQluSE
V4Yo7ciZ2Jlm+jy44k2xPipkz3wFmagSVcx77iVHh7hHokGbzvOBiMzuHu1YxRfWVLca4eGmyd1k
71viotzwLfarcDtAAYA1l1xciee/IJBkneL3nYswZojI/6T+Xwww1IKNUTEDiptknO3QZT00dX4f
eiQxg60EKCsBAtDRG/umSM5Fq+O7tp4/0rtpgEiZ83ad6/Kl7iF9maP/mQDh3Md4Wokym5HBiXUM
WVzyhdaiHHveE6jBxg05OIjA7XRXN5eeVXwCSW3jswqjnk+AcpGLOttWFJC5dHJNB5F2ub4TJ2po
zj68s8lPzII5jD0Rwy/K8/qTuVbuP26Anw///NajcXJn6WIvxHxrzE3GkCNfvdL4Dex1sPDzQfzP
r/5//1vBFGPT03gufi6hYzK4/QkCGFOTvPCJPnNGE79XrXoyaQmzKpxRG5HVs7pYweLo88+v4v/5
1c9v/6//9vNH/vU3/q8/IuVEs5A4A/ZokXHSNBZEnza+jwkF3EViAQderYy4OSThrmM8Ey8kOMbt
i9TyKyJD/D5JE00EaeZtZKNIVwHUXLtmuZfIkQOXPyVHZKa9jQsi3KEhqvEljQwEZ9auQ8+0UI/p
DU/egSMW0PhMTYIPcLrXRgNSgEDp0pnNDYpSNpWMORxWtRs5JJeI/z/H6I7RsQQDbkWjDT8/RSb8
W5l/c2ZOQWVyzJFb7eyAex0ciVvFEr8i7AjbGa/rttRMkQQmgcH2KKEGmIA+xr7Q+lAcHeD3t+Vk
f9ZW+DAT4XXwaOHXJbYx6N9W7YpLmPT4YVmCuh5zoRl7QRbftz7QTmy5iB9HFEWWC+1vrSjd0Hgd
im+z84snLXAxzX8ZrsJkNMOXqCG5ILPnA8iC+lxlGSmDE7qapbWge6lDVg9yH2o6ez1VXwsYG2oX
rkGze0UPzVx64SiYVX5HubBTdESbWHhgVsVwLcJAjcYVFRHpfJbzolsX+hKelFiA+gRh/6djQAFj
K5n2hIIWR6tVz6UR27zV9Ax6LekD+uV7mM0fatBPU0HhYDoJFU9B4F1VYwMBXH9R8JIw1S+kzduN
cx4H5ZxlpZ5zQwzUvHR0UzH167ho2nrTrPaEj9zlAxGTDTFyQTi4msXwV+Pwxu0bPmHV4TGsppRB
1mPEBBZEY3upCEliVw2abQenDAdvsk0KopPnyi+JkSgeCZ5+ionaYL1ujdt2Tcw2BD5IdzVSqZls
FngU8pSybskSxqnazw9QCl2+OmbpRTEf/NbkQIEdq2I/v2AX2vVZoY9y7fHGqs7YH/Qh3B60En7F
ayGiwrpIb3mjUSR90he7yNfxsQ7bM6GTaL4nwtDW71+097aLEdOczDu25UwyZ5fOu3jzsuzBmeyH
VKN7i1+JFsguyqxNZAkMlhlKX4eUesdi/PTziXyHjC++J0Mzco5dY98zMxjj1j2i25g3+cIsFtNo
hJpPhQTQWIdi8vWxicfxOMJSsx1zZmllsVWvwJE4HGd3aZmeKzACCsZkZIKHA0UWGE549hqDB4d6
GI0r3T/0Hoq8jzamF5QecAulRwiSlG85Yaxpcqsc8dZPThnYfvirq8WNnbqHPvc+ljJ/n9oRTSMZ
eZ4OP+wwDtlip8PTaEMfhb14HuKCroaVmbQlkuf8J4bsXTSDuffgjARNMn9kdT2z8WceNQIM2IUp
XjZFGuhT5TR/TUJDQK6l1wEhw8ZswDfp/KAzmVzLmM3WsOSvnvJ8Ioap12kfdh4bKVbTKr0vsvRo
gjzbG5WMgXi7PjnbRO36BVMXLfEz+caRABY2ji1ANowOaLzjezEI2plfrpVnN+Xyq0RfNDfedWKU
E7FxrBF17EmieMzXLkp7FRBDMr1bxeaBvSNRDrl+VjlzjnxIvaBbtw5V7f9OcR+g5hpgoKh8Plvr
49c7jOr9jpc9KuFSsF6+xBaptlHGdMukIgUT5yXEVHR3ceSyt6rTt7Su7Y2vCeDFTdFgdOu5xYo5
Wjj9CJ8Aek7mQoQOeHDZOkB2zjGvBMQx+bQ0DkFfaGbY7eiP0U+ms71a1n4++PXCxN9iblAn7W0p
RoyQbCLUyrnIm1OZL+k57C2TNQLgEXxl/brQ+Pnw47B0TMNENxi+Thm+UXwH9cZzkmEHlvSrMCsv
UD5S52Ygjv04g2HmBsl6/JPRc1lQKOKc0NijWbX8yxu2VCMjwp7NIhyi8iys5HUhmIs9wsit5lrD
xSrXpqf9spKMTM3VT4YCgMZqPdNc0/qG2k36VyJfZUsOLY8GkGGbnefY3ir0TR91zQavRmhWhtNb
u26wSYUFjaqzL+RS8WlUNeCdDvW7NxAxFCXGK3rFYgmTB0TGfTAZEgaTB7pZdy4MCHdiD2AST1Gr
ctgyjltzJL9n5vV0ElhXu4T0yjVbsFxE+1fB+gtyBx6fXP3Ilv2uBxbFpokYy9Equc8gHDE/zw8o
MkrqsuG24Ktv/bK64if9PXX2EzDZ5cOoqovv6elvYZNg8qDBBn+Qx1sR3wr0EDkA6mTwgVu2dq8W
COd0cfR+TJngz1gGlpglqm/Vybs1+B+2BgY7d2+wY4O8NB+iXrp0S9oB+2l/hx5i1BS6ziZtVboL
R4vesESwZeNF2Yo4wrqdhH+zRaKjhqtA+Je/iaqlvJ09JKKtWPwnwAw8wVWr8HOf+rp76E3n6jbJ
QDpvlJ06BY66aF6YUbG4yle3QEFI6TT/ctIHOSXxc9kKxuiJs01Y6vPO4GTzmvSXlbcQK4kvvul7
e9hTZdcnJ0JUklXVU4VGrg7NDn1xZ9LONleNbFT69vhPBo5i3/tcx/U5pbLF+Hl154GMZbHsmpks
+DQRIVoBhF0zlGocMAJTFD9HN/bqU6SYwVrzX9/O1/hdUGtafltNfFItkm+ad3efaF4of7DBd5IL
ceIoHA4ShcUTni/6XDxNf53oKBajXkHaztaLluESxVAYjEE8tA5S7allrei57o01VIe50s3tGNvL
AwiO+ACJjREw47Zb5ZqPMJMs5MtdeRs1GdvVlGHq2JqKM30QH5214JPMLO/srWuKnw8FPeE5e9Nx
X9+WWVoTEpe4cDSYrv7zWwb5hw4PPfSG9HaWi35Qffwez3i8iDK1OVCta6pCZ2v7I3qqJql3udGs
NhGfqNa4D4hy9jjvpoygGPKKs9DtT73XvZOnkt1Ezvqa10xuZCbkTZMZL85AaCdzgHLXx9/Cc9cr
cn5lHTTSoy7oISVqaYd18EAYCz8eVI5dnSFyzRcMtk54N6IHsHN9TkBlPKgn7WZIiEipgrgKYR+o
aB60pdh1Gjkm5g1KYksyS6oxzVQcxkejKNVqOc3/yW/4XxbCf7cMOv+ZPoJh0MHPaGEbtDzMg9gW
638LoRjiME9qUvCO4Dww8SyddTv25jnBdv3Iy7UfmE1h7bZLaEy4gl1yobjF2fwvJaYUSinE7Pmc
5Cha0texI+W8WlPOE2iCR+QrRRGQAJBtdG3/txXKzmMrqFovh9zXHd0pScmaTaids9x97iGa4P0Y
xMXO0OFXwjIZJJjLjnlSfLTq8OMn+LDzm/RkDfZ9HS7R7b8+qKLsjnk0PEeiYa8lqZNGFHDm7Lkk
Xw8dgB1TXAfPD/8fL6P8zywPXkZlC/Zd0lM2L+V/hCWQ9ibYMfTRsdfeVz1G4mNoU+Ctdqo2mG7A
FHpj8r681zNxhwvBJXCJJ/uK2pGcoTyvToPM7Sv71+7ek8sezQIGFllgf2HY/cQbFzPO4D2bc2ec
Mhgw6EuihylL3S2vfberXPcPQaQdhKckfrSwISK5iD/zNkdTNC3Fq0imckuCEYNTGXsB8s/wzhPD
SU1zc0ES+tBb+PRkB/GBvTP1WSdelWR//m+22v92rP7742b/Z9IMLxB5mpSAlotN1vNW/+q/PW7A
KsIqRhdwHKxwO5XAutywO9S64ttNrZlS0kkhZjb9ZTSRssbQtnkGDtomXZ7x8F24hjXHbCi8OSeO
ZzWwpU7fHJ2IvKeCfWPw5dTFf7F3Jt1tI2u2/S81Ry70zaAm7ClKItVbnmBZso2+bwLAr387Qlkp
l29W3lfzGiQSoCyRRBvxfefsE539bTMt81MxJbeTXhDqlqFl1MLilQzY8UET9gkNzz9/N973X823
fDlX/odc2LDlz3/9cjMuVtDUyN4Bcx6Rl1I+3YnKSr7GdYcFMqoImLQ5EHSv4EA23bSqtUR78xuD
Z1fFILgFgGunTr4tfZqt9E8l9XLQn9rAERuvLSh1c1qtMJwjXqFje44sL/9lLXPiW8+0+tt5gJun
mVn/PnKLdPW5fHEh6+78PeKf6QpXrnG7VCTGR5HuvYZ1cSxIH8Cfpj/rffqamGPyxOhm2Oc4YA62
N4CfQwgOkW1EiCmIvV4i7YWqj/uAVQLoYZrY25Y5x7qqAmPd0Dc5zDmIRWvDlWOc4Pq1vrmsmsjw
H3jogX2gQyCaPL6uA/JVmcxyQwjxUrYp7PquKV/Gzh1/jDS7Qrv/Wg3zjMZdcsOd+35ExwBBroE6
3NsPNbV8CG8T+ZpMqDcavFc49Mj5vGF0vzRTdTbaxfnBrfVA9TM8uUQ088AOQc0OBBWlIdSTwXDc
W2x2OC604oDpMuE5QQ0y3vHcJgBDw6Iidt1Sd6/Y3hCOd0euXfy7IuivzRSXiz3yOBJt/aX0yOgI
ECmgxbKvUtg+h95q573TI8UcU9NDWdVb25xhRhxWxus/n4XWv96JHM8zHM8KTF33jN+vMBo8iWbh
yT0EFEwP8K8odE3DjTe+5KN5SWT0qB21LojqxTzlxChQ8iP9HQk9M35f9NuPkGPdfCsc6rw2vbu9
p9Mn12eHTu88E/OAvcPscAoMUlW/9P7K6ztYyzM1yK71wd8E1O/D+BVhG6INqqNru1hu9J5/mfvC
ORT0Kv/N15bPKbpGUVUev//nf1BcMVBT4HqDSuJZhm78dmMBvagtg+nFh8Wrzkk2m2dzBrPk5lpy
S9bvqSjNAqR8+VgRbbyyR314ZEZz1sTABLPthktn47EcPZPujxPdaCE4FYqVFjIZPMv1iPo7KkaU
g1IIuUzfDNx/K0vDARil6RMXUb0Bg6xnbXfrwkwzK+dAOTrbkcRAf9prnE1uFs6ucfYd/a/NQjvr
3+wCvvDf7APXdgIXvwfVx98DpbxRr3EEN/FhNOvxPOeRfzO0Fv0y84vr9f3dErnxVRMl756NdsNO
6heRwP71omnnejoFuSKoX/Ps3I/GQz5nqJgL03osvMgG5ZtT902mk9O040uQvIbIFC6jGN+aSdcP
ZjPjc9Ns/dlKYXj1Lldal+JXmQnUsELk+7Sx4yp/Lmm8nZekfdGiPlknYZZCEG+Hh8C7CsOyfhyo
CG2aYqoPw1Bd8loX55YW8vUUzV998M/ITItdV8+owx33uZtT59ybtn3mfvkltxMdjrTBaQo04h79
kEWQMfEuzeAwNSywhwjtZsBVRAKg7WwTsdTnjlbNBoLMjdKWcM8+djlT/lGffOQhzXJfO8a9P0Dc
HJr23rJ6guYQRN0XTAZrsnKOCXrJPb3Wk1bVeE76Mtn7A1ypcfFJcQ9Ovd7QKhB6wi3Pv3OMIdtr
bq+v4z6yt0JDkIpNMaptFOhe7V+bjuS3ocXbTkjLdtQ/vnuEGW9xU2crLGAlbKCcGJ7COFNxgKY3
kkBZg+Mm3RlCVcL0fatDNN9Mvof4ztCyXWJm5UUnJATJKfK9hHl5uFDsdowIPFMsUtIAmPS7GkVz
J/bDrdEY5t4GLNwSnBIujP/IIITyjPG5e3OMmsrXMiPlWsZX3bO6/RIjQsEZydhvwOBYl5AUxpR5
Q7vEP5vcvKDbvDGQbJ1FQXHUxmHqI8xZNUy7Lm0Oq871HGs7kQOyTUglp7VeogX0UFvMif6Iz7y6
y2MCNoTLb8ahy1h98Z9Riq0sj3kfClP3uhhmGjx1qD39853FMIN/vaw807Ndw7cN2w3s34bIsQGR
fR49bU83dVpLE+E598JwjaLbXM2L/X1kEn1f1mm4mY0u39aeDUcoNr6OpRdBT6Bwp6VwJSoYVhfo
cPFxCHisFXHwCBQqObQgC3YjAfcHy3JfekKbpnoubpzK6c79rCHda0bQrXHe3wahBjnOr5jgXaY4
iy+y3XfHgBRvhWF626RE9RvSnPd1M937I2FFRM7yexHllAmcNk8hKyMuA/HD6ECZElilbxyCOVdx
ZZDOElTfaJtTqfarm4F4S9T9nI+JY3i3Zt4D33KTbheLllwbA+t2MfcvhTC9iyDdycJtJn16uyK+
KgBzvhNNe0wC1LeGdjHNN8oX40Gr6JZX6W5hEHHrMcLlSSLEAXgI+hM33QhuyFsx8i6R6Tr0pcLl
YLnRpS+BMmpMwWjNzUe4F1D8pA/e8U6WS1kvJ0n+UFCxWeWuCJ6x0d5kcwOdwr4rFzRXDLytq9gJ
sAP2XnPAPg+VKgqsrY0Ne7UQ9XnOSobmCJOu0WGuDa1msIHRq81RxgisSSe3jOBnp74UtUklBOJq
9C7OY4rzhsoX0a5jiBYzzaoFtFXW3CboQRawFWQEYcZDJZlGafEeZAgDgtSEpEYYl+nhVVRn7P9l
8v17zI+cd/07zM/mW1b1v0N+5C/+CfkJyNhzwfF4JohEx+GK/wvyY+j2H7rtElBqOr7H/yD5/An5
sYM/dF0HMwKw1dQd3eMu8Sfkx3b+QGgFjIdfY3LIzOB/A/kxPMv7bzck2w882/IwIPEJHe5J1m9j
HYJykKqQPX0N9FFG0qsFInxAub21cJvyzL0pAamajKMfleDzc1u92OsR9V90oh9B6XOLhHbttFdj
Ac0b7SKs3LyV9zgxWysHdO+yRfYNosyTCeRtJts5sYZgi0qoWggBUfCQWGNwpCylupVRyzD+oOBp
atsxwxMw0Hg/REV0bJjyo6a8L8kgw/1YPOdYmuLZutejXD+U4+1UGwtytQSpAfXdcDwTLTxtypTO
OG79py5aHgtdDNdCFEdNmNsA4BA91YxoEJhA1KyQvka2fyegfthhjKZwAWuS8SRvgrkHDVQNjEvs
Q28QpBLNDc4jvEg0ghuSEnjYwoG61BYTCD+775robtb7l9whZsR0GEFYOYlk/hKtvQKbmZYQxuw6
4XVTwsbvk+AnBL2ihRDNfLbiBVr9Zd3fQATZ+IW4sXtH22qL89IU8xnV1J3BJNEh7RaMWHFX1t6m
NENgRvq9iyZg52NgDchAsmwT4EUkVlhTkEvzB4mHemE8cmWTWDADl0OvU3SrTEgjUhTMcIhqvCUO
NramAiIrCEpDY7Bm3tEyZ1vZqXUd9+XXWuoN6GIX68wlG9cyllOctK+17z/ijn8wmhaapPeEWe2Z
9IEGz1B6CAoXzlPIfude5jV3ptauNKQTmT2ul6k+CZ4Smzhqvjc9spvKKr/j/ZwqxEz5Em4xjVJq
EO9CIBm24O0XUhye7WMEnihWr8LOwaRAUpZW7yzyADCghqvMc4+tTmGsM2IaoKUTbiu7+WmazLhm
HQ56PNC3jO4CD9Zkb/xwco5WXj8WIzKlvpzRk8fOT1rsa/SKp7SPaNl4sjgvap4BfGnMSJuASRFE
w4ETr42/JqKhXeWR5tCavbXzKvwv5MgJEbzVTo5bQrTnsvwidAu1H72KtcH5sAKW8WC8UNVs0MMV
Aa0Ed6eP4bU1genmfKqJcqp0n87j3K3QUcRrc8kvSX4shXamXE3PAKW0557NEfyHtThMWRLUWdSN
aZLN3xcD0KNLzzHqU2q4ug5LBzvFQDtgNIq7dprx2+rZc2uEL1YZ3PYD+seB2Hsmhw6tVVgEWm1+
t3v9omEn6Q0JCQVWXvvpwbFM4sp9IlImD6FADUJMuN/hpeJ+LkwwwSFqiTZ/8HUKVWTPHoNlOls+
9dxKVM3GtBI8hGLdNC48nc6+lF6IjCYPb528gaKavTRBKSCVHFqro680M0ExCX3z+0eRiQwlSbG1
S85k1+wXkrcZgvYRNYd14aILySsoVT0Bj+2DGH0OMmGONs4XMTOM4SlOJoaLRt+J7vrJOpHndoop
zLJT9ZLSu59h0c3r+Sdv8Fok9kWLieXK2uQN79yR/Gh6ou1D6KZvrJP8JNyDT8LUakr5vEdyR7Id
9NHrpImYum/GYS/GCg23/D6dE3GgTJ+BmI0zzLRRpjoOxJUZ9ggG4nNnwBKImp9przEzvMWm/ti3
+n0Q0fPtDa7pMbUuQ3yTUxpFfdfduVbyLGwcQR1qnKYfjoIwgpVeiYtJAJ9HaYanBKdX+nW0wIBg
NPjZ+T0jemhGK3iFJzfXH4KUk9l0ZExVL37ozi3h1rin/XOXJz9CwkHwvYp76hMxH7J/NCqL6MUZ
RRbWOxBJKCL9hUdKPIQPYzy+d1Z1r9fj16nmQ1pLeWubSIF7PGd8843v2Zc4KI8ipVDuDcU3bWqf
DGFtRtN+qnATdPbir3HhEC7BFCvX70MeAh7MCtAZj0I0e/TdP6eoPKXTsoOw2uPh4WnS0/QhMWUF
UIxYg6GX+SQrcsC2ZnXL2BwzhCNts+WTzp83fS/d6iH6mszCcFi42zYc9lB/g3c35V4xMGj2nfdl
tqctvij+SEKXiibo1inleG0p/VVPeCvcoVOUA79O7Zcw0X94hLyRXUQhaCHAKLa969Acd8EkTt4M
nmYslksSgsjS260tRV2mQ2hagVTbzL/FYqfr0b0uh4eEuVnWccqKCzmuWE49BHlD7WzbIcDkj4i3
N1ALl3f5mP9AS4IUA4VaME7ffGvSN/5UXUbAt4m8uqal2YGykva6+MfiUCUXDjpmKi8IbVvG9qiN
ta9uRw066wIq9EheIjFusqwc1oxXbv0yfIcoWjJCr326gG89iNhpSu4jn0LemKIkAjt1SChnrjpP
/1KGPUYyC/Sr5s/HqbEAWcHQM5v2etKyCylXm06Ea6av+PS1cBO7Yq87y73B5AwP7nhArYcsd+Lv
ZvaNTh4UOVRYy1L3UAuD4oj3QpOBHC3OdlqAxr4jlG4TpTPOWfM1EhR04DG8FVZ7h9UBb2VK+/xL
GesHb55+BFO/1VDIo/57wvHzUE6IFHADv6ZIa/aLD89zsfALAhEAvn9P6EUsbw3HPjgYnY8Qbqru
rMq8h2N7gsgVr4xiBSY22wWte8HCiliff+SXjwFeENo732xhkj2ZpM/1womoI5RGqXDqNH3YeE7N
/Q6XGfOdZl+VEvK5ML8msveaUi/otrCHHL4s8crPmy+OKBpkL7xOgwLfPoSra4YUBKXqPN04Qyy7
3UdlfnBr+wpp4tXo8oFReD4FU3Fqka1zxF8TY0yO6eJ+JxVu73pUVFOhvQW0LNa1c3bSODiKzLoh
wMlddU3+tRcOmbs1E8XO2o+Z8AkegXAisIzt7aA0TwkxasOAKaBOykeXKsMGocs3y04fy1mSh9rm
hzVT5PKbJyvTg21ak0ta5vk1HSWTCCmNy8F6qkYu17j2nz0Q6bX/lBDHuLa88CUDj7V14vbV9PPz
7IKqj6r03i3CH2XZ6lsMGzyCAPu2M8VrXAuJHa4TPeF+I/qVVUxvVl1j4I3029p6WwgXtUX+aEAS
X3mvipDPWADlAFV17oiF3T0SJinRvfqLpuncv0bOhBA999jxK3rlv4ApA/xueCsdHAtFTXGFgq0H
+ESSBCxGAvbGB8Ov3yl9WYH+VTj+946UZWof4joD37oKbPqRsYzerZ7wNCEPi/VLh0FqlaKa8i3U
umbv0qQXNnaMycR9Fp3pytL9OQ56wvgoi15zK0OfEX1rsuU2ttJ7WjO3OG5uwCQGayzTJ6uDFNGR
WrTQNgGxj944np7nEk9asTQPi299LTX3VDloXYw8fxhy97oy+I7dFFZrQIagHi8EF7041QQIKIup
6lncd2kZcPvbaKX9SJWC+EOXmn5Ap75Mpi9OupCh1NeXkIE1XwWn6QwRAUghD6E4OlcOdaWp2Acm
mTAIFgz4T5hXogL+i+7P7ynuWT3CigJJnJYFMoq5c06MyDUSwqgwVGAa5l0jwkdqWD08fb1ehXjg
9UA2G2PHwiFyV1lIUdKOGxwpAITvOLx3H/EGkhODC+Ab3a1HYhYYppTEWTozZBLYly+ZISVyzXvZ
2fephgoxz+Nvky++ePH4ndb6D3Nxpfr2LQlwzdU6+yoOkfnQQqRLTREgGPejTW4SstR7wyz2syOu
mb+TuOaE6zlqvyL69Rl3yLy7PTX1ukvB4iXeFzMtTmHT/Ix7HrGzkX8Vpr9xDP+Aiol4LTO7M4Y6
WKPHfI97LSFlUdwYekbw94gZPXbf+hzTQOkN2yWTDzwSYcWPapB2UdFKb2Vx9F00WLPe8PgfHhDF
vVkpZDoMzHtuuADYUCVimMh0m/E/El9cC9M7N5x7C2B8EN4J9BgZNoKyR0FRIbYFS5ZtvKy5Q9aD
aZAi3SHGQ+2kT5NdPs5RxON/HQJCXQcF/IBM0PCJpd5GSwFOkI3RDg553M5EbRTlRQU4Zom9swgh
EeKA2sxNhwZvYhLUueTSFLvRHK6bSjyYqHhxjFSHYTE3vh6829F831m5c2iH5jIL41mvfZpV6bWG
3oZLlwvMpzCPwXEFMpmTVxRroZnHMeGa6jMX5Yhxl2n+vp0GxgNLch2X3KGa4Nk0AK1UHcVDK8FR
o3v2ubXo+fTGcwZJ2vUdEBzjtBpFcUi94jSFj6mwoQflclRLkqVwUx6ACRVTLbkZ0LTuQLsQxlyh
BJ+5RwUBzY7wNRQGwZVkvRtRjITwUdPhU5UU41edVM+5xbUl0LCEhfdk2fGzD/+jEt5tzX6N6kEK
z38M9D+NZrwuzRfbHH8kcfg9WsQX+AVvQ+w+RzbjbbIXmH9fgIn9bLJawuWRQSb1fqIgukbmQ7YV
HgLDeYeUcDSM6bpNzjSg+y0ckr1f0RGBsGZYw6ExGSxMRQ7lTszVFi46HeOqfuwaQoxSCnJZyaQ2
0HGs0cX+VkCN4uKcNGZ88WvcnuHtEVRT85gPNChkSXZvLla3Deb4R+rbuyF6dHjume72fRBGcYVI
xCOxx14p87VagLGizKBWSRLBLegayVZtFgVezppznYb2TDOnhsIQzlKai514lJWIIDrHSYOMp4S3
FtT1d/V7hOBSXG+JR6Jg+19/u5JvX4J12TpuG328n3ptgvawT7UJYRLW1Sv1F3xZ9BhHA3kWCmJc
J2b7TSUUqYUMO4NU2YHhdWWqdyNchBQN5KSZTudWS/CVR0FCSSHWo6+jQHoZdDF9OGWB7rPuYZwh
z7uZT3L8CFDloxhDIhI+pmzV4/a+ovnao1dGEdz99W1L+b0cB6WxSinq5R5Qa7Xh82ZqNSimgs4L
6QcWJ21QjewkmmkZ4xK5KheVFpWbTNs31Ll5eIvszwy3vCMMZqu+4ceq+teeCnlTGU0fq3QStm7p
Jgf1flPX0bDt5LDuBevNldpzH3spIYW+cqT6Xhrt1V7Jep75XW9QdZGvqf2vfkOtqdc+Tge1rRZW
jiwYzMGhwdHYi+FeHfiP1Ca1az7PBvWTVkYb0HRakKOyK9SHNMeW/dNHFUjOnnLH7DRv/dRtfTLW
P/avXXrjgm3H2hVB6HDWUQIp+2NkxbtyqcDXQo3hBvun/b9IXW+/RAvYjIbDiq6+PGC7HYhbzcrq
X974l8+gVlGDkHFnxlIxy0f8OHoJudyrcrTMzSRPDpUnNbTAHlygV9N9niPLUbtqotyXgUn466rx
TS+c12rn/b4HrSa+xbfka7C3rLhETpb68VdtKPTt5x7mErkiuQP2okMkh/pIFfYLhGgj+nk+y4hb
OCcFYVfrDqyvruBCF6a2+/in8rpSv6n+4v/4WjCQDR3zuNmoM4GOPrUEZPrqI4Oz8g7AJmg5cuGp
00f+A6hp/AObYXEdzXQSOHmnwSEEEmke7vlt6VGWCn15pf2P7+tWOUmGZCQGpYWVXl6b6i3Vp13S
Gyyw4C2sysVKpq409Y1VmVNufr5WefZW3pEccyE32WvELvbyixdp3GHUmacWn1frL6fox6r6+UIZ
FLKr1Neysz9+pY+dvfbcd+Xu46iWTdTtzag9fl7h6uupX1Gvqc1InoX6CLi7z9hNXrJTP7PVya7+
xefv/34Kqm111NTax++o7Y/V336uNn977eO0rRuXkCD1o6pgFEVUNlRhQFVk1Bv089e6TLFX39MM
nGEVmbBxZwxkHUxip2M2JI+4gCFET/BcLv2dl4J0q2iM5gwDMd/1IruTAe+iHU6OzNaj1niHlafq
IFBAByORvsIaebBktk2jDQdtBr6gFhWKelJBWqCkapuIRBIXaj1CW1N5PaMxzM1+ORJPCLsqp7DD
v//71dIP653wzQfo3gtSkMfZTuOTkIswETwF1HZousg61epgQmFMWillmuBM4NeMTuoHUcSDwvVB
7RbcoQt5+ahFIE/Nz83P1yZrYherH3+sqh/56rT//Pf/8PPPv5xMXnWwWzOdrp2pXXafv/7Ln/tY
9eTH+eXVj7f+5YXPD/j5V/7utc93Vz+dXOdrGbbwN6wOw/o/f2lTnhy//fmF1G4QSv3Tx5/73Dm/
/btfPurnn4EsPCEzZy6l/rV6+5STi/DN17jEeww0lLrVL6uTpHuYxUzkOlhs/a/2izG1WLflQr2m
1lRfRm12U7YbIK/siRaGA4C1vbpqZFajWszqRQJtKDlOUQSqUD5GlHeLD8PN/3Ob1GZ3TaGKQai6
75dqGCMXdJK570XyORq0SJYqy7hTnRmnEDzve3n30nnAIdFhUtOqexvcOsZiHiRgeYPzBQEs00dP
p1FDCADt0cHO/C3zZTpCZRfH+lY1dCLJsdAHADpJ6R6Use0j9iaTBrhPo5vaRMz8taB3sDVUiqe8
aNUatL09aeYtlcokWtFdT8DDDMzM21LH9I6MclNKGJAvaQb1X2u/vda2Oky5VBTUNOhg9TL1Ry0E
Aqirj9dSfdqDuF7ri/2RDTTKtNu4YSwpj6dKA1JrBjvm6vM1hNKcAw7ohXlOIf+2pPkw5MKlP4EQ
RIwmj7/adlvzOayqcKvaa6rbRusbBaA6wp/dt7luszWzayrGclzXyIVaU0f6t9dwU3YUBpv3VD3e
PzpwH+vqQI8lNbXeJ+RdHk51iD87cq56FH1sq/ElKaVxiVZSNeMSZVdUq7MyHY4yEzJLmh943Wt8
2tBAbA28+erziKoX07KiNstYddB09sAStx055PZRxfzY8tiGI7wLJoMyqHJOYdUW+ZMjEU/52Ffi
VFdpf5zd198yfVSwz9+9RgXmoCWdsY8Nq7uaERZ8LHoy2qhKWmQG/PXa3EQ9XXaqy1AVbGKd6/5q
Sd6sKKiP1CCdrejGL46xcA2q4xSpQ6RWcaI9hRh1ISl2nOufR0IdmM+jE7cGk1QPPoI6BJ8LT96c
PjfVlRkQZr/N5uyHOgzqAP3doRrk8RGVWR8imWMlB5a1G+zsunD36kr7OETqyvPT0VkDdKQlIh03
yIzWQK3mQxaWOWHBkjglR+dHR0P5p+AvSVa/h3QStkLup8ggXin3Xbz9avtjNYi8ca3HzJ/VLtTl
fvzY33JNbRo20BDQpit1tSSp6cOmIEtW3iDVFRPME7o/tfpxLVVucnQr6mc1Odxrt/CntcXRh3mC
IzbWDHOtI6RhVmRmh6kUW/qXMr5U/nSRd4qwxK3kLvWzOpcaG8hLJRefm2pNveZoGo0HBhDqTFPR
Upr8G/8nrfj/SlCyHfcfE5TO7Q+kmP8tOenjV/4UVRiG+4ftIo+wwJs6pmWjt/gzOckwbQQXjoPE
0HDJ0XF+EVW4fyDycZ3AIjcJCVjAZ/gvUYXxBzZJFOSIrW3EWXrwvxJVBC4f4FcBqe4g9kBmZiJN
twhqUuLuX8TbWTcsmRiC5FKGKA154KjHjJsj+UKqhJgZI0k1PMdwV66WACOX3WZP/pR8R99KiHNi
l2tavcyp/1r4coKCC/+aMY6xySfroi5gtWgtUOxNhX5PBWF/5KqBaNsZk3aDg8HE3sWi8mR9pUjJ
/a7abTC2zdE1wJD0MYqvNHfdvTsthJ1HMYjxbBRbECfZYbDGU2jZ72muhZcGPOOut4JnGdVCY3pN
jpJ3cQNujmK+DE2T3GV+cYRMcGtMPuPsDunZkLVHJp9vCYJRFIDaKbLpPTawu3YfI4NFTlfUrUyt
qduba07PtZBkuco9W2NZ7x1CgrNRz04abX0Mhd33cArf9djCEJv7M05E+iKJzKyzfVqRyL5cGiPD
rjSEc6rlgsaXhRX+myB+89SEkb5pbYApEd9GS8FBYJ635ELdrtWmWoOW9ThlfcYh4xiUkasdeo9q
nnT+Zgv4nwWvGdNranFy7KS+A7Ja94Ccj96UHy0fj1SddwNTUue01vpkG1X5o7BSQOo63t3ZxOhd
UfU328yTvEYH3p15Tux2g/J7p9L7KBmZKx1A16boYvC5o46Uj9ALCBEa6Q5yhJL07jEK/W5f4vwE
TiRrIs5AfXMSXnsKF0oAFGPpH0XEHhQRczxvNI5WQLS0PAhq1/92JD6PDiHm9haB7U/LLvd6PYcH
bv80DP2phjIFN00twP+3W79yfugIHXJKfzwmIC4Ro8uAypUXg1r7XEwSF2jmzNft2dlZvP2VWqgv
9Numely0C6mvrUk4ZszTdll/DKvVKmWii4BxC9jefLWlbGmRw2i19rmpBtSL19oHv0C+IY95JQfQ
au1zoU4GtbnMU7MxnG6UCgwGt/JE8JaSobAaWKsX1dmBD/WLVRD51MlBsNp1n4vP18AL60fkyiog
Uj2UiX1nmK6e1orToH6SLyLc+DXOaoWCUIMntVCpieo6/4hS7CRX0PHiZGvKQVNrpYymPgfIH9t5
tnPn/s6mwUQojypWKC1Wm3+LoFSR2l7Zm0TzJ4h1pGpbPpIpRy7UplqYNHCQSNTaqnBeU6M4GHgH
67HMDgyOgChOWIYDE0z3apJBu5JKx6C1nMt9OfW0FsMXv8IOX+G19RL89L5lPc6ExOyEKqaqD0VY
LdMaCC/sY/UCkiocsnJh/bWmNoMONl/ANBjZW3k1y18www4LOd5uHhDgnkrjmFGaO7kFrnymHdFW
s6rlCpjacqVr2nwVNCLZLfb0JSmIOUmQJV/ZyxN7NjPQe8F4I41rlLzDAWNZw107dr7UXR+dWs9+
9FOJfZU7spFHOy4gNk2uCWBGXkvqB2OSFs0XTw+a4ywa17g1RPo4z/3CFa3L3LU77GdS7GLX22Hs
btNleutbzV5bmqCzN14nUYtEjScd/IPwexIY+XFpatrbRY8Jt33IfT05RNnwrNsNQlFhMSAKvhW0
rHHCF3d47oI2vwJCfy2KJN+VDf+iSXpKilQeB5EG9A7ym9r3yr0/Ta8TyEFjyl4jCMdHUEygcwof
bHm9YDmQp8KEPKfNYH0O+muIVmFb4QhYT8NwC/KWLgjJo1dmSbUSohnuO74dtdGa1t/sMgEzEd7F
5TVlDtgP1Zhc23DNFo+zKSIVnK6CDruWTrG2mfDBH+fevCEB74HsNmMtHIRdmOal2Xswt/PA880B
Bds4AgSPGK5qv6KNPMXdKcjmZ1r/sLBSZD5+XH7PcHvQHx3eNT2yr5ba8LaWn9OdIPpr3Yw0ObR4
i5njiQCzbF+n81lLfWq0M3VK3G5S2QL23NXis2Wl1snrnOJYZj4wCmsVAX6hlYo4xAlJuHHqFE6w
DUCS2AKtDcA2lc24dqau2XdDVqytjpAa/OPmJhLnKiJTwLGbfo3UZz21CQyMaUkRVCfoj6wB6EiK
ANEhh37d2pa1syxik/wi+zEbC0TEYCZIaT7nrSse0fCY28UCslBZHnA5JGa6bI26+rgJDHM4mCmF
pqbmj85dfunxjK448BNe80y7neaYX46+x3OONz7X8g18pYFsjeJpqvtpm3mpsTMq+2uF6XYHM/MK
c3Szit0+uszE0uFm0Gk3wIjWWu0Wyi9uS0G6wVCMmCgcKGIibbsd+s8Z90uw9vzBuPFrp4ZPR8HO
YJz0lrvkZSwGnyuxhnzHzBbSs2+9oCaIh1MV0MZdSvNYxeNG15PvWYQSU6DqXsUeZoyRpJAZWsbI
85yWKBcQSUMyQ6Le6IvwNiP8q6NWwj6h8L81EXfd8GG+e/acrkbT0ABdrlEVfTdK6+IVoZRO3mQ5
+xQs19c+6F59DM3hFNyIqriyPa5bSJ4tJV9yqJhdH8ycQrO8VOOMqxOwubdywuEafKXztHihtpvB
8pPbpR3dsn7K5vQ4ONrV0MpAIJssvVxPdyZeno1gRo+VN36u3OA9N1MeJzrhmr7uaLegQoeiSvc0
8LkmjQIjutBzlA/gb4Z5uJB1pm0ReLqMDMR7JBmmhO+mhyV30IYd8Za+iE43N7Vmv04uM0UvQG06
PfUJbQ1M/z+z1nPuyvaxnaWdLiJfMuqzY4vQHP9oKXNvSUi00/DQkTS0Cp2swDJyaDXoWmYWPPBB
L0kSDetOE40MuAMpGR1hKv5IZ+vLUkcm6YP6taWHPhxEXM6RVW+SGDS5wdhydE3wCaDEALTpxIyF
Ashqnpx0q/lZAzBYtaNOdHaOLg/qVrkiBYAhrdls29Z7g8t6TrWg2U16c5OE0H+qMXbXU2Zc98N0
i7okWQ9ldmd62X2r53gJxv7RJm4eNAaK5/YUwwZpJQYgQsyAvAXkemZ0C6dK4sC2ARTArT9ahdJj
2WCPWo1TR977AubsnFSIy6B605i3Z4POSr63skEDMmJ9c5yv1pyEpzaEIOXEuOJ1rnpwUgmP2uwi
PIYyuh31ZETsFF18yPKdt2hkj2GQGMovcZQwEl/sZJPHRNR7wUvsI9gcSOa+WogtqmMxHIYa1tuU
eZvADrxtpjXfyyXoj+wIsnzSc+2Ala619rJIt7y2jr2UhEM3WTMp5nGkJR5QuoYKJjoOygZRcDVO
CeQGxFzY8knpNmCJokqDyFsRMj7gwWyGtREm2sYsTXbsvOCpQQpc6AnUFFzgc66P22yq4HtRvomF
rOSoKrvaVmtRxk/UpuiIOpg1hmSyWqQWjE0hMP21ySOxBEZRPk92zfC7KBFNFyV1U0kMUSxctRCy
9vTbZjVMBBJOV/j24FvzNMGJNz9YVgvXIyXaqRVdcvIGsvvqJmk++plUDInCHKFQdu5AmpYdPU1l
/mRV+gz+tZu3TUblpzEojw55/B7JgpJi3C6yMqIW6USHd+UzDDqUHKWiKcCAgzfdmB2SJkUZLonA
vMrlwnBGzEpxct3KskQ5j9+ySJu3llkcEzGOe/VyC2c/8gjxIKqHxlIzkya9EOwpF4nu9BvHAjai
ydTr/8feeSRJjmxZdiu9AXwBJyItPTDAOHEe4ZETSFBwzrH6OqqemZY/qrqlel6DhABwd8swMwCq
+t6957qu/mPJSTlxSxPBgpbU1nFUT4Moad43vZiV6whrxLLuaoupsNzUYj5cEErqe7ZnQcikyGyI
+XRvwrgiHZRjD5rvLiucB8KKa2aJrGjou7ALMg3ahKjlyENN1JHDnSlm9lPWJ6qvi12eXTFqCSaG
w7TP52q94Wen42FqL5ZRfSI0czwwigBNnNXoGo3NdTUL89WMQj813EelqLi4K015SJ3kx0Cu2L6Z
cNYsIJtRGtPxDPt0vhHDMd/CuP+55na+yy1nAUZEj1JrWR+t8eCBw6IZv49D9Y+kZPqk2d9hY9Zb
k+QoYrXJ+rTEJRKTNrFfpsKGZLkcQrBTsMXsrwPup0tDFk4eJxFCXFJrxsLQNxlYE+ZtU7frWv3r
zJLLmbrqGbt5Ub8o+AMKpf2s9WmEwkiBElrD/GA1rmxMyJ5vI5Cyk60nG+pkvxY8hNdewx+G3Rp2
sFgvkg1tbk1r5JZ2tPYhFnSzybaYf5Jxt29T68yV5/Jc5ZFpJ1rJXVmhSkpsKwpMJZ6vurc8zXl3
pXlw44vwDiRtpo+m9tPoWpjUzTEtV1itMXGlBm4pEoxyWt+rXeyKzql2nQfxuqmT5SHF9LcjqsMf
M1CzXTXPsP8MdaPPUDxA0GEIQ0dqTUoPllBv/MFB8qCSeaxERUs2POmopdnesJ7BFa0g8qGMZjwH
5XDtbKIG1Kn9aS0UDbwo3BMc1KwYFcjROsyL+dglbnUGhUHWqYKrROK0LQPoDGFhCKO5lpnfo59S
1zNPhWM3uurr4mBfs3JyV8iE+dGgld+lelYdcHPvlDE2t1CEEkgIiKXBcT9OnvPuuGiRh1k7Lita
98myiJiI4Vdm89fWi/5QysV47JdmvJX0gon2UK7Yi8O9N5g/kp7MosqkBbGwxnoyVIFYtvBzMGuB
bdLcRq3Mz6U1Mp9z4bX21RbABMQyYyJMNONJBaGaLE5YxQ+FH9lO8oAf9WItg3kD2X1WCXU8mHPx
vcfvt128nHQLN01vqCAjvxzy+SlrImDeDNITG1bNy8VBS6Eyo9iOZd/5a6tpxzZ/R4TJ8qTie80t
8pfiwcTQMBElHXeo9nre0QbQDswqeil7bOse4hT+NbgEEXqs3b5bF8NXM/Q3SwuJLKN1o1N0OAxN
+rmyWciuWX8BuAc5+gmV/XNDlebAy5ZbuB8NozxMCaV19shbgc8001bL5uxBT7ptjL3+4oazsV0K
8+Ro3VOmztOlpUV/kXssUZCdKSmOXbst9zkrasIh0pp1D3jFif4aq76rEhO5veTP5NBGH9Rx/O1q
oFSAHhiMMJyS/WxWyXD1UkBSmu0QC7ZA7ZpG0LDoIXGGnJDi2y9ZNsTPWjRvPjeZtff66nvu5uo+
E2scJcJE4T3M/aReVW18i+dQfVbLL0PP/QViddeMhXobbbo7PF0zv2y/wSTpfJA5/Q4ghYN9g5zT
qcPpoY/4+eZJy1HYR8WDW8fZLe++TbiafOKf2mPcO9Er+q6TkjckBrW8RJ5WPybtQkqGTQgEeI6i
7cddHrXVDUo1Fl9hXBFMjKrvvzq5ZlzwESFoH1ozSDVEngXuxy21juFgVcqPoXZgOpq0ldXS/kTy
23iwzPRlIOnjpsWWYI1or/JBS474c2RR11Aia7ppacHyfsn2s4NdG8Q5dK5iOZlqzoUwxKheXO3R
TKboOlj6ziCE6zE21Buj0Zcu1NpT6c5PmOa0a1JxBfYAPAdytzcWwPUtrW5hg8+UDfqpeuc43hsP
mvyoLfqRJfD32mrz6xKJ6C64vbsQY8f+uHpls01xRQfVpJ90GICgWjukvKrr8M0meKqq9wwULFPM
/pqghMX572n7NBuNgKoxQWGFou0UOysCD9NqUOvtw7wiGhLV1PkgkGjfkeMK/uiWe6pD6U67b6oS
cQ1XCK6/mRPu9qEZD4TtaqdZ+8YUYzqQ+kj4JCLHIo3L42q7SVAOoN3LrAHClcz7siFGPXd+pkzb
30xm90PDKjJWFPuqWae4LhoRyvUVgLDlh8QwQBBagCR0TcKwoodv2bXwrGOK8P42ZpX1xPR69Kc2
SzGtgwdU1LnyXd371a2YUUu775nqxokPmMjxIyVEeVgxwR608rVB5bKsi+K7MeYaa9bdXV+g650T
OOadzgR2tZnN22IO0EwtsSOtfpNTMRWTNXp1pIp4fz719ImCuK009GPGG87tkwn9N7Cg0lBqiEih
x6oRMJRdxiiJiI+cYf8tFGOYrPc9dWsrdKvAXq0rmEiRDaAEGQjifTTk3+d28TDKjM9Or3/Kbb0/
G4p59tKBHlSuw2xdwfo6OeGdVhq+wlUjNWJCfY9Of8obnk8LtG81S4qHca0DLSJf2CtgeEM7Ys4Z
t8RKZCux6+dSrdqr1t3qEQLcZIfjznLH5QWIyj7r0ulAKcrc6B6carLIEsHCjW+5xdwbJg82AJav
DR5DGoCYqeriV6ti6N243vTVautn2mzF1mqyEVFu2G9cJKMElxmUNenEZShDrp7jUHAAYEPCW7hV
HZBuK9MfP0k8Vq36CyupX+OqzhenI5mHFSPJzxXYuF6nbKIb5NeWW3VRkiDKCiSTbqVtjZ5Cx4DB
Z1uDSTgPAzKsFj2jobnlW6uqtPMNWM7m1z5Nh8/mkDKyrUQV9y62uyyPYfR6/U0BAnfwSss6l92C
3c4cn5pWXSA0ljg0NFOQ5lslMOuW8menPYPFZ3pZeJdojD8vUGBOU2NBYIXvtnHCqjkXKq3Z0UTP
zDijXschYzyc82ob6zHJUkOuQNlSSTzwuvZQaNOhhsu/K8UFa7R6ACRnW9o1EmGvU/ZZWb+rjdte
qgl5jcO/fiZK2B/sQscnV2sH/IRfwcrVb2gTg2QkUVMavWGZ7ddaiUglLw9TZ3GNlfQ/tBTr99q5
1d7CEJN4PS74Aj1+ztJ2W6iRBbpEJS8ybDHvdORVZNOI3Mgrx3PcZoUY5pUg7A39mgg7eUeldoOU
joG0YjLvGmBai3Skum5pr0ZCWoY9d5Pv0qxh+dAMBF0/V3bpbXGZm8BTO/0Qw+HTsqa6udFtzlvr
3GbE/kBSFBCh/ElTkmkHOVwJHK+3gikSaMOBVivdNmKg6H4fE0Cu0O7yK4WJ/WRCkhwbvTsbE1l6
Zkerd4TCTSvI0Y50pL/rFpMibXTB/gLhJFCekkTeaNGBWdHOmCI+kbVLyBByKR3rI+C6ymW9VrWA
mat1DJwJamdcKuVeftCYMX2SJhbMWEQHGKF6dmrmwSzPRkaitQTXnTYo3lE7h4nTPmmqkPBB/0om
i1LXH4TMNETwVK9qnq6gnAzhlMc0uej9tSpgQ+arxlM2onQxm9IqSpwHc2UKpF32bkJ62lvFalzC
ooDsvxTfeoKENuriOQdvVHPqkSWdE6O8oJaPYMHijQJjnpI8VO0+fP4zHctjhk/jaKk0nar0gTEZ
6mwf5ld0WVv80NWtV/udwTvb13PCwtCKnkNqm9dS5ZOa3hOCNC9uhm/EDo1ma7o9yaiOxyKtUp6t
NHXOckOYacrLtSkGLLN4sIC47swJaYobMYVsCrfdJ5PjXHWk11fetjskyoOZ2l8sa/COoTjqnfQL
xNX2zKJ+pIDPs2ACHFE4SnlrBrW6pYb+TIxae04TxNZLrIPLyuZtrS/Tcyk2s9dt83J49kZWquWc
tg+N+al2vOFMdFWDx7rVIT2S5rU2FRFcedqc10QjktwjDq7MtUfI5vOLupK9my1rGiQi+kMzNXwV
fHFkqtbOURlSF7cOGSYWDctRJOgmLnNXj2eX3wxhCv57fZhhuB6qav6GZS456HypNyj2vlIsmPKi
AfhvDJYiT4fv02yZTymXIamJ6gvh9Js4J+wpqrQba97jqpLn19g4V8eVyXl+NCvwGR50011bOyra
peGBAmFznqJkob5tZvAcmDZaFG7zxRuubhvAomUwYGmKRzQLysxqj3XBQ7jIFazbuNZSKk6gBrmI
jLEVcNgLuu/m6lA6TKxJD/LaeJ0s/YzY3N0raZQAYwTHrTc9zZPGyx6yZXwgcGc84WPdQ7udNiYw
pWNRlNRpxmVDFBjePXRcnbaYGxqY+Jp5ePoz2okNPqBkq8G3RLJejTw/PO7r0f6VpO1PYtqISyzd
b/HinKZuLG5VD992Son5bcJm2FrtemuNKgZIYUx+THF6U9Mf3i/z3O/NnKE+Zdm0A9AiCm5NvUOu
TUikowWxHg2fCqu9DIptHA2HfvO6OPV+KZBFqfmEeyjvn1V3gBJc9fxbZ8KBand4rUPPvVDAhcbH
WJKHcOWSRAP2MjhHfEAVnoKjvVjGkTU3FwdcemWxhn1hUdvV1gaDul4orB5dvLyUpyYLEjOxkWaA
cUgkLlJRarTupxHN1blsnG2Ege4gAoIMlUGmG7rPpV19UZcK3uMyfR0g78zunG7l+xhcUEzG6kCZ
LLmAE2LOJ214i10Au7BGFdpuD2v4yZ5N/GFKs/IItCkQe3RuHRpPp6o3X+vsDARufjctxp2pNYud
Yg2nj16+VFMJLdy97yf3ZC8wCofXuCnLHdVcir2FqCXVohs7dNV2AEx8qmLTX12UqDSfcGR5Q86T
AL++VGRppVr4uSM0CPKY0BKfplV0pHionhZyozcGtLdAm2Km71jYTmnv5dvEBG/gqtFTNHjkxcdp
EtxlScyhpoPWxgEKRaQJavG1MBClzkQKeO1D2iJViIRySGqGyIjBsxLhW+psbTpFRN0EjRFqG4mD
l5s4T0mPBg+mUKo5dQvyI3Pm4i7oYp3DrGWlbOlP3Cwid7r5ZK2TzpolwSzNWobs6FyLfJr+RaDi
zeWZqtX1eeEOcaCeHnNjmClCi0h1oXdyFLU9eSsjr75664Y66JuW4jaAttJtYKrmm7DpaLSTo+Wz
BAlxBfJO5EaqznJR5LufUww93RH69/ZbHzo0mCVlrEasOcRLKt653Kvqcv7HofyBUy9p0Bp0klge
MgtuoevLPffvPXkoIfqVrr+ufXOLm8Lwi3pGeRyN+XYRsVmT2HhlyRLfUKxghHBzkhuL0eu4EpHl
kutMrDPrvY0tdmuyOj428hBRMy2vtAJ7XcyX0c2WM+gMlXkAH4b4t62MDyfq+UKGkUmRQsbTmao6
TWO6FUx4U6Nl3efG+65W37XFwAMtKqeKyiaT9VKpwPMc69PggcyTsjuy3RBb02M+ZWIPCa2FMj19
kKdoJM7H2PnUi7eD3+zPTV+PcUDKoIFCnIrwh9LUJqyoWghgVWqPZNYGjhBFMxhTmJYAd53um9Go
LoOutQKNi2rEGknvkRVhmoMaYVgkyCmjTRmRSiZJH4+mm2m7/xGI/XcEYtAuNYg3/3f2zks19PH/
+s/snT//8M7eMcFBstr0JHrH5TX/kokJ9o4NZdW0kH0JWdidvQNgxzRZ9HsuVkYkYWi7/pKJ6f8y
XQsNM0QfmHhCXPZ//ve/0XG7347/iS/VDOc3xqfq8RqAFdGz4SWAsSfYPP+QiZGJUBLf2ijnFO8I
TRwKL6XrDv6g22QZdQCjIzI2lK57dy1sOOoSntK5e18L5TFfQsdPG8bCdGo35mg7O33EAK4dFjSs
OWlxbjQ9MvnOnWQNQqGkbV1hesChBJ4nIOs831Ux+nAtdfezR42WKAuS7opn2h3vBgW9iKbpph3K
WzyXsKncR0gJFdbm1ToaLdgXewj9XPO+qK3z4pHSmq4ricLzd7fG9pqbIkphOZsl3YlwPnhZebGo
ELNsYXnqiVKhnj1XPXraFPDNigNPQRSmds+ZxfxBbxJnWw8MXL1V+W2ab3N9ti6Yu+ouSQT2phTE
oV9oPPcwXM5JtSvrEdjL8MjSkIJO3h3HmWlYWP2im0o/GTLxpjfNt4HV2TRknxQnMojn5j1bocOy
rHtaqwikzwCI34v076tmbpeenJ2s0Z+bPDshRXyhqDdvDIJgyCom3bFV/uit8bVuyq+Q2ce+CIAI
HrW0Ja3CQM4DvGsrsRUqw706BURjIdMZxtS3E6glkX1VHKwi2vxJTcfrWDUD1WUq5gVvN+NT6BQa
D1o5PhL6jg1YD0ts+vGBkG87rZ/7cqZZprtoMbLLmlqz704saBQ9+dos8Qh6OwFU7GY/qvwxi/Ds
Rzh6B6zLvMYuG2rKu0kC2QExDl0+rJljBAlDUW5hRn0pseZvbZFdlJg2K6tHsnfW5zx5ru3v6mxf
J1Afp54PYamr+Rla0CFdxmzrfXOz5KzULQGnQ/gKK+gRDJOvE2RHHNjIigiasDs3zlGDh+0rFKFa
jRj3OI/fBmNySazsr1mt1+faGV8r16T6mw/Qwy1BtaOQYXV0VPgyeahnXMqp9rlADBnYBoEvBF1e
7KpJd5qIQJyfOsaJAz6gmzFqNXS/0PbjsXwv3PqdKM5lU6qfTCf7XGcY/zNiYje6g2O3LL8vI07x
8qqT3OlmZLg0JiZw6sEDWKRd3YNcn+znlQwnZlao+euJsUkNOrvAsxuFj7YFJ7K8OUqUiMCaZyii
s08Rz1oRjBFsP2xVaDRGxdSI4q5vCIrefdPZCVlcJW+xcFm4dgA2uKGn5Z2oEOR+0H3d/ueQgUHK
XOo1a94k6KyLt7oW8UgMSbSofW01vzQAy5mZoREsnbgMahpSyDCf8n40D5FKwGiiGj+aEbASzcbA
a+NjCFZ216qlig5SX5EGULqVe/dzkM8phGJ5R1YuN4OJeUPudWJPPIyhTbrvf/6Q3AuuHhFENJj3
fWWtraAY6KB//OwfL1dQ8zJrtae+ahKPPvU0cpCByiNmesButSSlQa1XFOTnEL5gU8DtobZIAmUX
j2gnYZKqNkvUAWfxgfnJjqVgDCeWXEgC1A9xWoHF8JiCn2phyopWphRybzLqx2VhHL+fkudZwt6S
OXF2999PxB/JX1sYSwKyUQraxjRFdZcmaQ3mhsRYfd8mOkJZeU4VP5C/IjdlFNKSVvf3M/ffwnzD
XxGwi8ySvoT8y49XAoXBT+QJpGXPkTeCYW65uq2xeukGK9xlZWK+ToWCpBQUdpZ+pX/v5KScD5Fr
fJlASayDtvGaxN034EQetS5kadfP5rmgyTw0fXoGRPQ6LUt7HfCRHmytvNmiCT8AaN+0dQkWhFDG
EalqHK1f53ikWhl4+polNHcAbEEfseYmva1FaF7mZXwtEqXaliM4jBBRQ0DHzT21jt4c9Kh661xl
8h1DvSh1PWz7tHa2OfljfUxbeH2fNULQ3AWZQ7i+twbmIkv5shquulmVdt3Pc9rfqqw7ZroKlnHt
vjad5hyU0ugOxVJ9M2ckKkSRxIeY3t9bAqu9sB2y5hLF3tYKUmXFjb40y/CzjIfu2VbD6lEfHd9w
SRdU+uF1LYfktFbl4xDOCjKZvvpsA/oHxPRMuZ6GYWdDTI2J8upA2ox9TFMvakhG9RhwOxqiMR2U
ub3p8VPL1cWSmDUFPTbysUsm9SAlmiBEX8M6cMNtXCNZEjw7U5DtbBB3YFtJaBD+KKwxAPDksTvS
AIeNN0tMnvQ/ys2ahA/jSNdKOlE/vLx9L9We5gBPZgQvYXbCkOII1W+enuxZVOsy4Qtbh4QAsZky
QCta/3ITCmtZKm0t9+OlVvV9PSz7eK701deFvlZuQHS4CDa4QtH5CovOjIOCkOnyWAtFg5R6SBGD
3JPn7oeOcGYIi4YUfchw9EU6OBa8HAlzBWx02DsSYfSQPzWF+SPRDdinvYAV2pDS6nJJjjJqWm4s
zXCpRf6tQwAl/9m2RxcQLD4ti1mBLm0owpWyio2Ub2h/H2rCwhIKM0shLS6zEHZ87MZi0SePFWGG
SXHFmNIfY1OfF/4erkg+BuoU+GiI0yEqG29NH2OyqYTdxksx3sjvleR1Ho7Skg1s3t43wqsjvvUY
9w6fcE0OkvBJC4Wp3EjX8G/udADLNMnVaiutuXf7tbwQ7ocfvuRmgIJFxMfH9y6dz3IjffjyWqgL
QfYOWzvaFXbzJr97Uxqd5C5Y5YQkH6V7J77H2pI9Ux/V5Fsn1mehsEplwjQlP9G7Fgb8NdF7wmZ1
Pyc/b6jK2p7kjEMoVt73jRSx3A/lnjy32l8aYfty+wkJh/xM5eUm97KiJZ4MZoUvr7L75n4N3i9E
B6uZKjxno7SfRbkLtxVH2l1zlIuqiyULI/LkJPxsOcY2qTL6+O4+7lFpgZO7ifDF6dkS3L+4353c
9+/QGDxm8M5wkN/NmAj//ced+7FvpfV3J9W7rfxi7l+R/MZ+O+eU3ug3eZkhjucWlnfvh6JHfnfy
WP5EV+Jw28TqJ6ypf9280o0ojzs6iYw+o1McmfZtEmldlbeMvJViMFYnuXc/p0XkoXS6uZfBml1o
MI8uQXd1874TeiMp/ZE/+/gFca6KiCcZrQG9mjAFqMIF4Py999s5RRA3CLMzN6Yr5OUJK4edI5ye
s/B8epg/daEWM4T8Xe6VwiO6YhaVX6FMPJffoDwsCLREqyRGNWhU9qFLYRaLp6y8JStpTY0ieNdA
F9ztIJyrrTSxfjxnb55wt8p9YtKQyQjvq7wlbeGH1YQzVn7FtrTLyl+ssdCWJPDs5BddNsLaLu9W
ufkADbRNyMULdZCkYcTsv8M1Po47ED2BmatMPMuZlMjfNFuA0DhZjD29rj4lnfOvx7NkkstDuSc3
8rktz4XU5kOA6vSx/5Jt5eFKYJdUcH3sogn7UnpRnPpZZ+6kv1k6neGkVuQcSM/wPwzlBZgBNDnC
EzPDdy4Od1u0NIDfDyNddRbMw8q3sa7j+FvYZzRzhRZt1LiQ5d5981+dKxWFp+j9d6JCfAr/1UvM
rFVIMY1/yZfJ5d9hBTrDV0z2//iz/+pvfztHwKQdrDCFKEXzb5U/xYT41ZksEmzFqWrufbvDg6O1
/Q9tEsNRqXH7ELf252bs+Ljv56ZU+MR1Vdmpre7s5yk/Q78u9gYiTbIkxZ9FS8Ku/BP5x/Lkby8j
D//xN97ibC3MY6V483FrfNZiHJfytz5e7uN3x3oWEj4+Dc1AjCh/Lje2+B9//HTE1KQWXCiKWQuS
38T1VWsouhjdoOV0dr1sx6Eq28OoYQGxFQdZZOwyLShLwmq4R6Uv5cOeWUujSl9p2Wl9+c2OGcXg
NTbEeLy3CFegSXFHLChB0PZNKO6wOpNoRGWxSMLysighGbd/G5fv5lhXGpflceoVGo8LKtV369yH
c1ke173BJeQKh4xLc24yhh8FTeqttJDec1fl4Z+l8pJQVlCtCwu8wBRPnlGNyMhhtirfizwlXaVy
E6WavR+LfN97FpkEnZgMSG9pIoZG16vJzBBDoCweKwwMLPWEkFNNkSoPcwmHBZM7c4W/rctyr+tB
pA9ciOIBasEasKbVRCOCrlP61eUe4tLATND09OLRKx1Xcq+lcAvXFe6RdI+JR3smbeofdU1xPJk5
RSWAp3CGIc0m4vngCIVHoVvmNorC935cp9XHf1V9uK0+9lQrwpeLPN9Yta0srbuicC73Gt7YjqDI
a9rAE9rq11CMs/eqOcFfJFCHMD1qMakoSpX3LY3DFWt51W9iZd24Q1gEaccyboqVXQx8e7/mE/xW
adlalOixQcb94dqTDi1LOrY+zFq9gDeZMJah2R+lRUulnrX4cld2MmC8LvtySD8s7tKPJe1ZfEeM
C3JXnlTHWAmGtkGXId7EfVO4KSSfztndT8l2Th+Vkd93ISUSE8bbrChP8tVkmVru3TeRGJR6rfsM
9svdyhf6BxoB+CUfvAnUxGhH69CTkItZc4yGA87SwBJzcLmRcYqxFQdGms8HFWk4QmzxU6UysIL1
zVfZ05BXm+sVqIXlMemj7MY9cWRKbXzVR/1cFtGSb2SFXm7gLEyqX5TRL4p9DQ4aHeKChYZ/LZvk
2IhmhhdN80lVTdQO9+MialA+0f6QzQzZ5KnoUJGsjviyYOpJiyNJCB13rfI7DQu6Hh4CIBBd40ke
/qdzaesr3kR/dSLPoKwekNlNtyFszQ3BM8xrKBRRwvcyM9ytBaLQ3lZeYG6nyKZDZxfrNpwtryr3
TlmgzFuLZgcEOtm2qrs+asXzopaYOzyaGHXzUnerC1a2ekV7jw8ioYPYG/YXtJXxZWpiv61W9XEY
tOqSR4c6dK9Mt9PrsKjGeSYsWksdbogo3pLK2JN8a/q5azwiOlQ/Yf3NjtlYl6DUned0bkQVpqeF
odKJzShUzukYHtpwfcrCJTk00A3PCDsvo2GHhwmVsVJN1i6J1DlYsbcMDsuPpUubg+3EOHMmhLne
3BlHs8tvZYjlBSV7ie+SK9pu7OHYDwNZPwlK08aybpGzXlJ8epSCl88TDSh/cqYFhSuSHU1B2I8B
GhGIPj1Q2WrObWrQ2xd7Q9b87IwCSVTT1RcDlTWTXPpRGSg0uJz4BrBgLXTuSYkvrUbDVYvOWgnx
dQL5SW55Tl67xmocuqS/5gQtInCoDmkeIyshjHcdCVdKuumVKC93t+h5IUwRtDRLddpH6IFpjmOM
QWZOGYQEdStVYcWiBVyMaLjoLrEYYz2MAQz0lJDMpAoU170aZVvunAZSa0xtRtI93frJqpXX3DP6
vevQMe8ppJI78t1KEB57+rSl1Lof0L9uzIFNSAx0AJh7a4bjDyCiZbVAAVqnGjOV8WqVxXwNa6wR
aKLfZlWPt00qwvAGEojreHW36TD8UaEn2QylRooflfUlVb/ZHUXccvxRR7RF61Wlwu8d1jlZidAY
rnAokYEb9DxbQ6USnKfPDT6MPYCufhd2Bt5ka1afOpPBcirzYAVfjUIOiaHLSAFCGTNFD/0t9yyk
FXg75obkXUshr0nBlexYEaw10NpI/av1Qhj2ABk/GXbGUkzHetUXv5hxbU3JjzE/EBCywffCP0NJ
f6qACjcD8zxf1UoHxgRJhk5RXQ1DSSk18T+uLUMh8k+Lb7DZF+ayjkUxunKDfqCZkbjNz94S802B
Cc5YYNKgrMByQ4Zv9YjRHBkNFYhinxg9nsZS24eW5wVGRWJwmKBoazovmLlA/bJzH1DYnD0EnJfG
7Q9qTk5ZljXf6plmSaUZffA/3bv/TvdOt2zd+H917x4h7mIqHb+Wyb8nZ3z84Z/dO8f8l+3pNvkT
hFKoLn26v7t3rvovS/M0emY2kmvL0Mis+Cs5Qwfy4NlA6nVDg/RgkbfxZ/fO8P7l0G6zHc3VDJAN
rvn/1b1jCfLvkAfTdUwMlw4CM9Ohhcfr/Vv3Li+Mbi1qFQR6XuNtxFQdFumLie2TxGVMBxRyIkV7
oAJEBVoF1EtwZrcrXNXv6F8T1+vkzzU2oE6gcvvJ3HtrTyhmYkbbggk3tGnWeHY+zpfK6Z4mjyJA
ofR1MMezMLUi0rsUoJs3LVI1Eg/4z4D3FBnz8zzxbPa0z2UYpdwHK/oYcxGvlWFaMBTSd+L+ZN6a
3Aofq29pC+m5zSoRWG9yH3vkXpPJvDVz0MpZaaZB12R1YGaDu1+II/K7LPpMICxSKiFRGTyKBC0I
0/PQ9W9p/IyECEEPkNu4hygU6c6XOMRApaHXWrroF3HC+87AORwvDaWx2ruYFdRhGvvKRsnzE27a
BfExKp5iZPRqaO3sOp510GypVEcJXrM8NdVNOGjEx8UsllVcb0dHb79hsvtF4m8TVIbyZjtwO9cU
YeiwJAgAc/dYYO/AA6NfnRBSo5e66TExuysY62nuaQKaqF7iMaHA6JHwbq9zgPLdha8OqxtBW3Nc
dRUTHOEgtyUmPSH1vFNlj9ckMvuzZn/r4i67UIK4AlJ3sKAzLM2IprYtwrx9Cw3TV+0GnenswP5n
WmKiGvadBfPvUueMzGQR+qNquoxjlrI30gRIK4r8eF56H6MwAtM67oKK+QvA1O6VNeF5bCcCgjBg
0vDLXHwPqtJ/DzWSl2b0s/NqY0ZwkAaaes2HSqcNoDiQ/a6/rnmuHPMqerCqysGvF+s3T8ckXZlf
HK3oH5DkXObaq88K6WQeNqMDGo0cMae7NypleSUBmsc5aQYp0N7zslrOZoL0QVCcgywyfENVWPh2
5ThbaiIFLSxjsysJpMJliANSt9eRFnWDB942sbO5+nwY8oq2NavnfRP/aPMqwG6IQJ9MbBz+xc4q
lZ9NZnZ+NtOOQ/qB/icynqHIx5PiwConSkxPh0vZRQzEE84A1c41IndNALI910mY88GJsj56/uhx
GKN1O836cFzrsQ3S0fmjj+PsoBKYhWbPjrZd09OZ7tX3GeMb7H1arRTmr6rT/JjAzAX04l88m8Eq
6sI/CmW6FGr5ssY0qYcyuZpuhJYSM2kJmnwLI0YNtNF4x47/0q14//VowYHftcc2JF6yzetuXy32
tfqarGQ6jUR9bRb9ZUlIwonK6clT8EJpzQGYh06buYj2eRK+RpPy04UzvclmWtWGtdB91vdOk70s
dtxsi17t/ForfxUtWQ4ChR2vocH1EqobEnddLWovltvTYmnxPpewsP2l7M78Y40nPuVvSTqdqjLR
fBQyAy1451vjVPuq8JoHw/NewR9eutak/epgakT525/77M3L2gt85r1Z4+zv7bV4yv7Q5vFHNi38
I+ahDxYbP3eisjiklb7l+T3TT09pVq9r+h42GtRfy/UJkyzXejdgBcGeHW5wGpxDl+gGItAZ+jPk
o0tjfjPA6pxYNuzKeWz2EzJhPwx7CKC691raLEc0J7FwU+CtVTGc4IvfMD3lXmo0NRiEUxnq7A69
9VNrROONwnhx0C0eRsTz7qc1OXSYgaJlPyPmL9/opHnHClRn7Z3RCuxj0tcVJnK+5e1NV9cP5JYG
CZKnbeGC4ncn4Cy5Iaj9HeoG43OV1/DWgfSRD7nEh8kA5W5pFjapOfs0JmMYYEVF+FymE/WZ49KU
DlYfq/u0EluhTv1rb9lC8+GKSG0eF2sRn8lwCH3bKB7IeX5yRp2YWGbprJxJB02XtzqH7yMwoc/v
a24Q3xAO63Z1j8tIwEfBvHtW6T/NGf0n5o++S/c3zdVL6W3AHJ0meog3EvpCyPVRdc1s2kS99R0S
nbLxyMH1loLuX+F8VzzrgHYv3CsQDTdjq+pbYrXDTUPUko8cTLFx/jjWD7PQnlWLMBuEYcq2RRRq
2yuJDv/B3pk1t22uW/qvnOp7pDEPVaf7ApxJkaYompJ9g5IVC/M849f380HJliNnx/vcdyrFomiJ
E4BveN+1npWH36YGeG0bZo8NDBCw65GVLfGTR0tNqZaNZ9o7b2u18je5C8tVowUbadLrZYHq10cq
AH+83VHZrlwjQrkCvFPztdfSzG6xwYCBK01xtSpcTAp1USI38ToYcg3NOjl6U3xR85FToVGdhVdp
D5oa4lxEbzuWJdjPjOuYhcimQ1VERZx+dK1FAvyzNoQuR0uXeYlau0jJo8tHbUVbsuk8jA/YXrGn
LzSHk6gwN+TZfikDUhaHegzW4Asi9BrdrpH7kVqQAhcCZX+f2A9yrjSL1FJJxWkkYevsdhOO3rVG
sCPVX71dCDKMVSxCnMWub+Yb8tDzhen59yTR7zK2FnpQYPGcdhjhFGrFbbIIvPBrh9XoiOqfrUbM
RzGo01eJRRcdSTIRdqcU3rBUw21GhK+5k4O41mns3nXIV7K7MsIctIEj8eyP1mdndGxXK6uVb6Ts
8SfkM+X4AiPdX1JMQ6459RvF0ZeNH78gCN7hsjAXpfEYjvaLEaQKZZMb/d8NpuCzovePfgdWMCpr
4Bt3DAqe2NQdGjP65PEGmyySFnp7lHSBUTK1Y+nH5i5kqwjMv1lljAUkpgeEGTTjqvHKgkwABsnC
2wndSVU6dKzgTtFM/gbpPSWhViIyYq9W9p1SlCxHEOe2auTfpY32Ke+6WzymaCQG++g3nFz4K4+5
F/ibaMgg7Ebqzs/zx6qlX1Mxui2s3NqESv3ZcbBbaGP8OwZYm+KO9qnIus8ToleIBUheHHwdPXlr
B78ZN5zcKzvwJSojBccdLn9E0AZ11UsWBp+zsvwdjSH7LrLKHA98Hy49Qm+vumNENA+sjUcKk0no
psv+qHD1mMQA9lSsrQoNbExKJrzbmnQ6vKhDRZB99m2517bM7P4PjOa+MVK3TVI8m3HDhNsjxGq9
Mtl5onJDw//Hm/kxU2hW53/gBGDJaXYIh0RdcG4evHcQKplLVvLXoxBgzq0V9nfU5eefuTiTHeGq
2EhRzM7tvakzSU+mA+CiFxp3UfGQxq2+6MJKcjMh/JxbjPNNLOp+8735H4yiN5fzB5Hmyp4nSEFz
E2UGMo8NvE2dbLX58XcQ9Pzj/Bs1YExD9NneH3p/jrfnfH86paDxeSjGuNhF5bcpMrV93j34oezs
TEuFHyPFp8DPiJlIsbPv51+wplHGtODtrHdkuv1WkBSV7bmf57VRuxiYs95as5UocldzL3a+O7f7
3m8+PDY/w4fHvLCGFaZV2w+Pv/9oe2G2iCIMqHnOQB6IwuqH1nxh9hYIM9HD11HlEnnlrOb25/th
jUTlM5lboPNhTgbIT6z2Oezm0N9SCCSrbH5Mtvx8W4Nbf//j+d6HJ6wE0IqaFUGgguD4fjPLA95a
feIfQkA8hA4nozu/hfmp4vkcm5/w7a7vmY84vE1CYemkz425+V48M7eSJhWTSfv73KZzsLFBTuq5
Ws2MptTMrRacb1+pI8O1IgQlb4ftjc/+dn/+7iOT0Rzblrd868HNrP2ZozDfe+/T9ULilso7ddJB
os7tt7e7M1UhAV9MAHXMx2oe5+7bfGNZEUehEFcUWqdxaWP0c5XCgVbu0DTQMi6iETguPEF+nO9h
WqL12lFXXMw/Ox3ZsKrcrIgAMbfQM7+Q9QBWJ+xoo/LISF3lzMO0MovqirEyozWwUpvxa116uJun
4aLUd/pYxRc7pEJUeU+VB13KkvpwVbKUXsdNWa0Ly8NaSlUeN/w1yzVjDRPwPtMKbNZ+Fm2CfGS6
bOE1MF6ymTND4H0UtTChUobUCcJzA4pDbmkn0baezBdVUaJtR4tDQ5iIm8PS9hT0sCclytIJNXtR
Vw6yy4FVhB9LO7tuQ7wEdXzoW/AwSuelJxUSO9IK+nU4pukqaPAVPGt0yU0pPsn48QkEVw/t0H2h
eIzFrEjwZ5A5uYoSldhufwTH0GevXOFXWE3FrnLYl0kSYsxWlpN12gI1SnqBxK3PTY1h0TNNfzdK
I+5R2yPAw6ncwO/Ck6qxIoQ9gcGR/la6jVXEpBPYL1YUKDzmniiAAbD3M2p9vvv+4Iffmf917sO+
/15em1+qCmQAhoHj/G+4Wv9kfE8dNox8IERZSNUmoUhTxM3849sN25KFk8TM8y0NLegOJPklU2nu
AnljFgNUaAfVZ2nSyJM65zzIU7een2juBM73qhhVQVxNw84coM3w/PO/edTsl50U94hSeawUW3x5
NA/zP7aij/j+FO8/ojDBijGGaGtn7VvsBcmWmu4qnsm2s7Rwvvt+k8Ap2PRmv6OZmgugBiEH4lLg
ZOcaSbA/sAVV3h57/4f53nxjVk4vuNF+sWkzi6ht/na+8ePxWa0jmYHkz4eKutAXCus8txDf1/y9
oGELN5GnH4pZzqGb+l0iKfZ67nrPhwSTN+uG+bj6ae5QQRVd8hklLiNSUjRkTZUsqfv5ZgT+tVcD
CvhdhYqocyxv2aZ8tMrw1X0fFSo64HE5t71YlyNYEb3nmQv+4TFdBTKh9qqTLHOANL5QMWVi+nX6
+SPHcDEtE/kdDQYCTMOdNOGIhgy168fj3Pmc+YLzvS5Nx00i9VtfdAl1+r4bo1O3bFz9VcWl4b6R
yOd3MM2ihJmxOL/BqieiPM/kYDm/+oBza50X2mmmPeIkq3d293UUULceoVkhFGdz/xeffrVGAXL/
zumsotjH4y0+8SAgMgsSDqNVNPhhUi+MlOQtHzaOnlTDzo6/z43gt25w4+jpdoYly7BY6gOJUfnG
kZP93NWbbwg/gChn8XXPTMb57+Z/aA2hZX1jNkbzLALkFCJ2yrn1w2+J6eb9Fd/AzP/4mD1Hubw/
w3xv/rv3x95/fH/q97f3/lhUcrF6PjWz2opu3vszz79szcqUt/f+/jdBYgfbSYFN9a9W+tuvSKpF
1WT27xcaNp+xxRvU+eYaAvmnGVyej7RHWqZetvhcynMPmOJVQCYA1ZO3xnA+DZ/7pgmw8JLSN/UE
3goJDrr7cKlXmuL+LdF+PmMGyz5VXkiPY4rIvOnvIw193WxXCslbRIJDY2DKUhBTWY4GrxHzcDEr
mWba5/wm5Kp76FUzW9vwYv1QS7ezPMESGbm2TWyrjQ1xz0fIq6bZI2QNd4FeRRaNMy/azSYkIuXP
gMqckJBVgX//U+LALE6Lup+MZlMpCZapoNuEDbZ+VBHu/28s/EeNBcsUoOV/bwu6BPnv3/9rVyfP
2e9/oUe//eGfjQXlN0WVwThpNArUt9ztP2xBlvKbLcw/DvtK07aMH9sK/IWi2yZ+Il0miO1fbQWd
p9Npc859CON/0lIwP/qBGLiAGcq6xnvgfWnWhyzusvKRxGOl2SKaQZzqB1+pCpggi+xG3QhtclWz
ehtp9sM4RD3XO4O5zrOI5YiiQCGzTmTL+unZLrurnQPSVI0nrOCBq4V3do1MwFCEn+A59eKjlcvr
XtJh+hyDFDRSftKM8J5y0wkoaEGW5bDpgLk5Dg29MrftDWaASzhgoFOKe7oVazRUMQ7+PnaJP9v6
aXIC99YsG1sI8zV25UQO9i7B9rd2OlqVTeV9aKnnS/o+1ghvkSIsGzLymU4xXptSPmTS1zwOBjdB
mEgm28nJcEmAe3KpGuMGDWM37yhSZWr0Go0D7ZTaOhUJW091UM5xQu9Rt37vKHFXjti417AjkeNt
HS09CjRJrOokmPabsmqvDXQUF6oRpfHvKN0vEjWMKfC/j8bSgoIB1RANe0ucbCg9WLhfXU/tjrGX
H3yYVDRmpGWWdfdwF49hkxzzTN+2Wc6fUJopAeD04zmsrJMUygcEEoJbeXY8+RZIxlbLxjMWanJC
1lWq3CoJImZcgQseNwBajlUTvioFEF0pfPTq8RJifVYD46mNaQrta69eWbl9srRhkw7x0UTerxjT
Yez5mHF27JXuEsjeTvV3TgysgSatrsYID6azHo2HCDqNU8X73gn3FYrHjoiikHYUkRTHQlnoAIKt
rl03Og50WgJq0m+MJobT5px69D+5RX75WK8taTzLk3lsxkc5oXzp6MEr1DlWhmZ+ID9855kKMYX6
ts/81YiVmFRGma6wrWxbXhkaCrbaQVmG9LKURnuKOwDERnLn9ysHKFARGNuiCfYRFVNF9fdyFR/F
EVa8/tbWkNWm+Bv7plfDD17LZriIr7GQphtR2EfQKlel3LAAfRllQiXpoSekdYyZ6VY22PQs3pVx
u/C1/uLQ7HerHHasWVBAU2GMaA5Cxf5M04R1QbhPUbEqxgm/G/J9vsFiOCgB1hl/PIRB8mr70Gxk
YvrCAc6qjoXHmG7inJxKYyuTA6gb4d4zhB9OPdr2aoiHqxmMl77Qn4DV7Sdh/SniI8qh5/k1xhbp
LySxGgIhdf1k0Zb+q4fc002yYeMPybMlE8SMJUrnqATURmPUEzrnXzOeO1HjlcMno41eq7hmkGjW
qRXtZei+kh7vSXU+wkHYenm8zCvwuFO5SIk7JPv9HE7xMe6bdRlxrkrVQwxiIRo2Vdld9KS9VlIK
yY3hwP6G2PbmTO0F/UfuDxeVQ1KZyXPdfXHGZt/0080qp5s4gq08HqQkPtL6eRZfjDgfCaa+WGEP
cWu61WNLujh14h76KB/J01qwyRUuLX2LjztzscmfAZWead5vAAvT5CcxreL5KviWMQYLNDTExva9
8VQTt+ZMxjbU7W+OspgCxgRQQQ+tFCzFuR3Hw0G8t8RnLOthfobKsIgmdRNF2TEKGQoAUh1Mo11O
5B0jWGiB3CWvg66vwvCp72osR8OV6uxanExOWa/LkICWxl+q6Q284EbrrKehKDlf5Okm67tach78
ol5XRkS+hIjPYdeVTWerGs6BMVxT2Vg22apIBxLTx5sV9Rs7axll8vAZweIjXLL7u3owTnolvwQV
RV7PX3aqT2dSNk+aNbw4hvc5M6jKGtFrk40HtVVwmPVA9cJVM7KiMk/KCk732evzOy3vliaRyCBQ
tuUUi8COE+zA61TK50Kn8ivuGmS1TwftmxnF93Ie7ZtK25JbdSSVUewYRUgqpwTftElTtvpKUelT
204Hp2iuMJTXE6bLyBsOlDTANMZHKQzXOQIzjdNrwJxq+MqhNNqX2hvOA+dmpbfXEo6KG+nFxgsm
GgHGVgxWYc1lNSltBlcjEVrRqxiwkcSIPN9PDjNbE0038GLPTVl+Vr1bmw5XcAGoRfCeqsH3OnRA
fZrQzuKjGBNkxzrhjF+Li6hWucYUJQwXnW8/tcIDqWTMNI7+VLbGljkxQGrVXEyda56Byo27M13s
54bXSDJGN9geAaUSwUjhUkufI6fn+gjuquAkXitVrdN8xSnDSVFhIXuS/rXBUqmAUV4hcf9ELZOE
3Yj9Jb7Iz+CrQtcvVKKSJFRe6qhtCZj0FpA8H+2ofB5pCW+NSHmJfMoJJSBOiwrtHQhoUuF7cx8x
xN7FwQiPYYTKaWJOjS0TnmfzOQmncRt11P+CssYEEz/B7j47UGoPY54e0BR+hQGguxp2Qgq/mDw9
yMgZ82wjockasPgD/N4l8nXocdUpYjMWmljy5nvzY+MUjps+JZPUMu/DIFLXc6XzveY5/yjp1R8l
UNQUvG36+GLDKfbi8zbasfzHTh+HZac1d1YLoUB2PERBUuIt2E6E2sKpJkhh4qYf0YqlkY6uaWKb
DHKJnQjeMBv6RZ48BiEFXL+hOI2a1qfdj2426YSSL7wplhLsUCxRb58YQlp5WzYmbSBpNWXdspvi
VUYee9/WLnOAm0tPdv1qVhTfB+AJZAJGY7OEEWKVy9HikQaoDdRdkJPU2MtWEuXgHC2euGnVATmA
XU5buvQnixbhmkURe5KMfJoxXCdScM5yPV+x/rrhBUqM58nAl8gsgCvDfq4yxV6VbYdoOmu/0oFY
ZAiIV4rjuEDmQkr6A7Nxot/MwcInWfSCZ2DGDDcyiQ9gfv2ME3uK1JdEivddZpxsvWjcoJMXcWVv
82J8agsBTuYyjyoGDy6BbGwveNMufjXS5K5Wo8dCBxbJl0RGCwDCCryMo+TQZBn+BhU20xhbT5Zk
noy0v6rVeI31/JSY9Ps8ezMZ4XOobyW4QjqVth8W9Wdy+wh/+Ytx/oNtnmWyo2LPN+mn0li2FMz7
P9rmw4jTMOpBdtJ8IaJ2ByDxiibx6tnDicD3SRoPJeuowSpXv3hlImJ+zHWZX9lh96AZEDsV2xTv
7EfDvt63GSKKjBaKch413NnA0nfJ0kwZX1johDgjB6QlkmOexFLpFy8vFEVv38fu9//zvwzx8kia
bIt3IEOOkz+8fG9ZA3HMRb5VGxbxjDUZCj+pLChbXGKlv5ha+Fznu2a4Dw2S3HVGNRa2QTRufvFG
ICf8/EbI/jRZtMFJsD4cAR+BTGDXkNDEwTeG7mKwMkmkg23Jn8aChQEQH8tCVlAai1apVlnSXmjQ
rTKE/knCgtXRtzQuV4X1+M/vTOzRfn5nDtVaC7GXYuninf9whArCp6dotLOt07KFkrODFmj3Uo2i
FR48i1ADXVPcfptP7wLccJiML6zErn59zo3oWXaGFy1gAJiXh7Yxnf0NvpTHIpluDVOXFgH5xhkr
1nYm9S+rHDZiCWI6/SaOjG3ABSBW6XLDlZIMlzSI9nYqnyeN3GmORe/bREqWiwDXbNRWK0V/Aj22
Lpn8PBvYPtWuyq4v5dhvk4aAZHq7CvKqoPPWmVmtZeqepUb3OPVvkk+rdZLxo+rQc0k0B6xiK+3F
AyZYOi1PHz1XOcBxVoko2DrX4qxxE9ljTcz+L80pD7V9d4XDmL1VKP6CuvjxCv2700NHF2cAtpAN
9WP8kZqETpqrerYN1BqiKlpoJ9mnybd5ZT3clKba/fNhV7S/O+4IBcWu3SZ8SbA+fjzuTq/Y7E25
Mn0TJk0SPUTp2oy0W5T3l5qJb23r8fM4MKhNMHvktruy3d2XerrXWNcnnbFTpoegznZZfpzS7uI4
dOLU7BP6P04GmQVp0o1nrffYSKifavUQNqBCzQxJS8vU0Wd3E+MhEPSDeN7exgctuUZnbnUWoGJX
kHAmOEG6V9ThAHVsAYb41rGrAoa1gnOzGNOvJikXeNw27O83epQcMxjEYf0N2CbLlLhdOia9/0GJ
l6pVbMNRpaHV25A9FfIy9EJyfQRRKjkiVQIC2vaOng02lb3+i9K0yH26q1oWq7T1P2XxcMPcfw3D
dtGxBWMFrj2pJOqxIVolhvalYjuaJ+GzWLQ2Rb+JjOSEYph29/hCwPpVz0K27MGlrHahIFr4O8q+
Z9+IjrGcHgNbf1JzY9t3+1Qf7wYpepXwsaq+sbT9do3W7VlJvL1FEJV2HgptG4zGll7JoWvsJ7OD
CMd2jxXLYVxh09bBkM77pNzcqu3EsBvsy+x+UJm0+Bz09E+OKRIYcuQCyJWV7oAv+sWz9ZOlUCb4
5zMN/ehP4wuaP+Ru2PpVsr3+ep5NlpSXuqRlVC8VkgWGK8D9J+VmecWj+MiAJrfZL0bbvxv1DZkl
p22DsjVU8e8/DGkVzQ+MqiODbcyGrGZjmv96Sv2bS9YyFVUHZKvg0vgoZg2DMm4SWcZhbnfQp42a
Ik4yXasBqjoUPiDjLtTl8jJNrA0IkhwU+VAH8atYZVfOdIgacxVqzsoxFFFp2TqSeorZ9nSq/mQx
EFpZsifp6lDn1aKOom8Yqlk3dfGRLAWq81joGIjjdLi1vnrrIobqqop9GFyrYkwhgTt0KNuLxvFv
vfgZevmhaWAYI54X+zJLm26Bo5/iQt8OGkvyOjsa1mXqh63BRke8SYN1CI2w06iZV4LCOGVWnV18
LqgwgLKewuEca9HR6durYhlPGAEPthkds0o7BiqxQfV4ENsmUtOP8mQtwfndcXocJv+T7VH6qKkX
qBW7JKp77tDlj0qLwskLslVLeIorq+GrwXQhjexJwvjYDaTk4JIhXXhvJ0TEUlcQLydXDDQdGVKZ
2V7TulrFpfUEjwNVaHNxBnIceC+e11/FCK6zX/vnk1uR/2aBwynm4HBjeaHrxocKZKaS9EJ7NsNt
z/SZpd0Cnkrlhg37JiKPTDpn8iEHYbjAHN+40hBu+rrYBYP0gHAqWepTd6rY5gGuPrS6eWp1e183
N4O+TMkOXWzduu5cp8MlkPy72lbR4kdfHCGdwjXt0tWlwf442vFzpPL8lspX2mftTg+9dU7hL8MS
BqEW2QUlgI4rn9WoWFQQonIhQ/ckRtVy6l5yr0aWVx9Cr3+xGPlTBjNLy496wSuN9l7CUVhYw0ah
uED1zpOGi2N3F6Vtl60xrNP8q9ikWkR0VdKwMaZmXVAcqTVBFGS1Q/2FXugNC/WZDd4Ae1WjWCZW
Y17cLX02c0SInOCl+kqL+bm+pGSxjC0sZxZBRi1KFihBo8E1wbgQobdp8/5mGnxiwMdHW/PuC0p0
jf0tNqQLa/c/vAn/doL+m1GMhZv4Dyk8le0Ph7n30Z43fQfJFgZmDSZGLyzqmj05DJzkWjOcdRN7
pf+L8wtU8M/Dp83ymRlaUVR0Cx+Gz1LXRg2uS7ZtAuOWVslRzHOAYbukXfV4d/IkPXo9sCTqZ3HU
LUke3FYseIqRwgsVTpULRasNt51UKNmUrFhkx5Q1K1J3xFoMETY2PlfPK1esl2wKpRY9aKobpDU9
dU69Fs5tMWT04bGVpE3dmRs0SDiaAmGA2Xrp+IJe5BTQ9tcp7kVjhTgrgckk38S4G3HSRRklxAw2
Vmrgs1zVUXoE+rnEs3bxWfSwnsjL6UV0zKyMoxnpdybmANSWR7gkyzSaLkMyHlKLcUNcw74WP4vP
rE3ybVLkWwTkuASHXcffJCs5jrifWv42DptVYOFHNRl9UV2IhQ4WgUPDaV+zc530ZVsmpwZvgOE9
UQ8UYTn2k6hQ+J0MJyFgutVPWNteRTnE7oZPGSvz3/PSwZU6HMkKBPL4WiXRugFCZeqsOsZpeiEr
Q/MYiWJpYWYLgOREEHFVimXdZGTPEwEddT9+glRmMvoB1QhKQSVySLJBIR8n+5Hwg8CWj0VCJTay
Tihdn9vROomqNTYPUMfRnqBYgJ36ShTh2Hu9iA8NbPGqxsq5lMK9bFFNi9qLmOFDro2+w53mjWfx
MyhaYhCIyEv2VRseM8rJHYQqtPhoLGAThzHiJg9TQZPoWzH6ispazn5Rb7pPhNrMm9ixvdpj/6Lk
0cNEcYZ4swdpL0bdliK57EVHldaBMkXPOsEUStay2QyedfwclWQwQlN9TTvUQl6E2sXHTG48iUpb
Sn5PxdWbycYTUzgkSqYPVpdF8BCVJthqnisZb+g5nyL8gLmHVTGeXrqAqY7VRJeliCyifeBQR3Sq
NaJ50l+I5PXXotbWNAnlxXKFoorV7b4oxsN8wtP0EMtIOM7boef7ZPTSqQroWYbjgA1YYZ0c9C3U
EIka6Hdi8sn0hh2kcerqbpn5L7JEXV+ccKL6GjGpFgN7h5qwK8i1tCAoL9RWd0smOjzBxExaMvhP
3aYrqTozHIs64VR4338xPWk/WW5ssds0wJobJoOI/GGVn4xaVKq6kW5ra3zJar7Iqd9p3mfqXBQ8
WtgLYjNqt+kdZUx6NL3gUCxF7VmcWDXEVReUMhpRcn0I3UsuCfkNYtien8BSv5URC9wqfEWT8RLZ
kiAZnZi8H5zYWSK9gmuHx+GOelC/qu9jpLuunIfEFCPV0DvmnIzsvpWc4Mcb2nGrlQVxb217Ti02
6VAOXNkoWDLb0zHLQ+iXVJHMictkMAFDAAZ4LioHgyQdbteiqFHl1EKbnNqmrIEGOmUUCxYmmWeD
Ck4tCqiEtw9RM94ccti67lWutGKBPeRVjC/BpCH9jYBjQ6BhVDf15rBSGZzEmPOAAvgEHotOd/As
k9lnd/2NcJLLEOnbpiDXUtl35BqIOTwJG8bheg0wa1n2LPXEvNsmRzRNa3H91ZbzoGgPHX2NJJLP
4tnEMslXxdY43MefSPVY5fQExFkRW/iOeBKHen9FeVlUBrClCvvPXuw0AIxfldgke2J8GVPeAHX7
dCQoy1HW26pgFZS3F/kuLC3sFGO/6VAqm1lBIFH9mjTtVUNyJC7oxvpz6f+//zJrvhEcX6iBVeDU
mw8//t9rnvL/f4u/+dfvzMzH95+O4UuV1/lr84+/tfmen57T7/XHX/rLM/Pqf7y75XPz/JcfVnPH
/L79Xo2X7zWxu3+SJ8Vv/qf/+F/f/5O+u4b0jQXCv++7375XKSvtH1vuf/zNe8tdtzRMd5qsvDn2
/uXls7TfdE2HDWvqyozU5JX+9PIZv8l02xWbHZ6MyY8t/x9WPl39zVIdKk+6QQCpbOjW/6jv/tc1
ieoYuAmJS9AYUbD0yR/2V7bCYjXMbYPSgfNiE0GhhfeT0uNJ8Wnp/PDFnH+uXQp66F/3j6ai8Umx
NbLw4vv4MIJ5LSx9Lfe97VgpiDHtVnUtYomRkGloKJHZyr/XtbyjpgDb8wiE+6mUhl2S4mMJu/Rr
aqX7PIHVQmJZj+C5X8bDSKRTDCnQzsLPtHOvRaIbJNFp1LaIKSjUskdnXyPgje3FgI7GjYzwLvdt
YgzwaEjdSLuPWLh//qDWT0M1H9QwZTYSHCmyKD58q4GZwGWMbQetHtMQERGuRjYohhsDqzTMMSUR
ybvqC4kwr0moMcNUZ5kwIQITuJzDgrWzl24DOX1N9fQuSbp+acfUrszKWMXkuC1GExOICiKERo1Y
iymPpPLA39sQB6zvVFvbdSZmscnX1RVRmEeLlXUSFRpj6UoRijpJlXFJoo2a2xrYDm2aMgQpLAqS
aOiGB8sEK4UrWQ7vVOdtN52d4ICXceqJfonlN09jaeIg8cttYCufs3Ak8zILUkgC0TaySbUU9Vz+
hKZ+NII47c+AWm03qDWKOK4yTt/LpDzHsv9qxmrtgtB7gKy2VHsMBXwseznq8Ze8zMkcdLrnrjQi
+HXoTH9xrH7a/HOsLJ3jJCZWrtAPJyXB1IWWNoSABYFkg2DwrpEWfyXXiADNAdx9zBRVZS2rXj0C
G13KkE2rHsKAsa0lK8eK2WwUEIt+jBjXIqBsWxFO4vU41dSwx9meEVVS2k9DbSbUIlUWih2K7SAC
r2b6m6rARFUljb+2x3vlsZMTTOA+O2YSPQCekppRWizPo5zzvuzwDPW9s5p051sSgCPXqvIpCTJc
pLntSiFGNDtsXWhOh1Qtbm2fndOcEw+DE/kCBOoq8dfayM6oK5BeoNvvd1TSlqqSnCJP+tSqhGtZ
i2SgMCjXOCU7sCz8wuC2HEX4AgZrWedeVnocqCPMuSCiK+mMS0tPriB7X2Fy7zlQNFM4Y35xnP5m
7LAtk5wBGwK3+bGsWussJUard7Yhq4FlJZgotm+Ma0XP4fk/NHr89M8vOAOI/9Jw4MSwbdHuYK9m
OB+rqkan1GSi8IraoB0K0xRq3nRB3aCm9Nk+ws46aWhpMeq3T/HIGRzmHGErVwXqzd4xxb7W9KFL
H/n2l39+b393zjqyZXO26AwxGvPGj1UxVaHxlkqJs7XUO4Kggw1mgRSoMG8iNTC1tRhzF9mU/uIY
/M3L6rLC/tWyNVvV9A8bWKfCBZr0kr1NDRQChn2VC8YDO49ea3IoVj71sri2r//8WcEl/XzoDZWH
LXBi2s9zVORTtEO5aG/lhnii0P+ENQdFeZ/ceYWM+aiAaKp3MRD/z15tXeOIJIByUCnfWPIrTnrg
nvhtCQZl9A/Y3EX5oYwYZDw5RnjE0wByxrNtEYUQAXjhjSSLIjHjZWKmZ2qO4SIZw0dWt/cZlYGs
46seLeLUYjNfUcVrVskQoFPRzXVUsJWt5LOp5f3SMomMiJN0h9yudn1NhCYRpPXVB9nhWpnP6jgY
SqECRWMGR8u0q5dG/hwXeDu9tv/keDQaDW8gqbHEnovRCTo0Y3Bsxcu4rCOGxRjsq62/Dq1xUDw1
Xs4xJSgrViQSIfSnWQqrcBQDTzJMd7rPZCDr3WIYOWxFSZ4Xi3oUCgYVnPGqdfnnVhG/y9TqOijD
6LcnaNbYQLch2n+fC89z+HKNUnsyxwnDm5gdRqt2+7LMlqqzlm1MxBX563nbyi6RD7mbVOniF2eE
qv9cqpMhh3MiqpZtOo4hJuAfysKe6iXIVqqBnEO2Ib22jrLuE1KvaSN5dY5K/N6Wh5GFfAFvAyNj
0FhHOE101kucCQMWnG5FSpzmBjLxkJ4tbxW7b90kjZC/RExErFWQAfaLvk3hysitf5eryucWXCPb
xhjv/rplQF82LaESgd45bkYf3JWMF8rVJf0MYQAiGxwPrL9Mk0Z2cwuMl2ItSG/EhZr7wTpIR+Qr
Jq2AUF7Cav+Wy7sqQJyV9+U67ODa5nWzUWO9OuaT/nss1USceeN1KFAIMGatck6nOqYkMD0Q1HGX
GNnFLm2SN4cK4GkeG7jh1Cd2K/2aHtjaSMGQJK0TA5qVlgYAwMXUssTylXTXTLhoYQqspSxr10En
PZqm4RIjPm7sVPtcT/kXL2/JAa6NxwoiLUF54UMUsUcsfSgFZJBFnnVnJ6RTmbV0Kqd2NyCFWHaN
dc/r1gvPcrYIPHdNamN3DfoHLaIp0oUrW07DpRn3x2qM2qXNN2QlfFX6renRsA/IsLLSeB1LGNpp
VayzomqF8wfHNUb9Hem59wGsesQSje6a0ItjJyrYjsP8Hah6DJ7K7ITBhO9qmYw5EALJ4NsLpxbV
lYM/j8VXEe+GgWxcg78FxDc+szSzcX+KmJoxEatTZa0r3pICR4c6J7ABUJR7CObdp7oGPN1N2Mji
iNibSMt3gwVWHWiT4yLLp65W6eG6jzSWgFpaLOI4Ik4jVg9VZsi7QkzOGswnGyjFCqFCsIyV9GlE
ywD+KLhNfvIQGeUhjDDbmYGKrHT0UakAdG7LbVJqGIPh6loGCb2cDGOmL2Urb1nkDjGn3baUySch
Lq5dqKNz7/gmoa4SZr2akkWhVJ9TLlckqNp90FvSrsM1hClpeiY/xYx5GqYSc1N4+s0ojZMpl/Gq
JrGNYUjbACUDaTVg2IxVH30uod22gQ0jDz/TmDpESlcv+vz/sXcmy40za5J9l97jGobAtOgNAXCW
KFGihtzAlCklAvM8Pn0d8K+ua1Vmveh9b2SZlkoNJBCI8M/9uIpVLqtuWCagRLsZTrWpNDZ5DzAz
15u9SHmWypRcrKvAJ5KU90aAlJ1iZkWZpfSGxb6UcXVapHGhvgdqsfLF7PaZTeuGp41NU7rO7mnK
mRGG9/jSNVJ5//NGBWrYUCZCJaM+sEM12a2UMGa3Ra+8GCEr81KwxArqQdtYAtWI10ok7ieHkaky
UEOAgY6WGP28NC0kX427uiOJNdO159Wb6dPgttlMRLKqcCatPTL9SxKW6HxX1+VnQ6njZs3sbKx8
hkASYrOcMuPLBRIr+++a1ebQjNzHAKl2Lc1hWV2/FMwzn7cgSB4qhOKNoxQPOOuZ5OJzseVbmg8/
WHBiTFrhnpXtsaWmzqo/u7p/dVv9V4q3GGRWPVOdG7tlEqSzje+mKQjK2+N7Zpp+34VsurudmdaP
MLwXXgS72SQDEgM5m00l81uTDWuDgPuVOhCvTZrrM3dhuGoba8re2tikg7cZS32hMAvuGorT5wGM
XZSGFLxRmqboIgU+QbtPlp2HInwdldyDybKgr1HyV+nZZ1Lw6kiKstQxP+dNXBJpRqhha/uO+YXh
RaKmz5VCGNum2wj1o6Y01VK2JaeDNJF7ZaJtAJBvyLlxk9iztZG6Rd+NwGfE17wBHrjX1VxrqeOx
42auSgZOtehutls8w5G5pEYH+t0ZfKxdlK5jUa1bOuDaxb5RbEMLVpGLTTXFrJHLWpTJJHnXOv3B
6WSGGUkUG1cmX2HMtM3tvHFm0cRrUURI98vKiDJ2UMXlTpPJq12zkiaNhW2zs1gUwm5fIbEFXaoG
3VCXvmkLG2wkgO/YAeo7jrfKnU3QbcTTMZwee40S7JLH7azs4on3igqJ30r8i7sc72gyJr7putiD
3edJ41kduemtrZqdmCDLdKoabZ7VBq621ea7dK2WMORc+rKqKQrA8azm6lmlU8JjH4lZuW835mJ8
VK74JPitV3nPBo/nZjz0J9MqjpUR/THAuGTRn1wwwMlrzLrspm5dlQOWy6rEr8yRWsr2XVXcP2Ee
761q5BgRKm+phWRqayUF5B58GkwYWGXFx4CBKmd5wU/k0GcN+6OzMwrnXJ9mCi6q7AjG5W+SICGa
TsMPyohxdLEYMM4NxkI+lob8CKMPjAkZeuZGxY0FJNzdadVE2RcY9/v/Hec48jGVbdvFDeYpMzeG
y9Zg1KAYSJKkdTp5djS+SwtbbqPgrx0SBekAn82+6Zeb0mdbysjlvnCzzJ/494Ie8rlL/2J1YIqS
pfQ+zdp7iZner1Uz0GuhBaqgD501Di1CZZboOKepcf/SiT15i1Nyq0XZm6y6ddBCv2gd3aTOcc1I
aFccPzulVHl0foD7Mj+U5jmJ1SvUwyZQ7E7Z6MrieqNgiS+aPP9MS2VHI70/zkmyg/Q9BWZFI7Li
aj8yIRbbz19FZz2No5L4NirCQammDxKh5w7b4VAMW5deb680lds8a+IwrWmLsRrQW/MUrw4jFh4D
md/b4imtTjqpcgF09EjE3WnFNsSWtLtzjDkANuspsKHAa1Xey3ygi9Z8Zru64AbGBulAF/D6RUHX
mfKEAbFbg27BY/lvt+X9r/cPkYXvMk+wgGBcGZmE08swEBOei8zZ3dtW743rVs3+u1vKx3miolTW
3XJM8jghzrlo62vZH51OZ9bIHKY2Iyb97ilycocyh+5RrlHAtC7eGtAI24KhxTEOdZ4cI7MeaRNi
ShNt1xv6Q2VSbEykshh1avM6/SGhB4BF/8YlzmNXpAbOXTT2PmI3YuIpqRWC5SpFrIszbOtWIyig
pD99Ez+NS44B2Cl+TC17sCVDT84eyxw9heH0wDZp8lxbPo1leyva9KWmWSTvy59mnEi2CF9z9C+n
t34Jqu45fg40NPd5+aNn0ZPeqZ6mwx8CPwR6kNYVdhk0h1o81/vb1Gc/7KFOTC3YpgjpJ+rCow8x
zFGrTTM70mNQz2La8V2WmClf5ea/OPfNR1Pt5+No9EUw2C1f1dLyfGOa3K56IQ4D/WSMYXb/zplb
VFQE9OO93dPf9xx4yhudtuYpyrlFlZjoWzs74fH+oRgz5ajG6SP77nD7DxMBdJbIYCIh0tTHRk3p
6qQzjq6cpnxN0u5Pu3a93d/d+5/u10q8mOQr5pB9NsBD+Q/24M45+AeAsNYBaLWVB1JSu9a4r5ZO
EbuZL7/1MsfAYclD3KifUYL6w5j4DSfRrlgFDTVJ/0KgfOXARBdBKTy3MM96F93Q8+PdTEH20qs4
8SeebhTL0W3T46+Y0Xci5s1ePHSAS9z0kORs4uJSdl7N1s0TRkcPcWEGpr58ixms4KphdolD525J
HU9L5XCpcWCD5LM0/QenNrZHKhQTa3mwQsL6/IPBuhmMq4kKcv2m6ZK/2IpZL03lZxoSF0MJv0Cn
Y8uq4AdFkHM2gi3m0eZ42UAEI3wx60Ft/QVgol9W6e9+SAwrEJEWmRyRd3unFNrmfuReBr62Flvz
yto+VHpOlmL9dnFo3KgvJcqCM2qV8O4yl5K7r7Wa/aqXhX1tSiyVelLM8OlfQW897ZhEpfn9kuZR
qgqYzSgDN6Sqkhy9ek10B41t5JPs+aIMEJDckqerJbXC61kPafnbKBWUpmqi7KQvYFV12uJrFrMk
i6x3B9KMql0UtLj6oob0xWzWuh5hkxFP93bWf+UWNYnxoB8yJPKzHp9heDh+HuqbwYG3Ji193Nvo
qR320hXkyBUzLdLy61XHtBY9yOV20FAPmi6vApM8vWjm2Ivg+iEj8FZikqG0olCzw2Ryj/errDiW
0l05Xc+d3XyHFooABvRTpUXs1weECitp30On2tkzCgfo4TcNwqYn8BfzCo7YW/XQB97AAbURQWmw
aUJzL/y8sdcyeH4oS+mepuFQtqces2Jwf3skK00sY7DcYfILzHgF8rJ401UeZeBZfo1meUlcgHwk
OQiqhON1EQySIKFze6TGo2I4zyozRg96FN/Pda5KzHhuclElOl4V+BDZBqLBZ9zHz0qI1nu/6tJJ
BrmmDnTOsjsZsW/zt7/rcF3AbbsLIeSHKTUxInz4KI7MH1QopM4rqLuWy4J/49RWc0HRW63f3wCQ
LxypVyXGzmFXNeIPaCk0HgguCEk/MQO+QrzIoUyIbrjb+0saJ/UYUMq5CpXYsNnnAPe6f7Uy/WJv
W7LxGeTZzlcdd50BW60KVxC8ztilLwQIHpMSdX4oOcvlxG02vQppkzEwfpdce6DpdF8gNuAINPRg
4YLfTB3v613cLhDjULbHQwd9lxooXl6LqtIy7fV9vuTsF8Yk0CeE4bIS8V7rsg7RKUU2ys1DTxMX
zRnJr0igwmjKedAQJZoE6kguriD/0i3yPY9jaZ/qUZNBoWA0SwZn6+YwUFpRdHs3xODZxjsZAorI
Y8SaZl/0ZQ4dtky32chJYXGngxbPh3WoHzF64FRQBXURHiEY/R6jdDjA/EpA8Cx/c/XWrRewKRHW
FDf9FY/hDIuR43HBN0nRzbRGfR4re5cbqHOUqlKBa8YgQnokCy489AvTK9LTfSaTYZJEXuFtHp3X
ONMfs8V8hhENJFAL2iyndbfq2e7gw7pfY4soRsJbxlYL65lbt9EDta+f2xaPlizx5S2stH0DiRBC
pBrTbh3OJmqYpp90XSg+gr0KxUzXY9ebhszP1RZdTakOc8poXJW8dW7Z/gnD8GFVccP03NXzVQ7R
u5pzU0+WrvgZOVF3aFcdjV1wNDgHKwQyPXM/8xu2P3WVNt4cy5Op4ZSvmPHtE4FA6tKOrrCm4IKm
lFhBysS4OrSbBi5dMMbX1Jq+GpDPPGJprpsPHPjP7ohLWUUxxMjKLnHimNOKOdzpnXKJ3H1O8W1Z
7xtVrylN2aYCDHBVlQcmBe+x6J7VdtyXKFIagKcVP4G1jGPHTisk78eb1eVsxiI6vEbgGVrGoCOb
b9Zi77Xc/hoc5U/TMeZvNEV4Oju4mppZjW1hnMRIUWB+Gs43pHiwidNeHc/TL9sclU07pIfByM5p
rnGuKeACutlAwMhqH0NX35udTrapAA8cM4rPHqFXPvclBdBZHp8XN6EuKWsoTFWjU11av7U+++gi
Dovk3QOqqIEcZFyPtlr4IRAOnkXmByT3aDu29aPiinqHZJuc8iVxgT7yrOt6OuHclBQTcNaj1T3H
Aj1zE/f7ecnnADPXT7joteOpYb0E6MxQTIxyOd4/RGrdw+X+r783LrImibOj0pbOqalX3rASXQHG
AOPLsSnYgjVkmHD1tou5YS2pfYN1CSSlqtJIa8yg1axGPd7/7srwohn6Wr/n5KiL1GuHDGQX7GnM
6uxARSzYkO6JcFqDIYGoB4Pc0I5dmhIg5ompHauVhXH/0/0DdiUmpjy7g39XeoY9vRx1m7JbWzs9
//0Pi4zPaP5TECXohE3pbJPIeIl6YtOVD6m8pnaZ0m7dg/vf7wtqGmMkU47G7aHncWSeVJdvVPLU
JkSVqMd/fzBdyssN0U/0ANfFiSzUP2GY/29KeJ2rn//9v76+14WYzF8T/+n+m8GAjlCGJP93U8LL
vSPUI+KQxcV/4wyvLaH81//jTXD+ZfJ327L+sR/gMvhPGoBj/Gsd81hseZh86Y7GiOk/rQmG+S+d
SanJBMiwhM5n/Zc3wdD/pWKfRRc0Lc1kQvT/hBnWDf1/ejVdm5p4VXDExi8ACvl/TJz6WE+LJqGz
GjdQxOl2sHG/4A5G0/Hs6b0hn3rF/gTffBoGhHjNPJP1Hmhfg29oOTuayt1yK+gOf7Tr59BWQt9d
3GVXKtoRJwJbNRmGQTg/zsxh94Pq/kkSwpzcsQjMk0LmVCRM+NaY7GhNpR89Ojn5ChfphliEcZvD
das4GcpWW/rQnywghnOK+KNG6DoRTUxZg2FNNGyhW21YAtUmKQWaLtkzvXe31eRu2QGZJ6zvBBE4
aEJiCDR+UHaTkkorQHOHMoyPzjRNTJZGaIpN5O6KKkbeE+xsuogANzGAVgxb1OjsBe8U9DuY+HsY
BPtYGZBbYq06qdOwMeoREHA8mztdTjdiTBwBs6Q5K+aun5z4VBEs8Ki9bj8VA+mkbYxdlCTuVsli
QQl1si6CtnuEBvXdpOQlC9LX/sCjmwr2noWOwhqqIk2e23H7kZXxeR4U+dZl7LgRrfGW1AYRYveg
c1Wd+tLWjtlo/G7aGP4VDW8HLTrYsWa+4mxmVxvXoBwbsS1ymZ+jKdz3IYZ1TQxESwNk4PlrGdoz
4wkTV/fJUEqqNti0GmpCQiHDDwdMznkg/BMNdkyAJL+GXUyuSGnFZZxFfmhdFq1UAt6n6AzBuFdO
qTVnR5l28WMyuFPA2nYbLDxyRj/XHIelec6qksGSDLJ+CM9h24BfCeExGHLcNoVoaFLV3otqqc9q
Y79NJdhZw0S8mEPVvsJ69LOBOlMoCPPBKq3Rc/shQWehOMHqSo8WO/MNRwFHtdA4EKK9ijk2tnWW
eE5dsYDnxZMaWuHJsGi+nHTKB2dpkSlLl4p9AVth6lSuvKA0na+QmXZ8RUfNvNZFzVEyCXxgSKhL
qUaGUGk5UkIaGduo+db4dTc6E9gnkXJcLI3PKteqr9kzknMWDoimg8w3YnUFNPpgkTYl4pIQXSkq
nsGlnV1sK5uDdKoirnuLevR6fqDuVnnC02ZFanWSU37lPBXEfffCUHs5zo1c+Y+SU4/FFDs0jrEy
mnvsDvZzWLV7jpXRQSuifS/q5hxPHEWMThiHdd8E3Iq+RKb37ObRzmyzb0+dsjzX5ZDu7y0My3dC
1P5oxyom+Tx/ob4Q9Hc8P+M/+s550hIkUlXe18LZtFFfbGXtYtnNUfK0GGGmHhlECH3yqaFlx6ap
2olKQk35Zc+cZuOmvqQhduba3PFGybHHrpI4ZxolxqDUWmVDxNeFA5be1Fx4CgLtGfjW5V6l4xj9
ZdKn7FLsokfcQ6fSmpLTZDgKw21VDUSio/k65EkU6M+urMYtmOpjOFX9Lh0Iw7aT3lzGBYWoq7eu
UcjXRn8rGouqPmfCb6vFj1Fka17i6t6kKfZKPHtlCbIR//q/GHAAQxUhVfcl3EsGFNaZzSVrRmUE
bg8/TqrUyST37VlaFp5m1Y8gpexz2bkhJnllZGOLsth3vQLpmexsVY/HJLak75Ci5gDfGwHeXIN+
XDfm9dF/EVak6KNOXSZF/XdLXjeii2xHb1W6ZzbGpkQ0P3ZPlnsaU83vEBKDMXHyJ4YLqXMaG+WW
JaG+jQ3G/DmlFX5hrcLWjCwOQvRpIecZLJMcAmk4f4UbvjUGViToz2w+FUvsyncqWyCXOxywk5qN
vXCmCy8tKOY5v9bFD0Pa/tb02qachJ8AGd2rIukDUQDdoxF4ckavi5Lh0Gh6HigM28kJUTQyDIgV
MGt96XSZb88/IR2hu7a2GUtpctl2bf2emBob46GxfJXPoYL+o0mbmjaHqPRqMd0KWy39eQLCziTo
LBnBeaNa/FkchoyQcH2lGP/kGn4BPSVu3iTUc870QpRZFhgaJ/880zjQ6PSDGmjxMc0SIVUdCJEz
5a/wBfEkvZEhwAhu0C8L8AKkM9iyLT/6fnLlgfC+fRZCmYhQMt4bl8PUWOqxtxkIFAsLh9GQ05ui
MWeZn4S3CHbMrfIu4ug2Q6dHZ3aNw7z6lebxtznlE6Mih8wCE4eDsdSferQQ5MtCDupIPWK4AsAg
Qm0ypBfxUxRroAw7zkDCwmE1l/wSrYifG4nzYpq5NRvg/j56cVCk4OXDycSaZbtbLY1W0h+5QSN1
j5nGBBiTB+ZrToyEKB6cwVwunZ0UXlQV6t4pkt/LYkY+ir+yoSaKAmZ3V6rsru16PkYYox5zAS+d
A9GClW3FWMMbP9rQg3lkJ2YA955Sr6UOQlvMQGdE6i1G827gqt7rHWKCVsRFkIzFF11dkKsBMy4L
Y3g44Ji6zImrhAssq5lF0WoASrt6sqwkuk25ss8ngP10ygJ9FN+zbcuHJZHGJiM7q2jd3zl3tNei
3atl/qHZY3XNOY2uSYvCCKNg6bhmIJwwfzXbS72hMts4JPEOloBy1Prm07HSel9n0ei71UiyxMQb
bbe2tXPtJX/R9O6QhgoOJtbvbW2G6Gb8AkbjaM+uZQVJocQfM8Ll1IZ7ON9poNuauhXFFB5NK+re
00G8OPH03Baa/Bh0kOlmrW+qpDdfnVBhzMwEjpfk3daib9wSrWelKXCAmBCwyw7Gi7pS3ae1Vfpp
12cvkMpL38kaLNcqa55aG7mXyDb8mKz5lz533aNGgNp3k7MV6eKL4jHHH+0xBJesPTo15CEpkZBa
q7O/TOl8MH39kmhaB1Xk4rXoOUOXUWafZbOI18FuQDAwJeu0aACOVkdXk0TzppGw0Jc508Bxc/Ql
MEXSypyugqrgB2NokFAWpdpb4J+WUP7USj1uTKtJXjBq9rvB0bRD2BvmJRl5PUzG81v8UxJbvDzg
8BF/6TRgaczOoz7/kBA529KuDvXEsMFUte3COGg3ynT20lgLd82sgcnVUEvnvjtbxZWqzxEfRXV0
oTG+uh0XsUlm5M9UWgi29TV2WnBTodoeqjkM6BZ44aVa65DiCj2JbKIVLvnZyJro5MDgiSPb8pLa
6XlTTBg5Gg1aUyxfreRp3WcNOS0eGRBmurRNz83rG8/erdVEVE/UMbEx1bz2Vfukj4ewbJxfTigM
9ruL+wIEwuD4txQPMdtV1mqGzhnFO2TafhidSE90peJXhbH4ynrhpI3D4LqM8NLYK3a8MP4m7Wj6
shMWLdbqkyPZJbXvYjSbb6N3P0O9ij9U1EJvmCsecAkNrIs5bhlyelZUvjGna0l1VLqHhhgHbZ6U
sHYW+Rk+FUb8ENrj9BNV5UkKuXzOrfGi2Obv1i3Ka2EMhxnmNusRK4hjZLtM1KSZnPiicVlSXDR2
HMc/TOLXG5JxEdB+t4LmqjU/Ycf7yJDEujiDwL6Q0+2r/DWojTjh0OkZuiTMP6wJIn9LpEmzU7Gd
FQEyjOQfzr0wfrKEn0ex8ub04sg+TvrkqtVLGSryoI3pd+Wkqd+O2rwvw+m9Bk5RVwr00nlxP9Oh
eWA2PhwS21b3+CBoVRXMMZzOs1X9L9QSHJ2F0/nw5PujEafFlmPCt1FQq27p/YlwCaSSCl8KEtnb
HQ3M0YMSkpI2DHP9P/f/OIqmP0qRQwzJ+Vx26C/VqLRw0VJCpbsyAXYADvYN35vtiWH6dsy4p/yr
ZLoEf2QzOuGbxRxjw8ZjwE8Tjf98YH0GuFoxp9dVv8yoKZPxwbG54nTIaKU2DDs2YA+T3pMHrRaa
r/ppPN4/QPeajvEwfmolzHkRaxHUIGi1pD5tb26CwUK1SfG6e9mAjXqJGEgXc7Rgm+nohWsktYTh
iKcrrSqDkWzyjk853fYdqlIL2FQzp8KTaSS8WK8Y1bf9KbJ7WJsSpbo3azC965DsPi67T8pgg63b
Zut3V9PvnIMwWSeSeDjC7rWeaMFunZgzHcpVpGe0O8w2w9JZPtembcEN6h2wLVf8f9cS+4stf1so
lOfuW0JJ4vyQXHITV1YXj4D7tfZUTll0CBVTnKfhSHBEpQbVgghUCfmgKSE1EWmyX0wnuQCrAHcj
kyDKE3tD+Np9GJbsrUSpwdUi0CHHbMeUzBt6phGEnZMrcuCuMusfF4H0RUkYPI2AQIOsYN6ZhtTS
x8vwqaxuD7oGVZJgzkehg/MqAebtoPf0I7dkm7Qr3YwU0mh0L8hzrqdEzid9coQCmK2rRfYBy+9T
JEQTK+1sj/K3NF38Vbl4V5oHTM+bunM5iNbo/ToDel7K5dJ382eXulu6RTbqmEUcPxTDj6zw6Kwr
m1RnOAbDgYPJKS0SMtcEe+h8zXGCouGDOITlw6m4IUi0Lyhv2feKvrtPJUOeWZt8gTnfcwbcNGkC
IK3GYiYxpESTehGAaECdnancE0ejr78Guh09rP5XpR0h1asQO80wT+GmvaWj82VNxhP37lPRp++h
UVlHtwOMMKmPwiJPxMb+/oWghWp7NOR9HYKxbiseHJWxdmJS8GAv73qU66ew5D6WjcOxcOhC7FYV
kMP18uvTfOQUhHxAv8MpdF39EDbMS1Zo7ZyDWaoz69iMbrZDKbwM4+R11B0eaLOoA3tl6xJfso+U
8C0bLdMHP3ad1lfn/oWF5znuDfY4OZtIRmQ4/OD3TYEx4mKleY4GvwaYbLmZL7T+aYeqNZQjKLfo
BK43PCjdt9Jz6G1cu/fgRiscAptHZ5qdbZzakz/nU7e5//65ovWcepxXTlbmURi1CY55MaFI9MbO
5OtVlaCRBnSep2oKcuq6prn9+CKW/DOzuoveM+fqx3H2S4V9FHuZV62GOV24dMSrEbl0+gz+sBtq
2NdH8UZIcwfU4zZOIb0eg3ItQmbn/ZVCrTRIOwKldELTHJI9Ml1YgmhhMsrj9U21ZmwzlnyI7Ow7
dyiGgiEgtoq6U1T2yvpqxB3hX2xskQKGJgYtBuoOVDW82WMsfUyXP2Px2VJB8aLrP9bivuVTDPMt
dZg+Y8FKgYXTqeDou0xe8nkECG3ZjD+U8tBnzAjkpJ0Su/ut1doe9wveGmwOne484Zv+1Wt+W/T0
+fXqZ4cGeCydbmPS2brpeto9S3DUYRv5MiGRZmhfjFbZR9TdrmtnE0sXZ5tmricv0n8qpXYfHvvZ
dX8xOhqc1kMT71e9fRM50clqCZC47Txsar3bliYzO0n4xY8ItvepMV66CT9fTHXE1oSRNMV5ctbZ
6jM4bCNCg/C1hraiOjYwc96MmTnnbGrf45RhzmvWMwDKCNeldQqVCN9f4gyMPbX6MvJZiVne1KpL
AnCGmzo3F7+dSqIn6TB5eLvtQBGRvNgYctFpxtQfeqr9wpQZdVqWBj4E/IYuJ+Cay3rfZBMVmNlT
WtTAhMqfmrMuzbnRPrYHx1Oy6VLdpN3tRrzbuWzeXHRtsJ3ZU7saHNv4ly6VkqxjBuN6SXdmbt9k
x4JWIoUsOrY7bZvM1TGf8p+q43LQ6Y0UzLE8sxkfpDIwDwpTf8K3ypQdY3tVfKnA1Oraeqlpw/Uk
6dU0pMtSF+q0MUX/RRX2fjB4yrlGC2N9detxjLMtM1A66KO2yXOhZM9iLIzfNFBx304iv9ENsbC9
TFHeB6lh8AY1H6mVfo7WKhHj7eGd0+pqK+x+Z4bms4z4hRvyxaXUYDgQzixoTclCUlhSOWAV30dq
8e009WEqKVqG4MMooPXUBA6EYKe8yVVCCUOnHsSKceNQdVIT5akqQf9V7SVqktd4qF4cydCAFX6b
sL9hc3TlHumi6hkezI+l4xZqNYuulOmRsMVGMEFqkuqKwETHsvIb/4G1IVC8rYAXqA4WdMEyH3XR
PlTxrtb5lkVNYSZhPDWd1XoEVX19EFA7y/fFbYAhiZ9kaW+5sIIlmoLEGd/a0Nq7xfQnDpniaM0M
3c/4rUw1UencGxKKH1XtajMwV11qatLic8hwhoLegQ2TFn7fZ1/UOxKbGqdvYubQVDtuH94HDiqP
Qkc25ZhwcGOL+XOk3QzLPMw4kiNckW5La2XVEYIyX0dOAWOZbDMWc8gZ+3YQnhFRUiOVXZ7bvrRL
VFcgTJtSMXhDqZBIKy3BWWJ8O5IpWImno7NjG9kmezPB74MsbK82pxB1qPknAr8+BU/+7FS/kYGf
5EHk5OONjdIwSW1GHqxqWm6WceamEjPgzfo3HqFTSO9WOdICSzfMG5UCxHE0t4VUupoP0T3L7GcW
h0KhX9jM1tONk+9nsZs057sJx08xmBnuA/aPZeEEVlVc6oXaNeMpEyuI+w33N8iS7snlmoocDyy1
H9b4qpaRNzbFpGHSMhTp/AIGOq4+4FpuYyOwbKJZEzk2rEIt09WevbU0lZdCcgoKE/GWGrc0daiZ
R/8o+e8LGnRXKBpi6PS3EjSmVal7I9HMuNxZPqWTUxEYGsvBSFQvSVFb3FH+bQvjsTOpyqhRtXun
D3QSAb4hCygG5c+MDrbmc2M4XLuid5S91V/rJRcHjAUSjQNGezoHAnfLm9lf2xVykjlDeOjwAIdp
KzmVZ9tsCYsApOQlH0I2pog51AtX21hh6QUDZm2MAgbEoBqE2YfGW8Lpd5TKXwUlQA3z53s0iFM4
RnbsItiRjgriKUAXtjB7bFUE19Ww4KwY+UnO8F5pkKVWJ3qn9Lqnq0mPM4AnnoM1mg0yNuF4Jifa
huV8Vrit9Kx2/Div0WTpLmvtShxgVek4+3o2njlu3iL5smQ04iisUy93Y0/h0t9gUVcpvIMBqcem
dWY0bky47nVFQTCnhji3j0x72QP1QP8G8xatnbnjo2VqX0X2pw4H44YN/1A0LdaAUE1O7azBP2X4
fEjKqNhmEVUySkZMux+IeGDp38YauqQhAlmw0yoGDAStHl+XpKcC1xXdIaoRP2vAU24TKYEM6eJp
zIr+mKZ/NC9L/0etDOGNC1m7mvVZmFLb6gpm2nEYXmddXVsxrku1+ohtJAmVJEBARG6TUifGYGfE
ykqaMa5SiLYdjGB96oFXdSksZpM2KyMs3mZUuCaKXivAiMTr4vcUi/XGHMVlYNHCCa3vYst9Umvx
qkn4W7pD2txq8DmDgDBI7JnXqk2awyxxYffp8LuR0WtnUQ0lWoJozlq8XOpNoLbti5N1mFg61/Zt
P4OVxmHy0M30c8PQwDdN4e6mQqiHOs/d6bgU7bVCZS9iSPdJAHcwNXZrc1RzpYTqGRDSAH9S36cw
Wfm5nL8FpfNewVplLRqewdray7qcgzghQqJUT1i6N1rDZdiBSu6zGHAcTg88O17sqm9scBvPruz0
qKOJsAPJ/vSlQnGCfotSuz6kLocw082NixothBpzi+vaKB8H2WzzrL7lIdQMwyTAhOeKQ95Y+Uoe
flX9Qo2jhq9zMEC/VHO20zO+LDwd4dfDG2p/74/9T9LOx8nIv8du8FsdZtKiWJ/CKi4LNaNWWe3q
wcB5NywfuDNp63GLl8nmh1KfKell5UHVb8yR/fAv3R5fnAIJw8XWFFQmggIhB08plnrLqYIM7Cav
JssXpP23TWRRujDjxFTjbSKKbK9N7R7QADe+Qm6lm2kzC3EtvoRIOvHEwm0nHOBUnaL4MVxdVy+t
EVJ5yb074XNGxsTRkhi+zT1OSmDkrJkwDEsRFJhDXGeS0ZDA0dJbNfuSfDJFoH/z+ducmwdbDXVf
qxj7UTHxH+ydSXLjyrZlp5ITwDW4o3CgS7CmqLruwBQKBeq6xuhzgYr34+W7N/Nb9n+HJokSGSEB
7sfP2Xvte0kCtBtTfJu7bIqvy6x+r4eWKzZ9syh37XG8IjrVo//rlVo50QxTEatyf5ssZwOy1iln
ELa+2COTQ6JLqbn06ov8QY4pGacU2l3GLtG7OzkOL0wXN4Q3gUlQ0D+6XzO/kt4yv5wxrdd6yasM
wZ4g9XVkfGDn2Mgk+0mm2hi4dwRJjp6QRH66w5XUbaavfrshLfauhjw8NwmaymSj7AAaVfPeqGRT
F80zVZ65jToHQos6a3a8DmpOrSsdEkXfta+l5R+X16otQDaFeaJi3YHvrtzaY2LBYWs8CvbWCO0N
oVLoW28qlb+6croddPseHiNOnR2xn69Sqiv+kiSOrOWU76zYXzekh5oRq48BbFXsJEvkaqQyqQtr
k7JI1e1yPtFngBUzR51yOhslS2WUiQdnmh+jJn8daXS0hPKNqr/K7PJkDMVTaj7yWwMCPR4iHZgE
85B6dG+sobtZ/l6dtihR4xve8pr8IbyJd37bvA9YGHdz3Pcru+OsPQ6rrDAxgvt7fxj2yHRi3CE1
W0vGzmjSWy+NuqJNX93ZafdSOUSU1A07gLzHsbnSWmsV2/OtHdcbPDFbxtlvsWXgxYnRa7l3uVhY
oeGhdqatHaY7MsJR5FfWc9TJLYryo9/l56pGsVsm2uOINJvf3B3o6nGxpjOsCet4l6bx86iNP5kq
emnWtF7ZBrdGl9yT+kaCS9pjwYfFmjI3aDRzHSY+1o7evKkkKJku/FmkDFzDqnRokz3Te4a6JeoL
MhKIvi5v7GvffKexdUqnHvISgFjCpPZYq3bIwPcFp+RsXg8sj2Z3G9jjpuUa0cR0jkyxi+Lw0MXh
o4wpvDVjO7cTHtly7/va1kIh5oPscMoc3tTIVEmsERvDWbG6B58mcKtxpnXzHSHdzG1c/UoW0QbN
yMNy4bca6PSUrgd7WtFfDwQg9ka1rg31StTxqdbcawAvm6Z1nhi0v4KMXWMYOXHCZrmq9BcBPnGl
T79yAxPomDV3E7f8StgBf5x+0LxB5CdKj6uqByig17tsEa+b/qOk+1BSvxSZvB6j6DqPyw/G12/N
6OxF3DIbl9lODZ+5ma9zxp6mNq9rChcockjwtR+zaH52mfk0SeepCem704z4iTHhcSIpVtPkwW6r
Z+aY7zO1Yue/65Z/Z87Nr6QiFDBPtomFN0jPDwOKNhwx9K4CnAvxjd7vwBNCme/AQnAru+kPqVcQ
7o2HHDA4YY+ftGH2MwmsXfJRa/p9nTZvGXe9lpdXXRi/ynJ4G1pN4fQ31n2i9kmW3c6MYI2C2Xcg
622VsAFl5PRmLgx64qUVklQ7eJKGuC34m+An/8m/dVUNoRc2NWGxTzqTNJv9sxLZbTw+Ml/68ifn
ugrkdZMm7yl610DF+zQMrqJ5vHZsNCcYv2bDPAG0+YrAONdJf7K07tXgprJJ/rMnkWFkWWEgukub
6C3P5DGtJf08Drgdiwk32IulWVdWFK11mo2lApETldchJkyjZ5iit8ONMZc3g6yP7YyyNwOQThoD
lwI5C8lVJ4ZHmksPNXsK7uPgvkDEGUwI4woubVZPC7HmRFiqn8lbMgsP/j1UIG3VekFGK9Lu2pNd
LKevut6kZGOqG2uSFQs44hc3n0JvuVh8md36AdEG9TYsHVBV9K9YZ8ivUU2den5O04pEGz8zJtQT
5bZY+IDBjdnjDWrzR2E6m95Aa1dYmC4KYuz08gZZ26ZTmEuHgwVPHJnM2Q/kqzXlBqERtIDU9KDs
pRszdHTS6pu5N8/xJG9drfphjFAciO8Os/nKZ4razPN1ljTvWRfdg8Zxw5BwS6Ug9L377oSYe/ws
tJJJipDXbZPc+6gZyfgR1ccA+7FurrChvYbm9KY6sckS9zl0uOVyE6Na035i0zubdMEZi+xKvWCK
KSmnjBoHaSvXkRbsE6UyRmNMNtDFAOw5DS69ONSaY1Kc43De+Qk1EivGxkZ2PA9lRjqHrVZobuSm
EzmAOK0kJOFBaGBSeiWemG6BVZEr1AFHzjj7yEyfzZ7bfpgDXn0+6bQfSqPZ56Lm8qPxZJm31Lxf
E8/7gLmBPWxHcWNXkILSehcYd+McvRBd9mBbFqnrlOp6R7scH1EZcq4rt5qGt6q13I0tzF/L+yaT
facb7imswnNIssyqlkh1ljfMTPGAnDtaR6F7NQbdvRvmR44dez+MnmQmt21fPKPbF/PZEthu/NHk
HELWUGo5Jy1k/rx8E2bQlw4fF1f8l2xCxK4Z0EtZ3nXhVoWeMcAgzh8cJCVmN6+TzP0hG3KiYJXc
6zPUctddzxzgyCOI6QyP2Djt+dmYOziwzbbUsGtGjmebNEW0miY3xQ5JLZIGc5No50EgIycskJTT
YV+rHhM/0du6efCH5mbS1HkKjAPopV0MoArnW0cTe3rEQLweo2mPlefGjN6CpZU5FF/x4Pyg23qA
NoFsQl/ZARHU7hMjmn3gp1++6Zz90I+BwVQHR28+Zt++97N4M3ThwUEOzraJp5tRjtak62lmiSyz
ZEcLz4Ok8U5clL62mJCnaXEUycCvkrzRzcyu5alcaWvFWNWL2wzpArIBJlA5VhU6AGMm35YlM2jG
Vzurco/pj+1pzY3ttPDqY706gid3JcsjqomzRdJzSz1xzLVvHMX/yD//O/mnQSP6/yX/fPzK86+m
+QIx9w25WgjqxvdP/VZ+OuIv22L6p+TC87BMG+Xlb+mnq/9lCMuAseIIBefDAb7wL+mn/ZftCFhv
ptTRjWKs/yP9NP8C6wSLAb2ohdcEiO6/qFy/0VDfOLHgq/gHVJTU/yb9dKTr2jhpdcDWuvs3/Iqa
akMLBys/hEJp3iVX7RJmNuCXIjP6uVschoVBLeLNaDg8rSrQjSxfvDxzedCyqSc8WQy/vzhqYfNv
T1+euHwt79hnscb5K6VokC+Bek0fFEc9CFjGLp9/f+gY9QF3dLvLbfqCKYjynHv+qASRu5ePLg/d
JfuQDjtAhcq4iR0jP4qmITbv8uHgF+5Mc5GvVsu7JGa8yPONkupiWVXQ9jFYHbQDnsbAkyMbrukk
z9aS3lhxWORoxQBtPg1GshkzhrBIfFO8F1TouDVzweEmP0Wz4GTZVMzlIOShaCKhNAw+OLMD7h/L
p1rAbWwTsstvIL28oQILryfCOCx4tngIZjzmmomVvoPzWJbpTav3t4MZMvCbhsKbBHjtSavXaDiA
SgSGhz0CMxbluA6+aG8h9o6CMTq1rdoCFl5yYcPXsjZO0xjEKHIJvDMLutNBGtHt6wjrbnaR2WKH
23GqRW4wPCVhH26zxbgxjCZjvXIrGQLqdvrYDDSkbB/EAm4Rj4RoRXMru0PdkNB6sVEVaKW1ddwH
JxD9lrQb7P6CcSRJ6CW8JeZxnIgnHU1ejypfZHTm9AnHfISC1is6cHsDjmlieOJNy1pd6Lh/w/uh
jd9S2pB5NM90mSnzKNLXidGLLTbtYa1cE5kKZevgaOSrK06fgfWQKWHu9aimJRKhGezMLQpdeOWA
BVNAw2tS2pZJrHNmyjfuTVP80nLNXueRdI9VWt4aaMXuZHK0ekiC00IfnphyBLoyt7i2a8oyjJq5
EB2n7vleuQ3lVEPDcCJbPEpxubYK9kBNCUpwypuMSKJNikiwjTvVOvftH8PyKvYEv2B8zemt7suI
05/hzO+YYCNSQmbvcqPMD02KYWiS462e42mJ6ASsw2gwPDM0P4MWN2BvwKZJFZeND7ECMZRk3ljv
mo42TCtttLvJDjoMM18dzom+CBMqf8HSOuUqD6blxL8dw9YFCOIk+6A3Nk5r10ci77dMRw4zo8Oy
tukzaOg3/TtXJgcLDz8+/n5hoz3IqP+Rdvibp7m4a1sd7eLMSbFDkMyyRl6jnA4hUhOBflv4JYN3
TUaeipr7vB7oVY+RhymdhHVYCYyWuRHbfW6TxUXAt9gsM6WkrARBQ8ljrTMGjTRx0ud9ZZo/I9kx
D0oya28X+hX6u0u3LORIianLMYofXB2Urx1pwXpkY+EIiiUAFOuhhvDWmCDIjGodRfVrb3UBp9Xd
JUVS4Jb0k9w8CX2gVzcNW3j2nHsLYtwt5sz5UjxJBzKHFuwiKGYpSASt4OyB+NlFOFzekXhFz2B6
bQaXcYKJOW0yscRUtDG8zgjaNbKz5oAwKhP2ewLMfSu2kYUdqMre7QZGLaIueEB+j592O8DTUV8c
Mtq97UBkLZejnSnNAgJw85Jyme2VgcCLJApWKIRzWq7T2yEspmGuV7pnYer8ebKV2y9VjpXvYp1u
Wui6zZoCOCajDQKtGsTPajoEGSOpAIGDKA0O3HmIAodbA2EW0qf8xl7epKiy3cx5dRcqEJ0+9mzG
wZ4x1tZtp5s/U3T1Bdz9Dsb52Eft9cTswuvrOkD9/eCPbvDcKItG5xSNe9qUh5prTO8mm1CnCYu3
BHEDN2Da9XTZZg4glgsNdej1T5nwWaYHH4Hm1XDaqMoZTSyWpixFYRfeT4GvobNn5ex1pgkWGvQ2
3QRNydWIBYjVIwJKZT8bI3O8MQKqNwZB6o2IpGk+LXizLqNNqAIcAgx35qHiaIzvAc8BgI8KuRtd
3z6ncLOGyd70g/MFtNnc9kjY9xMZQF556KaeM6adH0qfncqps1fL/KVlFQhzzQLwlkaMviKUS+Uv
p8jlMfH7vVaLbh8M6SMEn3g1Mv7Z5cTUrWMkD7cWXSTC6eAza/5hFqyb3c+yQrboz8azu6hXxkSA
iGkGVOG5K0k+Vz22IoKe8PLhLDsodR9jMq81v/MQyYGJYUzGJawNh3xiPpaJrL+akWqWEB7AdFgn
SlyEmO99X70bdWysTEE7reo4++mMHlc4Vn8g2fgYpy0ICrxs2siopGSgrbtg96vmZLg3OtgJ+DgJ
NmLpv9WFPhycsGOXCZHpZeHOsiSitDaHfmfM6V5LsdfVDEgGgMz0C+fsVivBA+qWucKXuEwncKOG
k92hTKsBA58awS1pjLa/rsP4bhrj3muea1SaoJ355ZVzu3Cqpt3ojiNyEVxVDbFHRsx5gUiUBB3p
Tb6IFkmBfKwy9qJZDoit9azxkpxFYwAzEfQ0RQcjRcY3KS/WO3lo0C6WsDKmc9nRc3WmiS5j+oKw
FvNx1a1TUy31S/4rd23Ncy0O5HnIwCZnUwma6QbjwGNtN+02sePpqicehLKh8piUmPeBiDaxNlun
hIQ41unryC6DrWVUz5gV7d1EHJsWb/sGpILW6DdRTP4QQJN5g7NG85rFCWqb9r2mWXvXqhLcInK7
lC94Wf21HWSnWOjXKrceuHNedQfCQFWW5Kwl4RFLcf/9kFBIJE3sbJS8Ly1nTZ4f2sRwoHzoLbRA
YdGs4SLDIRmKQ0b++7FYHoxQvmds6Wvdcc5jl6uNlbCoz0l6F5YlV17ovuNoyDYlZ5UxgGjkB/rI
WmdWS2fVetR7sq1Cf3rTHQwaA8QwzQkZVdL6Anbj5B9lFINmWSRwfaJhfG6z7F4H276dmtgLYiLL
ohI3A3oL0nmrre/+9KcGAL7w0dlyUqZvjCyWemI/aNoP1vxmSxPiJmCEsw2Qwh5tzYS5M7ghSAKT
Pcsl6beuHIZzEyoyXIadJIKMUymz8WTtwwM8EByhW/3s6cv6HSMI4nBNJLbMyQGrmvreWNKIh0TG
KWp/6BR+pIz1YNQIU4x7xNcBtmRlsEmU1RFNZXDIec+GDIZj1hYI2RDlNDt7mWvozVoZqdgnSxGL
q+HRiIWNUiM6XyR4ypD9bmxiQO2htR3G8GY0UN5NJg0LMbVkAJEtvy/QUbWL5M7s0gqBqXOfNy0T
1uhhCp8RBNC96hgHXf45NpgdrpPwoDA1b9OeI7uoxnU4+nDpa+nli1Sb1lIE4UpQE7oy3QL6eYzd
hP/ttNBBulE7z25iHbLuIlQ1oWBTuwclcz59WiAnsfiqLI1IuAwIRAXxHd4SRrBK+AgdaFW0UV+t
9ahh3O53JRtDVx1DpPTHzH83G1DcM8VyY+Ln5ibRDec+a416PzCyNSDXbxHlg0oqkHOmhJhPXbZK
lNnukRlt5p5k6La2iaxt9GNDoteaTI8eMmgwHwtdtzfKgYAb1c1uTvPjrJEgB91Da5FsWUH+XvUP
Wex8DRHrRagXdGWFtitkenQr42nE6ZpUyWNUadL7Fls2i6gotj/cSGP2bUGAcR3+8vrkM1IZSmpz
bicBm2Z2OxrRzNqCzH2lDgy3nOyvityOtgkpusjDvnq04wTJHf0gwRmih7/aMT1dKLOl/lhiIzwE
rTEdzeUQgQxmG9qQ7FKnrOFUTj3VqK683EV4yGXE4Aqfq04NppcEU+djcqdVVoWMpt9Yjl7tNR1W
i58WjUfRV3pl3kyHzL2vJ5uW1vIwBJ+pcqbDjMB5K6v82cBYiE92BvKIchNHHGE5WhDWOKqsZmdw
cDOZPG1VWr5RUaAVzVhslLlu8aQgAdVnZh2zQ7BF/kQvnH6fATxp6k9RVD30A0OLolP9SQPYMs2O
OEzdXs2QTJqo/aB6eMYojBvLbk6Wi2GniwkPho+FFvIILRqYrFtW6y60zGOHADGq8GQ0FpZZRtTA
rLJUHjHfqoMqXvCxjAQU0fi93NTmkN3JSjLVG106bctVKGt4PLZZJLsxVRP554XYqv5dYWY6+GVm
eJmu1V7QQbwcmUPEtuayrOA8JvGFu9tB58+JELFMKxcAJNP32gVf2GU4WogOIE8kOk63wD87b2h5
OWUEj8VEEHobt+Gpy2YbkOBS8i02YJsQKjdUz4HCoRGqefFycJFAs7NzJL30jfI04r07UjjbbooP
ga/g0jfuM3ZF6gVhAE5aLvMJRuOKhSfZuPabiuR7mJTMOqbyKpbiZBtGh0FlPqWBRSFkMWYpyTi8
iAVrnZJaWcBCy+GqSnCMh+Z7lqNOkQVQosr5ddEgXh7gjSwxkJZxx2CBa3Q5u4Kv/P2Qlt1zXzTj
dkBE/v31ymYIYoR9CU+LB99WxG6kQXel6/JSpG9mQ9yxkTZHUQUkqid0gbW2+iBqFKlWRM+MoRUM
fSBJ6wxg4HfC5DeKGbQoCVKJZ2fEPYYpErxUq/pt+xKxGB39WTePEUK374+SwfaCBLBlzj4EvcMi
OyfI9WiVa6g16GpDPAiGbt9USGqGmmOlWd2idwt3ul2p/YxqWVWue+yX5/48XL6WxsQTBdpYbvBt
8pNF5h/tOL5ncKe2I0BF5ON3cjEEBbk/fZq0XbxpkWyClWADLWz3utKCYBfai/PdVf66rWQGsArG
klmDXTOT4nUQJMnTByfRtoAhICL9q9yXPh7Ejl5Blji0Y9MasQUa8DuOYtWRFlT5/eAvu6QIqXbj
C/NpedCZy0O3kGujAfNjAahlII83//KwuAQBQxwu29qfL0vGhhb30JQxddSXh7krH/PWdDeJ0xF8
GZkffpMEMCckucmKiyqeWXxnrlECwIvF6TOccrvPCig0MQG34wICtVOGUwiPUbX4QPNYA3R2F3Cx
2NPM28tDpuk/9K54sFrVeK0rnip4Qmyc/iaqXWxScXQqaouocNmWu7qRULIsc9fE6U6RE3wmegR1
vQjytZEI80qPVbNiIJpMRvA25veMU8iKsZfqC50ng/4Ps2cy06RWc/Jn/y7Ma/VQlpQGugP8u+RW
z33r1nchgWRh+rOttR38becYld2IXW0uMEZjtsPBU+CUQvjShcbJUohFEkQhCBcLxL7yfdazg5O4
3VveQM1kflmUsfHSlLFcwa4BhWBExSnRK35ZQeINcTN4HczWA7DxLzxAj8DP3T1eA+YNhtqFA8cz
PyzG+zmKgPPlH36Wic+8Ko40BV4mmRmM82y8pzHGIIiU4XFw+hWHp/G6jKqfuuvM6NM5WhYtTgAa
OwSlFe4BDIU6k3QCCz2bUF46g3sVlT8EkIVTeTMufBVOIJJRfIa9N3Lxi7MiFtMMj1Ny8g1KsbgI
OpQvQWECdciJNh9QTHK6XddVXu0Tv66vBn/0r+CH31vDxzSGybs0AdPpxIbFo/Fou/aH85IGgomt
g3+2bi3xiFhtlbWI/UYMhZAZ8+mqTedmO2uuBRWoca8gnZjkuLfCwx+3dgPk+X04HsvSEuu+BG2s
jF91mM8H2yJjeaYc4QBC5Gva+I/FDO0pgAUMPtEczxUR7BtsbFjoneFHqkXNjZU3L2HhmB4zGjZc
TaeF6gZqTdeSOnDZhDUqyuMUJRnCz2ZLhjXsKTQuULFY/tHTzEenJqWo0OLHy5eohabjbZW6HX0t
Hqap6wnxNSpML7O+Zub4GxvXLk1crXDWbgPu3iG3yMCE4RWCCzAVcOtjM3hKFvV43SPVD4xwywQ8
P7rLwyTrW071w/eX5KXpWkr7qR1J2ZGqL4+XB335yLGrLTJGPJPLjlOFt01UTIfL8wY7/bHheAaY
KaRWyPQRtK1sKK7t2Ye8E1DHXR7kiGbS5/LVdSyMnR3WQNHoIBwvRY/f8J++fJSKON0muXi+nHQK
jjUqC8VuHEW+H7lQbCF+isoJd/huSO+13T1QTPckA3ybRU/DENoMJg9Ju2UCH1AG/PH6MbWpct1u
z3+Ppki344YBAOyHrB/a7SgSw8NpInCu404zR/urn5CLT6ZzcpxY0P6bFxdLh0HsPgzw2QhiC3l1
UHZ+8mjPBlQgRfc4WoS35Ewn67KobuKK9+orYGB9Zd0GMvA3vW9jgpkG/8zVWi6kXZbIQq5DTJbR
pnbm8Iak5XLI+12B3jlwUoboNNlpHy2WxGWpCW47Q93GvQk+PQkQpEl5ULG6T4L4F00tBlfaMRnH
bRkiZsFCQ2pk2T8lMZJ+swrI5VvSrS16BjV/glUNxI5caPzmTgPWuI7JhDa+uinPORwxxBoCol+k
f9MF4y5xEzo9jU8w9wIAprnI8thvx4otWjUjKaQ7mhoGsX46LhAN/y26svHbdURgLmu5M+XrMuKX
reYqW6sG/1NrRB36s5U5OFcJBiD8q+pHnrhoO9OrjIxTRhr89935xRrUMSbyQo7JDUBtenSwNdZl
g1YWX3BJk3fNO1PcJFh52m5Zw2YC5iaR7FQ3P4zCB4sEd3NDmnsJXxr9SGWUVyiiaG1qsbgpJrHO
pMYF6kRXBr8cRrEs5XDNtowzUNG61dmmVwqG6WvU6ekObnU1Mg/wjDoD7YQXWmbwnXSwl3gfrkWj
nSYDeHbVag80+h82lc/8pRSvfUPbdylj8+FD53S9iqXe3GdzBFBKl/dNyX+7qWK6521Gw5lyMEqD
Bw4CsXFuyaemKx4+NHOpeabPjjcvjKgye7RlcFbUxH3Thudx+UNXE1Y8FXsjYe/YhuWnqpx5q9pn
2Jyg2NHcM/p5tkwA/GFnmjsgc+dB0QpxbcT1tJsRYDgwQnArsWWImPOcOjShkABuQHnF7Ga5loDE
1rdOPb4AmlMHJD2PjpNuhT2RLMKaxa5WI4+x1piUh31ijC3NfFFuO4H6A4PUPrXseykZCES962/0
YNjMwgbZR0xug5Enzcr6mJHfkWd4oxP/3OFRRwFbQw1laqKDjVtPNjKaSatoBAzo+UnBxO8C6T5g
1JO5hruWxpfmtj8NGV7LvCi9QCtSCuO3ILwNOyw3U9ADk0Dio1MeAOwaaGAhEXEse/J47yuRGdIT
UAtUhmKdQrril6WzqGCd0up3qwYv/5kzJVylQX7WJt26yoLwJY8/OamGNO9aeOJEm8xY23VbcmQr
b0FWIEx36VqZGvP4pnxsTC4QNT9Ulu5wXiJejrC4Uxe9F13LnTbYcHbt11hAXBeTgWt+AsGQBPW6
w6lUJjjny2La9gMtATNETBroBlop2iyLj97KYnSCr+Q9gfNF12228kdkoLuuBkhe4Vw85xmtctFF
yQpg3anu6mLbjnBmE7qJ+SQe50UmPhG6wj1XduajH7n13l+0dEVCtncH6jGe87UNS8XOXGcbxmhY
JOidQIy4Fy2bjlQ9k9Qa9Z6o7hWNkYGqp2mNYWvn+Ppwyicm46Go3M950a8dpd1jAWofQlO+FJP7
liflSNctdHctS3oT2tfSj34Fscl4f0Dmj0ZsOaDFzIxydqOQCioOmnTVLLp0BYySFM7w2JDbkqOF
1A7dQN/YnWKxIYsAtWlhIfIQoGLZ2GC4RdqPBimD5fvrUjTI4KKy3KhRmBsHXvlK9Tvqj09u9nVY
A+XC6b2Y6CSH61DzlLwxslMvuNOq+An5HtIE6BJY6RlWNAGBsGkb7TgzH2YHmUCO/Ygcdxp4SNAI
J7yC4ol9Jt1S0xAm7GzqFHSFboTkatRnWLklvwiIp6XxS9YIMhiZcO0gzVIQEvzQ7Q5ZlZ7DxyTh
3DicbIsI+7yy+TW4vEQP2Pjsa8Oq0dJ3SHsUK1H7whDB8ipD3sQ0B9GHa6fKQgdnzlh6DLA7UGBv
MCgB6YEdhNewUFvCVy08GKUJ7I27vq5D22tVbmxGmBJaVRXwE9zP1sdwHc6lfQ7i+dAvN1RDj8jX
kEi6gEmqkuOAVXKLsE80Nq3enP1yZckA9ODIGXTqGs5Auto4Nib23McgazNzKKFbpuqd7uZnVeSI
KiP4LsNBCVd/jArFOAhMkbEUiYHxGU3tKZmID2CtWc9jdrB1ZkQEWmycnwrOW0YIWq7AGsVLywiE
ZoYxMdT1m1TGH0zYiBtoEe7RvbfWphY/1EViYzNM7vuJS0wfGdjl3NKIZ1HlpmWOSDgHaWM36NlU
ccyyOt46FYCiMWQCGZb6GhVmzd0Vsqgqp9haUPrQMc3MjY5Brbap8mtMXtSVOuV6NWZ7qt/XKkUP
nUoU0FUvzhEDziHNP8zP2EqNa1liLoWbiyK/MA8WvJx5IGcHSQLMv7wpNuAV7FXnNL9YY5RX6crx
8rE/AS9ksMKasRNLRl0I+B/13g+csic1MwqOh5puD4I8H3WvWFqHRW8WoIVbfEE7f6lx/zyopQyO
Zfy3r/35Fm0G3rjiOIZlK2+EF1lJccxbI4DItnwY6QWKAroIFW4GvyQqIuMpdrbiaKQOG+Kf7699
yfw7S5/Ky49fvuffPvx+ueXbi6WZYEtuD7G8xMKXEbOYmeItb7g8XH72z6ff/4g/7/dvL/0f3/79
fnCg9U0gZpZqeOOkhfAuw9LNCZYXH6wYZcPlrQVcVoCWJFKSxv2kz0a0U9jCcOi0nzTFpn1Hvt6u
Kpxin1Ndb8rY/rSnZN/3L1FVsBvC5wynsACLUx/xJLzF+I3eQ5B3eagImMAutdfkTMdqOZW4AzLq
v32YV1lzrBwOOHgc3/3lqEL99PshdmwUIZfPUR24AsYOT4UQqBnzLB82uoqPmUW/F91rkZ3+8/nL
66mcjvX3q6TLu12+6fJgy/hfr/T9RRMwU2gXVM7swX++788/6/u1/nz+T9/zT18ztdY5qGZXLQ10
q5mq40CrEZvpZKwvn4bLddr817OXjy5fuzx7+fTycHmBP5/+08/+00tBox6o2/hb1MtwhEEbfSXm
BgH/Wy7w5fN//KJR1pw5/jxfLD8U/fmhy+eXp+2K0w8O+GEZHYDmAeTdLR/6hZp+f3h56vKAbJAW
mXb48+P/8RaXTw19+J1q9z8qtP9OhWbLJcDv/w4hfMEm+r+eozqI8uj/ZBB+/+RvJZpS5BlaBjwr
3SHei6PQfynRHIlIzTARgTEHRwezPPVbiWbqfy2BiqziimRFx1bwCX8HJBrqL+E69BMV/XNTukjb
/n+UaNbfg8AMW12CGJUQpmsI/hX/HjYUTCb7EBG1B5q/bHSy+Mr6CrHpEN00CmfBYBgp22KhcwDv
PlrYYodJu0oG0V0zDQxN+zB0PW04BBoE6nqI2P21ZWYwUodgW9rqI4o5iI46PGCb02YTBK6XVCXT
3ziELhf458g+ldNsI1k6LlIRDwSgxvivTsiZm1+GD9ukxJg7Ula6ee905DSpoNwPei899vKKOA53
07fGeq4qrBZjcTBNDj79pJEgz1FNBQD2TGfYxjbbliBdtw/S+WoAFTwr5A5BWDFRn7WVcEk+gnYS
4v4fUikOVFzhLvc5GBQgY8y4tzdCPmA1iehGdv2WDtM5xXh8O9oF+AtOMzBIKUCaNsZrMJFfVbal
uxkNfDRoerOd6TAHYnysb9IoIcJKjg+QBZ0tt3fdj8RI4H30ZPdRo+PANNNOEKt1bn2pgnUJ7BkS
yMaeynM9jN0Kt6vG9I6cGKGN8SpI2wqiaYVHvSOTJ+piQjvIq5BMtcN5Gh+NnokdzvaGlEnk3YSM
SKs5OwIE2D4r5WPZ9sMVc4JHIcVmaptnOxzuOAB7/WBvK1tQv060tqt1Eb3MlxSWaVPp2mko3Rsb
sRssjScIvh8mkYJ9CQMrMeptm0z1elnLl2cNDlkAWhX4Kaw4sVt4Vh5g7cnwqunCvG4jsD+63SLJ
S4sTjEYKDEHSr8a2C+qD+pziY4KmEhRWenL0/ix7/TUqmuSKjp+zlqMotiEm6bzSsZRIeJhpAQsB
lpXY0TUvsTAQFuwLG9kbs8yiJyAoayRmey7wVWsxXtQrHOVdlFavM/DfNj+1bNZccBAvK0cnq0bM
g0eT3ysmGexSIDaeM362WfCoywxxESPzNTjps0QogZjCuC+FvEpwmKOrvEH+QOE0vJvwmTb/m70z
WZIbybrzq8i0FtoAd8AByEybmOchZ+YGlplkYZ5nPL0+sLvVVazfqkxaa1FpJLPIiEQA7tfvPec7
lRG9QT2srlVCw5j27U6TgAHiFsnLfKJo06pea7W7CStssANhfKfa6uZsqmDT46SKdQ7pflai5Szo
OfTuVo4kTJYg/te+1PotB2SYLO2rSIhp81F845Kq8HXaPGb0+3SNXjotqpNH9lsnrJI5SXUNZH/2
EFhR6PerHHXtbAmBW2w7a4P2RYxJkkmgi7qmNpgf2pfGTMuzja20a5r+OXgyRfEQVg8OPZltbma4
cApohU068zTFd8spL8R8MTbQeRZNQlvaBDsE/UoEl1MFXpAMmreeFj2Yi52LcGjVTUCWGs/eBd2S
x+aN+QxJHWjxMT12xIuBibMudhVR50NcqsbXzBh+jFpHX72zLqUa9q1RCXSJJfEfOLGmmIyWYOhu
4xgQ+JFb2bJzBOIC7KoRgyQjccut8vw7jNKNq3v3urt6op7WFWIFbjxEHbnFAqDkUhQC2KBpl2Q5
Qcb3c9wnrtVCggr1HZp1eEXIu+oP/G40znR7Nfr6hz7NH5A/BUtDIJf02q3N3BynPxZWzckA4vvV
Vyt0yN0A27ZJNe1hqolT0qO106X3MMByfA7ShEbzY4rpFIQXTLY2MFdExWBxyRQ/TB78KChrDbeX
13AOmkmkfZW+1x2GoH+xXZkCN3phjlmSqEaJDjo1jAPn3sH7josOG8Z8VnTwCtN8z4t1EgTWui+a
E4zwHyr6jXktIeGcMtPRbVZWLH70LSbbFCHfqMaRM4D+ZKdpve7rLz+U/UVa5JPlCYrUeYiEYgAs
nv2Jh82H7eYQeC1ZsBq5JEuWnPuClanMp+2Qd/6C1Ff/rrYYRatzo5GuUoSw1wPkeFuPWC7VVJyM
NRcHaamfYpuWUyyP8CStY4AfuwrM57SguSk5PK/qaD9OSQi9AQJmnoi11Jri4KPqSkNElIGYe0l2
ey5T/7nUd7UDhKPrt0NRgMeIMpwm7JIeh5d76urLGIAFT0HaH2pL61YGMRfocGrNRbsmgE733Rwu
wHyxjFP6CIZa0Ux9pCUwLhMXOMEUu+/Ktbtd+hu57W+RA3TPTjAPjgW4+t2AOX5Bnsw1AaCTKLJM
B5aXBvUXnRWCWxuJOV1HTaf7QLoVkeSeWwYr2o50ADz9Rh7eGkMi905IDE9ULr1Yp6+q+QZOYrnv
Kra1Pi1R4dbOLTdM1CX01028nQPKy6MKOKtPdghTLaPtDSn9hEjqjIFGKu1qIviIAtVdbDBijCj0
o6m7j2GtyQMd/fimtTpfkj7da1CFApinVmSvEXiCTSufLWj/sceN4sdMYsCU4qZ4ddEyHIyh3PQF
BNncZjJcEoeR+rjseunuIQNMu67es66Ws6XrEE7l1emD7g5Gs+jpdpR2dXH7EVkk3RkglPx/1eRu
xs69T1Ib715bQhwap+8tQkPSIUtnw6P2XlT9A/pTbV/73P9u2YHh5Mak5uh36ISb5TRKzlFM1ttm
zf2LzxSQXB4XqzYjiiPvC0QlxY8cgcemHMCqoLFcqnJ0VjP7oerMiuNqb2zy3jnUuH85sgbfICs/
Va0TbzoTORoFCNjRbtG6bos7H6RTmwNsT/W9NzanmgykpWQ7Cun9rzosrWwKHfjft1CEyBOhL9J2
J4/N32FRTq965awDqOrvpY1TPDS0eAcIA3zGFDx3uccYO0Vq4IXbnpQlOo9LJKrDq6riYi2wPxmx
/YpOY8M/vFSHvCeTTRZkL5RNJnaIldrN5POB5gYC9CH8sLSpf4Nm/wU9JdtWDrQDIY+q7GseIK6Y
DsZ9AR/7ucN/boeOOgnY2xsGWQZJhy7bmCVeUoydC6WSj4jZIQk9+L1KH+AFhPylpnUP6di8gCWe
VsDPmFI2HtGHJR1gtwGfzBx/srtnhsuEADC6Xta9Fp/ziHGebU/FGe4p46uFI4pPGPjyIhGDWLOm
dgiH6DCNDeDoAD1DgR6wsD6KLqzWRjXdQw2MvuUzFvPf4L2yIpbvqtKIYW1MSBg0u8FzgD0ZtHo3
grWsTWItgmS6Q+BqF6WMSIZyjN9SJkB08rHkGzQOK8qnJYPUaM8cZJ04EQmO3ms836iViDY2n/Oe
aiU5OcZAicRaRwIFxv+aSVBT98WabGA4AnE3YoIbuL+qM/KSZMMMJooLXBJ9UtCCXCSx+NRQYSw7
zJ848PTP2hfvpsjRB2jhNWEXPRqpC4pvKsqFdgVlFy+zfirQ12cPXlleDbsG3NJGD9F0KfPg7plx
um4UBKcgMVG1E4WDCJ2ZYIGF0O4hT9bmfcwqgbaNgIhSx99d6w/50GWXhtqHtKl95TrsYz3WUEvM
i3tklttpPjW0D5beG0w9qrstrZOTNmBCJnRs3dDuEk2xvXhEdJhaDduGGLfVMHTajhUJgVk9Vd9S
s3yl5KW2q7t2KTtch1lR39oMQXZvaKTJ5tApoW09xQ1sCBAZ7dlIcAPUUnN4urnekEnxUNQ3Hx0r
KKv2ebDJduAHwhDgDB4G5xQAuzY36hkCxIP00QQNBMdGoj0k2m+sMbOirk3frQ54JGIW2b5UDJBp
TlKkmuLSwVpcmvzMuBJzgsILaBadRFjsAtWtrcpbOKyr9gyZwfHgbMC0YQDV7PgakQVBYd2W72WB
2TuTRbtDBsa+ht4L0HFpMg3tsXjb28nOzsQjEoBBiA6A0Oirc6hGo3i41kH3o5W1XEYmggJUNjed
w8bJallRQiz2qY8Q3lMG8nS+xf2Xe2a9V334WcvuqDvcozEPwCpIxGeQnLTU4qW0PCTfsnwdrfGH
KOOHOgJoQMWaLdpBnOqzCYI9K7NzZtCez0kyYSxVxTSxnYWtBwBd2olMoPI9rSscxyP73g195KFu
YXTH7l1140uPc0gHK7ES4ggB473RcPL7GS4gfAEPKJFp95s+qWW0fqFkki3aLacHZswP1uB/YKPm
CuPSZ1CQCAaPlf/hae3erWZ6KVgcjje22Z8Bmgn4wi2MNBqPiXOgEb0PU3BDolNbi0AxVasdE+hP
lCzDNK3BDW66ofhWIIsllenZtAdgEySBuk/e6H5RfX6zO9YQ09OZIX4TxtkFSVFBd4rYWhydCBEv
u00Ny5/t3SZfHLOgeIFrvy7o8k9OfSMBjxlXYj9Y0bSCcQ6pyMhocEcxLEPA6YjKa787zP9UlKT3
wmxWnZIkdcTjHPM051sMV0sFJ2BwN8xCb1mV7yJGUVbXHOBk72oNhKqVH6FkXwDsBguDRFNsQy74
vYbbkQb64It7rhsvsqxwhc1u6dj6jPEB5Pl50hyisdBfuqY8R0V1HW3tRoLxulbf2iJnRJ6fmEYy
a4aESpzTVBTh6a0Ks2hDJMITMKFdG7Eqo1TPmSJMkXkdKvO9zIsnvRZnv/QuLUhejTlFYa/9IX4H
iE+9V1qfbYpOBL7RMg4gRhhm+zWUajNS4sResCQ4myRpeB01hYBCTE1pp6LsYosWK07w5VrDPfGA
aXgRxz5h3ywHwGXRPYUhUbQzlX/+aLD5zCCWTUpeC/MzlDILTZSPQHjiFcBAPMk2DhcceoWWHoZc
HBpX7gJZgJkRrw7jnWXE2t6zI83XXCMCqMpBb/jBk1ecu774sHUGygI9Y0evP7eIkh3dGxLeF38W
gNbwQ3AbsQThyrWeKSte6F4Q0tlwetYC7xarbuNHyCbNzrQeHwrkAUdAT+16aJj7t2l8i0l62Mue
eoqOy1mLdf0UIg3V86neMwZAMksUbT9xjgJ6sHD4mBJd7f3OhW1RFxyUmc9KByrpnEbny+YMxv06
IM9mYkffoS4IHe+1xxD9uxaE1U7zzFvW1NU8lSflOWkGwhy8Y+YPpykmNitz03WVlz9yxRvwkMhK
nqFpALJfl/ari+hqh4GBtjL+l6GtUZhHLoNjbboASV/gzNiJtuD4qgcfKGTu8FBJ08nTNUkyJ+kX
WzpXlHG+vFgBedf2RTnnqqQsiALBYT44Uzt+2h2Us35fV5RxUc9uocBZL7l7LuMogd9yRFsMSbib
ivyTsSexEmaBCWsWAMGZ2uDGvhU+U5pGy1+BXB8HG76GV+ufldaPT3p4LWfShetlhCE01pPpk9QQ
lLdORtpC6TYSJ+1Jddq1lf2LqGnB5DXdKr0gjCIUV9uC8dnm07sRl7N3OzA3jTPytLU77kv8Jnq5
LFLGnX2GbhUPwCX0jSO4sGDjEKMA0ShAV5tsOo9pY86ceJ1w3xES3G6DQrzLPKeILr7MmasJDH0V
5Ym1l0zpIiH1ZR7nH0T6opzBwzfZDDRFftFx9D2hxN97bkS0YNUcEzqeK0tHizNtEfziK0AUBdwA
s4CaFS6yOGYG3JsBKQ9ttf57GiHgSGwYL2Sb7+qCZYP4egd2QH+SfYcDzSbByuLIkQ+PUdCtKLc8
7I/Nu+EQNdxQ2PTgcXpTG/fETuVL32qOY0CDrWm9N99kXluRadLH+gYRLKDeilQqo+ov+AFxjVk0
J8MJDQExgASIFMvWLjlJWt2bYnyJWP4xSfBW+VXVAmuIWMVdTiV9YsujW01qIwrt3iYIlPi/43Ug
OPillr0dZBPvxKz5A4O+Y0+1yRATNAS6mlMCxZkbsdky3U32WDR24wCbNCDDpEzttWl6ICJr2hup
MXYPQ/s9l/2w6uu8Yufu6VbJc9maDlJ1HZmMWa9z0VIXpMOpKWhUJkV96aPqZg/kXdGKXfRDN6xL
DK5GCQ6EVmCkou8T1IRlzIEOmILxZXvWD0ybGdNHT1u0jh0du0J/rNx6p2tFDajJvzW6f5ehdvEc
XHGeC6fBHBnacsqhFhzQGpBns0C5dCMA8CusiSt3ou4U5v6ZoPUN2Ib5EZXpqsJfgPkq1xDwavtM
PHlThhfA5h+e089HOLU67cssau5JLp9a8mAXtG3fM03IVWrrh6azIdGVaHV8XTt7gE49kBQhwt6l
CqnbUH1s0c7rS3sLBeklr336sb4i1BO8vYmaxBSyXmYpndGMDCmG0QEq4O+aLogAoyMFnh5mG56S
LQ3VndelyCI4d2ghxhC7GpgAMuovZuKrbaCGzWCkNkPrLAEULyexL71TQlZgU5VfoPTEGg5uPx+Z
7phZIOvPX2ZD3AE7iLVRRn1DRGPswggaRhxRW+SzoD+o//Wryq+mdd9D6vwJtudB4UTIWWdlMcQ+
/PyCZFXNNhN1EGPJDfjzDxvErEshedQRVvRApmdpFg2r/U/VvN8aFxoy1gYrYX0gKSBY0Zohjmd2
gTN3ZzDrzy7wZrZqw9rkl9IH0UQXhsNGZOyIaBm3tJPLQzF1u36m7MosKw4/NYQ/f9U3FDV4EhLI
r3mCt6TN76lRhtG6hpfr/Rxj/nz1n2LLwsQeleVusqIn72Cp4nX/E6FKSzznY//Dn1GFkodXCKwD
fIjdjPDtZ611X03OUgT0fWhDY4/56ZGZvyALJezYVa9yNq4PlkWvKyWUevnzl7YTIsUv65BZcuil
h7Bh/8mEdQKtzzdq0zp2eRhtefKKQxMy6QuKDplciFAGtQGC9/lLy1Oz7oX+8Z8/EpZzoMqFniZa
Wmr/+QaB5//6Wz//LBpheWET4pH6P9/ocwYYsqSYy9EL0gGExIF4/PCfL241T9l//j4Mm3VZCWKg
XZ4Ch4zuRSpaDcGcdshqPK+NL+KVk5aPduKlENmohzucMENPA7tMvWNqZ/reQQqT6KQ2GS0RFXqH
zLZqqmXSkncaxPucfG0YuOgzUSAuIhesF4ANbctOcMeTjpp9bPWHxKsuYUGNFLGXYs+fBPtpH6Je
82dwFE1eJWIP7p36MQkN9zVycc4E1qkdw23VOFjU6Eppw6PwsW2mVLd0IdXCN2Ej8xiuDI2u4him
zyMa6q05kmbBTXmMTHQhgo1lsOhAxGP0ZHhJcdIKJtGGHcyClMPoo12dGOBxzuzFOvfam5m4NZbm
YG3kY7UpsmxDDInHfoMBt6E1tCxs/zBJVy1Z5iDxd62gDaMPWJ/1XaaP7SH3um+kHj/rQy3WwMJy
rGxtn945JwIJsAp7n3gtx6XKXrJISuZBWy1q+ZJTxAn/k7Nvcis0IwSsk7gMbZZtZvarKiu+lyK/
1vrFN8WulDNQbNwmNn3P1HqJjaZbxJX8kWrqseJQnZTFMUnGZC/HnNan6S3NJDpLKZ7j0gVOZy3w
FezhuOD2JsyIjKjhCVclSsynTmT0W2AWY9Z/IIFr37vRRQ/HVVHmLzTjOe9nQFChcT6P5BwwAifO
vO3eg9S9zS9bOHhNG8iXtkIKE4TR9yyH+E4Hn0Hc+OaV+jr1JNRoPX20TPvVJOCFb/dQhPU3uLiE
gE7V976SbyimIcTRGEERv5CtqL8FIz3sXDxWzSlvQ7WgUQk8bqxf559uadJuOMdKTVskVh9258M1
ojifCUm0dg/YS7lMl8h3OLmZmJetpwIJCoZJuklFkm0J930um2HbCUJNg5Cknr6hvOKcSwecvVLs
C93UjnUDz2zOdp5DjjkD7kUZbkOokqyN7PJlitYsTH/EpkkkToloDiAkIW7VMvAhcXKqgGFYTQuJ
oLIQ7pfyLYICCnpQRttDeh/r5qqNCgtSj9A4ByHXaEFFx2FLzBNod43QZBk73a4MQnXL6GLm1oTD
i1kGaB8sshXxn9mcy5ox2ZsvHYMi+VGCWu2k9n4BaBeshMcQwm6tN031UKrVo9FGW6aU5lkwgou6
ZjZs0PP2jNkWVJ4rhbF+/jyqPIRGHWDNwGZ/Nkbntav0D9ZKUsFz+a3LK4ezLD9zCUMu6cYvwm2L
hYbzW1T+tumBUZpe9aRMGL8MRCls5NXPimLT92W1oV+DSDGyTgbNup2yc52oxuhzzBxmIfU9VPVv
dkwjFLcJzHNsFb5FHFPoTskyZhCh8ymu5OAjl5HvU4H5NHcdXBsumZrlg9fK730KDbX26LnmxC4V
DYQtk1/M3wpDOGFxXH8XxJoi/Se3m4fUCzsex/ylso2rO3ZkUcVdv65MbZuULxyy3KVkdk9oqKmW
Zl9Fe9fzlySgAnzGRstE3eQmpfnror+FrASY2i7XMorJXK47SmcYZeU3vUW5BvWVXZUkT82pcJTk
r7pmXcwwRXUMLSWYXlHW7YUJS9zwUawR4iAFBoU4bPcaxq8dQW1PUWCVG0dVc5nK8M7RzK3vA1lo
cCtwXefandOWC5eiVrOunfRoZ0c3+w1IvL/xHDbzY2wbp6pS7yUlGKFAkr0Uf23hPJSu+nQw1mnc
Nplsf4h8uhflzRY5SAXagIM3cyz4RmTFDIJL722+4atgWrehO0PI99LUDkONHwlV8j2O7ZU2Rh+Q
Znauyje8tWnVqhmO0Ou30aMTQ7EgVtY4PAf5rJKOtYc0Tk5F96n5KOgcwrcnS9+PZWTCv/BnazzD
Q8tZyxriCZ7itSicZFHa7sqT2i5W44U+1V3Z6iaT5p61Gp5LRcaGvP583bEh1gvRZMBpD8mjjSug
1vMFOe4LY6LkNtHOL0IFUIQCiYooHjetmTzbweAydfXx1WXjLEfe5o4I2HnmMyJRQ2wv5TpqH2qb
Z6nTbbT/VQaIzHtQWArk2EMXND+AQRQLMGJfBetWj56prsrnqIy2dRUcrUy7AGxFKMSqOLg3h26S
bGgU+U3ACmbKjxr/uAbXimSa35zkU8+RxTM7e8rQPtQIZ/XMNuC9M3Wv9B2LKzDjig7roBOTVxFQ
xsrSOxHHSNg+LLRaVn5EfkqsTX+tXPyqhTntms5LVl1qT2tqkBPwwoPumk+Wbr4WOdcs5QegttyH
o03OF+8FyAf4CDrvBVKKgjEM1Eq8xmB7mL4eIkutGQd+6OQ1AMAtnqNuOHThg241X7pPjSNAUvf1
NuE5YaPdJk131dkMjICRjTnui5w2MbmThCcW2JBKg2l7pXGMH5mJYbTaVjBDl2MuzsSxr0fdfCsn
fZ5eecfca4AzjrDyxoRT4izut5aIVb9Fbfdax42Oujm84hUoFk0U3vsGsrtDBwkt9JuTlOu6qT/R
4L+D/3rJEsqCNnwuVffNtFHldtlwp9bINpwf8V+WIbadPv4IGrlxmU4saJcSP1N9WnyenjMIHgZ7
MeTGmvSEeOeMj36kNXeoO6diWMFwxEZXDPKaeEayZKch8rfEhmPxKOVyFZKIhGZ7wDHbh9wJForw
NCxIoSpgJIY6Ay+Up5oRfzQligBMwWCLwMxAmTzrKfNikwuDnICYzw6FfS/8b7WmNvpYHrOGysd0
2CmRkBzpvN6sOUvYDgjCMj+wZ2K/whIwGh80zcBr9xAoQeqzX2Zf8/PtgYRc1o1a0mIDpCSIPhpM
9WTq9r4LOlYfxRSul+PJspm0OZVKFwjoR5ZSHIV2Y13rNuYAKrSvnLicpaW9EN+y0OuyXaiUugVt
/ivSgJ2ZKYDOCnpzQMv4Z7lvN9+Foj/V+FqF6tCYt+ZrRlLKsitZMlFuYrn80kzeRa0ZnzUBA5PW
ryYX6hHeRYWQZykqy0XWYexj/t5OO5RG+ByLrN34eYwbxblBOwiPLZMSmc5jM+TPE0iZNPee3FCR
ycRcwPeG8xh7L43eHVUNpsYAx0EKEkSdrPgxopBdYJC4Z9G0tXGSLWpyUnKOQ3QVGIU0DiFKMkLV
ZH/IOpywy1sre4gMGkkRDsRhl6XG2mTCvzQwgmBVcwRpFLLf5pr1Wk5hvy/rlC4dAWdQfl5LQVIM
ReTWcwRAfhHfKYHQKIz2G8KbXTVV7pJyC6aiTqhHLplxt+Pa0LOStM/LSHO1a+FCDrp6H2hXrCcs
B7N6mYhS8FBl6ZdQhcgz6KONyv1rHtRvYkKC3w9zvBXCpNqVdEJtkmxltuDqtwfXxwjL9GZpM3Fl
GHQsak4VeW1d5rDbrXSGZ24FnMXlTVjkxyP7uWt29IyzAWiKxlYbZmxkJYTjaCA1DXlYuaJYQx+Z
8ZOzRO0ztEPeSN+nrskiAX5B+VWCIO8wB6FEcAnxiPCfFT4WViwgPgdCEtcYz/eMS43G7OkTqJs7
IgzJrfCc0LfaMnPWt50RP1iF/Cz8ODrp1t6NLxWH7DtKzSOBGXLPyKzRJz6SJqWyYcNKI/LVicWd
9mZB8lKhWwtyVNBK0c0r2pQ6MtAXlTvg1mMgJbIHqBM4bAilZYb/0tTgp6T15hZfCq/sSqtDD/J1
+JCG00MmadNVzCzH2u8fvPju4EOd6InYGm2xnO69apMemL72WzVNjJTCHjbwNLjLXHR7y2p/E26q
Vok3bs1Ifza19yRWP3RzWvaZyI4SuzQDM7LJDX9au74g7VaX67DPLoLcJHN202ZEwms020iQWKVO
QqiWCqBOFP6ur5tLR8YP1j1Bc7BpNl4AXIV+tLMQMRDvSRJchDttFeBbmT81aptoX7fgTeFkLscE
f0zubglPdHZ5Zm+d4YX2DD1Cpdkbp+k+M8FYJi28x36w3wwxAFAun9sMzjlamGqrpeoyZBAF6vG7
UdGRTVpKmoqpjZ9AnE1br2SZ2E+FTsSo0/YLo/etFXsot2lS3yIFZSrIybyzY1zoODpKl16970Qf
U8KprU3fyMDk5m/f68DdZE3FXL7woJ4AgGQgfh4R56/00ld3ZrO2zH6oDOdFDLt02bZDtOo5fgLZ
IfzQvjqhM0endMZyZMveqUlcIY1RaNHqtCRws3Db9eRvFoPxSdxos4wT/G1+tGPv87e58dy6Jqhr
QbEXJ2m2ASO4cBLouxacD0Ld7m4mHjv7ex2lK7iDwOI8WthN+6ZI9Cmq9IwNgdqG/yYkS9gokmTr
edNJ6vhPUxylC6BbxEACaA3VunEneum1vuPUp9H3W/ccxPAVELDxHIbtIkiJXSnMCoeuPg0ryKgg
rX8rs5h0ptY3Vk6oPk14fIs4jYA4hcZDYOrNfuhh/dWjems/nZzYwLhkmkSLsSV4cQHRnnZPw5Er
KzaBx5E27p8dqzwHQoVbBx9EM2XjyiqfQ68ut246PSoy3A8hzy8FXwLVThTmqh2CelMl0NFQyWxF
0zBZy3aGbPol863HyScFwPKvFnDuleGFH8oR4b4T3bXGvrCshrZbJUMaEaE6EFZjWluc7vaDZhG8
p/RTpMl+HdBeQU6JmSWv2mU44IAykh3DHG+dj323s7Qdxo72HvtzDkTUodDrmOH6QBX04ftP9fH/
F2r/rVAbXufPS/U1/E/wm6uP5uNfXNDLR0rO/GtYf+XQmLI/4ELVz7/1b1yo+gfNGGEZFi06+59K
7H/jQsU/HMdQ0DpN6Zi2mpmg/xZp2//QHSlg6/EdYduSt/EvkbYp/oGU2tZdCxmL7vxf4kINiQQ7
TyifsxltahI+QeY8gFNT8s8ZSv4i0RaGHiATDtQRJV61s71mQHz1YOGV21nlMG4chKwXMlxndYnc
Ewc5LGlWrcEfAcJnqv27y/df0EuNOZb+17djC7ClpoGhETst3//6eAgzv/5f/934H0CRZt1jah2l
heh2BKuwicRXN9oFCdAf7tx0IQanWWgdDG48LIe/fn3YrX9+eeLiwKa6IMfF/PZ+9/IuxP3aFTYE
8cH7ljtd+2iRno5qODuiU0rWvULa3KFURC0bbv/6tX+q4X/52blVuFcsizmdbv7ys1dBH/gtJIoj
IXQWY7Ix3ircnClUkFVUheJJi9iYQR8BzschEn1X6DTjPAIHVpvNljoPS3KgB8u0r6fd37w5MLm/
XhnuVYv7zdEJ/vpVyt+XLKIwcMxjgoJ3HdXlN4uO3aYsPQPxUEi1XXPA8k1AWFYGbAz9JHBTpuSd
eExyxmoUrGU/OJu/fl8mxolf3xdPA6wdSxkY/ebn9fef2JAndYouwjwGnUfHovSGVd3QPMw89zfO
4/4z1EQUYwn624lmKPZ0C3sUAJi8Yv5CGlRET1TW3UYl5XgcR+zDmg5gDxco2Gfj4EIOBw5YPcoc
Vtpom7TpyF0+9mr4zjxc3dv8myprew413oUTNWQQ+vk7M99nLRLmgxYXNx6y+Owa2Uqnv3xXOllU
viigQox3dNREIZkVRx6yz8Lakfsgsr9pSrzqInNPf321DADEv1wtpfNYKd0xbGWbYr6av7u/IwP6
VuJ75jHMQVD5HmoZZRGUHXMZse7TRZoG5mphrugWZtVXjq8X/cL/2xsxDFYeLCoGD9QvD5ofST0J
xtE8MmZirqQH51T35MNErFshmkeoFVurGGvy3cx906T7xtGGp7++GH++cxTCf8e0LFu3HN3CB/P7
axE2RaWpvDWPnRf8pokd0lSOmWhDTZeUnjAiV7T4u+Xtz6str6mEAaBZN9gSfrlb9S4y7UYk5pFs
1d1QofXWavGY+yhkwdBtcGRMx9SKLqJBCBNP9lk3yVYtDflSVdbfPDpiXtr/uN4oXQrbEEqafBDO
LzeD40kDa4ohj7TPTnncy5N0m7OTQMGLEvdBd8Yvy9ZCEEt2iDq+7zZTl52NIadumzJ8KkFhnCHW
A30YLQtsDCH0rkoepE6Zm4+wMMoq9vaoiE7YDUaoZyzeBvJvHrf2n0Tzf+67t3++6/+WtemNHnHD
ViD+vHIr3WQf0+fF0xS/3tl0nIXnqdg89iYIjWwqvCuoUrmwBrwxQ4TDyHOdExR6bYnC39wnsMLW
3qhQLBTlA4EFC5yaHKxaIn2dyUYr3lfxChY/M6VeHjtLaJeEwEVPJxJOpQaakJa2OPkAsykXCQik
IIYjBTV25NbV7q/vVfu/+KhMU7rYubhdbf2XxyVOXDWkccF9E1vljlQ8kih03m6ftQSxdm/AOPL1
X7+kMd//v94eCocYti7KEPHr8zEUTpUzZZfHEPbSQ0oz+FaE1c0oAFKCw3QB/8BcwWHqHH9+ccTS
VN/jMkv/ZlM2/rj3sNGbqLvJ/DKpUOw/P6lF0ORJSUjzofFiDcGx/siwDYiTYsIeILJFlhPBKJ7L
d+Tc8sxJg52wriSR6+hS3MRf+X7lP2ZGV/3Npm39cUWd35vtUI1JBWuIG3Cu4X6/ihSISIUybABf
CHiVhvfGsJpoGXc4YZXvoqduI6QgsDR1W9RHJOqrIvWc67yvgIoVSKJtnRmaxOxkcSpXQ7gjEVtu
cIwhu7Fcxibcxllm2Tu4l2uXqgwoQo31S/AXoxGuKoeC42C01mkgqP7sRiVZ7qEqd2PjuKvB9O7k
ESwK33HXWW0dmorZDlxQfTsEOCacue6L8Z1t03jYlPCa1pRHMSDokHlrlK8NrXN3pl/oN/TqRp4f
//o+4yP8453GoA4dtrR5cF1dMvJQv9zdmTNE5pBK8+D7NCprS+F/DqZNHhIUrLL0KgevZ9NuIXNq
TY1my2EagTRqSYUWEGhcxf0hithHSh3IeOhYdIrzcsQTPZLUpIE1aZBLhA3dJcqu99RM91MEcTEg
HmgR0CE9jBGyRtdWd8bY4TaJCSYzsR2sYL4v41jYh4y2+bZXPfSTCFOJjz+QBkKNz8UflxUyuuU0
mTGD+QEkaJRm47Q0Z2Toz98PUSJXtWtnC72SbDIFNDa0HBWJYiTAaMiEcb/InJxjJmUO7LJDD7Or
7ccLgumNx9T8KHo/m0HgMO0im1uoj49NOUi8AwxegJPeVSO1LZpwyO7Za1LEJGoG2UPuWA+sa8Fu
LouqpHsH1gwKPagfA0HKYQeZAjydNiwLpbxrjGp9oUNXa1hDr73W5CugtMFa6QX9M2PallFQn9La
QZNt+TZZmbOWZSZqNT797hxuCZ+eGA5m1nrLckrMpT0UlD1YPw4SS39Uiv/N3pktt41tW/aLcALN
RvdY7Hv1suwXhG3J6HtgYwNffwfgzKPMvKfiRL3XQyJJEKQlitzNWnOO+ebqZOPGoBQpCqnvLZMw
4qhvSZG8WfYhmyjuGORsblwZqwvwEzrlg/4Fp06I1cr+3tOU3CKINRHt0Z4uqRruW5fWnXJ1EIyI
r067sqjp51QxsAN5IwbEuSIj2k/Yfc5kHq4zcvuehnDyYewFu9rrOnq+AdqXaXxJini4qMQ6mKjP
yJp0PgrlyR2lGQqZs14dJEi8E3Q8N25EVpaUaHT0Pj5YWRt9S8FyCK840I2Tjy46o3awWMh3/eMS
Ph4Q+E3XkUzKOoFBkZYY2tLafYgI8ll7tC0EPAjUQk53jL06owif/SLjPnzUZPBrYScPNv0OGWUo
3zDEEX+WTdcifE0rnPpoUIgUKKJbF+Tjypw8722omrkofa2TwT0HkaD62Lo9xSN32CJOJ+Z7HJvn
nnx0evVQogK0mO2IvQ6qcxmpm2Y7ayuPbXS1xKGBpSyOhk/0VudqtByqm1mjudIzG9RIRBOXQgXr
GYO/DSEXKQTwwuOrlA0brBbV7094U+jbLofuXWPSo6Qd/PIBs57LqXwHFT2R2TWV94NX3hjJzE0V
Tf4+pOO5tlt9PPk9vq62/QH/engJrK9JMTz6aWxepoGVhcVOel9FIjnDyrpqfbajCls/QXXah2II
7jsMGcnY0gBOkMj4zkdcANay86bZtZhA134qwSCH9NMzBAUiSaKdMyXhw5jU34VFlmDT+tWhDTNg
hlR/E/iMeGvqe35BUJxJ4x4DM/gu/GA8d3n5ixr1cEUgpSOttKjp8Vcl1KmPn0ObT1iBAN2Ix1cR
PDUmYoSw79337mJPMnos5yZy5bHwFi5s67ZIN5OT56dML6Aa1798/AZU2lr6dl19J1xsm/30A1bE
cCr6sQXXbJX7FBx+rB+zDNkrkr9vsUFaXmlHuGkBs4UBsp3R81Mynob1MLgWHAT+QVWix+tqhsCp
pgCQ9tmtF824Rxyvb8EKUuokTmdNxg0g21p7bdgO7+0Bj2JDx5eBoPyZs6QAYk4d0jCq+yoFkC+9
FBxQHFzNCJqiORVPuoqCnePjEtOmbxF5U9ukHmevsZsdIcXObapvTUR2QN5SGmtdKDyrJuxWEDR4
S51L7BmHsQ2uia/aB4uyKW0J+lJobYXdJHztynbbtB3b0NI0ngv3EHZu+NwbFkm0Wf7SiERdaGwF
r7UQH6GuwH9PY8o2mp8EG5H1kFVobnMQ0q+9n5Y3K2BESiBrb4qIyjuTdUGotVipJiPoPai/KFZo
iMTD5tBQlb3k0n+ORqQddSsJZzXEnRY5WyVQP9WqhXZe2ONzeFG6ZHUtKGCD+rjFpZ9+kzS+BiMB
linYU+fKPrYtbAbZGfd1AH28Fv0laFvvqk3XRmI8XzZnBTvjHWVI3jJoO9XK8OJyT/a3ux6osbNe
fJqI4lwpJeojwtcYZBbBX4XaGjguz5DMEVVjCCYJTe5yUMlbPWmfKXO5xDF6JQZD/1uQOyU8Mh81
VpfQkBkGrJCmsqCoo5KqErXFk5FvrSllhjDbj4luwqYYLHksAjJUNXZDq8Gu+21R7gf2DGQRiBHb
fqr4kJgPISF3a8dmL+GbAR7kmgA+LFRiWxXZs6up7GK1ZI402gHccb9BGR6O536q2C1W6r6FSNYI
SKaw6OxLZWovmC/AdWmEcpFRb+9VX7GNTxvm/MYF5NgzpjiU2pU2K+t117ozB0zzKX42sx78t7od
32SG4JwWVb+HcfIVbpF8A2gwQRLMHZBkaY5QBe8aGZ0Ux+bNhSeG9n1MTFznbqyf0xJ+Wa+oGtWi
+JW3Frmhmm1doIY8QA7K7+DrweDvKrXLe+8iZdc8sA6f+Of8EGW+vcsq+vdZK/De03o4afauchGO
avijEGchIproxpaRBmnRoiDtWagGiQc9DqNid2l1G+FrkmwLvKcKCaemcMiY4LsuskmoZCdESzpD
b7MOKtn9i7lBXnuA2TztZCtVnWNpZutmksOJcVgv2BL77uiyH8e+7ZRzCovv3CG3R5E8i5oTEXXH
0TH0symzm983yM6s8VsMaC7r6KlHo3ZVraAplvQ3wsEJfTBSf4vQ/pbA3SNtBhSWKqwOmxIlLxOq
BZM/prVOFc0GcdO8Tk4JNStziHZ5OUAoNCEA+ILMXSsPdjBwkiuOI8Nc1bVmb5d/Mamjfl85c2S9
/RVY0nBJAl9fU8lDuWiiF4omidM4b8yLyE5W3ol1V4z2MYpI1Q56J70qZnAcsK3P9x1heZNpO2ZG
mpOT/0Gn9VdE6uOx9cQ3WTjvVZWw3RX6tgiSbgN06geugpgtSR5tBk3ey7wj7q2Bvw46h1wV1Hgo
ui66JW+F07NREd1XUwNXqM4asNR9blQfwja+Wb7Jt8t0CD0n68OY8zYD8bOshmgrZP7WY/8/yDRm
mCYouTWcR5WDfAyg1W3qIvrmOOe5GKYiK9q7paI3a/9SBQgaaeYoc/ovdpseXUBOTqxg9JV5yCLO
3tHWDFfN1D4pvrLb1i3QwFffWg8UUa6MaTvCUAtr1R1xHAdIK4pNA5x9TY/uKuomIOW9vWqmpw6Q
jIre6HbesxwMwqGV9erxf/IYg93Qjd/ItHZ2caSONGPwk9tAtUJZftfz8XtvJAeYjT/trTTIWo70
7ElCdgMLhHZHVOKQN69aj6+GoEAfahSS+MZ+NzO892iEs21i0Cbss3Sl+GOUomWJ7WNCKisTrYey
b6OMyvVQdxUL4xR9XIUAq0g0/iw1LcyRxnwUFg9SJ9sBxcSWLs8WSRD9p2qd6iNYLWxy+MXR7bv1
pVae2qRI42dESbMpMqj3NEfLlqTsTBftZojLW5mIbgu9j4gxj7eie+orRGlwO+WRvlpM4pMgPKYF
Lwd6Ibsn2AC/xaQOxix7mGTF3iO0t5Fdsdnp2sNopkyyc8NR2um2QpTJNnggj6JqxcpI0N3WKsAs
bGhbNn1lFw+sZbNoVvh2OAvu6vSmWenXPtW/4UzydsKBWdf1c5p4cae5zb4P9G4tfQZ0dmob1oje
zm/jfuMJwprq+IMdL1KKqEPbBtlXNuKViQFvZESkp1MyJjFzh25F6OcwbITmPniEsu/NVuysBtEZ
ec6PWQGbEMV3DbYWnL+PrKVLjznQA4ZQRjmXNqFWf4w2WwwLTDvD5hcIqII0HGy8Vs6yMtQM+Cfm
kx4xWuQ5IkVAqmcCwtp1bqWoFLvThP1h61Z0PvlB90VIPqZTOge/r+INVgrUwG3oE8rlYv5P373I
/hiUzZyBf2XXjsl+VO5zHNTjlkhVJoIEBkYeWRsnDC+6gR3c6lBHSE/OFprgIa/SW+wNjxWLYMaP
DuyK5v+cHZ4r2VCmp+0DaVCtHE+bzWUbS9pP1kBksD4EL+is3q0qB1XSUzjPkUU15KtvamIafeA1
hkNie1myciyZfpDKQFrpf1jY/bJIIbvT7E2Ko01zCF0vqO/aVrnJpU0/v4RSPNKlpeNySM13JIlY
CksJtwslJFzsrTEW7aX0EHV1xldp2s0sabuELATpCstD4frlCmoOiYyZir5M+65ub15AJk4w+OGa
hM4H0+Q1tQCNGD/IkezY8tzqWGwlUncw+oQ574AbNLfcydituw+FjNqNY8Et1Y3sZDtf7Wbu1YpS
3Y3ygP8Vg3di43KThNYMLu8xH12P9z+94fLF8WWwHYePiOslFyeP3QRDxQ8QmQqnq1DqO1gTpnrU
HPkM4/B6i6yCNXVG1vkgMNd6I7Bvo7iiDfUoHARCVYpTKxhJA21D50I8S7vLDXufZi66f4Kr670M
G+NggpZ0Hfm9sd8ys3vX/JTlCc5HpjATtOkmbMW5teJszS7H2peTcYmbfoIH2XUbrU/n+ISDm4ev
hV79MkKG5552djL4bIdt7AtedguZ5TBakmTiO/daN1Y7K0vXE+Xpg0sjfW3q/iPqrU3WFvJCCXR4
Cn30YOwtpq3pUyWyprrZ2l5RMvukCZKc7GAZeL/WMw0p8MU3Kp76qQksuaNdEGwi2WcHI/Sw9Uil
73oi1YASB+m6rt1x5w6xCTej/rB9z7g6TnmRDMMEeLPQBrmx02XjrEy9BC8oVHLjdZLbcou0luQW
hfm9NUYTnqM/z7eoZFbaNBqMOmXMjkrHbGnyvVjuLgc2JZXO28yMW1mIF3uBwEC1stvLrI5uFWGr
OqtZOZ6A6R67+VyznBu76D0q8uhQqia8DaZ2CHUiQlws/rflAAvxj1vEwOprFY4NSVLeizU4byKz
5KF3FEWnjPyvYxRqF3o+3HWH+oKPn49Quq58gz5BHZvbKs6qb9murEg3AaAJW3k2D47JiCnRRbFB
aHhAyqr+jV2x2riQfnY+qMoUtZhuhNs4r97bIoFUivt/3QbywRsOPmYQZmuRkp6qUV7BapZGOhRq
mOOGjsGHX0kWLZjMdMQj2l4bG/+g7GCd0jxk4MzFxnW0d9tu8IcjHUtD6mM447GL9U9JEt71COf3
WNd3vOwdRRlEURO7Od8gGGNFlzbdxYnpA5kYn9va+j7GrbNhe/KrR3iEHHJGY881xgi2p4abKMeU
lhLJxN+0atzm2IopevQMeWlNK7pHRJPC+bkOgmDumIooIQPyMo+UA85IZu6QZW2RWKTEDTYFkVY/
ophGtT+1+Zqih3eGu9JdvLbWV1Nf3LVTPN2qMCv3TFJqHwMewocea492j7UIX8aGTTRBT7qyz1k+
vY+kUT/Rvbi6ZhddSPTVDk2FaFyNAZSpflXYbfOAacw/NCwtVlNuuE+GzWQShIbcaFGan1s7v2tt
m8k6zIZDko/5IU1JoNMHtP8uuI7ViB7dimr0rbGRHFWZwJfwYMx2kHJlG8X7xpTlvU6pjGSFcu3m
fnsJkmnrmsOXPNLg8DuAgtuieHJgJKCuTC/lbGevXec6VOCZPPQoENFMb8+8Oeyd+r7QWxeqh2c8
2NFjmnn1dgji8Its8xvy1uhHWaHNVRTdnNjFiWFb5MV1ckZPfy21LDvkGTm8marh045Zcyjdl8Tt
GN4HNWHphfQA+apRzANhHzdPWXLMSK0721H5s6mb9k5kJWZW6UErGpldTVt986X7OpkmvujGyM/8
6rDZc1BYSoUAPyxyn6CSN55w2KEI56wwy4Ch3gD6Da/DeG9Olsu3cQi3tCRJ/KgcFDCtEazpCIKn
tZvxsWJ534V9fS7D8otZ5joSmcw+uG6qXby6ePLHlFAo0qM8h/m/67L8UubUT0IiqVBBh1+aKviu
Ics5OaX3OA6iuSC4eDEy2zjjUQcZQI0OV5r2gqCxfDQs68h224MPAslm2XyaJbkhnXSuVIrCe+wV
0SovsIanVljvc+qH10qX+jUTiXFtdUjG9GP9XdvqCJqXk8s1Q2HLq/dUTLOq0WkfkDBFT8OQwlWh
B0zBiiXAmgBhTNp59yB90R2ZCgGZq6wk/aYU9qUMFCZPh1w8PxfFjLanE2D1A9URwHku0d2VBpcm
oYwxlSOWqxK2GtufwzA4z35g+Ye6yceNi0rdoSy6r4baB2ZCD5wfnb6WOejHCkC0yAITGxKmSj7H
j9FkvOnqLRkC4uKyuJ0Tji+trkv+BtCA0R1rZAUF0cYqWHoyYOnsQ7dNs7Jivo38tAxyZr4JIU8g
AIuhPjvYJcvoPcYqzidpY4piNugjIY7tYpdDyuwbQqF7ByfqCOu9TqOfFtDU7aRp4ymB49pHoP/x
mJsnYSKu1cNXBFLjaTnwPXqcRPJTaB4jqadqhl1KLZNHjb4fqNkvtyC5UMNHAN5uC+oGq6QLYRew
6YcgBbdeuQTIU+HmXck8SpoAsoeTzBCvOcZpMtr4LOXclGPfP5CF25cAxjzQ4YMEcBcqrCGyQHxf
UT/xrItT8N3QGZp1UmII/DGOuQW/Dsp9hnmcTYg5Ok/j4PxsQ2w7ibOMr8bzUCt7L43qYWjwtyuG
662yFRlyITUpSfAa5PbGgpqIy4mYDcH41VoDu/+elAKrZY1ndXhV+w+gHuroivYMYIdeFUv1jZPb
x5TcjXUdlr/sJtXOjP4HqnAVHioxklm2jyu2fKODUrjom+zkVf5LBcbpIcba4NnhRy9qoD4jP7Gy
tWQrO0ZHtmQg8JvwahDIjdMPtWeigTGsCtyvqJ6tA7vYMHPjVc3IuariYDxFtRJsq4DP822A6g4S
X6cUgcfCf7WkZp6HTHtSs1/NwUGrYcz1XYr7XtiF9Mn8Oz2lQOVnzTfJXvKYxBTWDQSXruTDjcwf
FpLY9sqGQdXq6a6HKI+KDvzcAPSRUs8uH83xxLYTlXsy3VsGRhk1GwqifeiIx4qW1poU0Xqr9QhL
CAsCiu1v+wRFPPCTaJ9r9DFspIIJaxJ91BC5uxOFTc36GhumvtcycGOiyY+ZMgjIKgPc89melgIG
YPBQW1P9pDQH5Y6tU+OwDKW+SDS7oFBJJgtFopyw2M1YzyUflXfbCNhDaka3SD1MON0OU6rfGyG8
GpQzLW1ibPy5sI4IImHhwMrXyqEnHaOZ0QbAhDFYEZuYkPsS55to0suzdHp+t5md5kKtLirnoxY5
yAM/fbDYZ7PxSYg9QA/LxLALceF5hPUGdvAVdNmwrQ2fQDPIKXgFJzB/jEvrqVIxPnyY/+yreTGa
KamJd6kqH8hBC3ZGhZoe4JTjD4cy8gPqr4/4+7NNZwbvjaN92CG0UIm/e8XC71uMnmel+SyuRUYr
rXbZB8WRiwK7EjsGiJfIyJ90+P3b0Am+DrkzbRLpFTvVUCUYYBRRURrEvino03S5ewC2ufUL6zUI
w6/4YYFuWGO1LhzoLuMYG5vSjxkV2K1GsM2zNKCZapHJRLgUShmFpJ19e9ta5s0dk9cOSgfBk81j
0vQ/J9XxUfw1xKwWatpOZjxUaJ4rl5Fi5yUURWIoQ/rb1MSU8GO8u1mKHbdCNg4MMd5qJTFTIfp+
NvCOGn761VzioCMNryBdJw05rhrgz00Wr51E39MRZsbLFOIsY7wYlCh2yMhebFVk2P+zV9tpMHiw
slrhTqerUtWEouZOvUkz52HSxLdRlw7jgWeCxy62I7Fo2L4stP1tOxDYIhgsrPnjrf2yk1HfNE2d
bZ0RFSvFaUoexrkWAWA1a2SMH+t3JGJ8Pbz2XQ9ac6M6NSARjqqNSTxealAEGtiP47kmjVxSyNC9
XT2QGp2XD/7k7QE4d4e2G/RTXcl6W6H4vQcHl8wLSYpfwA7imB4pVW0accBd9qGRPCm28KQUbSy0
c5uRpffJ8hPWpI6PL8jIiNEdHHutObU42TGISFFPX138BC9JHNl3TiTveumHD2YbkL85pM/Z2qOx
2gSNcxkyxgRIAcne1OgnDzqL+FwQajewtoOlCrQeNb7hVBf0w4VvvxSe990BFYo9xz3UaefeVWUP
4b6JdlMM/l3P2FjkJtsno83u4kme895STzktw1VWdM9TqJFXKwrvIvqI9ZWYaXXBfuqFv69cFkpV
3iaUnCz2wSa7I3CrfBbrbdk6tPNHUIT0Dfj89cZLFgxqi8t7Q2bCSZMifLKn+KMH571h01xc81Ld
7N4b9qNp1Vu9yn8WeLsPFPHaAxir70i2sCRUlv5qhlOw7mI8GUXaEnsdr/vUq2m4q/uCBRcueSov
wv9Szs2OAFScpcovpGUbK5pr4YFV6U+z5Lcpcf+uvTynZTRN7b5LXFC+XWfRmjXu9bDS93ARFDk3
LFfiStsZElhkGgPhIBLaI1sR45hPNmCBODwudVrBdIkk/9Az0Y7vpdv/FDXIno5oErt0YLjE8pCi
Jjk2HpiXkkDYLCqtvWlkw9aymaHpIXmbNqpcVhPYD7Cn6xAfvWxdzEntg+4RqQRQe48u5gf9aCLF
k/rBYyzGcJKROOEQzKm3DfrDoktAZIy3PIMOlgID2JJqBe+tosOlxENo5HvHYv+Z18RwJs3Gjhnd
esHiZwyI2KO1iLDfx7hejcYeF+Rj3xCtFoTYn0M8AVD70YfX+bWwh3A/jukJrU64lZqLP7XoaUvS
D4cLjMk8ZNINotHdWbH5NZD85SLEEZmp8DWr9Kgzcq69mKYoBd3UBiYyST7twSoSqqEKyRqaiiBw
y/YQ1Fp0siDaMp3Tz0xUHb1W/exVYSlS0rlZ6+hSt3JKqRe4cmSqcawjIF5jZ+rI2MGtxjTbneqM
2wu3aHcsZPPWuHmxl3NvUOhQG4iY/wUXAoLBYP1QNu743ptOIhvZoddhuOnacY9hKLs0KVAuTwkX
XHEUHjUt1Z6Ceu+l9qaJ3ZmujnbEAbG7Lj7wT65DVYlL2Slng0RFrAoN/adjmweCJsiR0e60gqWq
1TB5o55ZiwjcUO/GdM9wt0WDv4UHs4KoQgSrU/EJjfCcUgbFVwZ7IFAGWrOa7XXrwDMsvf6I55R6
Gtui0KQlrqFTIt9vruS4UbyLczafoSu2oKj9k0fB+B4RFVQqyH5lbN4yUDTYU1jBJWYd7I2aOJI3
U2Haoj4zI6dTXjH5yi7bY3b1dbCh9q/aK4wtnE9kKPGBQOeQDkg8TxvkbFX+cGICvcms2wu2pXd2
Cz9UM9qL2TSQGZwQCW1fXSRJIhJT1M4qx7OQZXarJ4P952QQBGySctyhJV81IwkcjlS4zMiyYfIi
KCmQ9Ys78lXxNIIX9H42WBCQZejteWojE/N9wWwv7enW886hpyHH0OWfrlp81dMcMxeMIU01bKDo
Yg6h2R0svzbZ4WrGmoJEQ+uBvStwt27lYm7mg43salbNAyyjgzJixUsMgMKE/I73g62z6Axab0sG
4QXVQrctxHQP6a/dWuzC1qZZIWxwO2JAW5Hfmsogqnx05uBfF7dJ0rEFtbyAPLbXZO20OugkAtk2
KoC4B5jrCTKou+r72tqZgrL7qOjkVJKeCbkyjyFSwSeSdM9pw/tWG0lAYAfIbtVvW01+iXn71jrm
fXxUJG6G/nlQ/gsUoR9GHx1YFwKDmEOSPw/LOfn3B5ZzWqbDWbUsUu31VNuKimb0HIkRh8SsJa4N
c2W5uZxcDrXrJeu2Ja29b4pmXyLRXEI4lnSO3yEcn6Ecy8klvKNm7iJffk56WE62AZ+zCNjhJndd
9t8Do8UqwLJP957oj7yYzgHJhft0ie1Y/uVo+XGWm3pe5Ee8B0wg8F4+D7WcTb+f912Cwrexk/xc
Qghqfr0Tvu3HBpfzToBn2GvmTMEApPJ5gV4H+HhMoLpLNsPy0+I9I5BlubkcllwGt5cXCUuGZb3T
nXJTcZjf9oGvfwbjjjhaAutoqz7VqZXv7Pmen6LdcxxKofO95dTgWeWuDcWTyEEDpXaYwrBLS8zM
Pp3g2Z1FdNsYH2RAmxX273dnst+Xp6fzH6kSHkjsgqQni+qJYnGs+UgeFpXd/7fwPI8VRpzv7zlD
Ydx2Tfyz+6sZx9Bnafn/PWrh/2Tf2/RvGQu/n/GHe8cw/X/5ruk5c4azLvAX/BmxwBTxL2Spho7z
AEL2nJXwp3nHNf5lCT4VwhWebdnGrAn9w7xj85CNucWzLAvRu4mv5/8hYQGd6d81uvw8APOBSOJ9
4Bclsufv6lOPOZZOly4+prb71agxpJttU0bvCZxDAjERkABNy+iS95pU1xXlEusBGHhyNFyXQMGm
XEPsVg9hBKqn72mr+7ZdPjWNbB/oqK7Ya1VPyyHsO5tcpdzeR+FYPYVssq49TmbXNRKiyCUclDbV
Z1c6zwg1j72zUEg1YWXisc+oicYShBcF2jYrgcD/eXArWV69qKNpNcYslFrAJZvPh5dbyzXLLYnz
FvnL7xdZThdm8Mr6od+JEBc2GibjLXONm103/YeRqvNo9P3XEdzWRgJVuGVhimVGt/I9gLf4SYAo
gvFAZdKd0ObBqG2uuQmzRHRBhc4gePk8tZxfDp/nag8UZW37jB08SYMxchn6B2KySWXDHaPOxXwg
+1adl7t80rKD3+T/67yHl5UI3yrDujhfvRx+3y9VymPLC9FMPDbZ0B/c5Xr797OKQh0Lm34V9Q9i
z8u2faB0GsJV07ACZSI/a7K3EbqiSSbsKqRe8s+bQE3ys6i07Ih71k23TYH71ClydV1uoa9D2+61
bXKeH10e6Ooy3Bd25+30BJtokzb113gKTJYBEu2AH3pvVTpHn1df/aAKaRoZYLN6RYUCeeKAoeur
YcTEYzVUoLykF68G0Cl3qOqvynSKA9K3cLdcNsT6Qwmn4tFN0N9+Pr0OAUxqFmHMldvDtoRMGZ+o
6t//vhvEqbg5Aci/PHDk3il0jQBd7w4DVsAXBD0QyxcNQZXv3blG6d/Z88F3DJZBeLA+z/dREZxc
M3xYTi2Hfpp86t5QSuN8+OM1IgSM9J9VvqOPM1xIMh4uUrcBUOQy22qKz9c/Hlgu+TzXxjlkn4gO
dUV6J31DUrSMtv6y3OsngZd9ufnP++h/eKjPOhdsUw7yrhfW5vPKoslNOG/SdM+fJ4n/2AY1E5Xs
4u5xOegsDNFGube86DvgHUZ3bor4oc795B2V6414+vw7OX1s4So/fBlbmF5x6Zp3JjLNvaMoZpJw
VZ3dmGBQu/T7c6jDmX2JICiicTFz7QYShTJ3PQKfl2N8//uQFemlyIzTX07ND2pkzK/tNETn/u9r
Y+nH9++mUtEfz50fAf0YbKFIiHVCH2BVd7WH5MN/lvxCj8tBmPydeycS289zMbZkH6PtNe9V99iI
rL/onvb7SQG11KMbw/CDACIufj8VlzTfL3eoOlFk/cvNaGzFZfQrbxtSdf39yDA/LTG1SK5EFCC4
tgx31bR6dPNY4WJFEVdoIeWVPG7kuvN5m+2gznDLhqYYU7H/fV0/BX88nrf6u5UbJ7Qq3V7rhP6I
mnt8hIIz3/59GMxqHwLiolObGr/PTS6jI/VcxJqcUgAKLp2bvn0+qYsacO1/f1GU2/PVZSjv6hB3
UIig4t7LOlb5Zn8NkPre/z6V9u0uGVwJQJFz0AoLWAdm/nnt53kbTcEuh7S+BhbrnnLsQ6tJyOA6
UGBGf2bnP71yo2nZ9ENHG0dzPE+v+Im4wP5jVvjvF9gJfh07/C/OImMx1/zFCIMrwbeo2Hj8ZwvL
/OckSyHFKLt2IprCd8kL5h2/sNg3LiYYFmfnklW6r/PuRcPmR3qbqIj1BAa6xydjPPaethlh0t2h
n9AfDWmXVIMLNlDzg8u5KDTYz6giQp0S21cjTwDCNhDWiiT5kU12tGbJva+m8Htq8gnNZK0eqrEA
hcm95TDIY+b0+R93ICDr0RTfd9GgPdsdvSLMrv1lubJCF7QuiqY5Lnd1ChIkK1JZTrziLsts7WRN
o7atMh20RFbfk26UvBt6/JamlI9KJ7Z2cFrd3Wh4lzyCdFJhvLmPMbXtG5KGT0FL/KCA+L51yCd8
MYBzraJWpfsxQy6U9GZ6Mqn2rSIpcUb2HLAeUeaCT30cMYFwF+VgPoWX5d5ymdeiocoq/umxdcXj
78vwAsBTikwLw5jXCvBjiYYmKHZfMPvdAXSSP4IwNVjw+9M9CghSfxGogS1U5Y/gNrgwjI28haqV
VSx/utS5/WUR+Z/saP/0o/FRcH3DduFQ2Hio/H/6Zd2EzXoJHeZ9cHVjk8kmfZTkAD5Y4TZNTEl9
RCL9mbr63vHGfEcOdgfbS+XPlN26i0u5ifyqRJ2tGqWWNkEeYjzRzqxFKc3kyM/qUga0bv58YLm1
nFuuW+7+49znc//xwH+6+PMcK0yQJgr6INQEdA7CvlYC5qphe8Ge/ry8z7WatoXQxNvo9k8+GqZf
Dbx+ytThTxKtDAj3IdB9tKnozKH4noZGx0Oy3EcT4s85Cpz9fXM563RQpM0oBvAzXz4/cTn45kCE
TNxnF/qFyaE29fZYBXl15ycWmTap5b95ZXc3GmXwEWtzcmVdHXPfySkgDPotM3swqAlx4K3Mudvl
k0lwKTdVRjp35aSn5brl1BigXUMexDSXujlTg/1DoYS+dBbftanMo21bSmsbJHr6EJJ98qBXnc45
VgWNKGmTAKR78AT2wxQ83Ho5t1wH9Fo75CDI2Cb++dwBNcKpT8a3z1NCyfzqYrq3eMs3ZjOYBy6f
y9gk9aYNXCSFqnM5kDuATCgjir2Ylw6fDyy3lnPo9Wi+/qeH+wZEsTIjbfOP53UkqNMTbi1QJUNz
cfzwQ9Cuuimvt19dok1DK4yfjSkcniI6/3lia4+VrpWXiqSMtdFFxg963ocg9Mwv7pTbSFPC7EgQ
ro7jVf5cLgCK/1HZdvvkk+t5FKPAx6dZ2pem9/aiGowfMPFomZr+cOekXnVh9pk2ywMZhP50H07E
ZRXADcgSmMIr8SfRdXTMst3YkXkcWjO8sTSOnqho3cdlpF9runNPRqn5h8SV0Xp5cDlIrbkf0Z1d
l3ufV9QW0VTLs/79GssV1CiC36/RJSF4ZDM3kVTgiEHCE3hokeabSWl4J83y/n5T3ZPNOSNVLVJP
7F57DWQEv04X9sGKPO0VlxzMdY/ZYHnUQS2suZ72FKWF9jjk/R6dvPYq0X/8Fzej+XcnnnB1Jjob
fzMmS7Tb7Gv/vp8MopRUrDQrPlLTl/fwfarVkATtjyqNzpLaTrRKb6TO4M2QobxQIzNfPEQIpy7R
LlHmQaJHhYPlBdjSbpndvDSzTgQsZ6f4fwg7ryW3dWUNPxGrmMOtpFHOmugblu3xYs6ZT38+Qmtb
XrPDqXKhiAZIySOJBLr/0CLMu4SlR1XLospuRmn3/1BWtX+SMXn7hmbCVzUQBACzb3xllUuKJ1kZ
bNyfHnRKs0Rgk2Jy1K6jhDTsve8Evn+uCoTU0IHJ1vegja/5oR/xs62HCJM+UNLnUZ5sAwfutOKU
OgJ/UmajPueXGJ6oX0IGKdVhoUlmeBIx0ZhQdVdVIFMxnwaMqbFK7Nxae3SRmP3fzxnB0f5jbcIH
pvH/1B1Y+jaPGfsLdZI6Z0E+vXc/KUYdIFVlrz1y/k1sa++VljebtPNsoJWa/h7K7NHbtmALRYrg
ucggQbq5/o4QeLAO4Cg9ia7bZJ+xVpVnzZaki2V4t/vZeWot9Rogj7h24WSXSj7oQbNNu29BP1Zb
L8nRv+UvQsJ7Orz3UZu6H8FbzkmhTZz+OmskRGwwn86yLGxPGFMDqvBN+D5kZF292US2QU64B+y/
C2LLujdhX3UlPkb0u9DGrjkHF9omEryR6Xmvu6DoSEe+6wpozV7N+o2T5eWNu8anmFByP5vBErSv
44jzhgusalmBEP2IwVrqgRN9ryo/WkY9N3VjrNUXDK+Re69y7YmC6J9dfUAeIdSkW2Lp3kGUIsWR
aPycDbZt283yy0Awev8fM9qc9AK+fPzs8rHzNCAhw0D+oiegaN4gO31ofrYVKnhHA9kkb8rg94l8
qoJguMLop4FajSwFEv7G1BUDsYTumWoO92le1blAHFE5M/H2cRSYYzOpVu0L/sTuJSp9Zyc3yWub
2e5FHzv3MihQAAwPmHobZxYQWqg+gBlD2O/TGWLi6HlvPKKMnThDxE34LlxVBFJPt8VVRU+cIa6a
KL4KPuRfV/GHEkMZAzKVmBcgXF14VOG0wtgixRfp8/vh1BdHoukAb287kx3PTBw2GJxAvjXWTQTB
/3//CLHO+7ePgVSfrjiaTgZHI2H4z9umClMzygND/UQ1v5yDEI9OSRlfcTCKtxYibyfRtIOC006g
Tbr1dr4UMTFXHJW1pT11itPOvwz0RVdvWn94/xIf+jI65t3tSziaXl31wn2dDf7ucX0xrZJCarax
Jt1fXcTujdZGT1WDdu8fsemdV/jirFU8KGdfBhADjw4eO7pH/PFikpKvKEZJOzEo4oFeI5Vul/Eq
SYuWzY5PU0cATe/9r4diAmZBTPh6+MdpPrIsIOG/Xmzq11KOh2kuTcCx3jqYcmwfxBEcR1Vv+oMR
Nreg926aV9r7IquKmd01WK779dCivu1TLp5GTBKve9EdyMgt6y5A6zekAOdIfvdSqcrbCDXiSs6t
P1oZnHxLGuWPGGDnXGkjZT96dvqcx+pOxEkfgBqo7Xyd+IHyoZrXQaUGapKXg2KN+ZGY9R+uqqTF
uPjfX1zV/KKBwuMD2zsVRRikSEhhi63vn3owWaZEHRSgT9I8fMKm20OVaVSksDv8VSHW70QvC1Uf
PW41iZ/IMddzEfxjpAvX8NyKgwjVgxyg14crMYtuJHcek/vRc+5zqjxK9gOWKzWCNCsZCwDU/JpV
AN/+CDTavjimzYrPsgCGpM5FhNI6rbaU2nDpAlNxAUdtX/LRxLssxJJXxMS8qLabOTpLzUrE0MNE
gXTwNyjnGtiGdMZOHD0aETPhey25RVNRnuZZaoGRxpc5j+4fw0bUDWvUS7cAgPSv1/+vL/e4VFHx
SBxMcDP//s6curZQsfZd9Bh7aZ9ZqbQXR0FQvbYR+LAv8X6a9ohplHZnTqZPizEy54/zv8zrkHeY
l2BiFl8GsqwAKicuWAEjWNi8W2Bjv4PiiiZJwbVD5tBvDH3nRp2+IykX7kZn58HAwqCsJi4G7R5i
8gyennGf9ziDfOPFRT109Qg9ThPX9PVV4N7IZ8t7m/eC8V/dvdaq8aFNyf6Isn5NZuW72YZgzQy/
WLnkas+9Fz+VJs569kCFOR5K9lRYL+79CkVUxO3ND4fUlEh0mDEFfmnil/WwQdcYjNTrNIS2Fxfu
SUXJNbet/BWHOO+Ux/VH4mbFKyYf+b6hakmWmW4DAm2TRKWK4sc0N2ngPWJd/RRNo125kax9gvHG
3E+bDsuOEDlNGdH53JCCW4duKju02PqUnY/Q7pEqKKAyuhIinXYx4nMc2mgwR9r0RG/Ga65bFjYj
cGJFzAir8TwEuKpMJ4gQ5Y0GwBqEWc8Lx6sYAEFycRBdPogZbZ/xHySp9+S5RTc3HYC+LZX0cnG/
4wEtbWeWS95rUAqSF9wPRSNGH3fGx0DEs8VQycQ/QnCouMjjhvp4pUdMzFZ+X95dKxvx3EYUgOd4
7WD3Jp7r9/70cB8UgyqO4h4eocfjHzLWv60GxLzH4uDL5R7n8idAIVb0daXz/5/FgvZvW6xJa8qc
/qnYdNnilvzHLVeDKV86YVT91Etvg+pkvo9zV102RfgLaOIoL42iyvf3Q895q3PJQp7ElX+CA3sG
6mG+Kj6oT7c3nF3lWNWBBS4uiyUEnBJa2s6CID9TYVYcxl5zns1EhVcp2+8Q7NJ1a+nw0C3fea/1
5nvuVuY5zrz44jneB2n9y/9+vkw10H8uTw1bMRwUclgcoXv1NXOKWISt9qqc/jTRfcaFuDfRl4WY
iA3HWfRk2VZxQUd0F1JaAZLOzEBGsRkTo0lnluCUMEXAKEhfRsiPIF4xInYzFC7iOBzlmE2ge0ki
aupR8TTLmTgUjTHAKxsHGXdvw6UoYbrbQmrLXY1O96oFaHZCgZNHLlmIZ7gimLI6uT4DFuHDJLcR
gHaNwNt7eFLuyaRKO3EkYqOuhpvGckEDM/hlmpjbRC2y7mJYKqdrBUF79IageGERZixxisEhJERE
oR5AT8S6W21FV9eUN0lyjJPoySqKAWP96vQyjMpivLAeC/8fcSnlaxmZfbPDF5LlgczaVlW+Jitd
SZH7vDSkH4FkIASSSt+0uE0vonENyPcon555m/D72P3L+IKlUHLN9BIYYXopGy9BOwZ7aqlAVrl2
PfMMPa8N2gCd9Oa70UnuSVwL0ZGUlNiEdtXL4+M1ED7a9TYLLnE9EZeC8sVDMg+3lfGCEnDDx+86
u8aFoJGF9biMXVO9xiGAKpTJuu+QFSGyZDoK9kDTY9P+rnYmJiiG492GcKyXrZK6O9g9eOyWpb2A
WnZ8lIP0EVJnoynRnyWi0ryinqntRYlocNLmEGMS8J9OCppajucBJ1jTCWKKZPfNYXqV2o9RNcoH
1MIer4AV2TlAlnqOM0p9TZKiOZQBdjeRXF9FiB8FNA0fwXvRVVonW5JGASq+KAbL3OOE8QsYJ2op
WuBcQCrdOn5V76VZjcum5+mXQpV4h/t+aFsHRCz2Tqeys6E8T/E2AYutA9ZCnQGf5DCKgwWZO0Cb
Q4yQRicdHo0vm393y7p/caOWHDvyQa0GOeBfjerq2i5uDBRCXEiPG+xf8QkhJqYMdaLt/MpXVpHM
zrkMs+ZN/VlarfYm18VwSAqZwvXUlSTUEHCngYdeBtpbyQNy1rWYR/59Drrw+lXxfHOFWGZxtDWM
SWP+Gz8r8zDKufwtAFbemRK4nrLJbubAZl8O028F7qEgLCV9a3X18AL4YY1qZPoNAKbyBPk52cCW
CN5DYAhifuIrFr/OXGeBxekOqu2c/JHCUF6TyG3u6Jz/ql6nAPH/mrviV2cZImvl2Kp9r0L98Vww
PNR60KbPfsBvUyCJ2OZJmRoEmPp5nSAaKWJdA+YPIwZ1Xdo8Jx7zfDvvdm7s7otOq3c2qRAkj3tl
5Q2N89Z63VOIN8330EngoMu2t9cRGN1qQ7rxJLU8p4bJAyk1N4ATq7MI1XrorFqjwr30d0wMGKPJ
DzhuD67LmUWJo1eZZMrSQFGcarsG7IJyQbdTfBsz1hYcieh6Xh5iCF8O3e5+KKKmWQEb/WOCOMxx
U4/DsN+IXj1d7T57Ohvs9DgL3cjctRgAQap285ve+8G6imxyfUMqXz2UaWYp6D5U6aGthlXm70Xj
MnE/5CkM7QC1gkdMHNnT6H+NaRGqW675/JglplIjGzBkaqFB5pVMCbKxniSpkEOICdjCNKarAoFl
s+JOWxkzr5eVqwBRmULYXWQnKRlhSdEToapN4y2FCXB7qhueVavjsc+2TMuq4aMoUdvXPajmTW4O
H37g71SWU89uHOmU/TRovdM0PhhMfO0oOHapq11h5F9FHDQMBjSDhZ3KNE1lh4Of9YcRIuE4gdLD
DBEcA53udvD953pqJu9E0D23e8QHqe1BLdj6ZmmcojTJd75R79RJIFWopEo6n03sd/heK2Z5q3wP
cnGISJYYRWoDdIM85BuJhcNiCL3gCEyl3FbQ2VZ1GjVXdZShU9qm+wNJhnlQ6+4v0yzeKEmXb12F
paY8nVT4UoUIgjkpqSJ6NQNFy0ZJHFope6Z7AykZBbKpr8muu8rDsge56hfaQjV0myqUs0ZuI5JX
uYc6rS0la1HbSaGXUD7whpUo/ABV7DYAYLY2qJw3FhExrCsnPri+Pd5IaB5hhCgfnpsaT1Et9Qt9
hBFtQMw6+3rt7BUDCvzUK/IMH9jpyJazuQNJ+mjHAVUJu18iJOHCOZxuvHYA571Wgw9x3zXQsf17
QPQTlNDHIVd3X+7PgaFdO/hMGAUEOc+oBF80J+suVhZmCw9azUvsUOito8T/0DPz04rk/GefDdvW
TiY30e4iRWMLip8OQkruUTR2YSbIpSB3Y7U4YYmYJBnuMUuV92DUKGaLAalx1GNetIg1OfLeHUYa
O1H2omvX8QgAfeqXlVmtCys/3+dNofuo6PPzkO+niHl8xc7iUv3EiyjjbKH4KH6ModzeRIOznAPs
64pjRHdzQxTTOjMqV2LMg11wyJX2RfQaN21vRRn+MOA7zxWNFGBuG+5JNE4RVgtMB3jS/o4h+yKd
OtdZekll7h9xK4LVLFntL15JOuGwwg6Me3kyR3FHWYqgmCxjAL4pMQSOrKzeAASJ3weIlrWRUPsi
xXpumvCHCIeBjqVwguu96LZ80cHV+8HJRNTq2akliMecXdsWFopxEC3QDInfox7FsiEKuqWteGz7
zEz5luGgQGaRG0HaD845TxMgZYpTfsepFZNf/G8uYJ+ALWidy/vFjwraSgCgWap3ookQisVa+3e/
l0ZA813hLdoplohhL8ybXWSq9U7JUevCtVR6KkIpPVsODqcVLqmfuLVY0Hx+UuPtEdoImlMWViaV
1YZnGBIKr0jTXMTMQJVfkTuwXwxlGJZS7MZbx5e/XMuzYTlFZn62uhHd5VixCnQIONT7SAOAPh32
Ol6aeeNtZCTVd2b7s7H4ZCrHxCndM4uXIkHk2Iw7QLiUeV5kF5fDjifIkmVr+ZINCGnZPsRJMeok
8MJG15CRzWDUsstoU5kpfllTt0q4pelKL6EnRNdv5XTftKxTRDflA7Mw9Lp6Y+GTqGr9X44DOsvt
EHORXVIXtm19C90Upr1ip+hyVdKT4Souvw1swSXbx/NCmasYocaRdSxQQH/qnEx91tNamdVWPnyv
annXlNixRaqOZI/mPZuVb59HFKGokOE3nUnRh2tWyUEFE/2cyUH7ZDS6N5ktphtKsMMuQwUU7vpe
NAr1vvuR6DaKley7qXlMkVwTrTADcvFYe8MSj/AnGXjnTjTkgeud7kNVntW2SXknsaWVhKQGQhOd
fxJN5iQYIKT190dIHI1SifJDkClrKUnqRaCjF5WosPENPXpGRavYibg3xUMZikY03Pq21HYdkB2M
1tFU8OFnH0mvZkdxJFtldsQ87u/RYeqKmBh1YqAwHYJL7zokH/xrZOOomX11KCkAYUFSFT/QGIOq
aCYfg9cgDagmeJzkhXrLNe875n79C3DRte/U5RGJ4/IojlSyXws22Sb2D2xEZpLNsBixzZDilmeU
3I6JPQbEyUMFAVWzhnQlBkTsfgVDDW4WS7SVrlZ7h8cYCN3gFHY5NevCxg5y6qJW0927EC0gmEv5
vkO4fosJIiKE8LjJj1jReczR69JVmbfOdnlm4j95rmoL0piCfWMehBokNaMgQ4dmbfnPrlSa2M4O
JLmS766NCS4Adu1ZVrPgo9V0XD1SEMV6HZvLvqj1XRbL1c6Z/DdjW84vwDWQKC1M0sGBj4+wVcQn
OOyvGJ/LG23qiRCyK/Epthp4FggpLlODUjh/FoYTPyqebITf531ZHGwcyK+YRaE5gyDQEkhz8+Gj
gZ+MZvOsBK21zyHaz9WkaD9qK5ZmfRP0h0A1x1ut6gf0ipsPNc2SZR+ogEem08HvIJuUhpdCCmEO
UbgnQWFvRd1eNJafOveuGMhEWf8xB1K8v0gNVHOkRr+perhs47bGXIoCdALcau4iivYWQsBedr5k
30f57BQUHTprL0blFB9hLbGfdWyzzmkBrg9e5SGTXZi5ceaeKVKGh8ykmjv1REg0afqB57N20gEK
nkfJyTfIEJ7lCG3uQk2yDUSM6lVNUAjGRggF0KkL7et7PXTGUfRSV13LchFeRc+Wnjyrb24oVgVo
tRYLDVnYfQVZcj9VrNpZMR2KvmiCDns7JCDip8dEMfCl21iZBjYs/+N6j4t8mfufrlkXVATlrvFZ
h8TGqVG9YK2ViFcFJFaiJ5S+7HmA0NOTHL0NZmN+1i0/K11Du4xk2qkIYumjchCwGDXNu3bTt7Xt
ZNT+45w8dNYpS2WQIzhcZH17bHR3KGsB4uEu8s0zwlPpSfmziAc+EkwinirxyWCddFXb73US+Oei
J+2W5335ozaKoxX23qvhVizWU/ZgFRZQryX5BzFBMrHoChQd0v4QKntzbHJ+H171I8XKpQeb9g0r
Vv2pDO1sq/hxdzV7nADFqTauD56a5Lfeq7SN3ljxsuI7/jFm7VxM0EpUXPt6zCnN6RbiOICq0+ld
dbG+9rOgm1HoC2dSCBZcoMBFI/DfAioujh4DX+Z96YrJReBjo2f2Hsa+XPRxgS/Xe7yGyoIeZN4I
C9mEe29kQ7+uiqH+sMslhNDoW4Vg/cqO+ZhCxY6+keTBMtYayIVqI4iGAnLrNC3J6r1DEuXZNeMA
0SVJngX1UO76zip3gRxVu0e3nWKRLaHOI4ZF/z7x9ymPWJ5BUs6i0l38p8k+LJR1aQSAyjI8GyKN
b4HqKM9NFf70cyM96FOvHGxjHnWI49YS7uJSwCMLazSo5phGgTnmz2Mg9hK4f6Sc7D7YFYHp35NM
tkPmLayCt3sG6XHCvR9K3q6aJsvI88JoNnw4vfCwYq/x2TuiXSeOppikh8VfOr70QAKcvYYc955s
hLMX3UeTeQDfa+XXI/Jl1qj3xnysIctO28W8zKorVpzJ8wCWCDhf3WxFV6klncVl5CycLk2fzdJG
g1iXPkKsrmaFNqLSl8XKQVIiGYVWJ/2Ii3LrR675icDaq2Z63WvqmcaTXlbqLsSs/dAEhYx3xwAo
Mk+krYpo1sZy0UNKNVM6mXr7d9Pruj3r2LWsTCX2zmKglrr6JDdL0RlC3YUvOpTdkqTdFmFodMA8
VEk8Ofql1Nvcd+K/2sD/Fcg29RspYlfgj+PBpzS1LccuWY12l1+BJvrzkQf0jxjqvziJNdK5zh3z
Xa70cOGg8Hpq8IDfaL2OHFcJGdKpFr401j9QlxCI56BAZatPiuBoTqg+BVrOgHbZRZdwukX+RP1R
j9LJryP3RakDfWXIOuvXSClfdNu9VqmZf+st42WUk+yKu1h6lS0cCtneIo0/dcWAVFboUbftUYRg
B1PLpixWa2/slkEBKPmnElVvZeJCdrEqeJ+O12/lMRpPbA37eRj06U/kfuwxKj4TmKEIlCjRJXal
YsNbR5+X8vGzj9cl0hRMqQZzpdVK9wGVw1x4yDJgoKva+47H3QIPy/rDaJO1eF0S4nxRWaNec6M0
n6rU7Y69Of7dYL8r7xBah07xr7hj9zBp2xCEf8G2af6Y/JgzdJQLskFxZ01kXAIX9xdBU2apJy9y
zCDW965d2XC/+U+I7qiECNu68bgVXSSU0fGrZGdHMs1/NWqq/YUSlQcxGtTuOwlp68itNHhlG3zM
e6s53y9E2dlLvOgqTlQ0c+Z2dXJpcL2+P7cTQGddhFSheGiLWNOF1BBL8/AIiTggua4gm1yb3oYN
X1hf4X/6K+Ca3zGjBj5aDHGxyeLxJ8Dhcd3IVXJCjFUGGqxRihywQ8ST2PkcKLmqA5Ke/PaqY0Mm
+VuQoo4pj0Vzdd1pI4hm5N50u3SH5EK4ypW0vpBVlzGZiBATG9GFM90BZEsB1jp3jPAqGqeJNzK4
oOO9F1TkaU1pY45xdJ+A3u240kJ0mS3c571GRcM26g+icdUa9XhxODjv7Rgux8pzXzPX8nddBalM
j0bnNVAHZ6mmlr9Up67TuRbutYqzEaOlFn/mqW4fxakGRtsN2onPJD7yqxYb90mmnav7XIvGmTgH
u0t81JLUQ1QGOw+dpck4yT912eAoS6wq0dPh7oTiYGUr7AqDai+HGaw0MZShrjcT8zXxESRDjn5L
nKhw8dHCUhobd1otuYheZnj16Z9xWe0Gg7Ufc9U4xraAuZqvVvdpYFb/uIaIi1AfDN2eVNVLJidP
YjNEFUt9ahsqypaaBG/9iEu22DzJvYqDXlZu0IsN3v45X8TbMsueS48tB6J3u6ZtQJFPR4gMSjs1
hqsjRSTL+0Ea11kxcmP6veg0sJFBbL3YiZCN29lZfGVLd1tT4dsUeSGVlFe6t/+6vBMDam38wq3T
Z130j/XkYynYRJ1C7hkD8sp8J2nSfZABRwrSCJ0na+r6QXciP8pCKA7Vg1dR6hFxtGn4YpcjzzYU
J59b1vnIkSKXpr1IeFxAckNNWUpk6SNSpW+l2xroh2vodDqYj4u4iQ0WAtppTkLLaZ/UrDW3ney4
W756JLp/8zYqxUI9IhrqtQC6st6Qzi66sqInuB95KJdLBIz7hYglloEyR9hUT0rRPgHNUM9lXxo3
vADyheGUxYo/r3EjaS7vClODRJxL+k1M+X1CD7iRrXIIYNGRk+ceoapRRX0JrWT4HyX3xCwJn0Op
G2dVZW1bmMZ4h9S9e0ysxIVmlJx7A84xVf9tGsf1rkWcmfVDfRgmcJpo1GnjhRXEu9u11UaEwmmD
5k+NSVJrDv4xokBDCU8aXQT1JW9wsHBvlC0qWYd7V+QK9Sg/BLmpbkWvHFVuqDbWtNQJVyyC3Jto
ADi+ab1ZQCtw3NsYIUPB4t1CTZZu47Ji0XPpm450ChJ0yOuxuhrOYm4WOM4c+SXpfjUtmPLOVmjA
JS2km6a26m382XeyWc5xi8C5Sw/aLWo8kwKzY270EF9gyAqyC1fFMep3D82PhYWKsxngjKWGCdvr
IKopYujmEaGk6lJOXl2K39xDadqyH59m1H1tHcWgmDaFbFfZwu3I1+wAAZRBB7b3FnLd5SJQgptc
ytmaBQ2SVuoEexDD95mFMo6LXtPQVHucKSYZnvcZdSjzYuoSXMtKuyS6PryPMlt90keoVk1d+ALf
Ym5eZ4x/77OUmpyaXQM7D9goTg1rGr6MYwuM9ncs9VI8LyJqFplX6xIaHyOe4yBde9yKiw55M7c3
/Z3oimbMvJSyEtp2RZazFBZBJZZ8fykOIxAp5lwcijPrJfXNfF1jIL+O/ba6esjowoaz2k+AQhyo
7Q85lgEDlFp1qrF52HoKjycX45WXqpW+UZpoP1HTYJOuXJJYlreJlzTeqmkNSugB1X47Lf0DuToW
VG2DbleHGJVaptpLC4MhiQ35bKSy9tLTi6aeGOtg3IgxeZo5jeVlpNzH/v08MaZMiODf5+lODLba
x/29ivJqrvUpFbXBbTZgrrFUNrz8lmlo0WYTuMfEaFwnJxia9VOTBPqPDpTQbGgS9SyNZbZDgQzT
HRDs3wrWZvmI0Iw3feQyuYy2DaIjoEt1LgYUDe90ha1Q2fGjKStf2wbGJCOP+MpMXDsOu1PvScGr
j9cXPklKtlZqNBKB9EQsenVjG05meNVkiyeOejNbuxK6tMjwTTCYacpjVBw9TsNSBDcIlM6PLNfx
y9XMd89Sh1Ue4ZLcO7H73ifKzE/15DuPqfpJVZJoa3J7fubPdDa58WFYiIN3EY7tM6a6QLWiRl46
eLxjdhj1ZM6rdC5GW7mCj0g6QksxqSQHVs27RouuBvTaZ3jyJIKxHN49rlRZoLez6cLMR7RdK3el
GzX7BOfHSQZSmueiW1l8+FPT2ia6veLwPnEKRlL4qvBNWon4oylG7wL2DKp9Xr5y26/+KqecA8yG
T5a8iDAGTvycm5YHnBRVlarHEADR3hCZ1v4YlVZ/aa1kuPRxyZIIoIAIicaYtAn9qjmJHhns/nIf
FSf4JSuEFjnuxzVKh9t3XPTbxzUC3R6Q2ClfRSjhVnJU8g6Q0EQFBq5t7ZCBsXb11Dy6ieS9BTKu
iJ5gFIsBUO5yvdQn9rDoi6aK3AiyUoHKGBf4etU/+mHgXQtVtyGkG8laAVKL9I4kv2J5Wj+ZtdKu
XK9WXtF1L4De9MYWrZl4M0zJdU8FqeSnQbaMUx8xN8sZV3GDAYxvpjE+PQi7Yr+I6Ugnxy/onvvo
KWrl7N71YSmpTvYieoUEltUpyno+OlGxK0Ot2ImjRyMFNiUS0Q+pZdn3mdWkLxrW6DgFeYP+jtQ8
uw4i1YlXdy8BekjbsrcRrZy6oWnEO+yujVkhJ/1L5iPF4OrISotRq5cweOhRNolNo3vpsKg6ICnx
M516KemOYxgOr2KsLmLt5AT5WZwYea52HjxcIKaZsR4Yl8KSlmIsy3Pr6nooDUxjTsoTr05/iaFe
96MXhbuRFwbDPIwQ7U70ZzEvHZoZioLjTby21aFQGPa4cTQVGg2Nmb643YA8MKVKsPPZy+jXb3Lm
VEcxZoeAYtWwj/ZikJ95Mk+cMtyKUckKsgWuBNladLOWPEHaIyKNjih1/9zepW4eHPBw/bMZsEiT
O2UvwmNT5mSo9fHvGaECfwoJh0XjBWq1EHPkcPIlH+txXMdqefm7K04U4+LsEClGrML1BH8v9Bly
s5O3LAfIOfHIBtJjxLgdNnaPRqlWLGpUUPmopmCHbQEoTDEJUayFLo8kF7FROTyasffkgxpiFwHC
b6NMPTEo4sgBNwM8cAfFSUSXMdRkOFVgsc8ek8ifB09V2UwLGumvNgfdRskX3GqnYDrYm/FeNL4H
TLq9s5VEazc1QrbTeFKk1wCZTfQ4fs8Rh5IUJnuLP3ZmDf0pslDmUgMv3xZ6WL0GBU/33jE88jF0
S7W4ohQZnkVPb+LFqLXDjdULW41sH3n42HdlkS1clQJ5MEradMfSL34RDcsBgalF6IQ+6mEuSC2t
zTJ03fnOzROLSrsnUze795XSOeEsMGKMoeoXcR075wGeaujVcz3cQ+qjMbgAsHkJEYJ+NG6HqP5L
hO7xMUazxEfdULwJEWvtDFpv6zVPfotMseJ0eEJMu6ho9KqTN8IWRYzwUE8brnJqRFxCgsJXZO0g
piJjjQAqf6l77DFNnPV7rogn9lCgs873Hs+A4Zs7uS4omfzeB1a97hunxsWku8c91xzf7XKs14Zc
NEtHR2eRhYq/1/HjmtdFoa+apG2vg5V0V19Z+3atX0SEFYq6Js8pzazRceN5mOLTJ9lGtZE8q73i
b6KfFfb/91EAQVBxAt+Zi5P9JPrVAqxdmM0QvTZ9senTRL1oOGBALDShcXCjUJLAfvG/i2AV2M2t
bC2KL5yQ9qQrMrPGd4ATTNb7J0ca3sSYR7r2oKpVOmvqQL3arfHqjeWn6mbtc4hF/S038dKqnXrO
5V4kx5UOOMTzeI7RM7KjrF6Lqa2tjSvESipuFowmo+vsf19HHSpxnTBivdoFUIcrRT1p086omHZL
eardlLDTDqLnyTW5ICQlEclks4R3Rnmc5otBZN+NG4pqX+eTv+2exKCrjSV6nfrJSnxASzESoqPd
21szR+I773L9ykNKx/aI+3o4ONmmLn3jmiqqdxpylEqnQTHNV3p9gU5vvHycZXS3DOrWRZyj5lqz
GqPBwEzhXyf1Snm1XTVEx5JXcqXMRk6XF9anGV9eWHS9MNxHZfBimq1yKo2yWsiR774il/IXiqXj
L197ziQthnkN81ix1fGjRtMdtIoG+IjHzLIojRFfIpfEmsQmKAMhiXDvUM87yzZe3TxZewi1FkWf
3KqpKb0OBoYEQibN4uTm2Cwk1MDYi56YYRWVNcPgvN6Is5w2Cffl4PywdMtAuNrK2DJHRQNSy+o2
sIFR2Y386NjavbpJrPYEIgLVxVK0gYv8tyJ/iBn3EEREPB6mMwqqTCDj5J0yhUTcHNmcpGHRL+Ss
aU+Zhj9fGEfFx1hp5aKQlWGLIKv7hhqknaj5x4iF97pr6+bJCKKCHGQMRSRCdhJtf3leOHl+zaZG
d2t55o9+vhExTVFI+LINamwPO2c3u7okYUF3ZO1MjIlZOUIP0BSKg9G12kmbGgNt73mHG+hSxCol
0k6ISWgny7cubFzU7SNUoK98DJSLWrEumInTc6Di/OCRvk8iCCafoxkZe9FItkOqSxxmbcFhhgsl
4vtVNX9MqnpkwEWXei+K8r+7mIxveiqzG90Nf3Lf+IUcOhXPfhz3ios0YYXx5Q3CL1LUtux+T01r
hSMDYq+ts5Q8ufgxTBZvSZ0Yt8HHv2mULCwytErZBugpTbBq74LkwjY0PHBaxgLvPOvDjzGWUUKj
x7qIrkTx7v84O68lx3UlXT8RI+hAcyvvVSpffcNoS+89n34+Qr261vTZZ2JibhhEAoSkKokEMn+D
SpJ4cwzP3kcdDgh5TJE9D5CkSCYUoUWiGG9IV75AuBMPOvYRz+h3b2S4jlGPVIJsWMqmb3juKu1S
83+8yCjiDMlm1F4HktOzLr4VCDwGURvl1zD6Vz9D7Lwxinf2lR+Ysk0PnSnEI/K1JxmuNJjEY1XV
6zZMyvcstgb8g3qLAvMQvlKJuV896DppRDttHxIHbzGKMR+kYlDwACeEo9fof2CB8eD1YPIUbqNX
0vgI/s5x1G5wFRr0ObnpBx/ltOkjUbwHmWax0JiiVZCj+YnqEQLfaX5SPRIoHTvGc6fp4VKZq9vV
rAg8dkZ0BjkbP/N4OcoydxUGuDc7jdjK4jhsr2VPlee1AfV+HIvKxySKargBFwYWWJVdTZQ8buMo
3uW0ZY61GxJIQJnmV2nRVPTKjzpBj8q2mmgtK+sIi35Q2e7JfdY1d1RU0OWkU4HWsgAdsK/Hb6JT
o3GhGeNTFAfGrqA2mW8D3Ql2GQyg0ySoI8Rt427VJjChNTRdc2k6KAxD1B9Jrmoa3zwZy8Nzg0py
PreE2XUb1sPxXrFG5VgVOTpafeo+h+WoXIWbnGQrNszpedY8mbucrm+PeZ7OMqYR3BoIazgtUKcP
0fJ/9DRT5duVB++p434vOqH88Lx6SbEiDDAbyTdOX43f4R1j0x324hXtmHAGGJVAcwfsXMOhepoU
fLYqaHv3ZgdP98FVg9WoaQ3pbQO0ZgZhYR0YnncpdKd78oFWcSN/DIeeRp+iyWwgciD7lKAYzoFZ
QlmkM6hjRsTajxing1MMpWDD61LUig0UYzv2F1OZmteiVbU7CAxhwV+ZOqboB1BUs1ngYuQBOEzr
hk3Gpv9Nq+piZ5gCzNtgWB9VTsq1rr/yKx7Q3IVcza31F958qGQ6JcqPGOBgcIrrQBbhlqtog32Q
B+gbADLlKQM5zUecSsr58Hf/v4Z+Xm80bff7ehmUl9+7q4Z8QZnpN6clbzRgcvvVVoGF2EhMLuKL
U6ItAVA7uIauEnzV/QwfuM50n6sS/jNIGPWaqlTjXfijKLBVKN9HdbAwVCs5VKnwbkhOddvADVgx
D413k7G+zZQl32Vj02UqieGk43uYoL+TFVO5bYE8v4+V9dVBYemhgsLwlKXGNuAGwW4Vq594skAi
c9+zUJsnSQSKAQNHve6d81gAY3CDfiVGCpAZ2I/HBpDETg30fAfuRnkMen5DBeumFyPGKUwz6pTa
mle9TQV2Hrol4rOYm4qrLEonD1+Q/AFi2tmPMtxkg7uPC4znPNYKbzzjPUD52NrIXscVvyCpuhfZ
KUOy2eT90YT//jIM/bRz+9hZm32rfZARO7edJ570TPPPdlA/x4NjL3I87WeQAy+u44XT4rm01ucm
GDvcMD3cS2UvxATloHhUwhG4Cl+MsPAvWkBeXxEfWR68qWIUz3Wd6RuwYvm65g/wbHgzktaugmVX
K+LZoThxMYvoJenx4tObftgolXFqhd0+YX/WPWUI1ADwjeLjOINEUZPy91OixqAH6JXjoiZcViwA
b7LVjzrqCCgw4/7k3gAJF7jeNdZDABSA7209fNfaku1Fln7xzChYs7ZneaM76qUthL6UIwpU5ZQ8
+t6QtVrWDvV4bwLVYVe2vppcZJvqFqF3ZbpYZXjyqjp7tyMtAC0WtwdheOl7bzoo27LjarGSuvRF
QA2BP8R7lwhvzUpU3xrVWC0Cn/wIol/+YtKAuORdsE6QY/4a6ghT2KahXCKQnYeh4DHD71886z4+
FUZZFDczCaJdaijKWXrHyoOalI8CTQ5MJ/6JNyAvE3PAwzHrdRgIw/ChTPm1BeP8y0vjVWWpyXcM
AubNPGAnOIjxpmvZJ6qD2h+t2WZS1VPrsSl0b6Ej3PLNLvRNpIvxl+F7h5FszJdaz6ulOvruSYjI
Xyhx1WLp0FevIc4/B6R5xqVsVoFlbcGsUKWbe/UYfYogxRMTfFr1SuE2X9l4xe/GudfSSRhZZkly
Z+5lMQSLt+E/oZCcwIhGQ/+siG9ypgK5aiuv+2dgOuMzlkAz4o0XMPRs5xW5dW3xCwPQ1f7ynL2p
NvVPisHpYoi14gULDvR7R4xJUo3kvgjQrR7J895U4JLLMRD519ipdnD0ml9pKfY9iZYvuMMgQB1W
0y3WQyjOSopBWBGMZ1ONc+QuWv3FmEu1DtTNnxjdsP5rfnEL+IECvPraJIkNmMDN+cbBEMfP19sO
6Bg8CAxDlnpkb0TN3xEYf3dQsmdAo1q4L+2mOqJWg23HNNoRJRKsT4/yILs+m5YeAqpy0C371zVZ
AqtCK11lx+Mjv1TzoQZzstKqvluhVJlfyC8BYZPdWu3E/+oJ2dOxYmeM7IXV8uKyk2iGfe7wLL4f
RO6zOuqbTdnjGyxjfekBzMhq/QPBLG/fyiY2pQ4qhABW52tVgeMDuceO4osWHqmIVxgLzKejr82n
U1Zvc6+73HvKzgsxZPHKYCNP/zU+cK4jWZSba+KzQ3bkbVKN7ExNEUjZ3AwbzPEMg5uD5nX+m9ri
EUHSZNrJXp7U2IbkOOzIXorqKHcp6pMYy/JpnnJoNOVVThm2U7OQTTllT/VrJZs+y5v7lLKJVsJW
mKW94zeoHqTdgQ8dC5EyNVx8xuRZb3vTQfTVkN57ZPCvMf8pxoJlV7vNmQqPCbX+pcGI5WEwOueh
9W3nwYHLlVj5dPqMm8OgL9IEzIQcwf7WeUhmVGJDJpYK1T+X4h6CRoSF35kch/+7QVGW+3O87YPW
OVfzmeZEv89kjK3S796/xv2nXkAJzn2+PPHPHmqucazbh2aAT4gSEQxZxzVNcylPTRNzsHv0PkCO
pZinLwKnq++Xylglr5en/7qIcol9KND2X42BnUIUUCqMdQDqpljYPEyp78PZ0FhWVsB0ysyl+Pin
Y4xt/wKZfCmHfcbdGI1Z7hfA7UlVOwvZ3Zj6GVRxf/wcp0Q4UtXh+D4IYe8bjGo3Nv5lBz12h0Mn
ELRfyPbkJOMhVHPPXH/2m0VGvxwqg/fx97Zu+jq4QECgqD4tIvWaOdn01c+taq3iMnEIwrB/0rXm
Xca9qliIcRxqDJ8ylnmJ7vu3FLvih8xBQY0ve7OqagtTujIw6h2lRxW1ugHR2alsrCMoy/toeQmL
S/caF8+yQe2Pq3qhbFxKXGcZkwcDxfQFEF7uKmrgLTqnnpOnM0t20deZSZIndvllZcqh62Ooqf6I
BTyWWIWql9h1x69mUYzvKAigTrgpg0J9aV4qz+5e8NIzONfjrnuRWOff55aB8CR+71do2g72Srm+
6Q2sVf0O2SQgSz8ro7VPepgMz5g2Fjyw2T2FkTc8s9T1dy0r8JXsVeo8OdeT+012JqWhsUQ6gktI
cC2bqo1m+Fdj7EA0mqV7loe0pci9EN6Ih6HiRhi4z+3Pfnlml+1ONRP90OLQ2G4bBYOZIiO76kZF
dxQduYqF5yntUbbtOSjP/oo5iY74FZlJFmIGghq6Cd7HMcJT09kYADr974OwkQseoqnc/NUBYQDV
p9KZzTH+uYL8nn/FbSw6831Z/hWXc3pB/oQBI3fy+RUGS+9PlUcieeYGSbbPpPX5Ho9PuFr/0H5k
XLBJg4r2SSRizN5g3GfofubAHvqcTsbknH/GytBfs+uBf9Ssst6Zw4Q/gxYiXSG8dufGaVTARGhH
ynR9ns+m9fMpbXmWoZS6wOfspAcFdx/bMy4IWpkXU598FHXGldYpxcUaPYSItTDTVpESZYDu516T
9UPfuXgo8EUBqzy7v4zh24hbzC7DvHktm5knsGiNQKSBG46wGY1+6jO0SXbG4pFfif3CGO+BAuND
qSnhG1hG92B1yBnKQf5QVtyusIiVTX7WONuYTn2Ug4fAO1eUo2+OZVFP4zshw3UqKmRprfD+pnST
vZzy5Q59KLKPMrbiBwlpYI1S34jA4EkePpEOYND/iuTaRxR38QNg4fqOl/j/z3N/nVq8f87RD5DF
oCsf2mwEU0CiOThWqjfiZBsoQMPmA8zGZpVNCfeJrGihKyptdEohrJ7kWSOD02SxOcfqkZ3bPEj2
h7Xe/B5/HyUviFMq6gh/Ac39axLZfb8osoP4hCcDO6Jj7Lb1tmvdZxK8Cu48mGCd5WnYZz4MK4Ij
P0huGpAaQPvZuKsqEB35HoQe2ZDIU44h2RGsWi6D+6NxvGg1pxHxDp2LjrIS+Z+LkrILQEB5lCMV
A7fkvsoOpjsgFwJBtdRnNGnF/vws9cju7T/dtdor/eVPcwjRqV5IpTItypFNTOJh2ZciPg44R/tb
OYU8NFj2yReIBFWWy5/mfQb0fAbEY1IMotgk3bQPSwjjJg/Yl7XnyAyA2wfcvfD6VfahXaX871rj
ltWJeYtLH8aIggXUZ8zlHryqY5vC6zyV7MjtyluMOhXGz5iqWu9uPDVHOZOMc19d1eDHoRFxpaHl
0YNiV/fXkyGsJzPKs+2jvCayIdx2jb7HRWaAvF8MJ6PhftV5bscKtYwWGYIdLS/cRxzVSlDsmgeM
nr/CCWo4+POFhRwkTz2fwqMWOfX6cyFWzSu7z+b/YsH2Pw+p4xqPQeAvm6Fj4zOBb8C/tbp6wJlR
G54PVv/gj2I4tDzmBcA0YmVuv5KBNfeyZcdVdc0MrbzabvljwHp9/xmSI3CCSkCS4McyCqSI465Q
zqisYioVdONbMkGnHFqveRwwWFsnheKd3abDfRUvq4OOgPOpdiZ/a+RN9aCYol9F2NK8TFPJprkT
zmvSDt1RabEPWlAgcYBpcvDTIT0V5VHLQvekez6dSAX/7pQjdH2MTqYeLFQ2xmoiood8LixGYWRf
HKtby5Y8KNwFDonR/OhGP46AoYb9tnBLjAItz1rVVmIeah+yuR8GytYcJ+e5Uyo2rZl+bLD4tSlp
P7jhxRYiRgyRQ8zT+NYg3Zs6dnOVrXvcdw/sBZUTBQh8mfOs/uJZoTjIEWqSJDcH8eUFpWuxM21f
9ZcQNIAk1FWw/ZxdTREC7TMK55+xvE6U9WQk6UpOIydsy3bcUlbnE81vSsyHIYubfRFgvnl/C65q
sDawtGeznkZ/aaFMcQ6abvv5nlsLw/Cc9Ol//3T4ayIgkwKan9+2HI4O+/3TfYb+fMLPdxCZDiWR
yLd295fM2G4AVGH58PmakY23p5FRgft81S5UvDVUuN+fUE5YhdnvT3j/a4WBg9Tv/Onuc+vCZ73D
p5Oj5fzyE9bIiH2+yX7+hGlz///d/yx9AQk8Hn5/Onm1aouD4jugouY/hLwas9gvkV6Jw+f0NmXH
xVDhAQQMr3wCdzTzXdXiXFit80ip7KnWbfcD8g2KczjBHjLNK99yLVsWlpJect011+6ElUBj51du
TOIpk4bbk8ddJoypeiamflI046vslIcSMIYh3PE+vuogzTckQDeyHtpHQXtyivjH53hXI3/IM58F
p6OuWkNhrVfOMu3pMDt4Odpj4Of6IwJRJ2dolHM0t8bS7g9BxJ9WdsphlodkPavtAFVIhnhNgByF
g+TxPIc86E0xrNPOLv4V8/CtdS27vt5fZYxqcv6evpAvI69qzBBXEKtID7I5aGN9Adx8b8mrhgY5
o9IqEef8834DvQd9oDkPMhQh+LBDTCJffr5fNMN/5WpSH+WIBINBXJ7r+zuVIbTdyYMOcUC1jw8k
Y8ZH7Hft/U8C2L/YqlEKjN/4Mrhnw8uyS61oEFhHP7zKM5GkUKdwi93Jpi0SlNxLHQRCaGK6/ddo
N1aHfQXb8XMCOUIeeAUvG3+/wmfYiosIMv4/r/DZkZTt71fJIaHMBlzWUu3QSFYDLId0hdQ2i46N
LhQDSr0f71nOI2Y9ucORqrNDub0qL66LVcKgBs3NAF2wop5jPSuB4y87IxveRd0HC20wxm9R3pwr
p/N+uXgVa1kwsCbEyhOpdFTJE0dnfaIG321T+9nYvvIepK6DXlabvejwerCDcs0b1CW2poahXni7
2hZLRftoK52zdzOn2g8K31wjt6UNCysvzfvOj2s8AdUq2kUtjxpL/sbo0r3sGQx3Zhxl1JIXepeO
p3vUNtzFwINgDaICw71Vw385wyu6Id+vaMmm1VieLMtsLmdrN7wKzccS/aFtWBf7sNJCcqauf1Vd
8CDgixXkGLtkGetpc55qS32M1PpFxh0/xnlsqpoDd3cNTqWxwr9T+QDPqm1c3bMoJHP50J9zvUWC
tjeDPT8NbS3D7BCP2Paqz9FNTIEDDcxKGqRQXXiWG5aJJCGp+CaYgJnJsa6LBo7yfDrpqFY4Qjv0
mp+TXwxWodMV6wkv6BfXonzWDpgjOLaF35qCrYKVg++Qza6FchXl6i/ZmpTGubqRe5ZXovkiHlFJ
X6IUzLN4PjjZDmQJXpNzo4+LLcrtzU1em0bTi+mH6kW2+CTo8npBdJJDkx4QYEuqfk/6QHlO2X/u
+SkU6sIs6pBcPQdj0MKlamcGrpTh79iUwudC4boGKCxI+8mB0aD/0z0PtNqpOHhjDt74T7wQc6Kh
U2NupNNrjNsKsOoyeeuUUUf+nye/bOKwjI9NZPoHH5DWG2uAV1WU0QN09em1FSs5SMvc5GoUHd9j
ZnD0CD6TpbESmC9JHEE5X/FACcy9o8bNsbcn5yx7J+rf4JD8lxF01U0YzaXCYPzN1JzwODVhRTqe
i/JuyjEn7q2NvEgUGDKObcjmAYeVI+r93safGZPyEElfHnf24Ulmyx4ZNMASkh1FCmbyq+opIq01
xq1+a2OjQns4jNc5f+GN7OxHx7tSdry3ZKhqe3+ZJSM/oflyl5L2UWsEFa+hoACJLOiL0voR2wRm
IhHs7iPIBSCYf2mi/oayA7CfcKaJm3bxEJul2FreNHPmBkQAFR7ZbmvVM7PaXSDtXXytbehT2lxG
11rMooAufbe8sljEaa6+FIFFqcXUdRLZprvrUYjau8o040mKcI2yav5SJ2zN+FL238mvre4zlVm8
L/rO/IrXI6a0rWo+tQ1ZryYJ07Oh5lTu4sHfhZhYXgPbyFeOFqdvoaX8wJVO/EyG230eTK9uClYr
H63oG8BXnXJzUX1YedOES9OQvEzYWj2H+EE8dzVOULENf24ORbU5LWBtgKyeO8s2LTc56fS17OXe
GJ86swciOvcWqAs/N8fPuajHzVmtuDnJfttN03Vr8yVTPjK37Z7HLl2VyBm/4aWlAb/AUVU2jULY
GytoS4Ssm/qNnRhWTvEAfWIebKTehsJH96R5afUIteoeHqw0OGb5jI6eRyU5vznoI8N2VFtx7BXs
+0yh9OdZn2Kl1kG/NK1pOMuYPABFGM7JfJiixlph6cSQ+YoeIVtc6+ce2dZVBEs/u2VM9iIHB3oq
s45qjRtq20/epbZ8+9zkNu6XxuR8JQV38Advei0mDBxyD5dcOJnhu29OeEskzlcFQvMq0yfzFHZa
9JBRvoHWq9tfs2h80zCfwBQeBxEv68E19uHD58FuvHPNQucImbF0FrHjxvtJsfAYnMclof17sB+i
QWyq2TnGl9dbWKTqFqVoan7/ss3uYlOm/Hkwnh8fagTNDlMPlEeyA/An/F5NKCtJ5kBDC0hPgJoT
rILRDb+rVhteJDtg7mvmkf+H6+Qsphj2jlaFV3WCKqDUFOI9EbuPgejdR6cGPuJYNxkZVZI+yOQ0
K9knY5bTbAa3ma6ylYg43tU9ymUBJnDZ0vLqB0Rrh3M0T5Z7urOZcJEKdWE9BnisIHqfsjExGutR
zyfnltjAXOiTkdoSytqDz75K8hrVxiiO1gYEkLMGKtupqmgZRXH1quW43cszGYNm1T6NA97vJJu/
uP0vw8qrd7uwsr0NwW0tw54fHl27NSn2crfCOgYpg7QPv0ST+h3KfncL4ja/jMZoL+T4OjOQisjt
/uIaanrzdPOnjAu38FgHlBayNfzOXKc8yTj31gbtzBR7VpH675FJcX5+O0qvJNsECbatbPLuxJ93
1/fOsM7nd4HCzLFs7d/vrmMptex1b1MjpRKVff6ztLUrGdn8fYpysbLiQT17jVseS4y0N30fxi9T
B0SBNEr+Ezb4Mm4G89oaerpqTcND6tLHBGQ++zykrTJurS4+uVb777gca6rmq286wUvXmUctsfR3
byjRIcvi4FxqLfR41cvXeurZb4OeXL3Q0X5ERv4IKi59M3w+Vl/lyjEypv6MOgXMUTOoP8DK733W
3j80r/iCNZf5olZKtnEKku9G2KiX3p/CWTTT+xIr2KvPQ5FDwtHJLernHPb3pjNbHyf20LqiHjUs
dW3kRzyaHVLcoweqbTLtvRG5OzYYsRQLepuyqsEPfUy+iCL8hqe1941MwiVHoONnqU9rldt+sHC7
M6InebRoLeRvYIwsoH5szDytfrqB+oCZWvvN6MKfUxeInWK5/UbFeeTJA7yXF0/IReRPXVWyAR09
bSNj3WRWV4hjuyzv8/sI5Ar9pZuYpDFwmBvz8DHIIvdahAIU83wGE79etUkerhsHOZF1gMIY/wH3
WOkUpXm8sm8UZfx47208eEkRXr7r2Ea8iHJ3yzz/XHKP8Ve9XyLnD7QcH98hbDaJ0ymLSMGc2HN6
/Yj3OPZBfl597aJX8Mf2t6RqvSXS29qZ/4J1NpEdXlZzRzt+T+Ehf42sPlr7FfsAawSiUqg98mpx
ZH+bzAJGRhu8F33cbUInUvdKIdRHJ8IyVo4YOuvZgIP5EmYmnt2VcADvWdVLm2pPcgCSROkCUT8g
Z3VdYYge6vwJqBcBxQReV7/bYLJ3SpIWmwojGLuNg1f07/V9Yrr92hlU8cXCoD20s/HNqwZz5+j4
hsh4pX5rhjD5aLFz27bAj7aaG1pfkjQVXwyHjMKQqPa2bPvkY0y+yb4YjvOGbbWxw7JlehuNeiXj
mmCjGtWpTs5rCF5JKO/kS5DfsVchJtCGlSjLSgRYnbGXOMqzYm5+xmQHjtD/z5DedE34FK25+uva
AaT9AVV3HC2R+JOHKgKnXIaF8a9Ylvb5lTcRbakU4EX0Z3Ayd6DW76A6LX78FdcbKLeB35z/int+
np1bEP9dbI3LGtbysu/7t0zU1a2cmYsOGj7HPyFY7/UNc5p7iCpbRRIJVqzCtjYwsXQucNS7+bkw
1o05IHjSue6mMMzi7LLT28GKHY5qw/+Tsri39y23OKZ50O1qVD7PwkNRp4kLKhgKLn4xWsgPQVSj
CeBV/lOqdSjERixGI129AAPIr5VlqBtL67xFlgmPjfX9b6GOOzQS2JlaVnaVMXnmJa44wAy6yJbh
Rj5SRmlQnmsKUmHSZ9d7LKpSLARTNVkF46g+QQb3D81UAWD1zLFkrxcsAUD3N9krkqZc2SH2oLJp
xE5/Ksb8W16l6lNtVu0FscVT4nuo9upRSEVXxDvZNE2tX2RF5N17w37amm7sPVI99Z8bvV3JUc7E
+qUyWcersBUBfqE1M4qJOmHvRaegMpvX0KyW8Wggx2yTKZzMrl3LZtvEP+DGjw/YS8e3jL2naBJA
oi6uwYVVNuheclGKW1VOxWSn5vi72paoHyuHLLCZhOdWxRAxbkR47nj4yz558PumWrd6UK0tS5sS
gNDtgyksdeuDINlnONdf5UEzy3illhaGdkae3WNhM6WwlfwAF1ALOOM8WMbkGQzOaqe2FDg/Y54S
eCvUXrQFyMNiWnfJQG1k1uBJ3TY9RJCatgntB65Dzq5rW25Q7ourG96vMDnwwHB+RqX3S28H9TWt
lAlYUh1cm7x2duijh2gtWual1+DvFkZRvmpREVLfKLufYHmFYbi/jCp6jp6zSjV5Qo3W/dCkNgp1
XXor4xxL0/8e7+bOv2LkNvAfaReJCH6Vwq/1iwueGUqGOq1NgAXnfDI0sJHRTyyJRlRdxvEozz4P
ttDSrRa3sKhxcXPnQ8A6BNbjfBoZ1XOnUyH+NHqTcV2Bpy9j98F/xsnez8FDpZXrRDW9nQIbbYvZ
6gjayArfdE1R0A5UxT6q/fAtiNOvoeXWVx7c4Zs5V8GT+tX37IHUcPokL5nKWj9QMuyXclDCDhbk
F2wPsrA8U0YeG1MPs0gMtvFiRaa2SuOxviaanuw0tUzBLxjWqYySZBNUg/ZoQxJb9tBJPvrJfiTJ
PgP5WX5RtFp4MNlDj2VIYBrVErpj82jWPEHSUlNPGlq1h8xR/N1UqtO1CLJxNWJk+tr37JKLd+45
6ckUBSWAqO4XJLjUeAW8NTn5M03KbaFCLmRbHoDkRSAc2gmPxvifHjmHHC7H3K+RbV1BsbXvPsba
TG/BLH2tDX1+GrISKTZC0RwCgSDOUd9sZUgeelNvr+QKFvKaz7g802dN7HuMEfehf+ZHGmx7n1BN
ydOlcX11giw/yfHqFCobT0w1QCzD3QoSW8epjMpDk/cuKfg2ODu1YWzAt8UPOFk5KzYu41M+ioaC
sVHOz9wCqyLDXzktvDMzNrUjii2IGKSzWohWNfFGBiMtc/Bbn/sdH4Vmj2zaeFRHHQiaxn4699v6
qesTkOCmR7I6VdOt2vYIIw6FuR/Tqtxnc2YyQpFxM7lV8lAoMpWt+8+mmqdLS63Ld3yEA3RCSS12
CJPC5sxYKo9bb95ELQAWrru+RGrMy+2t7YwLMQM+ulIJD2zA8Xubm3bQegv4EsopStLu9c+w1gZd
6AwwZvLA+D3Mqy0P0zKGucwm43I2ax4GruXfw1iFWOAEpuQUN021VRKH4n486k+hZVW3gDu41QSi
XHo6pIAORYJD5Sb6k21l+i73BUz+ebCD1ctTBrVnHmoWab7UwLrt5FBNbZJDqwDXlk3TbjC8dEt9
19uUhJANUp/SAGVN4Yr4tfDZ9bSTbr03EYth/v3a13hCSiJotB9K1rHmShDaJlexcEhzRQu/2rLN
wHQVPM26jtPypii1uaxbqOZV1KHR1KakDikCfIVEfs6DlrxF5Oz8Knd+UZ978Yao/ChSUSxtpTQf
DVBymwYd1bMVxca+HVNjh2lad5EzIvWTIcrloZrdDcHXKmd1yrNrzh3fZyxT0DvzjGbnFstxFik0
gUXt5R7nP+2C/opRESsPQUpqexK7AJJilJtDht/MmK5T9IdQ6VaMIr2FTZG/lG35kveGfhm9Lnvh
XeaAGwUZmblzUnKk7hyjOsheu60j9DtFt5O9VD1K1J08C39OriUNKzY1ue6hbi9gaErw70by4YTq
ScweJJbN9sT33PfMtGa50bC9uFENMLPTPLbnDYSwuOwWtWE3P6eN5yvFzypJBgAiSGKpRf8BtcM9
eUr1+9C09bhO8sRY/NXxV9OqanZbkCNlfApztENcLATTyXRPQUMaGvF1Nq2RYIdfhsMPVmQIMg/9
L5QPXzEUD97dFJ1geEX9NUoGsavh5cB1cYprSkF4hcy2tbXM0V3yeOPPPh9aCAZHS3PQkRsM7MVl
MMcVFWPpMaYyLTyeX1O4CE3fPPV17T17fj//UPQGY0aaaedW66oVWF7Mg3EJsLaTYSK3MTeD1kXH
GTPk+1R24baXQGlf5KUTu+JHBI+W9jzUatp+ydIn3CTsJ+BF+lO8KhI2nrmhDMZbm3L7qVfsG4Zg
ASR5wPkhRHRArIp47H+qhfaUUWX86nVWvdBty33Fz2tc4rmbPqmtGq4Rnj66qY1OYDCi2RpN+X4A
iYPyiabky6bqDiw1HPDs9Gq2mWwV4SSrPPayp3Q+jFQWqDTcZET1/JNrT3uVrnMQWO5Z13Ix4dsN
fVq1vHQFRKhXV7K/GskI5x16xXXrnSPy8svSHJxFFqjPsQ37ykKSYTtSftpYXlYtpbKQFA6KZgJs
kxezdTywVnWqcURM9Ffb5OM5sX6VLZUUOsjrZzxV6wcNzeFDlWfVys9s8TF2+Q87FemtcGvlgjw0
RW/R8zvC52HORt6oJtff0qD9IfibffBwafG+BBYQGW24RLH5Abf5/pJDYlqHjgOS2LWxzNT6el/5
0K099CZHvHOw21GnE7+WL9rEDRIfEPzfms7fWC4IS/Tewh8u/xijUrRdrEXKjgTgt7FC2Dw1ESAv
0UP/zWVBITLTC/vNHE1vi9VJtrXKor0FVnFOvFHHlMtg61+l39UGZReSzsGDHZW3Xgmi/TCE1hER
bxQh54NIrn7xNS+Dxl/4PXzRPOx+9fpGNdTtEJbue5B7/box1OrosIG4+rzFZdSyyDJQcNjgum1e
q6n1lz25SNhCZYRStBvEi6aNbWif6tXQ2umrNlusIp6SLTy7KPhGjZtcdd4CtHa/OU6IskoP4YwH
SrS1KpRRPFX0b64FXKsyg+67L8Zt5ZcU7lrjuctMF5aecvOtbNeYiC2MNqIjY6wvmwaT6T4NnO1/
sXZeTW7ryhb+RaxiDq/KcaTJtl9Y9t42c8789fcjZA9nT9kn1LkvKKDRADUaSSS6V68VwUl+zPqq
35m2dHDHLF0rg3Mc46pdyAQ9CMQ0/aYNNHOTuc0n30prFN7tYFGlQ/ANXqarbRTW95wvD1TOaMBC
g75xpLo+QP16cKhvvsNhEjOnQuEuHcClR8BAes8P70UDQZlylCJY6SdTJEnQiiW2sSa3o5w7a1DO
cpd/6u38Wpgp0fisfKJ8PL5A7Cw/Z5LyAkuhdaeGeXUejPLahUB58iQMj4HzPZSb9CRDOuGE/bD3
LNhVgPdn+km6cxsqFX0z+dyBytiCTYeaaRpKg3mZIlsPptp2d41ZU7guAWrTpTBYlXLjH1WnOSt1
Y8NZPyEOJ2Ci79DjEeHvKPfBSA3QFwi7aCjGAk8vXMTY8asvPPSnsGgPzz3aQpciDp9rJavuCLTy
TRo7Mnxd1b7IdhouKLJItmXQ/m2TCblHJlg7971FaaPuB0ueNrITvXsxCWl8d48uAnDlMfpGWB+P
TjGGvRNE+eI2DlSrXwyVGgOqS9t13tvFS6GFzRpRyHwrhqZmcvtxFPhlvZH6Nycfll1NGShRNi09
3roWp9ajq1Ppt5xAFcfI0x9IBUtLv0OE0HcOaTVciyE0LnYCqrWr17qj/c25rljIYf2t0432OtYJ
aacMms8y+DyWfA9DSV0OTVj96PTHzrZg+Yl851SQZlrAQtWu+ojimSZEijyQGneHUBwBJ77O1wQm
z2s69UhDXxM1LijixCQm24xCqa7jt1IMZVVP7iSl/BaB6snQ/XoqI7nlHgQtlBhagTeeB5tgGfe5
JzCf3UPSZEvKIMynPJOTRQBMgMR5/15bbZyGcaRx1/XNr7+TVhMeYsLh9rDXBq7+puBmwZQ9BPGP
ws3tQ1/A/Wg36NtQdZPsAp0KK+ozqUwu4SbjyD1stFwrLqNdWhRbyg0xHO/q1EW2y3hUP6Y2eTmf
r/+OewjJuQwqBQgPxwukzNnaDQL5oRkjC5WhTn7K4/uy5AF0kuu9b9sw3LU6ivCh59SXIZiSL05c
flbd9CwXfNOjuEdtHTgTUS5taVpIrmuNoe8ad5R3YKVRMs/UeK0YVrFXTHYD3D3dMrqCzDTPpVQt
r1W5NL/befKoDMgEVZksI1sjrTsjzH9wyrvz+S387LW8ws6PMiiagmZXDvWdzVdpG6l2t+0Ne7jK
lu2t4IBWX2USlKqZhD9S80wmC+g4X+ar2dfWZ8uH57RoleqBBFOzKeI6A+tSgo0mjMUzV3XNKr1Z
ppUVfSuyfulnZfxd9ktEENIgfjaBBm5aqE+O46jB0mKA5fWdTiGnP5zVWrefbMdR+MneEOUqvga+
QXmnLRcHV+8s8ITdd8WL+KG0LaD4RmUChG/CI1TE4ZrIzXCXOGa+aA3jW6jk3hOliMNOgTh1C+mp
88wZHarI1PsLGgsAhGkyPAyJ3lH2U8qbMm2bV3hRD8IjMGsQ4wXxObWrsm3TVzvZ8uI9nBDmXiH/
cOJ/GZH6q80L1BPOKoDIf930BN0HNRhOKWHfRR847pOh64SDyv4wYU86DYbgogct2NfxOQCoR0VN
Wa9LA5lqj/dyZaJ/uefmIr004egv7NYm/T3NVo2N4oyhP8ky5KMkHngoqrmRlkAqNL3t9k1D9Hq0
lfSzE1vfO5Cm18IJ9Wum+X8j1p5SAO0scnDUS+r4YFhwZHOPiNSw7dsoffDUKXKdNdVfJuRZSdAo
3znlfC/kwHouoH5aK0r02R7KfEXe07kmUwNmGSZVckc715RUCX6PSlmNJZgl3y2dq3B0HBNofkgS
e7blUm8S/eWHZdpFuMXEla72be/bZrGJuE5z6duOYLPk+Ws7y9Oz5FUIEIwxxE+tFp9AXXyxAEye
A81YZ371CAV1sFRH9TRWzlFPiONajq2cc0Tdl+PgKyujrvudE1fqHh2S4ZJPTbBLB0IuoAyCXe45
wUo3G/XVHODTL/v+B8Vwo99xYofW6rkk3r6oaidbdxAk8XMZe+OBDMLS1yUDoahc28kDILa4MBVi
NZ61cyMpXfKR5/uqxJ98R4UGxkYERpPz4TRSrLpMNNLRoan1q86IiNDLg0VJXdO0i6huHiELSnbC
NjdUhf1yqWy1W3dWpy14GjnrpApe7aojDGPpwcvERrlqE0O7Ro7vbHyKs93E2JKRGk8UGKU7z0Dx
plMLGH+C+tyVWvIIowLP1ajsgb3S+72wKQnQF9hlgYNK9pWjgPVdUQlDjZMcmf3gaTwlozbxVZak
4eDr2XgAj82745LBCCjqPzVgj3gQjD5JFWmHjiLcdQsB8y4pevteRt5TttSWQw9K89S9EisNOOP4
QbOMvSQ4gRlO98FIwMIG5rEqrFFdab7jQu7SPXhEwx3DJIU/hpJ5rkEoutSr3UuZl93zLD1VOyMb
MZo8NXmgd59NhACQI/d5yIvr8hmVL4Lokf7E58cEo7OE4T292s2kK9w8WxQjX4l8JremIC+9KmAI
Ww+Tl5gIi8q9q/O/xAChU3lNwjRaWVY5XmGYchaaUvdkWbTxerPJhrlVY1sH/4qLmOC0oF8MIJKT
Je/CaCkbCLjXUlOeescqTk0T/+zFUC3A0A0NI6TXgJSFz63LLxGfq1huNzF3wnNpoO4ryUa+TRTH
paqSho+Bs29qi/h9Op6N0uQGkIT3dSFFfP35WeQJ1kIRFoZuhE0oISkN617Yajsj0FhBWxraKsek
yiVJR1QX1N92lNN0lRXDXQMd0FWG2WCpub537/Oqt4TmYrKFHaz53ni1AROd+NJVnbKCV1DnNu3q
RydXk20d6p9bv43Ofvs3QfDyLm6GfOPYLmwxAQpElQvppujBqQxNjujOTW3d9UU/EDpFfqQ3ZROh
CQu+ain+7MJx8sVA3mJh6FL9wu+9sqxD13ss7BKltrB0L6bMhyKIIO0JoqPZoM2rNga3lmkomg5S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6YXcJ9kTzI9rYJLS/fSg7jaV8qrFTnEqk8C9DY08SZbh0IUbCFzQWEnbXlojXiptY2C6D5We/UXp
BBixtOsOfNeCRUem6t7IIvByTjxuDccFcFVKLz7aVg/dkCz1pqyevGEon7LEvuaQCd/lnlQ+OVpn
LNthaPiFZWjbirslRRGu3Nq9M7K8O7f54N6liK3Dzxm+eklY7gPZzync8KJXMyI2SRwy2InZiDpq
MPKkysSsKyFclUbSo2zr8gP3j50w91abnmI/A9nEQROA5OhD3kAG09CqeEU9hPlsxBEE3irc4VRU
mc9JRewboJm8sqehMcjKNs+4vUuRZTwnVCkBCVXitVirOq23heG7Wd/WNiCHudtrMPzizBNetclG
14Mnja2itg8gbaf+SwxVRCrXMPPLG+GcdmDSdWhHb7OyF6WEbvx8e1vb9+4Kwh95K5w1iilWpW+7
t9nYrJqVRZn9TjjLQQfoqZ3SsOK6oy8t9bqOtuBGd4bltJfWG6xNEoz5yY6OGRG6J9S+WkXunqZK
mqek7F/IzznnDGaBHQwPsOtrfXdp6nhPSbtztDQJNhZhq5WvxUhl1s3Ual10p4NUcOVcDaAuTfUj
2ZGD3aE2LfzTMohXnJ8D5MtRN7HSjke8gDyxHMbI1pG7SJT+rzQ32q957quo2mrGhbr0cBfAG1WT
Drs2RvTcyEiFmU6qHoiZt8vQ6b3XktDxRoPnYCNmlQrZj7qIUReZZjMdSF+VtVcvsLWX5mtVJN5O
9TNIyzvCdmFilqtKKsotyGXuW7Y3DgcHmQpjHRrWr248dXUlKdTlO4d3XT1R8k00VXt5xoM7dN6L
yZ9H0fKwkqABetH4tN27MUJE00gyOv0SesODGIVjmt0VoPPECIyVcdJQ6FkEfeG/jCUkT3bfw3c+
7YpAp7aZ2LVWoSlpl8GVfza6tLckCgJnMw/8+SF2AVNOTrM91uFc9IfAXH6YyLxQXhRuMmxnZ+FC
PIKzjgnX/Nvl3JYDo1EqyjPCBBvqu4fP9mi6q7F2utOgpPJZVgl3NSrAwZAzsj9ANhFMikKiKSZZ
IdGLNWPiwUAYdrRQFBI25a0XZ1OSuUWe9sOEcBazsPYi+jHtLJah+evBowCRxXoERH3btSK2DOyJ
pFSzAMm8ioYxPWRV8LOhNjA9EPlOD6I3T8x+88QHv//AZd4euBmE92L/eZ0Yzj7zlf4Dlw9bzWv/
+Cr/eLX5FcwuH7avPOnXy//jleZtZpcP28wu/9378cdt/vWVxDLxfijtgL6jHzwI0/wy5uEfL/FH
l3niw1v+3281/xkftvrdK/3g8rurfbD9P77SP271r1+p7fklT4dahmjvwKNdMH0NRfMvxu+mospn
VUqO8LbqNm70KHs/vi14t+y3VxBGsdVtl3/nP191ftVyhwrNep55v9O/2+/fXZ/DDEfvTg95Op+v
eNv14/vw3vq/Xvd2xfd/ibh6PYxXo+jazfzXzq/qg20efnyhf1wiJt699HkLMRNP//IPNjHxH9j+
A5f/fivbKaHOLbWvg2QEx0ZqJ4ZEwGbH+K0RM9EwFAdVuwqzsIheJRbMvqZbhkcxXZJA2jsxsmxa
5z1kWqMvvcqgtqo2pPssiCFQq/snTsEQ2U6jOKeSsAXfMs2LNWOgmwey7z/EvLC70EZtxhJGLGET
TdXDlmHqgMBqyPZP0EVfIPWIL4UtxfvOdhB87qjztc3o1sBQGZ/zFAbSyUuLIpTkxGxgScDZPPl0
s4lpNdK/twCoiJw1UMuIrXK/p845V+X1zdGFVXJVGYENT7JBfUk2IrHDyR4cJmKqGz9Cy9WG78ag
fr4rLjpBA/L2IdU903AIrOJSKHFxUZRG23p6AXRdrG61ati5BciGd6ut3gGYnDafIRdkR7GwMnNk
iYz6ft5LbO13WkVQ0zve9guSojmFaQwt769LCre07/qzyoPFzU0fOaJZ6s6Ry54iZvSCvEnA/iZW
Dz0yJervhOsbmfqrcei2Bv+3I6Bc7+RXk5a9ELwXRrF8ni7AiTiSox+SrgFVYecFRacpTB+Ztc8L
y78NHCVwQMNM9hw4LgRXBK9uK4RxXiZZY7Qk6VGv3625eVZDue7iJD1+XDgqg79vQun+w15iaGTm
mUi3sVcqA636GKG1Ue68u6BJvDvRA+zlodtaelsXyCx5bWbnCeHXOWN0HqksnVznlbeNtPbBtqOY
uGmgH0QzEjo7oIysH0QPwbRhn0jJQkwmb25i6Oq6l1JwwoqM4mjEZqVF68jAy1Ab8yEeawr1rpUk
5U5YW8Tk1mBqtaWYuM1O7qLXjTIhb9U7Cd/Zg4yTuZFyKD3Aa/z0nWcjxX9EZEglYPuPSW3M9J2u
2l9nuwmeUIVPK83I8rjyVszMF3PQMARV10FhMr3qt9d1G6aU6lFqaK/FizAsT+UdKRMYtmz3IBoj
y1Csv7WztYtMrBk1IUQLJ98EZAvC1wPKd2PcSe820IucgEHcxdJtw9uidxuWPVyvEgwNKxVm9KM+
NWGYN0cxFL25+WCjTg/aWA5iy3niv9pgXna7hto7mwxqu5SDT9mfEo6IKCCrydWX/fQaGimnqxBB
CTFBvC1CgxqR2gyOdHhp7QOlAGO6EGOwpz+NluE/IbQgb4Qd9JhzmFfMvqUQthTbiLWzz4dh7vVU
Yzj1fpSjz1KTksnIDZjc9DB6DACo7W2LoIHMJ+y1aLWd8KCAy+HM7fhXa4KxpxnVdbkZl0CqLCj8
JzhJO8FJmgFQTz7mJqnHqSuM9TQjerOPWFL1G6tHvml2FebfDQMBUZl3iuXxzm3r4X50jKteJ91T
wYH7kOtquR7KOP3q6QYpJQBWhM4GSN6mFJQcuZ8KA+BqVEC/Fta1u5DqYS/AxgKFLJq6st2lYTjJ
erYJ2HJKVd06Ab+1FBM3eLLruOFWs/novwM9e3Ub7WFe/HZzbKjirgIYcxG4cg9O4TgHTq56uhBd
0cDFbgAhqNC0v1lLyrT7QjU22uwJ2amLDOfkQ94ImdipEcvtog4AWBIWyM2qhzE0hVBdHr0a2Zyg
uitzeJ9FTzT5kFBtm+qgOtzq50T01os9QA4wOetb4SxrGnLQkQ8nam1Vlz6NX0LXsSAfjoGcSjFq
WG+2kFTWRUz4U+9P9qRPX+K3PaL2ibBlfqqdPDrD/R+dm9JaVQ6hT0i9fprE5Fh0I3iSSsn3kNCe
5NEeuoXwqToQ1OQ9UYZPnYj6wGmvpK2rYCu6cWN8twM1276ziUuFP3J4wU+iLxEy7XstgehOdw7J
1PSmAiPlPBY9dILRJTGr3Ue71DqH39l6w3cPEqJPaLpPPrddhVWMxRrRtAOlJ0sxUxSDvCOr3Bqm
ctV1P3+piTf7MkB2M/b1Z6IetdnkL56Xyiiod+D65exFQUL+YnTmo1gR5nZ8LnMeGnOdaK3Z8EOj
U3J99FPfPYpe0uVfBs82N2LUDYV79Cogydzcf7mEb73Z1gEzRQ3HRX1imp0nbovFPmLHD5erqdZZ
pXUyceL/Y93s/HNtIKNCYQUb2Q+ybTHq3r0kl7DQF078iejdZ6PXlR+IazuGTurX9sLH2Irqz04b
kdIJW//BD21+M41QOpq1GR8/7NNA+nX0uxK+Gz7EJ0WurH0n5cSfoB1Y1IjnnALkJYZzAyvgpg2B
XoJFMMvXMJKcdQxb18IiUE7CNInW8I41p2ZqSNa9b2abcFFkZR2VtrSf7WLBPBRuwpbmmrkbIwet
tn9saeTj+yvM67WQdESdJFfXMCiEihF3sGAl34phLOfJnZPEdwBso3zZpKhZeD5qW75Ww/PVo8Cl
aEG/gFSrI3H+jyZDrxe9VwNu74WYCjsFHmvRzb0EFdiCsNo7o1tk5lrrQlBuTtVsAiVSppID/1E0
jQ6BBFr392LkFRDgzB7d5NbhEVjjLw+emsA/Ksh7K0VarUg7eudSkCQVdcxju5v1a2GEOtM/D4IQ
KZ6chPHPPvOa2aeaaJfERBhq3k4GqweDUK49wxUSuUr+3FYo0f0a/JoppELapFRHUQwz/e5pXrYO
oXJYip/B+VcxG2DG9aeJ2Xb7HZ0m9MElkD79rIpm3mqemJfNW83OGYJNxGuTlN/1enyk1r9f2GTc
D2OEXoyaWB65VkqKYsttimUFV4nfqA/9NAkxhr1sFJDZwreXTOMYVJPebaa1BWmV4GiXanARs0HO
fyRNoDEXQ4vM/J3u9ZOQkPxYDuuW+pgKJB2QhUnu3M60lduY/j5F6OKUWLBwcSbKo5XoQiw+VAs7
A9lJGWq5qYe0rxaFJv90vc3PS0WvCyYOhoGzihgSZaeaqQeEF0nZg0218Z1ba8rTQNJzqUWWvgc1
pTz5pWXDdu+5KE7nUIXJerc0p+yrgeTr3tCKv4pRtjmuTjYwjR4gsKbcj1MeVjS6p+j7oK7/EqNm
ytkK34DSnd/6TnvOy0VP7KtkUrmHpSs+9lFXUL/O85TC+3DRSwAzwtYqVGvWjutsxyKT7nLqdNdD
3aI213v5sq8S5TCKJq4AOGWTnOBCGN5NTfMZXB8HL2l/9oTLO28tCj6lmVzuQO+UB1WGWPJNbVBI
DophFmRH0iL+UZhqoUpYJaTOTDmdKPh/6RMK59Kkck7qVaDHSBa+W9Er+dEwLe9420DMzLuMKXTX
q7eXMbQVifLRi5dGkH8nlZo/koEqHiUp/kKuvz3p00iRjX4HZBIpq8kjL9TiMQuaFdTn41X4K8WI
EHFPiZSYlAyzuldrQvfTcrHIdWMFwBFa37cL2HFyTlKD2n4tz5cdoZKFGTnZUTiDIhj36kClkLg+
ChHyfrBJS0JcbbXaa1OV2tmSgMeKoeVBqjzWVOWIYeFY1ULWI+ucepL8+nNN2yraWUrgGXcLR3ud
1/AQG15VFbU/H07LwIq/JWBwLtnUkMJULr6aGOt+Ui+dbWIi0TN0EiJUfsRQNMLF14PHHnTiYTaJ
HjWjvUlwZt6H3KF9cFMof98ud/NUqTV3ewes6/QSRNNbOgzqqb/tXKk+Gpw9c9gG1Pqo9uXO7Lxh
Zyt1DT0tplg1NapWxFh0hfW2Riw3K5KIQHGLau2P4J+bOvvNgkym5jMKpJ3ScIQQTdx6LqiraVzJ
knozUu7yc3p2/GAbpxWN2Tg/F4tpXYvVrQIu/+PWRuzYCdqe/9g2p/Rlpw3wN8ILEq8iFGc+KY3T
cafVEek0veyTYj9Dimy9QHRWnqsQyUCrj9NPqTvka9ujvJwjNkTPpbywMllZORMyHyno9GhMyE3R
E7YRIDqw4mlGNNlbTwyhSWPaMWJoebrpxpt1e5ln5hO81M1V8ZP2qiqGu+o6FG9mmykX3rnK3a0w
dRRdwjI7Ubpqg93vhVE0IcQQWxNAx8Rz3VznxnwMaze7gs60OCoaFHFmVekAuOeCRWjK58QAzUaJ
6SqEXnOXk61+aSreoSo0kByelJip/6W62m3qoz4NuxoEKxXC7knMmrb/tRuc4U4sBQF7SUq1uIo5
W8+3jW7GD2IukOoFCJz4SXEU57lDfhiGF8eUngKY8q4ANqtj5oJInUYJ1Aa3XuPEiBAobbUXE73h
lVentJsdTFo8j0zO80TjS3tZ0RsEL3ATvuDYvE3jAUyZfcXuiMgVke/fVt/m/BI4hqQpa8nz3I3T
+fAQxF52EY1sIA011gjoiiGCxj8nqryCmkaWvc3snE6zSE50Kz/KoZ572yXqlezi+aqz7pocgaC3
CbHC6IjahZIFGZMubUyYtvdcx9ynCqoxEzmlPEntIcuFVrCgtZzH8zTChRBeivFQ18Wu0ile9qNx
m5H/h+XJa6+upvJ5m3padA7RALyQU/5pCd2sm6I+/IOEwzTR5nVJBQNgUqLFa1eKqdMPHXgCIaDd
d05tXYepoSoXFeCS6FisBNbVTwzraiiuta37yFrMNl2RlBMVTkdhEkuFLzQ2izpVfTCK7CYmFc8L
bpeZbfNlnJaK4xZumqPjW+2ewmyK0+N8fDV55F4lekM8chrasFFRtq/f961UPUa6tfVkdQRr0nrH
GITpMhBD3YrWceNVOzEbFP3X0J1S9aBzngs+vcILbhWI7zkQIlrB1kWlpBtoOYKtGI5hAYpS8Z2z
GColiE8pfU01v7njThXfFqHPAvMwTA1r4ZVrhrQoS/D8YphaEHaqCG7rBR9bM89QWoAOaF/lVrrl
R1d7JNnALzlEAn8HJvTbEOJ/gyOwX1pIfV8++OrwBKDFgm8ao/LO4+OK4l1nVcujdmynRvREEyBF
dbQK3y3gQGdGAm61aLWohnCTYVRWD5pTh69dVDvhU5429WsuN9+VJtjYVlHc552sPlGWDjyyrHhS
DHztqQftsfKMzt2K2UDnvI9qiQYAA+cB5e9j5AKTiibnkhjilRLwg5gU68Pir9jmNCQsfh5+9koJ
huvJW8oh9h8hlpcNQ17FfNUeREPxlWz4D53R5g8Uc47EkmTILkc3ipd2zHE11XWIUd/86zbbar5h
3KmW+t1NECTrOyW+dBm/lDxOwo4PGvHSTI2Y6NPU3Ht98lybxS/TtCBN7fxcmuHy5t+Y3iH0x3Mj
KEprpBJFb27q39iGxPh3fvOyMOTzn0l1v9JjLwIr7cK4M+hUDE81pWrlqzAG0Yhem5MnWYjxh2mw
oMHOD9yTsN92EEs++M22dz45XB0bvg/fFblQecjgwu+uNC8RvY+vJtWJDfU81i3+6Ch2nPcWfpov
GeuCXxWYutEIWHY2rNJ8aqN8Y0zc0mIMtUkAeBhA42zreg0No3fjaWEjjGLN3JS2FR7yvJPuAQ4a
j22V/iVlRncSI0Ku6oazmbFq+dw8IhyyC6KsP6WNraCSQ6XGYIYq+qapehE20bSpAcmlrWZrMcyl
Eexu0Y57YrZ8/pvSfwENHVChpjRoBWbpRneG5hxFlUOdSuAdpIn5lU0JXAMQ8sfSA4Pu+RfRM1Tu
NpnSwI78zwlUxogeu8arsJtjEkJDMbko8Y+qI5Ek9kgy24ccolf5mZNMFGSpDb1tLHzLgYSB+1eM
MMkxqePsaPXhfaAbyTZ8Mwl7YZZ+vvjY7alox8obfVst5t85ve0mbH/eMnedX7vXubcF5GSvlc5J
z1UctBAtUGmQU2OyCMzW/54C86SI6Af/mU8a3Fivo5LVK1ex40uWwSQIuZ+6G8xCuZg8o63MtsmX
lO47JB/q8eTrwLM3pU8pkVVZ/eqdUXRFo3kA1Ntac4FrgdkG262Op3l6gOK+WTQubxO6yV/niQB6
WJTY0LyUk+yBuy0/x9CRihGVEvqxysbPYiSaLtenD01XrtVqyB6ETQ4ggilHmy83JhfRbFK1wVrM
6ZMJ+hN1O0pas5xtSVLbi6EFrD5v1EffXAXt8tuulIMdKJMLF2IPYUsduGXduA83wsbDUbAs1KDe
wTNyyfIBiQ9klh5ax+zP8Gaew2lEmXzxMMDCv4E0bVyJoWiI4X8HKB8SncQtrgzn4pLxFouEqaba
eguzQbssIYamTrgfQJK5SDP2uXqJQcfr+Rjc1dNI2FXf1I88OxzEyJZHHZSiOhRbC8mthTDemkpW
L66KVJjWwDQnbH4na3f6EC6qpAzXpiMVd0FukJ2FmncXW4p2x99tA3i2lOfWJIEit7r/95ArywQy
FIq5W/2Q6kH21S8oXLVhpYLsSJLW0VhYJx2GkoNTyfrWIihybamHXEHBIr8aWfCNDFf5wwq3iGt4
G35nyq1F9dy1cVRzmRUeNrNpnEXGs/mpqZ2DmDWlCMb7eOAjjtaouZPBQu5jJG5WmlqaJ8rmv0Op
4FNAoSDpPZnmZraZcLTvMrmh3hwPYZf6IW/hsv61jNrN/2W7311V2KZXyLlLXXsg5cspfVlPTTNl
XkVDsdEqBPB7mk3Cw1MHZdOoMv/QyVfYxHoxpBD0Aby7sRejeV+qZFK4QLYZ5VKHBlj5JLOcPBVt
TLGo9QUqe+dSkWEbqrTYZaoc3KVdTfWvoZn3RINQnnJcyJXQIV0gi2F86Y3msYv4BEt9tTQ6cpyc
8o83ftV3VKuiOziJui4LnVKZiVlV1Qwa0Zsa4TJO7KzNFLUOxuTHqObDhV80aK57v/1GscqhoKzy
1YPcaEt9ebsrAjdExkb+ZvAZ26W2Bf1OZmUvPQVIW8ceh7UYVn3drhFqSrdi6I5duJINLdyLoaNO
5FcIXRwHfipfPJisKDeCequQZemM/jO45hT6tUK21edeSX8OyyneKoZO5LhQkbU/Z8Uwueb6evDk
7+04OjC/mjKqQ7EO1rdOI9DRHScYU0GxhD9mlUitfBYj0SR+MhFZqN/DTkuTdW/tVZNAP2EDjXIY
Wbv1pod1CmOKjiQQhWZiQkfK4TbLV02nRGnyjktDXedqB/fs27RTGFq+EjvetqWydjGkrrSukYpZ
tnGbHYwoQScQudjVCP78m2xAwqA6X6SxM9aj4geHprTTRy3SviHimWxzzwOn03jZWTS229enzr6I
wVAVRbOaJzXJU5ZGicRS3xTdDkLDFzctKCZ0SnXhqJZ0V09yHmQDvEsaw7ZkKNo7e16knr7obMgn
g7ohboCbWAUDbbsfW5QuSV+EnxsVjkrTsL/WnceNLsrhiW+py2i6uoUzInO+QhP0Vcnb8lHXhujA
o5KyhuK5+xrxeBxrzledSB2Z2lwGC6sqD/pofxfrOAdw+6bs5L6n4pF8RKNz3w2MGyWZ3D/qiql8
oaIU7U4gIntxdBRNwlHIt3JuU9NpUjRBQdmnXBcIhKeWDdNwPlrn3DFX4hBqh5NcW+otFbeWL1UU
ypescj+XgafsxUg0YjKM3EVHbdx5tmuqqp+aXBsLpCrlynkxR208m24wLFoZUcERkrm1o/b2VgwT
yXhG1XmJGiuaGBNtja6EPu+a6p9ELxr9pFqIrufZUbWYp2S75tBSKiDDWfLO8WcX2b+FXpsObI5j
fwqnxiMKk65KrftkZWazFROob7lInwTZq6mnVBzmpV/xv+5AD4muP9HuhJOoxXTDOd2aicnnNr45
NaTcFLS+IMSaMNMCFV3B56Zw/PQtNEbhpZYIFaPnOqq7etLuqYDLc1cPtV2dqOqz3Lo/Z6G+Cw9D
hzIczwn2glo679toRdsy1PUfMOzvq7AhyAdJA8dHd29WVnYVgfxYLcaF7KX+UQw9xffXhQw1mR1Z
z1U/oo8UjV9M1843cd0TfHSs8tNkzwp1+ELJLLSsfIRJ7ywLEFKHTO6DT7odQWbsVE/NAAtkErTf
hdlOOn+ba/3CSHYmZ7QDzN0wNU89/Z/DQeq7Sb6Q6Vv35u4Dt9ILbpzzmg/73LwV5AXSxbyn51j3
FnUQ2zK1upPkZR2C90hZGZ1yadAy1xHzxSZmI7nvTqLJyvRJ6j1rG1Wh6Z6FDWoQMDRqXi7ECkAm
AeHpadciHaOdQv4nR/wVrW9qkvK420RvxVz8A61xIWaNIPycVXKzG2tFpaphWhH4NZmg3Ayo0ntz
FFVgUPqYJ6P+yjE2iqC2bHmgyXkIKWuSGFupjMxNDp8ZbNeqIq88r/6R54TypbhAJ5C6Fyorfom9
87ci+950PyeEAPzNNjFkfJiwU4vi13kb4S1U4m/C8f/c/3fbzLabfPzbitSAWYXvLq8mmF5NMMlD
C+/5tRr/R9h5dbeNrGv6r+zV14M1yOGs2XNBUkyiqCxLvsGybDdyLKAQfv08KLotu0/PPn1RjYqU
GYCq73tDbD5EdmmtDE00G2IM1R0OY+Wdt1yBL4DA5N6qFlXMMS5y7eB6vwwN8m7iPLS/TPm5wthM
BbexsL9SM9XStq/L80QsSzXZhYxxvHBswshJnG7n1ImClcFz9ab2hytDVdW8os4r0pm6vdUjaOPQ
/GR/SkCEfvxl6tXh+3rc8Ge5++gIul5eC4KOlz/D1hcTMG2DkbN3XxB26gMCpabT+Pe5COwbcC9H
1acvTdXgIdRhTeyOlqrq6Op+uGqNINiYKfvwNSe4cCXoX9ygvcsYPtRbF/Gek1qFu0J/j5vNRz/Y
v+6AqsuN52d7P+mdc+dUOc/XghSoIXQgOigbnNPZds7qyo9a6xB13eNlnJoSDfm3MiznfcF/FoFv
Znj8JPadsJKVu6yqxn0steBCJ6+ujpeXNNDKSGBlbYYl2zjIPoKCV9d7VcXrHCNgByqSqvoFUh9t
/4hhgH+Nv4R3Kf5WVR2qTQZpsq2nOEV5EOyflQ75Cn+b9h6PufY+Scl52bUJ42uYWt5mCngmv7ap
wTwFu00+oNahqmqcmtul7D1sAsyXuX9bT4i429UCLraB6/m1XckfRdB71wObBijwKC1BpvqrY7Es
bzBCQI7TSUXVbtEuR3MCmcHGaKKNWuGXS7WsGq16QhRE+KFhjTTrmEdhvoklZl3gCd+lwQnKNEG2
wcEtvR4KfXOpw0L1T5dRUxChYOHG77/0OGpStcxH9ZzjNzxBtuE5+xW7DbXrGVYh+ysKJ6s1bJjJ
+iHoYxrHbKyTUwLPFfV565gW+TYixrlPPWhVc904R3K27j6yhwfNGmBZo4q8smbZbTlATZ8zogjw
T6dXM0ITgW9It21zeWkv3Xa+tA+F+Uu7Gj8DJ7mMt/Neu8FVEUmWEfmkoWnO7eKum2ccj7t6So7z
4r07eFgLGBjobcVitmtxcNnzi4o3qjdCmvUUuhkPqGVuU07una4l+34Zi/WBf/Sj8AUJ0/leuNJa
iRbVHrTgVih2W18so8ceI5IJcuY2FFdTmKs8DbKzTOr8Ecel2wY18TdgVuXWjYSGwFpQvwUwmYkf
1ZD98Ggn4Y9rYnEDRbO9QboaA6EGE6DBby9NkRsjUEQmv70xWo1YWgE8Ww1WY1SHqqqi9uCxhxGO
PFG8aL58DFRX2iLpXA1fP5ZXzWqRj7YhTj733ls+VvO2tURkbJvZhbSocVzbYETarLmPCrZRS5eT
Zs1p7C3u4kWQ5lsCSMXqv80CS5UercDaXBZR610G2Zn8ZGhWu0+tNDl/FG4FinqY1h8tyCMlZ3Qs
8UqYE+eJkGR0UG0fQ9SVqP15HRqGtvnoMCafaURNo50jC3iHy4tdGtVl1YLsQL1pY+X2r3+F5RGK
6+v+i99mwzEKJ3kMdO9HodpUVXV8VH8ZkjZavvql/nMZbQ7tdYit1lr1fkz+/67lLS+sdXW8x7P5
gLTHvEtGL161i4RWh7I/UgB+vam1wLou4wDpLSW1lSEadZOR31lPTkKwN2wnHZdL5ugVH8o0m9dq
CPIDCcpKGDBFUe3sx9zz2D222tswGAeYc6hx6/FI8mvRLl/am7n5bmUodSRpbJ7rzj6KuN8Omjym
wqne48IXPCUt7TlJ7WYzCm24c3Un2Xloa1z7WE+s+3yqsbYzEb/vui+F8NJnq9a8uwoicYnc23NI
Puapio6qSxVIPwBp1gW+gYxmX3EvhL3Cc/drg1fwU4a5Lc4V2lrVHMyMnryRH5mf9ZuJvfbGs1au
lmSPUdzLx2ws0o1fhN0uL1z5qFdVesMd8EV1qmKMws8+u8WTqiHH4e2EDXcz1QkLrVnMXxYLvPjH
YrPI+x2B4Jup70j4zRV7mEXER6KQDeZkqaJ8cuV15q7JUQNKEm3gIfyXE48yxjFygbCzA770o6MR
9RdsXjwklokCaEVMlmnM7hTSCpThbdMV2Z0CYS19YqmpvihNb4We66upY9fhOV1NujDTV2D16wev
sqsH9tKQJcq53Kmq6rAqeMJp6p1Vk3BkezI77+kyfpkUaYtdasShJ59kmq8Hu3tPg6i/VkPIZPi3
3eyuPyYYerfWuUmehGGvMo9NcFYn0kEqOA8PQaHdpm2kcVgC+HnGskyei0GQ/9dzSCshUp47y4Oz
gEdRuwtDw+JNDMW6cWJSZMvDNDcztI1TbH+WmipUZ7WM+Bj2n9smiQvfKCD3ZtpV5fqoE3Km9pEb
uZrSwr8ex7i5xaOkWePSWnz9n0cUrDH+vkZvNHiSWFW0b7K8exST9hryN56qpdaWfbyfh9FYa5ot
Hq1q7B6z/NW08+xBtTh4jOBk6Axb1ZdMgXe2R3SSItHd56kJrLmxz5xNceYupHwfeGTHjpa+dl5g
bUVgJYcq091zz83AHfzwuuUx10LX5XKcA+3KrwFA4vruI4c5Y7Y0d+bzhPTSpWpK13zuZej9Uv3o
VYP/aW5J7G+P5m0xm91JFYGO8gEP3Qopx7/a1JXeo3hBKDgkC1IuAM+pwFZXR1lyc2nsFzRp2nv7
wrXm41yjjq1E2XsckHgmeU/SmLX9JHug+qWZvOmNtUb0M34HOAkcLPGfTS/FIrEGg5NJhF2t5OwM
mnnOUJCB3MTP5FRE9dWl00077+BG+qcYSgOpnvClEtwiAnfudxIDm00VzNZTE9vimvSHXKmqiTj4
XSIyTHparV9b1ifDrPtH1dcisJBpTXxWNaOe6rV/nhNu5Xdo4PjXU6ZlawAA2ItM7nQjm9laY7cU
v3uWt2Wn5HySXY2qiIlCljtp8Uu9GIItA9TMbDEmaUcUndRMttbJ+9w423LynE/DMNQ7mV3FEdLf
M4jh9lvS4HM4dYb24srhvXXa7FbVdPNF9J3+DKSuvye5dpPnFc7ffUgm08yjtaqa5VDsgAK7V+D0
Xgv48YemdcsZlL0272tQ12ZOaEhfCice0Zz6eTUWKGVwGBi2qkMVRp27l3Eegh/XiIatP+bngiQK
9ke9QAEijLdeiYvW6PecjNspOwe9bnLHzI0HlJqHdVYLnzd9jlbCa23kuKxxXftRde32TeNfLouw
rq4N3yEE7dUoMmpfewt1bgJuFVZDIzDwiadUZQ3Y4vTd8GiGi2d4Yadf8zBcE3rs/yxSeWcjRvU2
T/xgbKup77ogq/dycIkRGoV5ttJG38QGCXs0u7+oSZN/qFEh+u45Q7GK9bJ9LiVG660XylUb4QBO
flCiKMpvTkx2u+8yt38iJrF4jYFtV71tFUckeeyvqtOrouCRN0Z1qQK78xf8u4MbVbNc4a8tfwBx
tiyNdPE/rqU6G232f18rwfDEtozgxl4mq7VS8ynKC3ujwm7S6XPcjZLuR7zul7ocNX9d9CgOiWVv
3Zlof8zowezRinCeciP1to0ss6tu2WvLtEX6VuMOLJeqPlrzmag1eV9qmlGbj2N2ryaqxTynPuDg
MfDMox+DoAa2VhFcq7V0a/znV4qe6yjh0WNF4aWIzM4BOhpnybaXol+pnkA2P7pV9TJGL4RxAOdx
+Jic1pwsIvSDVsZkcRttwbhdmy7eZsBYyQXm3F+XpnCRPddjY0qwZeLyMrpIANdqRnqckcjTfePN
0WNgxl0fboeomj5bM9pTfzX3DUq7qln3/rH5t9FqkXKJ6f02WjXHafotqNA2HnVf7jk5ObsMNfon
e4q+SredviIS8qAhQPRim6kDucrRYW62HH/6eV6pEcgsbgcZwOYM4xpAe//JSo1xbZGBv2E3ifKq
rnXVjar34MaHRRcqGL6ytca2q7L/LKP6jK+M/zaYLW5HDVFtj3jqrkVn5+iJXjtJGZhXczWIJ4TN
B3TlxPi1aq3lxmP/SWBoh+rwqi+D+UkCbEGfRAfjtbxrTgvc4x/a8VC76exaf4p8tGAHx/kxPsEo
6mP8R/syXi7jQ4/xan31hv4+/uN1I9b523j19/w+/h/WV39/u/z93lRdjSRQnqzA+R5b/fC1RwV6
znL8YfwVTLoEwX+n3BMyML/in/5tTG3viMitZMPpOHvUg9Jt6IfTZ/TakGJrtU+eieZxs7RjXjx9
RpFnbf9sLyHaXdqX8bNvyz3Rk25VYLhyLeysbVd5obnXzWB5GHhIc6N6VKE6PqrqqhUWU/7WXaX9
sY/Hcf/RPhmDQ6Qs1h+xdUaXqcjMt1qKZ5+s6p/o7Raah95YPw/7EY+a9YgMyzavgxZpPwr8tNqT
qqorVWgD6fLI7gRKKDySNCha9dzdqCKrg+4mWQpVDZ3RWSPx0m0+2lq7J46t6pE2p1vLjuaVmqem
qI6pRlUWTmeLvL+nv8nZwuqtjZ4r30lOcvCMS/uUInEy5i52mjqOJJwN7LMckH/J8uLYeD0u6jlo
rl1QYtyNdrt2ItALb86Dijxbi/5dOT+OCceboOK45U2PuIPMjz7eBVBKJeaLSxu0mwljVzYciQvN
zzXvILdNj90YIIELLAPl46Bt1tHowyjIzbPqdZOFZwVK7Mqw4vmxR4hrOQ2zmezWlm4Fr2k8fTLQ
Jfwzz+48lAyjleuCj5gXniCy+ld9zr7FrIAdSL3/bMJwG3Y4z8VnJKCWI6Y1YOWLEte4170YZICB
sJve1EdVGwmN3Kqr5lbIZrxcazxjN46Z856NAIHg8MMaKiKo5w3MxJu2rMdq18qJLTOCemuSk+ON
A22rRAsKpR9LvoeiWo/1ZKN3W2tXkV4kx8wY5gfhpEjOIiy3H3UnuPK7WGz9EcdYQ4vGly5bBB+7
Mj6YaT++TH5qrDgAlvgw0Ds3GU8UDPDsIhlxKWl4YvwsMIH8UeV8lB61oEGPHi2gMzQo+Sy8fs1e
hKxJanDbyCI8cZYqPHtE72S5SUeLf5LlLeqaFVhiQvBXbi3M11pbPMRFFtyScGuvbdAleENpEr5k
HG9ZvFs1HeyI0vfNe1Wwub+1dAMpwwjtsks7sgO2Vt8JkNv3VQ4xJTFnZLf/mmInzUDcMH79aJoR
6dzrFgHtj2XIk2Jsw5PxMlUgTLnO577cGCFGyC1gnJtsNq1PSPE3kd59qhwzOvuIea5Us56ZOGjY
7quBqiX5fn+LBTu4qYyA4kYzF7iyXh7arA20TZ+2nJGq0t7O0ihu/SwqL0WB1QnG0Ehgu0BRzhXI
yp1u4cPmiH66LSLpwr4xvM9ING9rO6q+V0P3WrXG+GJ7+nClmak44fA2nKquajaD2XdPsinCDSny
ZC+MZH4hvgCMJmohXwzG9BL7/WcNrAk0QWp65LC/KYZHu+zsJx3sFB/v/FLizHMXz8GDGtQsXxk4
D8bKS1BaNst+p+ljtm1s9PvgvozPlgxOGs/dL66PDqY1As5JElwnoWSiSzcO3ZdmgkJXebl/P6Is
dj0Y4AAmkNpfGoJvVuDVn1Dez/eRFyU70Tnd25IyUgNw6UUDdyrlsZWm+WgmzUtP3HUXEQvYt4vw
axcYxtOCONpmrZccMf2FBImY1RqzL/N91P5sTG36BqCUux988Yc48JK9VSfW3hehft9FaHsjPDZ/
Az+EgJb2tY38HNyNMO8iD9tqIT0sZ4E6lJVIr4NFQVoV4TTrJ7A/xXZaoBUfbZcrH5Fpv+MLdelx
loGxwVvsWTaN3s91eG9cjFCxV2vqcjxGs0do8e+Xqq4K07bHow6N5L8P0jtNJ+0cDePRSRtWAcAY
gxFCKkEHZGYlhjxHbeLc1+0o79LgS2pb2KrnRVyeoil8UH1e0Dn3cS31fVuCSR2gFKTrzIntK1m5
BjmspR6hMrvm1lwh+8bwwEbjsfZ3RYPK31Sbxn5uSUlDZvfYBxtkfMQM/hsDS9nfCZEA+9eHs6oh
eNvf1a5PhLnMzCvVpopFTwGvAuOMkQlLqbYuNF8LQ+uOlxHOq1lERyIUM1qiEu5WBdYC75gF/9iY
3j3Z+/Q21wNMZmL/vrAa774snO6Ip3ayUtXIG81b3BQJ4Ul//iKM4TiaIF20IJv3nWbbWzYd+hsA
RORPtYMYtXsiT/J+9Jrs6DtmsIrC6E+7zpYt3+Jh7Ty6DXuTjrzZakRB+dnM0nwjwkbw+jlGAKAE
bzzBhsXzoKzrRetf97EuyNhW8jZc7AqQiJ0e+x6U4GRrxWsUYdvseQjVuS7qAvC87+tQZO+4+EUr
WdgYewxIqmW+MDGDSIFmeLJ4Qi4WL6w+9e57An9X0wj8ENq4se0aARsD4MHeLU3rWrLpPUSSt9HX
l3uE7nZ7ex6yG+jf3IrcMbvFapHHIqeA+2kxM2mien7E3kwnPIIh2+j5Dtoro/GKf0IG45AftYeQ
bRd7zTdbnw51uYjwhw6M4X7G4qCIp5UrDe95drHHTfqWQ3XUwpA2s00govYVBBLOEFaF+LDlta91
vuIsFL1OuludkBLJ12pU7sH5tnIf25FlEpIvGz8vkUU1hTw7Imz5TbstVqiN9uLHAaTIgOhEZcpH
J9LW+nSKnbPM6wTPmrE8mlgofbXq8pujO+mbbgBfTFIfX1nDJe+a5zNAWRepiyJqz8qux0S033P9
prZW+iDkrb/QyBSTVjFuwWJK5PDlg7/QcVXTkEWos+TSPAZ+Xj/OcBePmEzLVdNmcj+Cidtij6Tf
Zl2SoF9hnFUNpCzAlKVAubDbZegT84SM7PSqsQZzpdWF+4Aci7maRjf8LPvmFhcIP1rxqHUXQVte
9SYpM5gjTZlsS6viSTlYmQY4KsfT1Uw9iBmdd0OYypo3EYQr9on96VJtZGhuOwdBJp+0NB9Dmm79
zND1o54JfLaQGV3lZtjcqKJYkjct7/x4aczKPeo19kl16oWN+ggxsqvGwcwj90GFdHaUnnOr2Loa
0vcTODB+xpV9l8rAuosr2ZwhGKLq+leTWK46FCbDcfKuP9rHTLPXrpD11kiyCJ1oDDv3l+W4I4Ld
mZzLUmphLEf7k2iHPw0xo60/xtX34iwGv/uuZU6/sv1mevTbOeBfag9HTrbBZuiqd3YALi4apJCl
XsZkwqDYqepHx6VK8ioLRHnzt/bR7vVNiq72Rg37KKqKEIZd3qkW2y9qfzNORr827aC8GsOjbkby
QRWxz1sbmlI/qCpK5QaKvyjxjEI+aHwLH5C5LHeR7+Muv8xSbahpwl430uCoxg0dxJdsDreXCcuw
yozLrZjDaaNmDa0tH9pWf8GStDqpptHHa1aK9Kwmgd2rcBuJ9zUZirMxEIibDJwrrXYgGIssP3dP
802Limhru1Z0JKxsPBgz8q5qxOiJd6Jb+qPQ/fbQOmLYhh1ewXqVHkRVOxYmL2Z4bjr4/n3gnFAl
QcIVL4GNYy8iVVgTbpCBbQ/ELf1Xl4dLUnv2S5wY6WkAg7auQ9d/tWLBrVBvU07ZlfPihNifFH68
7ioQ84bhZwdRWMYJfFqyS9N0uK26rr5CbVR/IFrvrm0h0pemSQz0ZQp06d3ps4YhxFch00OdWRbP
Nn/aJeEcwiuh6GNuzkE5mZxuiMa7IcL6+fQWOrm/7uZgvm4y6T0nuXsV1zPt6K/sjBndVKe0xrfS
JCotkXUNiUTgQm6RAlmmTxWwsLge69u+ntv7MB6+qOm1b7qbwkGW3SR7nSXFDcFm6xAEQM37epRn
y/PKqxi33SenMRworGXyRbi4R6sjTzscEjm4fyJy8Oy4WfWWVFWz1oVhPpTjFG3VigNHj8uKHrqt
Z60YMJ8a3eqpGUcHaL+RfHFieWNmJocoVixBVXwzyHhNXxfvGcuM/Tc3sfg8Btc6WUVsP8YDMIwh
994GCyiLhvrAwUZF+lGPck6RCBTMtV5i6FVeUHRRaffX3Dn6tULRgWrt11P5HvpNggFV6K9bozX3
UUB1kDliScOAazLxGjDUnb1LNCzCVe+YcUKLgWSvVa/VQGr3oBbi7edca4Hpb9Asjt7z+IqHv/He
9EaHaVehn5xE5LeTZpcLVW18WhBmdWUeWuFOz5z162NkpvGVApb93p4s7QqI9nt7zX7hn9rVeG2s
WzKShbPX8zTaFoERY0Fvpc+xtLRdn6F/4IVp9jyYWn10TcwvVW9l5Brnjokn0tIbBCZu6mN+MxtL
EqcT7wruYWsyPw4DMgUf6A/VRr6TdPxP9Ic22vlRtSmAiOoQDnkBATjUsxA6DnBou/FnizSylppv
jc+dXZgulif1W4fj9Uu7COgTBEThbBmaf3eybV+BalSRAnvq7bO6MpcrBP1vR23Oj6rpo70q3W43
/JylOkiI/5gads4vs8x4/tbOwt6bhpHe9kXmbSroPhunRmVdtakigtqwN+sAVytIPLeilT0bXLh/
8LzstZwzyb/w5xTcwXZB0/vXl3FqrTCENNktxJVfGjU9dDfeDN6hd0SibaRdtfsWodtVHogYw83l
FTJeQa2t1rnMXl7BrqW3KUKDuJPVB/fubMC0M8b2W2B9r6t0fHfq0lrzNhS3pJadY4xB2NbEbvc2
NjIHjzThXWlFwMnSkOWLq0vYOY3Z78elWjot0suZ3x5VL2IOEihTPJwmPSlfnL74HKSDe4bTXb7Y
KUd5flXHLuZro+e8qpj1+g0MH/JGsZ2eUy0oHmEO3ap2x68qEBqQhmccld68od5MgVu+YPtuX9dD
8mN6WCAxlqCifrbc/B+nR4Ba3ty5ukxHhN2+jrzAXHuFBRrDSsJ1FhDtyayJs4Dfp59E/xogavTc
tUK7i3IS6YWffuqt2D8S4unwtKmzTyOn1q3uCdBSfCarQHPFzpxCHOasNj6PHe7sI/rQezFhkaRF
k9x0ce28zIn7Z53jTtHk91CT2WIvJAz4GqvUrc6+ZY8n5bSr/HiXJr7v2HE4f1n0/mxqGzwLhyIN
gbC2/aHNm4cUdWp9Byeg+6WKd0x/wCrqoen16hxnLQzDMCg2lm2jgLgURdF/zpFLOUyywThw6tLi
1kBxfJ16Xr9VVTVOXzqKySSJ2FrlZYF2bDeBlYPCk9b0NIZEEVJLvOJA2JAhn5wNaKQloIDgNprc
+c3IQ+3F6fJV5mTdq225+jEcfW2tZkWR2a8LB5to1au/Tsj7vRJoSU5FjpMaHO+O3XtabCYR1keR
6O6GsGa8lTlPcDQGpAuPkROYZ18uK4S6BYDcE/ghoiSS7H8Wi+JgLTI5G/be/qobWp7vaJStiT6m
z36XgczCK/V7IUDqhe63FBgCYWNvfrRKbGjH0Y6ubQc+G1IRyZXmwbl32gq/oplwM9l09BGd94G7
MKnBCGlLbBN2Y1h7B7jb7lkkQbMJptx8bU3nVr2QncT7DC4k1nA8SGt9BmpQhemtunJF803TYo9E
4G/tTdsFGNjjLl4Q+tyPGgdOqTvyJF0xnNRVX6Y/rrzB0a71BKg4Az6a/zYUd/Th0tvLRVfFrQlM
ZqTNsj4u9gFWVpe02cAHdNOY6avqrBe4SJWsptzPn1Tyy9PsL2yVyhvVhX9AuTHxt9ipTrYg+WWt
Jgm0YzGSTo4zM7rDxM7ZYNQEtCmBza7awuWKuPuVppuki3EpvLQ3oSn2kuztSo34mJAnSEsF3tiA
0vxrkaTgT/ETRH6Wl1HtalYmfXsTZNiRq45fVucF7dsk1et7jhL9syj9m2SSIEGWmm8Uz5qeBGdV
80T1LSwWTY6pkM8eju54TdbzyVmqNXjmVWP7A9AJZuqI1qzNKJDHXszyOZPxtC7wyTuouUS8sZZM
7Xmv5o46N+xpiO3d5W8wUBgJJa4Jaq5PkmvbW3q+Vb1DFjpAHxd/vQYLzrZwsVCUQ/0Suul+1k3v
s2tr7iYH/AB5KK6f4A/eXdpR5dhknOdP+lh2D75tflHtap1kEqhzBt1855Zwr2U3+5/H3ja423bt
bZxkwdk1HZcwhIGGYFeMGzFiK9n48XAHC3O40xZ6fstjctYDIGc/2x3TiTckLh12aIxQHZFjYFZR
osCyNEW1rgUIu063JWYl16qtsLN0xR3T2TSHLgX8bbCLv2oCczpkJDafhmq+79oBn6COWODkCfnk
epARcQg4DUvt0hSjZtKiOatqKXw1vMzz4VpVpzAtr6I8nrZhBgbR73t3Wyrmjh6H/apeLjGP39qt
jJctDG39wu4xwPXWmy6NAeEsOFxjznZFMB/L2tPeOm6pTsGOnKP1HpFRvl0gIt+6IthjolY985AQ
1yjELg67tKMR9HXC9UY3Hp2hrOLNdBc3jXGdsM2+tuDJ+D0RcpOb9soZxvah1MpgH0/puBvTfHoq
zPEroX/3a+pyH0Ev4VNV2/nWB3lxJJie3CGBi5yMm7lf/fLB1cf+vTOx+PVCNz8HBqAAIUC9al5h
X6ONIFYh+x5uc1RVEWaDfb0EZoD7L42/XAaq1eqbYkt+GM3Hpb9zjGwdLEdNtvdrDAnCE/Fr298M
np5sEk3zNn3ReWccvHvOPCm/lrhu9tKyPPA1dESOADAqnRGSIjfrvWoko+Vfup04hmwSuHI1otS1
6Q30TnTLnR/wznV2i7EUFl5TV3A3Hr9j7tJi05DOD1HAgRORlbOqqQlkD/XNuBxVda3uCza2/brJ
RXunhoQ8ww5zZbgrCzXgB2cpIhPxjajMgoOqWjLKz7G+h/F8B+WesH774qC+EK0gzj/o/MlvcZRl
2CUl1aMOd+VKL7AYqFFlOXjhHB84LUXnPEjwQyL28hhHjbbih999lk3+Y0WTHMhfKwp0s3bBXOpX
WIWae9vI0LRo2/AVIebvrWu1dzFMAuwegxfVPFk64ZViDnb+Mqr2rJ1jJsYTp+0Z03fT4bOmXaKP
uxnBch9xphKvZbFR/0/y0zC6Fkde6HReVcPFzsdfq7hbaiuSUO66mGaMlga7PaUahNPttFzKxQpI
FcJoPLxDGFMjgNKtVOPHGAvl3p1TF/o6KQk7Kmdgw5z2ZUeiKuU3uXLAaD5PXm6SB5rhAUdVdDW0
nf/Sucs3qPqEsVhwjobkz0sN0OZesNvbxHZffZqaouPWGpaHKNSSjR+Gcqs14K7NAKeuQvKkCge5
4ytbvZaInvRL4NaGArPJ6gz7T4Ro753Iy1ZYm81fepCkPMGK/N7Mspz0aQRb8adUo7pSgosXVcZL
Dwdtdrnh9mOcTIdinbiFtS7x5hv6cribliJvfOLoUf29L9AAUTXVbkUJLNJmYi+K/vJlWJC3zW3t
vKpRH83dxAbHMati/9HR1ASwUg8Ao1pNvZ7QpQHe1SqzL/UQXdncGs65GPG56qfkoQTLszZdUKhT
C4BhiKvms2F0L5heJt9Li2yo2XPXDYxd2Rs1R0A7Opq+wFRKc75bU2y9Bs0UE8EpxidzyMZNWTf2
nUQCZmuKVNz0JowSc7AXQucgNx94eRmP/dqvAyh6JMzIsAyxuFHdAj4ozjDDd8EBcdcQDkaKp8qw
iavu597FR8cAxlVqNbH3zMT8DaNJPu2kO/bg8V5h5qnhKXGWQyZFvG7FUO25SyG7KFJ7Ey83XFV0
XVrHl3rmtGW7sgRM8j/+9b//7//5Ov5X9L26I5QSVeW/yr64q5KyE//+w/X/+Fd9aT58+/cftmew
2yQ/HFh6YHqOYev0f/3ykAA6/Pcfxv/y2RkPIY6277nB7mYsuT+pwvGRVjQ1cYiqdrzRHMseNkZl
jDdGlZ5FUHaHj7GqXa/NZ76oxO79kM/FaXSIZ6P3hCdKvieBnG9UtTcc87rFfIe3nF6QCeGtFaYn
VRtE6D1BewdvdOm12FkieXmrOipzhFrVVOia+Qh12TK/6jurfo38xD/4c95tVBWtwXLd+kV6Gu26
fu03IKqL18wiGZTPRr5Wg/RMyk1AKPRgl8lz6ZfnuRvbO8MO630QVXJlWBX0cdVYNj50tTg8qRoh
1fauNbTpqhRBtvGbor2rPPnlP38u6n3/++fiI/Pp+7Zh+p5n/v65TDVqKIRmu/cO5RwwddV9PbXy
ftCqZ2UKb5VgisrZcbfKYj6V+osaxWki5zDNiSAyyu/1wplRhSONHk+f7DvQvPaej5z2NOuPP0c5
S6TkZ5MeuTaqvHq/rqN0fMnRrZhD0gWqBjYYMkryEnd5/1DOPmRexkRaKM6pYxMVufsf3gzr719S
yzJ1ww4M3bINeHj272/G2IZFFw2e82UMwytrUcM2loLzU8/mjSsHiaIQhMFfjY0/xpuWJMcvbWp0
T47/Oqs0G874MlvV1VU8Ig6szwUhxNlCIKrrt8QwcjYCbnZu4zy/FHIsU1TPVQPkWF1HToFRqh61
AdjwSF6rOar9MoRE8DOqJBG6CMLQV5VTwkqwsCv9z++T6/39feKs5ptmYPmGafiWvvzYf/kxm4BD
5//H2XntyG107fqKCDAVw2nn3JODTgjJkphz5tXvh9X6PdL4gw1sHxAV2Vb3sFi11hs6jtTfpqpu
NprZphuTPfSecG/yHPX51TEj9WvmpCSiWhES9w+ia+AmykJ2FI75jAax9wgtOzp0qTuu46HEjrBq
HjFpxdpzSoKHromS/a0azCkWmWdRCVxvWyXCoCdIWriqf/fIXMyI7n3cY+n2kZmRJV0x7PPHXDnr
46a/DWa+/Fw54qPdG4D9IrHIugDk5Vhko3+0YeTnt3pgYPfJt7WVvdY85GMcQoLBbYYrZ3x0J1Ga
Wcve0P3/WG11fV5O/3ysXcPWDKHbc5DBMaw/f6Fa1Wp03yHBd0pYbvpUdXFZQifJcSGeEo7h/I6F
3CXyqu5UNC5iBl3evNm1Hh6NpMvuQxFl91qCS2rSu+Zett0uHQwZPygwbp3HyTZEgFNiPF27ldV2
tLL7vtAdgs1Jsxnlh3teQfI7L7s11BkPuRDo3LFpZM1iqBT0q42YYgnzgFCyUy9jWytOblLAF/qt
2CDMvIsm785Ta1gBUcY33idixxpmnaahjLdDb4TXPEr0NfDa/j5i5VhhWBk/+R2hPKIZ3otS9FDx
hkl5T4Lgm6IC0ld054Qu9/QEZ+2hMrVmNwEgIxzcxnc6MeE7WYJT9J0boGD5d1PeIAYZNemL6U6D
c5tQlD4M1hT87Mf8poN+6RGuDBVWrXwWxpusvIy/En6CwG0jRuWrpb00RY8fsi6gR8+l2J6QtJfF
egrdW6OsAsg3D81PEZMj95dg2uM5bJqs3SYA6i0vfrwznVHZkwSOUfpWamOpOQFWCYgNnLAK8E6J
0nRH4vIIBVCT7ZZfcdb4rQj4e41q/XT4GJO7bG5Xsm7p1rfI9Outlzf7UC2C50Bti5UgR3HKJ9O5
uOTRl8acFGjT2XgzEW+8ivMNWVZzj3E5eWSvJa9bWeONziAZDIPnY2XoQHmdCQ9j5xKProFlyU5A
ytG1r9BFEN5ULM0qHRejGmETNg82Gpd0dBZ+sQ27OU1ur15Alf66ZBlGPcQE7C3n+Ulf1F2qXiIN
+CLy9hs5ztJ+qGMTXO0mds5jhoX94FnBF7eHHROPgmNZV4s7e0Dvzs2N8EvV5RC0PCcBR2Qqj6Tj
Lmbnec/ErrqFGx3IpY0XxatUf93hsUn6F7idWxZXQ4FfgXQvFuPpVB5lWwbmFU1QrbgS0XnuCzQ2
Kk7q/pqjMAEwMLC7ETFnf10INrdKBn5EzpNTZMkNIghHCf+aj3tNDsL5CQ/LOgkSvtgIDN7anLxg
ZXOsWGuNzg4Hdf0LbJD8KLzKuta2bl3HCNThv7855Hbij3XJsGzDdYTluJpuOnKb+NubQ5QR7saK
VXxVzChb2kSFtnlZ4C0KkOm9EyjYoWv3kjtOeySejH7B3O5EKCWqhZiuyaR4d74wv/eFNeJTy/mF
7UR9EPqgvkZlsZDtgWeEO6KhxUZWtQyLUBAcT0TtjJMZDNXttqVWsCFv1PQyiSDdJLrWY7yQhBvd
8R3WlNh+7ZE3imdQ7Kf21F+aRZt/8cfYWfcYA+0TdBdfQzW/AYwjtEpv7biZt68J8WQJ9P00PqNd
AobdUInQcTiGlZM/znnJVZGF5kZWlbHJr7BSdzHxrgLhZR2Gd9Dl+6jNi0cMssmwNPWPcVS09b//
Ws4/3vO8Q2wSYYLfS+ikMf58i1RlbThkMYOvXdDiBK3lr5NVe/dRWtqXPq/6RSPa/n1oA/ADvmvB
Vna0ZzRyNlhi9++iG5Kt0+rhVphps64DkC4G+JKjNl8cMmtHWZUl2RYInVyNbR8iPc7ueI8j6aKy
4SrxQr5DLBC72IGHpi/V4uRpY38qMMt4bkZxDapouiJKlD+7uvhBvqM5y1owBymbIqiPspq2Yb+s
XLvfV/PM0ueo5k+GvZW9IbjxtZFW9cZ39fQQzJAzMJDtqZv5RNasHd8um7qvT6D2gFrKFtn3Mars
dWTEHU4LWY3SVBv131nMrDm/l+oW+TFimw+sz8UujmqCKYlKCCNWGWrE3Ty0bvyd7UHOrN3RPttI
uU0LYeb2Oa/MS5WLcV/OHbJXtmuNZf/HDy9/2N8fU50YpdBU21BNDmva5w1ejxR117u+8WXU/WqV
WwWIWqH0t0vMHzxqJO5LXkXWhiNFdLZKx7pPJ4R3bQQWZY08eHIVnQkclCPwbCrVrXPPDBdZDa5m
7JEykxe0orKLY7Om+Y2psMnCc9xBdYpQy3Dp2Ort//2P2vy8ydeFofLnbKgwYQ3D0D5tjWJTlI6h
RdoXW/Nea0jN54ZV5rfL0KPOB99RY4My2YsUcekzqJF+ZWaee1emer6JOd5jpIQGqchy71A6oXVQ
gdDsumSazl43VJsCa+Y76Gf9ojfG5liEGrF4s6h3gK5BCSXT2vFSb2+C3zvIUqFG3a2U/V36X70f
bR/jSKzF/7FU/+Ph14Vr6Y5mOoZw58P7p8MQG5OJM/tYfYnS9EeWXQnPe+chiqxLOGN5JD5H6Gm8
QvFIrD7aZCluHf2kYbB1m1CiUbOQxWiaQcRGOW7kDeRg2YGSzRz98I4jSevxF9S7Q2GgDMYArRWn
P9/g37KoDvUs1TQm654YKLgDCKM6gB64YXp9taWOydxmh612vg0B9XWrGvMQH82VBVqzIzKwdXZX
1emT7gjzIM2GcCLO7nxVNDuBiC4ELKryIsfmaXwbm4L3dxaiDNqdrwybPtJr6L5Oqy3aoTyDlHe+
BGqCPb0DGI8Iic0hVryZje9+sXq7WcJcQF1E6527KkGMVZ87EBsiHJwH2RVkjX8tJg/RzbkjG9m7
NN6IGbgI8nM7qHN4iI5oKl5NAJH//pjY8jn4Yw2wOA27AFtt2wGEaHyODCBZmWho2X6xBpDjZR0S
/MJdYB0pvf1Sml6/EnVt7YK5qvRguFWjyc6yl1c37r1EhcdCiKeMrZNsHi2wU7zcvqEGar+0GvgP
JzfVpex0dWxYPB4VLnOvk98Hff+EO1F5EaWwz8IP9WWLsvI3YO4wqozxbaoLUH+4puyz0C+eKqV6
lQM6JasXVjs298g9xsfAn5J14g3K1yZcyAG5nrmrwg3Go1dkLj7xHq/++db46T2xv7We2MUYu8FQ
cCOTxEsntQj7+T2/LzJHW1WL6vtxvkD/+dVWZWZ1Ly9IpfzeJgd/zFWirr6N+2jTI5SS2FP8ca/P
9y9tUEEck3Sy54+2rV4COCHviYG9UFwO2T6vFfutj9CNr+33roFDl3RqhVqTZ73bJXbgUBbZmHbg
SjAYQeSMduiVUBPqzLrrsgHN6wRqqOuW+64g8YdQSMJjYvjYRUP3j6DPVWN/ZOPRBy9u3jw6OtgX
Pa9fXAgC58lsnEfgbMa6dxF3C3Ejfhz9qsPmDt+jCOmKJRsXEOZDe5VjhwkHr6RSPFirjPU1kmFV
PiUL2Xu75M3SdKPpPuFAdBKDZmz1v4VSpN7JJ/mTD5EVjLSnLVbMdx9NcsKn+Z+qn27XwuhblUK3
FnKulFn5uF+K5dhBLbA0yu1m3fW5cScKrSHBwccac2mY22SvWrj6rfTv43I0wzeuSo7NmzHuloS7
y6Kfe89Ga5m3DmLT2smVCHnZ68yjZakYfMApjIvJEU0GJIiJvRgoajW6l5fcaxAz8MJ0OaNpbm2N
MKe9nc1w4XlcO1/UpoXfEuvXj6mR3SoXfWqXfTTqa9SNnk3HHe9tdaqXWt/VW1mVlyHT2kXfOem+
a4rpXrZpKfBgBdKTrMn2YnT3uVOM54+mVkTo57fRXWaI5k5kPzyNVHGd4GhEqHV8w9brB/lG/85V
NPNh0IJLM9rDmygtAzQN6k04pPw+qo9ZaaBWXsa0AJcPY3AZjUZaLhP/4iFt9uCqyvBY+xGnaFKG
W7+bhke9HI3TzD903C4riU/iAQXOBaQgY7tccSCj8HLS4keddwS6/OM9x8DiUR3Sdm1pvb6W1dGN
w/tsLJeydhsxltrS9HVlC2OZ0JnPGRlhL7vaGJ5pHEO9Y/fXZztsIu2dMK2+3ssOeUl6YJ8bVxiz
llVfLeRo2dPY6jlIivJBcxHPLhvRn2Pb0S5eCyAJEGn5LUGALEXW8TVP02yboae4E2pePGP9dS8H
fAl13z4Edq2EqNHB63Ab8zw4zkBMZRyuUGDTC2SAxW2Exk7mqMTm6WOEHOYXGS5qVgMy2VQdNsuV
w+k4wJp8EMP8nSXVUfMRkQ9SqonVePss6401ag0lypoEKuzBS78ZCOiUsTV8x6gIYDGWmg/d5COP
kzbWzovUkbXXsW9DEp4517L/skgqS3bFXZal4573cYpixWsL0wuTvgEBwDr/dXHn6kdbkZr8jDPR
cgPCzV0E5HLfsOpbSuWAtLLR3VMBYkZlbl8DldeyVAyYxuTBTkv9VPR8y1PRo/iMauOXyZkpS5oy
XFKVUJWJmYhuckgF+b0sGq38Am8I9FHg5nBp2vYdaq6VZOWXCZD/1qunYiuriX4oBg942DCWu2k0
642cjCTkMofn9torCvJOXjyuZXtQh7sm0sRzMandIelNsZK30Sr7oiaEwbysRzqgRXcyEZYJW9Ab
3k1sjBelLQ2KpvEeI/cvsl3zwW6D75bGBsNbPByDebjeKOrOxbBvLUcVqriatUXKFwT02bAKBcXO
fngfRYMEQLmI8Vtb9rEjni21tRdDU09vjV/HuD2F41cR+fDWK/27EWU70iQ+IEzlZw43MiJQcS05
sQcL0tybPk+rH7Gf3itDZ9xPfpjBmBbDXQZsfglhwtvEsT5r+yqttxv1JmevNwT12ouSRYV+4tUV
SuYtDA2GYMVXuokzH5X86F0PVJcTVlkpZ6/XlPNgowMW6+VRNn20y5Laez3/KDacnzrMwFDWEx+2
rQYLh64pvjpJiGyPqXjPY2YkIJpd5c7NC/+eE46zMKBwkImlzfL77CL04J4U5SlSjf5oDJp5VRtf
XPELiWdZtrVskpcUoA02LUN7IBVJZLZly+CqWvDcxwBugb7EoEja8BmlDvsadyXrFZ2WFw+PvvEj
L8PwuVD1auWMKZ5H7tCch/lS6BHyDlm1U72sOauOzWUuyU45rDSNYikg8a1l26dxZTJge2k9QdrR
TpWuTsfeTUsMdOroaRpIg/uAL36E+GY0pvejE0G48JCeIt/qT2sfxNhtEgS+chMl2kIAlT7aOsKx
Goy0DsFKo9spZnN3q6Iqb57GGnWYhb024ds9NxkGBlXBYxKJtHouIQquMQYLto5vlc+ZgZwlq7qN
WwxVvTQxEnVyRC/namjb9i5AS3opq07blQc2mNGtiqKie4SXCP5oHpxOlnrWC/97oj958aR+BQr+
VwRE832oS2/hV8J+Siq9XuWOFdzD/ss3UT+o50EpB4LXo3pIRn6kxCqQWMHPZ2mpensHwzbeqfy3
t7SxuUDKEyu/GjUO2d13TQv6nzwaSpUkPyN2dosYa4SXMhyDdVUAEf7pZHq6iq2EJ0CNLPfUl/oO
m0UegMK0XrIyMw6FN453c61sCr4pP8ieQQEnC0UzJkRM1fTZ9k0g0b5SHWSvq2VoLqJrDySeXr0b
elTu3Gkjq2SNo21PQG89jVn6jB6VuUhbJT65eR1cdV37yWLYvYZBmu8KeDZrC2HKVz93NcJ+hYoq
C71uF5z0oMkfmowVRPgI28zNdmlWR9jMckHtXhv0btfFUKtb2csfCyr3SZWAz+KWfb+qgCm9mMjo
Xe3e/O1zIQWmaznHaIeNjj2jpXb1A45jOdDkEsuu2AovPlKLK6dK61fk0l9hJvH3GfVLMt7uN2fy
AGrNkwTck+0QCKzC50mBA1LLwNb4dQqS2yTL6ZdOVTjf/D5FoMKO6gd//qRUD37/JEBw9WtW+a+W
4is/0rL77ZNg9e4mxVqwlgpQonMyXqbo5aVKm81/HPLmWEcuk/W3rDzpId1ULQJnAJD+GedpM68I
FBU+hR0FBsKfbXzUq0x/SfXoffKj+orwn/4SGDEI1rp6Gkq2Pv3oreQguNjYGgO1vk0JmvEQmaCK
ZHUGTG5RoTP44biFMyj9Cm0SYyfviEQkKIsiJvk0945hdI2xoLnTOJUfiP6Elzz3sl2Q4LPAbg3h
DzGFJ99N8kUQcaTMwwF2aTrgjJVYT3KEP7yi+dY9yv4A2xE+u7nIWqjxKkpHNTmMbvDi1K6FYIrB
aVy1tl5lKDOQ0DnBLYUeNFdrJYt2cRxF4I2oukk5IK/p2jtZNRsLZmjR6MfAGR9ZiF90x8oe7LjL
HmKOHCAxidB3Bc/C0o94eMMsPcpeECPt+d9/Qc34RziLDJ/rqoJYjQVLSHwKZ0U2q0lZOz0nvGHc
EiCcDLKSEwujlyKO1WCmHZ1boZpHq8r4o+LfCtHOI4FqjeLOy77pqhM9FFUeP5SYWO+dWDSkxyKI
5S5aoirCxNtaDZX1mBfdm9rxYm5To7n6tYPaSjHtE0Xv3qaun3aTAMYZIA73Vhoob0yEwC6WiUMO
+PDbdOghzd6peXT6+W5FC0PWdazy3GNP8jICz5bT62LKDwXZYQy4GFbOcIrMTKtTCvr01fn1ma5b
x0fHzcylHOULBP00VsejvAeaSCTrxpXiRMNyIBJ4p6Mwd1dgvuCzvF0+mlwBJsYYEG2TbfLiYcWz
MVHXvU1Fzlk7maX1qmKie/LxV9zlRore21z6aPtfpX8fZ0fur/u5f5c+3SUOXbEFOk0OUb2vO8Xb
RkEYLjmgTfMpbbrX0iDZiLbLVx9tvtZOq67VjLWcJjs6Uy+XZmp32482WzgIpo16uRH99B0cOPKY
tSZ48nx1LwzCWJPoUaquQ+cB/fd8aWVB+6534gn8WAAIR1nTAIFJdcqLUXb1l3//+/5HItswOCMA
yLBgoRO2lf2/JYwyi0NOqDfBO0I1YXyw7F1tZE8QvJofltNuxVhrX1TfEctAt41riab+vgomawvZ
Pz/lqN8vcoCDCxBW/JHPFwVZ/5UVgwSVVb1uLv/+v2x8zpoYtitsg+CmZTimY4pPgTNLU/0wICv1
ZRqHVeRONdAHLmZS4Pls282OY3K86FXvV5s62Fh842e30FOze7ez+gi1D7i5BsWKNALkqTTt333w
+otUpOq5RzPsURnTq5Wq/XtR8QPpWMrs0mAFbbrwM/08NhWhzcHEXztPeMlbrqNhm0iPLMmLHEgG
vse3Ksz/A4JgOJ8WJv7hjm0homzZJngaECp/Jo9g0YMwyGb7AYsFUyRlfiI/489G3hTt+ZLqfn7y
CjjnBLD3n9plVY74GCvbEpGj1ZqYeP3NN/k07qP6MTd3Ie7AaorQhDX7BwNx82Mg3HeIA8RAanPE
oMH2xcYxa3rnITBBlwPM+TvZBFpr2LOSTmjT0ilv0qvYONVOaO6Qoxse1KLsEdO4E1HOLZWOv02/
alFtmSfImyheGSyABfhHeRMYZuMlxjpOdoq6jdde0ZsyUXJMiBGy5SQ9H88XWWpqM18gs9yuP3Vk
KVrtCznQ4lFZ6hpCslVb2MjpxdMyMMLuyU6s8cIX8tCmHepe86Uc3mFMxY+3fovQKJvk+iT7AGfo
Wdac8gTPG6ts0HL1Aw3PBkM9JVr5qyTb5CWeez8Nlm2yt25Mey981Gn6yS+OqtsSfBiTe6EVBXHx
/7vIzslB8H6Tm2NxlPWPbjVC0pikwUCS1sVvV5mUjTG/ebX5ooLLiLQ2vTjzexh4SHyemuza317D
gOQ3mLW25N/n3tnNBwnOjEwiaAF5k65M1XvRbmSfHBWmU7VHdXVkozK/y//Xp2rduA8989enRumg
Lp1BAEVIpwkFXQwaEyT33muQLLDSCvcKcdO5ymqvj8q73hPFNxBgOHWDnl3TrPmKv7BxQVXevMiS
5ZmcAHHJsMrC5Jg4AS6RHRHnfGwk6nItqx8XOaNC1/WjSSX5sGi1GJmUplfOAFwQY9MzZxOolnKW
bR+XwPKDpV+EyYHocXxEwwsHwLkkL7XijflCFslaJRu0Ua9RGySnyM9QwHKKbO3wM6yqqKjWKTIb
qEqgB02Qa4D41v70yxz9jL7LHuuGuHU/6ur6Vq3b9t7FNkg3TC9fiqwi9FIWHX50DA7cvr1k0XQi
+JOcfXJ4yJ4KZ+E1pvE6DLq1bkU9bWU1xxxwYU5jfC2D2n+p2LFobmK+JtPYQVj+Y5bV3aWQZNhu
NhFxAb3+xtN8GAGtvXpWXm3znuNPngcFipbhgxyA0tu4sAPPuhtCtzuKIkdCeHCLb6BB5xs4heKs
MgBBR4SF9Lt2NKeF7AACdU+kpHnuPL9AXQZB2TgDvR46+kEOECWa1ApBl87BT7VYxqlndk+9y6HV
Q6ONk3O1mUk4X4cVwomAh2IIbGyZjZ0X6uaLWQM5mrsjJwbNbXFeSfvKWjuBGA4zuBjeF9JzSqAc
S6k4N6irzEY8SxIz/CLeB3WRwst1m+OQ+78IG/rQfSefUNzjgTZeqrIkPQUE8702p7UWNsoVvYXx
YXSJKxVgSHdxpg8POiqL9615kn2ypdLsAtRNYC1lldjFvWma1gFPxWBfh4axiVUtfxuzeiO/C2to
u2XQTPUlTUpSeKMQt68XIeZVluXZu2bwUOPKo+6HYCgfBYZPcmamxUigFQJOQg0ARzF9d+0OY/AF
rsbth9A9RPZ6B41OA6+Oq5qU2dKqEEZQOiQvMxNt07qEJwe5tXRvhVEWcBK6Ff7uGtX/nzH//Aju
k9VtNW8LPj5C8XXxH69l/Z9vZZypDBXwpmkblvv5rSyE37ip1Q7Ppjk51zhpr9h3lO9aiz9mh0bL
VlYzZDusSidgVpEZXPYtIcixX3m5r3QxX49dLDME8SAJKhGQ+P8rKabtsssYo60s3XpL6z9Sk8iU
/HlsnXdWpCUtG4NcIETG5zMPZ4e6LMBQP5lVj/AmqrtqZWg720SMU5Y+2tz/0SbHufkV19DFqKRk
pdCMSfYhwelDN5VEHhPXO3R6sR+zKTK22uDZm7HlzXOr406zQc8YTZQhee/aJlkZdWUfShdBUVE/
RraSsCuzsn0YhCnLM9Vo7L7jvqjdQWUyIP2F3+UoIgDp2nBwMpPVynuygbS8FsAFN13tVNYlGbIS
rbmweNVb9h910OD/OFfDIl/5hlc9+elk3vP8seebATqjjfNS7uK4GXDSc2Iv2QYoOV17srwn2xs2
sjbGrXuVpap1VFTG8NOLbeSnF7JRsdJ3FLS8/cdgOZ8o1Uadp97GyrlJy9tYNnYDruOhb8CSNTRv
64dqyV6lL14JAdsgAYrkIP8lkes+kLk0Cd6G3XPXZER4+RdZ+BUs4ZQPKG5ltngv0vBrEE3pX+EU
vZtVbrLtHzz+QB2QjZhDPs0DQt4Tz6EoWep6F7D1vF26FeUeSh9jflltbOulafA/8bGxqrS28JYf
WykUSvFcgB23nVoz3TjhVO7ZjztPpInvDSM0vhbCi1FM9I2LYQTFxS9rXkJzRxtMl4IH69lVM39v
h1W3KXsWnDr6S/aTeg7WU4IlvdmoszeD168Ntv+XJGFf0Wtu8VV3o1dYXh2yfro4kMhVVrKdb30Z
YQ/8NmupbvvWrrd24SpvAeI1ckCCf9Ra743qgL569JSFBGjmG6q+WS2dcXLOsIeNa110pGTmjtYj
4YuSlXKve7V3nNK0XFmpcO+iHoYLuqQvdZXXyJcV/rPgbFD42vja2XZxGisT/aQxG1+heYSbJjQy
EPn0hgXCqgrWTxfZW8F5ss3sFZWl4VJhm8CRhFFxOE3b0VcQQ2rD6bWJ2nipYn9zlJNs11+3SLc9
KXWv3NkZTrLyg+G97G036FZyEqaLyarxHGuPpFl9riK0WaZxAthRz6emMDKeP6r4RP2qloVXHQkt
/V6VvWFFyEHObWZ3pbD0Cemm5B5dk8S/CLxD6HfiV5FXXzf7U5feQYPGraz/0SdnKJ5YG7GlggnZ
x5nnibdyqCskOxCcA4BJyD4mQdPp1j7JZ2k6r1DxlbKjYzF64jGenIdbe+JaRN1AyDrN4N2zm/4h
22u2JMu0RhAA0lJylzZFswhmqIkyYteSBo55taayv4D/xA8iQla3awHWIM67trPGPtyK+NXYB1n3
SMZssd1EI4eXLGI45jkbkbGsS6x6bm1laZ1DdVIOv4Fr5jZfux+BanssFmxfQbl1Ufit6v0HO/LC
H11fbnEqzoNFkX5LMQiPFkV75WQsgkUeRyha+NOPevSuVuX033Df+T5VufauT+aAKhgCdwNh7wUq
8cjseraNpGDCCQICm8t7SPXQ0+wcglxzUQ6Spdpo8IpynHQp25QKysxCCbhHKu9BBiHcot/5U3Z/
zHN6rMeCYMrXnZcOCxeZc7imsb9WrNK8cMZVYbNq2j5zo/YMbguZOBHUj0rAXtmZqu4LSnFXzwet
uFBWftZ1N3ZTOJOaJLNJsph8P9WOwQTyZ+Y/NSPWFJaR5ouuGmwAaFwI9kF/KPCsc/2IjQhkVp3b
36Gg1h38oH7TZn82eXFnJnHrp2cM4pWjbJJDrQBRSA+d09XHWDvAeVATwS6JKrHS9dG/6mkz4V5l
jTjTJea5idRurbt59oQvlg731vC/GQMQmJo99KKLi1WMrM9f+RDPCnya+eyGiB/KO1W+9utO+WzQ
aliKvrWUSpwJbeUiDM7OXEnYhp7TfkoQduvLcFPbyuyLQI+dmBE8RPw5lyAhiZpEzY5CehrmUqSV
6ckvqmaX40B4KwV/t33qzf26X6tQ+UEHqAeX2CiskrkYWKp6UAQXWZUXYTiZtb4NQtlQ6BhtMNSJ
LW2Za0V41yG9mThG8grkRz84ZluvdAuqM3oZKIMFRAegq6V3TmLgwzp3oIdWrHq3dQ6lH7gvVdIu
E8sc8EgB+p/13biRVXBfe5zkxBPePhHpYghgCerbLX6ufNXsvvOw9r5g2h4u03wWKFOMapMlYXZC
lhcsM7K723Lyu3vNncZlEMBeVxOSD8YcYfLnWFPTh+beyarXjyZZcsreXIWzm6GK4Y8Wp84JR3KH
Qz+8OZTmxFKfq7JNXqaCncsCziEWkQ7ifCgG3VcEwJYa+TCEdAukFGR9mutD7YNiknXe4v9X99Pq
1VQzNL8y9U0FP5xWavaTAyKinZngvATQIIhN6wGssLUJnCI8Wnbqn1tnTjgpTfXc5hnqFyj7/mi/
JUmc/8x0MKRVpTvPCssewIGkOft9pR9yO423SdmWD5w6kfhIy+Rbh+GmnKV1xdUfWa0A7nlLltbt
v0f+dPEn7YYsoenaukpY2BXCUPlz+jPmRYwy6By18P4S+Sx/MBn+MSXWB7fjp1779bc0ntZvokXm
OsJgfRmH51HHGk+roRUrQguvrT7scULC8q/0DHZk+SWMqnrfuivDLsJtWuTBQ5A9JHFzzQ3fPKiK
MA5ECzB0yYtkGXYtCBgTsgGnJnOVqyOqX0OisnRwOxi0aHxu2lfNVMxVM6LfRtyu2UKrIJxsVFBF
mgBbC+1gzeAbW4UVhKD0m64hrpUZb9EPkLPG3ZQ/Y0bngvRBwVgnv4lzlJOdVM3TtmnVPivuhFGR
TwITrr3YkU1NlxArlaMdPRL0QNVb7+urGHHi8jpoNiEq0kdFtUm5o5C6yPBp3aQgU1e9hz+VEyRL
T2j5BgqXuum9xNhM4q/W1LN9R6hlbRMfXwqETDdEwIelXRXsvUW796Yw2cHFBSszgRuKRb5AohdC
Jx5qSsj/cp2T44kFGs5puRjUcHrsEY2OFNwbx4B3PvReNEX02F6DY1LWAO+KzWg4+iIOelL3cVOu
VATZcH5AS0bp9a9xjmRfZ2XlOvO9bKEoZbpKfb14iEADAinQz4hY6+cGjlOshS2ODMEShZvhAODY
PeJgiPB5DUGKnGHwGEOaXCaDTsgRXzdAiGW1R4dvhR4myfyo2U/o2CPWUCysgYhBNLV/pWppnIDP
fPMDY2sH7JmsMo+yhdeN5YFouN/46Sk1zJchsoyD36j2KhbI97Jr8ZeR5jZ4R1o1OZYnTnXpCTJ/
eipZpMcA0dcWRkYVecVjYBZPQjTpQYSkqj3zSPj6iiyW9cbauw8czN3xHXeC7JwbVvRaKclWs/se
U6uwXuakI+9NwHRdZS6SwAb9UAQYwOGgB1M2WnRd15xb6zABg1jPap4bTH3PbeJM5yAHoKLYZMWh
Zp0KD5dZFUbWxh5McSjK6CVPvf7sjQRlYzQzHK3ydu2o3zucRxcsyc4e2VJEofXhUYuq9iIvuo1y
4lBmWPAFFaCrUjWOxlgDlTPsU0E29tqDRFmNVoB8v40NLWDbZe9Ni0Y9+6UjXqAfLpz/x955Lcet
ZGv6VTr2PThIIOEiTp8LlDf0FGVuEBJFwXuPp58PJakPSfWWeoY3jImJ7tAWVWRVMQvIXOtfvwmC
QwmKvVdSZdiNTvcxRT9+LrUBbrTOx6hDcF1oOsHCdPSQG+FPLrsKgwRvsrXNQCW7TDVrESr6g9qX
Ky3UOF7GYThXs/SqQZNHOj38WkTy2GOMerOMs5Yg9DRYAVg4m8S38iUmyktz8D+bmt79YVsTz9tt
djVDGJaB3BPUgAiYl0xgnMgyy6mc7Cu0I+19PsKnIjvG6hQEOY2l0HQhWsZDalV4EdL6zii+kZth
bQJONHJSYuLT43gfM2Vvw25ENcy9/Yed9/kgm7doSdAA6MpCYxJhyRdKFaFqSZWWRfQ4kAyFpTeZ
g72aX5eJyMmsHfutZpGiUoADLQp6x3UialfvYVqdbISLCVeOaMRUXE/WujDrNQMX2pawSa9zNXNW
6hRo62nea7O4DxeOmegrmRpkAOXB+2ZU/7Tiz1Ga04pDvBYG9HtEIb/IN8EynTxG2fY1xdBsj+ei
eYCxsyRHPiKUKcEPi7AWz83Qu7rAtR7J5wmR5pqN8tCwF79fXEc8g1tO74ZcdixyHUcwbH6p3R8g
+WsdG8pXhy4E35O2IsA7f+zsYBYtjc1ykk7smhFOLfZgf9OV+KFtmuHY9s60y6W9KVWLngXYcEtt
OOw9JYBw1oTWWgQlvvITbpJtF3yAA6Ze1FNwEdeWgNzRhedpqyWbliQOY3WCP4iqfK/koedqRXQX
tuUtp5iz8os+JdEsMTaVqr8PE4IeI4lrmzRjXOPmAUPUOi3LhQlRW5rqSvjdLk1rbREYarcYfVGR
1WUhI5q/rEwzWdW9dfCRfpH7kLrpQBokRp3fnCYMNkbYfNSyCWvFIr/JbensNV/s+1C5xRssuo+5
a11hO1/SHLNAfWzVA7wcuc18DpBcSaKN4WnVgTulmnnNbfvNGOUl+wEquCpZjT3+sZUXt0dNbRo4
tQ6hDWpxaMq2OU9S4phNP28X+BXHbqzaITiRuCI8QWF+E5JUWo/Tt99//uKXqoYrkRGewZ0vNcuy
X1Q1OU6pVmn42dfMUoerrnIK4rU82S+Y69zWgUZbVICqa/PVWZR5cG2wF/z+PWi/XIPz7BeOChei
zkj15RxYKFY9IGedvoo8eSDVrTnC3khwl0t9WKo4xZyG01pcnUP02NCB+btgFMMKSBv6c5/b69DQ
vhBM0J4PhOViDTMqhwRPgWjM1GXfd9px6okF/f3bFi+gytPGRMyAdGxNOPMs9AU9Q8S0k/CarK9h
xcWnxsZnp+21JcGDmIR4frnLLBOKzNTcG8EK8H6Hebr+KbeHHUc3YlVyCClCiv5C6QoX9NXZ19aY
uJFNNgFhBgvBZ0YpbIu7sBTqagzyLf5Q6rKp/YOw8Z7wiDA063RJfoq5G/ypXoKc2pveBuvrmwSf
lZS8UMKZZpvv5L2nDNna6nFjDphVH0roo6vS83Bi8cPuaJkj8xzGyEhxiSRt86h2y2j8kklmmwGK
yEWsjO1q9AdrnRt2QB+ad8s66krUkKOz9lt9HeRGda33TYp2PrFWA7lda0/KiIrEoVo1/B50b2rQ
u+nlspJ+s/AKClcn+owwMKjLL4qUxjk7u7FUFOJ7hU1waIlM3bWicAQL8+6Qyjm7XobfWuo+VEun
2nkYd1jwFtuibmATg7psqBjEHg/dENPgB1Un1heDEL3qyNXKm2BnzrM2SbtN+mVIwmQgd3XvD6se
CzOOACO7dXBl3zpd+2hgpZhS1GhiKxDEXRU1leolBCT6OxXe7N4bj45WxNug7IU7djKcQEuyhVEm
i5Ho8yvdUoiVLfGy7FUnyFwmF8p1mH3IJAQGkihEeiBvk9owE0u//4bZeHpb59Lcyq6eFg0QtGqI
Kwzu55gj1IT51NR/OAZeCIK+X8oS2wcL+N3Bdu+FIKxVPYf70vK+mlUYUE11mRtbirOOYSCthRq2
DJ277sI0je5C+oJ8z8g/5AnSdoqH9SC7224OHES5eJfyofz+Tvt1g6ACcAwHwoEwNesXgxld66cp
Hvr4sQ/bS2jD4lY40N0rGMYLj317ObZVctXghgZPolsIbUSRJmyxaAxKGEUn1buuRf5psFsYtLGl
Q4KMulurv3Ny+8voj8Wdz8z/T2QR5+XZSq2ia0xidN12JHfe847RFGGd1kQWPCo+xjcTlop9br1r
koiDC/vStTlogxsoXr5Ds8N4CFrsLW7DV1bi7DNhGrtTM9Wp+rlSD/D1sp3Wk5aVt/Q7gnwK14dd
aTV9fa6LYhcBHG6E7c9GHAhrcExz9lU/qa7u1RuigR5GmGIf9diGuNJU51HqVRuw4fgu7SpgM3af
ph3e//6Te8FgO11XtqR5s1VDg+vqvODLTGmLI8AQR492qtUrJzZ9zhMP2XdtX+thER/MQZgrtFKP
o0JQVDvslbE2DulQrVAvYUDcB+f6oFZHIw0K/K3FB4vg+ivdVnYkFnZKI+8R+5IGiVhjCXsxdMs6
6RaAKnh6RH55MWXep1Zt2dQ8mip0ru88dD2HqsWL/Pe/K9fPL583/B+OUM3mIjWF+eImqvrUqG0/
yx4Tw1CXMGn7C9TADkHbnW/tQoqeyzSMl/BksnNn8m9lE3zzyklbxKpmrBPp+OenP3IHaBfnHkwM
DJiVyK2ito2v2aq8XWHXH4lgHo4KcK/dpKtQqS4IVB4wYAAeRd14IXlvVxLDoZBra+tIn0z7RJFX
A+O+izj7GFo7IjUS0izJccAPJ3N01yhs5K6q/q4025XHjF6PpTgQSg6Xv+lUnHZJCWvhzWTI4wuL
swTca+v5UbBoCQ1xaz+bhx+0WNONkWbuKE2FUJMUCxAEOpfYGWTHZnY98lOnJMIeQ3C4NLwxo1Xu
lTEpl4woLuEv5hfacNc0U7il5fTB6U1E3WlWkDLcJQuI4Npi0t9RoEDxrPvH1mwPTlmR5cNujRm4
y1Axvkwo6twJQusqIvHETWcfftOoiCouswsqSOdgm3l4YIiVu00sja0IvGE/2uO3IWw1pg6Z2Htz
oqunZY9BW2LhAI7pEhowHAtSOrySXMoGb7+BrXBtUKYgkQPwUDGtmaFQacwIXNdZLtEzh6GrMBWL
kntTVmRazgm8mg3mBmcIbYw41MFYn8vuGwP65jKhenCxx9jh9dZvpFfF9xD9914FRpyPX+xE8Y80
PeV68HH1rqDWudGI6xDYuHow5j9QSLsktBZH3yu+4L3zWKED34rcuMDYWd7Ith22Fm6qPb60l1oI
pXIw0oesrc6liSt9Y/tXPTlbV5ilLmqR3pAckX+zfM5C8wJs33qficl0R0YPh0zVLgZDaLejCDaj
XcRXPR0Pnmdjs2VbAt/ug54IoQAlLXy9rRkC/WNPymFcpM4q4ig/wHgfz/0WqGqynfrKJ//sD/Wl
9UuNa5nC0A36R8sR8A1f7MMdyZRcdbJ9NImPWcTBSNmTosuynZY9lJLh0rZLLsh6rZHlXriRj5GH
KfxlQDDjxgynh3QIjU0SYzgfGRiPfwL1sFxsspxdHM0IFXU859+RhEjEIFjhscX552gz3NjMetJf
PNPVdGTSfj/aS+GP2Pen/XhU609xkm11SJ83WATkBAhm7TnuVcY6ysW3kxsMqpEN2SX6zhiYAWFf
Fn9M6y5ZIh3jFGkDGnNeq09DY40mRtsgHkAb6of5ocdUK57zPrO6am/bSBOLqbtLmXzhuzZEKzXD
GiiYssfBhmlkDl2z8T0GSvF8CXtVeNFF3XgemsZVMxXV967+fz1zjatPLnIPObZikMGaF1/+912e
8v//mn/mX9/z/Cf++zx8YCKZf2t++12bx/zic/pYv/ymZ8/Mq/94d8vPzednX6yyJmzG6/axGm8e
6zZpfrrfzd/5nz74j8fTs9yNxeM///r8NQ2zZVg3VfjQ/PXjoZmXL3RzpjT8y19vfoUfD8+/wj//
2n7uP4fhv/mRx89188+/FGHIM5oNLO50Dlbjr3/gEnj6d1M906RJmQE71bBUndMpy6sm+OdfmnZG
dwWGYqhs7JDJKVRqMkt5SNhnDoA2ZxaeCZjEgQ/8/N1/OP99/9D+vROg0Ocj7onowLEhNEgskTns
cZ2TNu/vqXsYVN9kigxfu1WLSNkmY9JuFXiGbpQJbN5j5X1CzrRb9NlBNK18Z0MLcDWnGvdxWjgb
onvvcUMR2HxnjAdCVSxVRoZ7fFyWTVziBK22OaCIqDadU3uLoUEIVDTNrm/1FHDZoMKyleyox/Vd
iHJXbUKII42yH0Gx9qqX9EuFAVDjKAUSSLJ/WgFuwb5dr/y+3tJTmp9sB9kzZAn4BA7niU3y3jac
R/so32BdZl62cqjLr6ahylzVzJtlHpD4Fdvtdel30WLi3F63+HO5TR3Z503rr6bafFdmwVJz6tsy
H7bS9IrVpDQGKISxGlp/CxNlwjPQqt3McvF2JZiWA2PNtVQtVOIXECugUfSsTmWk1EsC9PqHuipg
dxcSZLdomR4Qstkr5pfGGN/bqNUviCm81mRVXHYNcsWEUUpfxuk12r0Emr5FbHLkSBeXK+OmL6Kl
LK3mfW1738oCop4ZO+l6YNznqnCbVyEzjDIVy3imzGlOO64wISPDJgLE7WDvGZKcgMHroLqUS2Qb
Ekx6+JYzzr7sW+WDEqpXNfE6N6kBSNfGtX+bhdW6scxhEZSyOO+YMwL7MEAHJvqGd3R/CAP1IWoc
86KykmDpwTBZ+oAm23KaoLdaVCFNAEcht8orYMjwDw2RORemLy5k07Qtbg5VhT99qvWecNPh3cgI
M0LzNiuJ+FK9dmvorbGamb0rAoy8nSGKZsXrBmkSfVKNOVCBaa9NnfB9lN45ebFUYAEszT7f9HEn
ri068WU9dZCEUGg4/p3ICwwzRtvfW0V3HcZqt8FNj4nWgLeowAG+b8VFIuJiB7CJCxvI/DASLtaX
Fka4E11AaYVLnZDKY+fQfGIBrSp1fUEyyiYYKX+Y9YQLs0kerCL+bHWIk2pm5AxN7rukNW6CQqy6
qf+kpZm/JP3WJyDNxERMzy8jMd7U0gbBa6EJW36v3VVJXsIjVnEKwCHm9skm92MreWoiqqnPYV5Q
FIlnC5uQbZPQJo2X3VIBG8z31CK7tbADXwYjfAZKg1XfBfq57tOVe8b7zA/8y+TIoLo7RKNyNRTd
p0aFUBOHxbBE1O3DQ6gejBZxFfY6HK0CZck4F3Wxdh6KkBxUWyN8Yv7DnymZHMbTqi56sY+GHhqi
1y6UFhoXgYU7cmvsfTh88TMZ75Oie1/Hir2NkhCSFx5damgF+H+k95gcuIAH4TutyMWBVcqOiqZj
j4TeOiHfVvfL4cqwvXtfDtqG9INwb2INAluy7xZWOAl3sgocr+pjkhTZJm0nZSOxEism3H7Z4lel
MxANaRcfQ7W2r8xe7iHPpVt10r9mZntkOApBjs1tJM9hk3aiJD0zQnPj90d8o5foCqxVw7R1qaMf
YvRarLESI5QogpSFmMI5jKAebU/uVBjkcJDJo8GmSZBKDElNnUJXjEBIemNsAq3fpaG1EATeQebs
mMhEzgfLaB9yRFxxoHvHQr5L6zyEtNnt4qZWF0lNm+7r8SZgwNnYREKTuEFSfR8Bvre+uk2ddhPJ
bFk3GRmval0to0S56BA844k8GYfCFO8IQb1sJVncKsyjJY5fGnP1sF87TKW2YVjD7wqslKt5PKhT
pS00HKmXRVFuyySWFy0u4bO7hRLYnCQdt/QEuH0oQ7rjQsv3llks7d5vd5KsBs9h3k5mzrAuLcXe
Z5DLXV8ULc2ING5t/P2Krh334+ifd52RbrjRvzZmrLmV1iluqzkhfgDxQxbU5DCgFt0D2SUNUyWu
KxxGsD/SpvhYMmEIcOo/tGwmWjFl57hrZOtRiLVH+sK6rNEZD+O1HqTyymtDHMg9Y0MdOq3a0UBC
jiEogg/+wNgBaLYt97Qk5WzqXWwJkshcx2jOZYJMaurtT7oW+mtcMrHCK8wtN0G8Bf0mz8GoN4Q3
STfrNSSsqu4wF/bjvV4TK6H5hLBMcx7lBBbmx/4x6GdTELu4asz6oa2C/g/8TyDMZxsvY3Ub5ieI
tC5wYWEopT+vIAjd8pj/WcpNlFTYgWGD4moZ1bnDWHqJVHA3OVixxKW9H4eesYnVOgssKwLFCnfc
LEjbYmc8DOFk0K9xe6VZd+9XdbEQHO+7zh++EnNq3IbpHq8D1PmEliCFS9B+2pjXbZSqMFZpUTR7
BbljGqAzLO3iw+DIeFlOQ7vrDa5kRG/hom9G7QirMFyZzMMQdVvWCkstRvEagomwjego6maVagLf
fD17ND29xa+mtV1g9cbNC687TBoiYci448LPjiVc5zUO/4MrA4/nH8JoZagaWPKC3KIvQ6r7W2j3
6aGqGbflQ7IFy9uriUWoBYnAq17pwgWN0HjEJBuv8UbRViM31hG3EmfRqKAjEYxWzp5Ebho87pft
gJED/pwRgcGKcShH9b5Lg09dEX5BwepstM5HgG7CdBBYnjP3h4pPLFRtYU3fmNOaFFN7ZYHpL5ww
6/cVeGVU0EFN3MAHE0jR9Tu9W4de08NLbOR5n+mFa4/4ReIMS11mxP4h9Pl4myEC6hiSiA0g3tCw
IPoKiaBxivi8gS6zrPIkW+R+Hx9tP/6aA8BsyvEmVJxgTX9LbKGu1DdapLbHpDTv9GwBPJ0eBTai
swnhsZ0s/+r0x3bo2j9MUcz5ovyfamG+aPXZYVm1TRNzNayWn1+0fSlqxZ8q76b2BmfpdL5z8MzC
Ia0MQ2xVavdFlW6B1YebzniIJgdDFIMgYmgijPnLz6qnb5QsiVeKmlAF4/GzDLVcWxPvMRyZVjbQ
+28AxqL90JjKhgiYa8UgAs3OCHKzHVznitTKFqGjhhuJrVZY1unKsLVugUzTWTh21WFwRnRySeKt
i2notJ7CAVtLH3pSavbehrfxxQx7QegBNJahnlYNCRrdcJ15ln3EJrNGHYjFA4AbIXBeUlFE86GZ
ROE5jCgnaxJbjHGaBZWgeTT6FUlJzRWimXSZe4m1sQg2LMNWWf++apBzP/Fi4eXc24ALq7qF/dvz
hc8wQ65E4Fs3iTlhyBOJ4aIs2D0/yBYr2Wxwpo0q4YyR0r3um4aso+CQ12F7LAyBtlQq0U2aX0CO
UlZlk4xrdIjmso2Le9VTjUNXkodJ5J9zMVvlc67obm4L4yKrVCbjQYKFtIx3MOcTMI8CdVZeW9tc
w0U8N3B8JJkovhN4aCSx/RH373w/dUGwyDQvI0XSdjECrW8b36tJGSEVjCp5p8ja2/9+jYC+/80i
gaCDGwCAaPLlIvVpFVZI1YwbakROzAjTn1Bck1TV7qugUze85gdTi+KF2WE9obbTQLsSdQt8FuQu
JaqB1ELspuO6bah9h35BVhRlrSz9ZWEV5YoYCUGEiDhgFDmdq07WgjmnFft2Zu6gfHV7gjvPrTJ6
n7eq3Ob1MUi7o2oV+bouArHrydjCf6FdN2bqbJza+jIGkIvYFac7ixyPatCdXaET/oe8mMzCdCkK
e3QrNZrWuGoR0mOT4CLsaLxIJJtcHM7BKyGessSSu7mTy33ZZPYRO5EQB6S+hfs/9q4dX0SoOT/Q
cmMzHL4/hTmErUQOEGO0Szzjsh0DeacK6AV6PMFmrsFwKCTYSPY+M7NFxHjpEh5Rh6UMPBhtWEtF
JVuxFsrCKSIymkrjg9lzW/b0OquhzwzmeRBOZF772z4lNDjKTHHId/DOiGBwTGWrUDRdCdmT0ORU
1VJpkvS8r8YFdlzhss7NY94m7U04qWul8bDIaUrzYiJqYhmFanB0jPBDq9dsG/VAMF/8RRuG5rMd
a4uwmbOADc/eptSEUJatK1jTXwmUHcmDcxsmhMsslYYr2kpuTieQxBtvJssfiXG/CEkbT3phX1al
Uq2hbuUrqS2nLKlJK+53paqY+9kBIscReJ/4ixwBJtnflrInu3yn4opwr8c4fJpjOF5jPbyvTGb5
4ai+J59avOsHwLSkqpfZoIx0nQqZsRps165DNtQodnaIbOuqKd6lGrK0sqTLQTq8xumQNOuancdP
Nye/pBrsF+eF9sCQEOFD0j9aorWWag66WYQVGhw4D3d6uA9CJTiWtp+vizoJYSPzpQ1h2krh9ucp
oWIDVRy3FG2vRlac7ZRcMyy7xNGEaikB28aUWB8JryaUw7Vw7CM01UfEi636H6YLbGYv72JHl7Sj
gljcE2AzTx+edKR2JtK2Bgu+MUyKgyF1omVhtNa+BlG54FC6mUy2fnwl5KUVK7daMLsLltgEJP1Q
bkbQ5oXAL2Bl0N0NulEd9EiiN/WulDSDtxVldwYaAa2ZromsCrahPmKURDr9O8eu5SK0TSi95Ltu
cq24w0DS2Kg15/Zpn9UrJr5hMnPEPII9iGXuyXD3vkLivlET3bnz/Wyd8zFfdLEHrxB+FhmIePVy
ZtorVHbFQuvsYUOFy3TbUVpkSCJZ48ZKaLFieluPYI7FEJgTG7jX4FturStltA/KZNvA2rm/bVNM
5gsU5d/D441WPxDTPIcszQ5Amd9+tPAziKJ4Qns9O5X7arAiQdhYZMV1lzW40Sp58E6fynIbh7xu
ogzRXerdmuiLVzRBuAdh8LVzZJ3s2pBU4dJjd1Mt/xo3GvXcw9UNEyk8pDwTfpJdgXwY+vvaxN4g
GLX4aJIYvOsCmS59HK1XTms9pEzbb4C+TazzQkzndSVxi3zLPKY/oIDDYiRC6J2MWGQX3VDOXAjl
phHMhMEQNjXWPm6IdesqzFqEBzR0g5io5kOlXCdJt8ko9tzUSr0LrcwdV8ErZBGQJLKxgyp1m0bJ
LuohBtfolfuwywlxnwfn+NKwx5ktbQZFR55rxiHT7lQ1gMKZdwTteO208AgSX7VmsAx15CFT2sP6
ax2CLaGppNiDVVw6Zdms7KIFjHb8zA386H0Q+QSz4zi5TFoGQBkwu5snDj1sDeU/Msdr1gHnyfih
R2N4m5tzBCxU2H1YZPWlmSQuFhPRounL9AEXJU5c7zNyvnHpNdyRvuiTXZyHOoCid0C4G1+EdrhH
MZq8g1DwBcBGQC3gq6Z0Do4/3ZRlou/xytLukqyJV74g09wM79NawRUP6sKVFxA2W1QxIVS1CtlS
TW0+Qie+YQA4kO9D+y3jb17VfznZ4kb3mq748Bj6aT3g1aXn16HyNWwCYm4rwsyDhGgT38r0zdgZ
zAHU3H4npyTdgCKWKyVK8k2MIQozdfMedYC5xD2nPsa+bi49iCx6wPk71OkIGycN75JRKxbNkEU7
38jeYWHXblrSmvaFetfpFSUPRLmPdpduy+q8mRDjT7horJu8+Sr0yD6MqTYrTke8POJw7YsgvFAB
uK97v9kZSmeufalkbK/FeB97XHYURwGazQ84kXDxILVepobIFiO7OBGHGbKt7GMxpPjcmxguaZFx
7GTBLHvIJ1fBLfqqkNVty3RpnTilAoPEIYW1RbvveMCTXThQkyn1uPdJscwQSq0wVu0Wre2kmzRD
OZn5XeAamgg+pMIqF7B6rKvIKMAcqq/gFNoFwRVYmoUh4s44mNZw/3GK6GS9aAgcCv3Gvttm1EY3
c+iVkk3iaMvgXeQ1yqrw0U401bYccc7EAj49mMVIGUj/5LaK9LapYtdrUWGXrEeiuxHFGuO3fKU2
NWFwZDxOblp5V4MBcCq7LNmlfkeQjNS9vYzTioUiUswShDxndaix6xAT1JT9rZ8nyblmj8NGhzqZ
Qut2T2XzaHxukqLa0bzfYrwWL8bRQYqpYMkThsvEGTdFGz0kpAWv0QaoR61U3QlbgmVvecEiz8lt
MUfvqPTldNF3se86xazslZJiVhX2dhI6ThQW1PT6oyUmbaum47BzBEVC3ESoeEOrh0OLYR1gMZFk
qep2Nr4Jmu6waM4VN0u1j9S2v0hwbgJr0r8lJVZf8YAUTI7ZpV8FmisJSzhY8L9v4spcO869IPr7
gw12Tmq8obpD0NZbk9r9+0n5/ydLf5gsOUKn8P/7wdLPadQ/8m//WLDrpV/Cz0/HTN9//seUyTLn
uRBWIRD9dfj42v8MmizrDDtj22HEBLUFMg5A7o9Bk840iUA8x3awSLGlZfLQj0ETD9kqgA4PYkkF
qmH+nwya5pd/2vdRCKHAkDpTMG5ZFMMvaIsjvv+EaQ/qloRqtyhwe/5mTIeWzk+tYWimPRVkhFe7
DRvv0agDt+5uW2ZN6vRVw/e3Vr1VSLqdn0bbvmfevVXDS5SYQnILhldPlvnfQdunqdeTLvX0bnXT
xOCJ5dEo4Z6XbrlhmrhJg3Qqg7oXgV27dVpcqRYKAE9+GJ3iWDOm9QkUNaytkqo32AK6xXQx2t22
VJovGoPnTmpbYrcZVMUrNobzENpjr5u7USJl7ym/EOO1KGecS0t/rIvRjQfyST1cpi9KHJNjzwNi
Kq7mp0Mms/Dmf+M7YlTWsswf5u/p6EkbRkHzy7E/b3vHW1D48NScG7BICv1od+3pn+ZvmZ8SqfZm
fgd20SM/6de9Qbit3a7U4kHy7D/fVDmju7yn+Q2e3nCJtls1AM7IjuONhzydX46u13PU0dDVueIS
L+VClyfsXXFL/l733gIPCJfqfV378Sq01cv5e4LUXFXGpgz4UR4G53B9jCrL+Vt9/i3SFmOZLe3m
UpJYqhGPWCJaKSt4Lvw0PQLbn/cJs41kNT9HmGfLMiggMvvQH7VFSUfkjxvod8s+dc7np9MiQNt6
K0G25u+Iw/665Lvzhq16ftm+Ub9pduX6sz5AXhr1QdLp8hMxYnqP1zi9L168FNb65686v16tDC4U
hk1D+GrWbeeHpB6c/jvg5vqFPOSFVmIOO/8CPI8ElCYIcDMvz/y7zy9++ncSJ8osXs9/n5fQm//O
YwSXkGyyjOI7NN2LUc/upQqnoApq0g+lxXqpG0BGt5XcGnDTaIHxK7+KMEPENIBB5EJt9iG5aeZ8
LvDl/M21GAA67e2okpxIBVvCsZBRt24jZgptdpj/3ZugwHSEJ0yfQl5jfl5amXUYQ8fg6ean0Pi7
g+IiY2I1vysTusLPH7VxvimRTMZ9hPO0dD3+Pj9Wzk+7KiS/Gc8Wy5CCWDS3atIhMhKL+R3MP8Y5
aTofqahXGGdsO/zpO5zF3KjLP6eRcB2iISlaFukMQxaAYuQn6cHyczeki6qNbwbFu3N8ItQSvfgU
g6wlYNLOSHmYJvekkETL0NDdjI7Ir61DPVrnZQXVwidPAkzFCjRobdjTZHYLPbTcAEPhBmXbd3H2
gUg7vGtJXF8Q9zhH3fQPmfSXKdJ8xtzcMIoIrhKcvmqAWDxuVnrfXCe4ghZmvWrziRXUL9nE/MVp
y/p/5gx9QuT4hZ7xL8LCTK04ZRbe5f933/STCfHvn+gZ3+Mhb7NmZo9ArMmenqqahCLx7FA+vaUT
1+R3z5B8hpLSfoUQojtnBgR908Rry5GYY8DeSPLM//Gw4jhnFG3YfjjCgiErTR7nBZ8s0d8twu9/
v1+ZML8+z7Pf4O85L86M2/4ni/DiKZ4sgjw7aZQQzcxMWur554sghDgzTUmshYF5CHjw21sEVQWc
ft0iaGeUVKiGmDNIDWNPIKCnV4JtntmSqgwo/FSwva2rwLIc6p5XLYAUZ4jV4PJB5uOKh2v7fAEs
FgiV5vdy9W399oB23y/J7wS5f20pv24Ef38PWGcajvDU3LDJje8f8dOPXwjnjEsfQBKytQU77Pty
v6GNAMycjuBVl8CpxQACVaVgV2T2+HIjUI0zQ1rI6nQGQkJ1vm+/b2gR8Lqch96vWgXNPgMEhlnL
CsAoPG13Ty8FWzuTNpcAokCJePIn5fANrQLtkP0fnox/e0NIeYZahTgEOqsfN/2zRXDYDSA9GrSd
85Fgv7n7gebVZA9/1aUg9TMHF0PadMbP5EOpL8oDoalnoP8CdAAeG8Sq76fQG7oUbIbnr1wEaiRm
8BjaGlI62myV/OJgMM4kSwRgcIIlgHRPL/iGFgH+rf7qIsk5o05kBSC6C8wqZvjl6Q1BTvcZ9ZHO
LcHR+QZLBK7VOYrsVfeDrp2hMaB/4vcH94UQ/XwRbP0M80Fk5Nwtb3NrRDE26+9etQrS4rfkCLTJ
CQZxY3t8vgpCVbkjZoKVpmLmC8731m4IAWHhtQUzBwTKO3A0OPHad3b7ixuCE4TjwYKCw6qfVoll
f0PbAqLBWa7yumtBPROsAKKjn3f9003Bds54EVM3fvYUb25r5O3Zry2YOCCQ/uBwgdjh5/X+bBXM
MyoI9gsqa/jHp9bqrV0J6HJfeyVoZyhAwN8lunWKaMkTPl0FRwdqUBGXcBYJDsnvB9Ibuh20efDw
2kWwzuiRDQ5I9CnWnIL6fBHoGThBqK1N6meLIvrtbY2m0F5dMdl0CLOvCojCd73Q81VwbLZOLhKu
BNu2v3cYb+yG4Jh/OfD6G2ztbzsI3TqbW2WNwpklZT714pi0DbYFi+NhHlq/yZZaOPR4r7wjdPWM
1oACGh8gcy4aXtSNjjhDGIY7wL/Qt9MLvqF9Af+N2bnmdcekcaaDrtAgEXSFku5lI2U6ZxrKaVQq
0lJnfd2bOyh5+9qr8RV6CE1HxK5SN/5oF58eESeg1eJamEGFN3hAqOzpr7wQZohp3hUMhsyk44Ix
Pd8amY1baIkd3JJ+oHBva2PUVGMOxn7dzaCdgSRyJ5jGqVCYhwpPLwMLuJ0J/HyQzvYWeHO8tS1B
Aw597c1A/2DP1iNc74IzwNG45Z+uAscDBQRVJbXlaTLz5lYBoHx+06+7FiRVo6HxvxlN+94rPl0F
UHdkDyaSs9me7fv98sbuCETRr14Fk+Ph5JFmi59X/NNVcOQZpxAozpvdGjH6eu0isDWCNtMhSaHT
Lv06iwR3pk560k2+uW2BKLzXHhCShhrgHeBZBX+mDOW2f3opWKAKpKrjaab+b+bObadtIAjDr8IT
RIQQnNwgVXABrWirHqh6uThbYsXEyA6H9On7jXedZuxUQZ1cWEJcQPJ7s5ndOf0zgxPRR9uZaOPU
vAujwdmE+PV0NKazJyLR8qNQEeMkYUzjMXQwfM3+5aUpHDJnYkanA0bFkWki9yzB97YHMTw+G9Bx
BHEhkEOtj+xSzy5Hml5avcnTE5IQMmaSqCvJhtocUCdiPKBAC9sMyxqCIP3y+rYLdECUfk0mRSne
JHZhI+/dLMRkQEEuwV2K3zkz0Cv7tgsEQYdWWRiRgKV0N+F2HA+TLkshIeBInqa+Muiw0L8YEwWF
Zl+S6DpVYxgM0i9f3AStIcjPJtwVlGAKmUH4Gr2TBOTT6kSIJEgC+gwjFFXRDTdyXiKPo4fJqBP8
W+sOYClMCKmIhyDMrO6NkAwwmjGZMbBl2FEP3ShhHBnvRWg7NB2KvkPds0jpBuwEafpB5AVuD0ZV
784CR1j65tp0A2l6+CoyVpYKYQ5Xy1qaiKSQkyS+UtPjY5OoHsXYyEqaU1H4D5G5JqGjbSng88Pi
SBo+Sw/1AkUGMd5loHCNYehRA8FVwK9QO6F2QZzMESyvxobonYVAXw47mXNI7lnm5w7ZAaEvtcIq
MFpHaMUp3XRrY7F/xB00t/AKTDeCpOhh5WAgsBV1okmfiEDcYZ8o229s6rd6Dm+4NjY0aaYl5bOa
IJ35aqsH3t4XNPThLkCkBUu/O+E/qxdKFVOA9pt+eecqQVPn37f+2eTj6+fEt8cP2H20elbzqZo/
XmW+dGVK16j60XGZoe/eu9zduQe3zd0mJYIB8HclnbZ+m+9/D3C1aOFKssKMW2a/i6UGronWduCF
W1auapZYty2cjpF3K/KFy7NfRbnUhWeBGmvGZgRx6WZFs0pZdeCb2pFp2ZuuMgYbKPCaz2wFv/Q5
DR9Lv40cCHFm5Nh9ck+93+YQ/p90M/ClzGZaCgPB1bp+mnqW91pSIj/MivzvFpvGzbieubkSwEhi
si74OmcAGIPBtoUkMoPM0Ex2ca1bJPBtzMjFixYLWvxh9FphP3TvpkCHMAMD8JQu1s0S62svcAys
0LRkyarONofMvRX7hjGo6vaIuXA7brnO3XK2vR1wBQ/xFd64qnIp5d1+tVIyHTOX5qVnKf0ynK7D
CulAOzS6gAkRSrJPQnrJjl1VGT+Pj5nadAodMJAPgV48lW1oSQmZoQtm1+s7JBK1rMgf/V3pWtYT
NBQJnNqhn53WW5GCbQd+ObpyD4/VPNNqPSZdDoH/3peVVzcVsXfJax0C/Ma/ZqlSYzFRcgjwn0W5
aJZZ+wch+2CGlk7XRxeOLoBZSxJDSPswD7hk0F/r7AeythX+0zzTOx6C0GbYRY5For0a0g8S2TVD
l/6+XepaV7NYgT/75bJa58+u5SbEeKwV/su8mPmj66qj20Kg0wr/Vfqq7xTEGEU8zAO6gijwsBet
8N/YfV9VXpkUMfRlx37VXmUMJllxv6/cvPnkcqdEHpwV9taXD2g2hRzoNGbkDM+mJd4xAWmF/uHQ
O4yb00czxqvM4IwaOLrdtfgQGzbjZ1Va0ANJWW6xUtCMvS4YyXCvvk060O7VmbsiTZsSkW78qama
3/U2HVyTV6S5d+X5HwAAAP//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60665A29-9679-4CBF-9CCF-33792BB30B30}">
          <cx:tx>
            <cx:txData>
              <cx:f>_xlchart.v5.2</cx:f>
              <cx:v>Average of Days to Ship</cx:v>
            </cx:txData>
          </cx:tx>
          <cx:dataId val="0"/>
          <cx:layoutPr>
            <cx:geography cultureLanguage="en-US" cultureRegion="IN" attribution="Powered by Bing">
              <cx:geoCache provider="{E9337A44-BEBE-4D9F-B70C-5C5E7DAFC167}">
                <cx:binary>1Hxpb9y40u5fCfL5ykNSXA/OvMCR1Lu77XjL8kXo2I52UQu1/vpb3Y6TdseZ+MXxvYAxgMZpkVKx
HtZe4r9v+3/dpvfb6l2fpXn9r9v+7/ehMcW//vqrvg3vs219kkW3la71N3Nyq7O/9Ldv0e39X3fV
tovy4C+CMP3rNtxW5r5//z//hqcF9/pU325NpPMPzX01XNzXTWrqf7j37K1327ssyr2oNlV0a/Df
7/+Tbr9us+37d/e5icxwNRT3f79/Muj9u7+OH/XLa9+lQJlp7mCuTU4E55RwJOHKhMTv36U6D77f
tiQ/kRTZNkE2JuzxvZttBnNfQMyelO3dXXVf17CY/f8PJj6hHH4/ff/uVje52TEsAN79/f46j8z9
3btLszX39ft3Ua3dhwGu3pF/fblf719PWf4//z76AThw9MsBKsfs+tOtX0Dx7tNtt63uH7nzCqio
E4SkYJJRqgiGv56iItgJ5QCYjaWkgjNOHt/9gMxLKHoemp8zj7DxJm8Sm/9U0ajz1xQYekKUTYjE
VFFM0Y71hwKDMT4BgWKKMyY4Flg9heYFBD2PzI+JR8D858ubBMbdptE3XeXRa2IjTgijnCssFWUP
CuspNuoEICFCIUaETW35FJuX0fQ8PIdzjxBy//MmETpL0m2oX9XYsBMmbUo5Q4RLxqh4KjtKnDAk
bYTADB0bm5dQ8zwyP2ce4XK2epO4TFNdRXevKDZEnjDFGCa2Qtjme5V1KDaSnFAJ4kJ22AkC5uap
2LyAoOeR+THxCJjp2/QDXA3IbO/0I3dewQ+QJ0qBoCCKGQJ0fjE2CCSKCmlzG9kCI0Uf3/3gB7yE
oueh+TnzCBv37E0Kjavz/P7WRLeNeWTRfw8PxSdMMMxs+1FtPdVnApxrW4KrcKzMXkjN76A5WMox
OldvEp3Nfffus66SV4SGnChbEXCQBWHgR+8k41CngQfNCUJUMkLUzsc+ctNeQtHz8PyceYTN5vOb
xGZ2r6vgVb00csIpSAUgwyUCXxk/hUbaJ5RSW1AknzU3LyDoeWR+TDwCZvY2/bPFHbhnrygx9MSW
CglCsSSYSHUEC8b0hDNlC0QJAYNDjpznP5LzPCjfpx1BsvDepKws0jTKdQSJitfKz1B0ggERCj7A
d6f4UItJdYKp5DZ7TN4c5QFeQs9vYPmxkmNk3qZvttDdK3rMlJwgAWGMoBTh5wIZGwIZhDhGNrgH
/Nj8/4mY30CyX8IxHG9Ud+V30fZV0zLqRGGlILJXjDKp5JG9hzwm+GFgbiAxIPcB5qOMPnjKiz8T
9BtUHiceA7N5kxrsrLoPdP7Im1dwkW3wwyTkKsFuSKo4Aj/rUINhgk7AP8PYRgpSapC1eXz3Ay5/
pud5WB7nHaFydvEmUVlt83r7ilbFlhDRQyivIPcvKRMIuH6IipLgC4BmA/UlpXzICDxYtAdU/kzP
86g8zjtCZXX5JlG5CKEG8W5Rp9v87nHXvoLEQP6YSKL2Ssz+JfMPISck/RFkmCHyVJDkfHzzAzIv
pel5fJ7OPkLpYvEmUdroyoTv3G2lwTd7RR/AhtSLDe4wsxHD4tfKmQDfDOo3hEoEtZodjocS9HKq
nkfqeP4RVhv3TWK1AhY1t8nwyKv/XppsSClDqp+A7cEEEmS7lP+hppMM/AIBMQ3lQjxTEngJRc8j
9HPmETart5kHONVNVL+y04ZOwOhDpZMRxSGFKSGxfAiOwicQhsqDYtvjxnhQdi8i6Xl0DqYewXP6
Nj3q9TbKX7ECTdmJDZU08McYZMjoL34bVycEc6h/CioQ+A/4KPL8IznPw/J92hEk67dZe15vq+F1
fQPw29ROnTG1aw+AbM2RwAh+IhCG+vSP8uehzXkJPb+D5XElx8i8zTzNLkc732ZFHUav2bZB7RMo
a3Ks7O92/6i+KXb1AsGJQhKGQKUagqFDgF5M1vMoHU0/gmozf5MuwXpb19vbsKnvjXnFCAgyONAI
ACBwcKe/Q3FoegAqjiCHA6UdruByXFl7MVnPQ3U0/Qiq9ds0QZe6+X/jaUMOAaqfFPw3iUGy1JFY
SQRuAlQLoPWGCfJrffrldD0P1vH8I7Qu36avvY5uwyjYvmauh55IcAeUgPoBONSKHLVGga8tIM0j
FGTq6HMy9QKKnkfo51qOsFm/zZh1HUGJt9bmFcNVysGhU5ja4HE/KrRDhafoCVbQewOtbTsJOk5Z
v4ii34HzYzHH6LzNHOk6qmvdVNGj8X6FKBXybRzaPaHPw4YsNZibo0AIOnAgOj0o9Dy++yEQeglF
vwPncS3H2LzNPo9rsw0fefMKuKgTm9gCCgbsR3b6UGj2zZ6g7p4VmT+R8jwgD7OOwLi+epu+m87N
q1Z5qDjZeWRYQeENOtLQcQMhJHigtwA62Th0q+3SOVAFOnSw138m6HlUfkw8Amb9NoG5ut+p5Pr+
FRMGkA6V4JopyHXCZdcY/VSFQQEOGm6hPfc3sc+LSHoenIOpR/BcvU0Ds7lvt6/Z4GmDGmMcPDJM
oLkT2m6OsMGYQ2sHZLN/dhkcSs2fyXkel8d5R6Bsbt6kMttF18v7qr4fHnXKf29fdt0d0NYJZRzE
bQVdUaCvDu2LgJYbAdlRBP/x7525T5F5CU2/Q+fn3GOElm8WofV9H92+YleUTU8g7oTeWviiY1e9
Pq4fYMRPICwFECUEoGjf0n6M0J9p+j1Cj3OPEVq/TYT2tThvm7xuaCOgYXBXPsDgOEOnwa4z7VCK
oMIAn0vtPtoh6LE35AlGL6TqNyg9mX2Mk/cmcToLo1eUIdBy0L/OIPwU9r7FAz/FB74vECBZDNIG
0Eq9+9LwUcM+RDd/ouZ5XB5mHeFx9jaToOfgr9VD2m5f9XMpwEVC3W2XkPlRoz6UGyFOpC2hyoAE
47ug9MibfilVz+PzdPYRTudvMwN6dd+/apsOBr1lSwqZTegzBPt/lFBT4NeBwCgBnTz770RB8R0q
tj+S8zwy36cdQXL16U2qspv7KoOo75Exr+CzUej9ZAT+A84/02kIH31wTrgCiZGQOtjX6A5BeQFB
z8PyY+IRMDdXbxOYCD4reFV9tuv1gOLnY4D561fT8gSUHSeUIL4rIxyX325eQNFvoPkx8xibt6nH
Pm6hMpoH5lU7QcFLgzZPcAFAo+2TM0+9gIdOUFB3mPz4YudQbl5G0/P4HM49QujjG0XovjbvXrJh
/5fHQYCIPBwDsSsAHDoDUGTjO/S+fyL6S0Pbx5cS9BuEnk4/Bultpgw+RvWtzuvodWtskCmAhAGA
8f3DwicoKSixgVmC73TI7vABeeQRvIii3yD0czHH6LyNItvtP54s8qBqHtyDJyP/tweqKPj0A7Jt
XNDvVc6ncgQ+GzRW24goLPatoVDqOVRzRwee/J6s51E6mv5kJf+fTlP5/UkrPw6i8bZmO9mfYHNw
2Mo/390vF47VOZr6nXfPunUPvFvc/f0e5AHY/ONgnN0znjD98PCG41n329r8/d7aff62K84JONmD
7pp3oAmhA6W1u0UgSQTNIhBIQUfc7hCd9+/yXVbg7/e7D4WggREq3ojAZ9oQ275/B7XD3S04eQei
XejCh8TR3lHEP44OOtfpAF9h/GDI93+/y5vsXEe5qf9+T2A9xcOw/QKhQMWhwRU+tICyCBQ/KKjv
4nZ7AVYcRuP/Y0ZbF2XT9Ju8s9UEazQtTE9PW1T0s6AI22tN+3zR0Eh6ZcSkZ1WscrCJilnkN5et
r7OrDKW3QaZP216FU9/ONxEPvTL0Ykbyswwpa+nT4UtkyWIWVmm76BWd16q47qTsz/J46M+UkXx6
AMQzC2MQZB4vjCIFDgN8EAqfjXJIDhwujOZDkaiwaTcBsbNZp2KXGHo70orNQxPkp1qI0MNZE8/y
yvLdpqnladX1eFOE9N6EY7FSfXumedGvCU7zud1YZipJy9dVUkxQVzXnIgqpq2iXzHEftE4l/XTt
S/+uTbpojvr8QosGX4lMVy4mdTvx46JdRTI3M47yb0aH3arikjgDNRMrL7tF0Obxym66eJWYunF7
UYvZMCTBhPfYX9lhd+5blvRqv7Wvm15JBwpe4SqcsNwKFvkgrUs+FvY8p0PrBkEV/YGnHPbqLzzl
Aio1YCrguxyCjngaiVByNZhNMA5m2jZhNFUtbSaBEcFVGyCXFeOwtEYKxEZWNMuL+IvR3Z2kQT2L
VElWtSmmqZ+gs7Zt7LnRppnkvCVOGc+qvmKXMU+TCxxUDjCaXEMConQqn30KUtMu25R3Tlu0+Sro
0SSgcsydLh6dPELdVQJfIzshjy/7NMy5kyZBNEvDAjuCZHpDexzOSuZXHggddiwt07OW+R5qWhN7
JRaBM5AOX9kCeKnGcxny7GYImNeKrPMMK8J1gvXZ0DZLUUSJGw2jmYeEXSSRHOdxaLIbYjYla8pT
204vo4x3y5+XVkX9chjiCDqCfiibZ/b47mPzIzwEtZGAXc5Bhm2yk4ED4RWDFXRWkdabnH1NglGv
ZFLZwLrYmldh4zuxT6JVSxlf9y2NZkkVTrifT0oSrkxZxUuSs01jKDqNTD6xQ2umjKfKEoFb9U90
8iMyBRbgUoAPSEDHwGW3rQ7IZKgPaFEH+QYRq17GCVvnPGMTFnaR1wxc/eF1u7ztE7bs3qeg9gGG
Epoq92eTHb6vgP0/llWoN15t4fDMwvelSQbHsgib4ArTzWCSfBLZo7osQaAcRGuPq0avFDJO0FB0
IS7sQQU3xkbZAnU2qDPxNS4bJzWRdaPDtHX8yi9m2kf5pFaDWOsxq6YFEaNTI59DFv4f+bfTVYdK
GrgHlRxG6K63emdNnjIQKtZRGORZtGHU/iLSMFyJEDZ/L3EF6ioo3YAnaCIEayd1W1inNmiiVTU2
ZBrz8iKKSOC1KJwYDJPsAbRhXeDz/SWh6h7nRizsCERwwGPidWgMVv2YG7cOqylpKtDsGFYn8rGb
dg2FXVV2y1JWmRtlLV6Olo2XKCrptK5EukHCLx1/jMVHlenQDcPlgP1wg+NGYMeksvEy4wZqrEEF
FPU0KDrp+Czp11aXutgoNMkx6ZdYFLZr1c03U6NwY1XIuD4YVK+JInwqpY+dYkjGecDTeuXrvHMK
anIo6/4T39mvG0nCWVxQx+GKQCMN3cnfwcZFvGE5Y761HqRr/J442GLdB8mqT11ogeJtY+J2lew8
Eg53CZbxvZ1hj8TwRW6ZCOxWCeVnoRWjRdJZ7cwQ4V/Eg9U70W5sW7u9bQ13TZNsaGIvesLjL7GW
g5PJITxLwmE4L9MscSqWgibKOd1S7AtHFRe0lMxLq1pNhnYULimH87jIutMxGRuPUWUtghxfdiSh
04GUdB6OsnXHEuVzi6FymtOezqOcTywr7+b9GJUTyvN0EzDjtH71uU364iy1i+qGig8VqfuPsmZm
jTA03P8TgyHl+MvW3lX3bcEV+DoUrAo4Oocs5pWMUBUae20yP3JLnOKVkg1eobpHpRNEeJaOXM73
N/aXXvq+5Vq7MZVlDeX05xzsW7fFWFQHPx0MYSLGpbN/+M+ntXUWu60YCu/hufvbfhrDKw5Gjtyy
3DyS1IOdYjv76VZXZQuLpNODifsbD6/cExhmyJ8qSm8efrP3FPx8+aASAMMXDVrUofGeXdPP0d+f
i++yQA7LBxp2XNj/dUDsjoUPNO3vPLy0KbKzGHu4apsZMxKt9G7YfoBPK2k9cH5/Z38Z9uzf/0lB
ZJNyE4KNn+EWjxO/Dk4t219FkFSbMy/SdbNuMai+VvX2JLYKf2rapnE78GNvWjZ+G1OTTAdzPVjd
t1ZTvGgS+zSm4zfUG+61Q3RlknCb9mb0wqT/WmSIeXHTxm4nZOL2/apRqLj2G7GJa5I4ac2D2Vjl
H0kE7qpm4zpv0CSqcDBr8mwFBr9wGpy20zi3JjbxbSf0NXcKU+VOUIKbkPhkQ0in3aH/0FlgzoMq
dqKUOKbjjdf5UeSOxrecRFAnkDSdEr/SjkT9ZZeDGm1aeEYkhXZRfA/e2eiW1mhPsmhJc+HWHeEf
a0k2PLor43bTJiJeR7a1ANjMNOHVOW7JWROoYZLEnXCQyQs342bwRGPNMhADL1cymhFbX4R2AwaJ
t1MQ3y80/SKzSntsKAonaqXL7JrOShoWbkwTp9VKAVVFDA+TbmFVlZMkxalOSj6po1A50H3zaexH
y5H2MrHFJgjqcGUZlDmpHiZwFE4zr3g1qfOKnLIyKOHn5FPiIyes28TFaX8Xs+KS0KrxNCcXcVCt
VWmkN6rsYgwoMLguZqWqw1naLq3cv/JV4XtBH7kadZO8aW9F33tVmiczg1Mz6XVpn9n0S2IK19eF
PTNDYbmh3Tuyrtze4vlMBhyvNALNiD2wl9GiKuZWyVdVyPkSLPYqaazKa8I0msay8liCgQ8C0Iv7
26hMLzKRW2s4smQyaGrPC9FPA2yhxSDK2rN62GC5rDrXN6dZoxsnb9miD4PCoaMLiVszxzED8x6W
pyUbZnxo/UVTxjFo9Rw4bcbBwX1MHFKHgTc2MXg3GajiRFzjMtXOSILcMZGTpX3lWqRuJmLUApiP
erdqyaISFnGyzhrckfTfRJcs0/6GsviO62aq+6qdMBpf5IGuTiUTS42SwdVdKadl10xi0n61RXia
Wix1rejCgJ132gSf5mVy2SJHxkXtRTRPHNwNxKHp3LfwyqTspo/D8qwrqFuETQWQtedVySvPQKQ3
In0Z2gVxG835JKiKjcVIM9Fx1DpRjbu1CNS0LWmwVD6etHF+ZbfFDMko8GpdVE6DqPZMlJbO0OfM
MRRUazymdyNtpUMK0016444FCtwiFwy87nbTZCZxaIdOA3t0ispKZ2jgG2hsqaZcKAfLkDgqkcGy
w8M0j8XX1grOQGGlS1knN0NjJRDZFcM8J/Zy8Id8whK0zALCXCpSEFIefKDa70G04knobzNuGc8G
Z2Ma9HIK0bpZoqGYSh4Mm/ZKxOmZ3YUTBArRGbrcd8dRJk4tm27C+njT1JS4WUMrJ2b1VdlCPIhH
fGoJ3Tm9AFHu82I+gn/pcKWvwdmaxrG67ngQT/NUn2JUZwtDys+wh0rHzqWc20lWOiwrAqfsRgwG
mn22JPCvZ20yKYqETKmOfCdrUuT0yankupqINMOObuglAQ/VAbOdz1tEIpdYpeXFSt53daldoDD3
rEisIBz6ytLM1TtOR4yPEyqtGyuyQfvx4GMr6AxCsd4tRqNcOs5YFK/7UnZuGwgECjL1Yh1CoDQM
dMVy0JMpREVjTOMPqYwmLRnq8xrFXlzRRVPFEQBgVzPOi8Qr/CZxfKPUdGxrpzexdhuTfEnatnOA
kTXniZuaj2GdLPqkkU4l6OhUfVJ5qjGbgZ3r0iKL3q9rJy54PenGHnsh/2BGIif2AEGjydSqGorG
gQM+3AGlg9OnyJ5R3DiiLK1Ve9a1kqyywhXKsMsIpbMA9KEbVkngUj8bHVJll7mfggdqaONCXDT3
Uz+fYfalUe0pafzESXL7ihF5KnxAeDThQrahdAdfJV4djZekFBoW15cu0biftvYWBKydpU10nYDi
dIeqJk5CylkIXvWYRLlbdBR7fRLMsjR2eoVyb6iawqli+GclipsyQRdOocfPucoclujIyVWMXcvm
n6qy34SgOotsnDU+aaZCFNNS09BtMiadKEyTaZd0vkMja9bHdeb4Vj9AbkjmExSpRQd9Fl5j25fY
SkNI4GjQAMQKvUGbq8ayLfBsrNLLrFJMlVEr4xdsBomJcxH3l3E7zrUO16j175s8ucdNHTq47eds
HDMX4/4TynHu4BCB3NGudKIiZE7cN+vSBJVHu0ZDbDW6huUfeVWAkoZN7rSs9XgFUVPIykWYndaq
moKCiQqb3naRmg+Djz8RZrUThWi3agNlbfJaI3c/Yn/Z/zMZ8+AM8bBf+WxsJ/tpu/kYGHMrA3h3
O47Whembfl60qZgFSRBfRQZ92z+j7oa1pdvmYwn2dEozRJadEtbZYKW5O+6ekcsPbZaarzxOIk8z
HG56o+vTtLF9z1aV9bnNqsn+WWLMBkeADf9ArF4vIBTLZk3W6VUc5sgZRboVVlHdkQyvOJzg/cmi
OJ9IYulTSLt0awuFvadQk32xeDDdDwXWp06TBJAeCdsBorcuWYTjWH2oKGzdh6e163io01sirM5N
4YyhM5RLs5Sh1U4xpFqu/UJ9Yrv3oiZZt74IPw0Nqic9CsLTrjFsHSRgMgqqhi9jkE46zMu7XpTa
GZqyuQSXZ9VD1DwZ/FbN2xbjD6jxqbMfhuhHmxb061BbyLWjvDobgh4vWW3KaYeq6EYQebMfyUa6
ibOQfGwC2U8i0dNVZtXBJvQSi+YeVq31Jc+0p0tW3ckgqhzof4wvVVVZMzIMZC4Mtz7QkmBnvxYa
gsigvP7aa0XdapThWSO0WvLBT6YtqgxE8PJqzyCcludgrsqPKavtCchBtyqTstow0cWeRqTaat27
+6EFjxqHas0uisRP51zTdp43UXmR2gaQ3TFRgbcrQ+lvLRYpV2KLbpTNk5VlpdaklJrd+Cq83A8N
muCii3dpgxLJSVUwvcpg320qO7PAVWvo1qTqOyOl1Tn5mLcX2B/ruQzCYo47gy583bYPL+7azC0a
qZwmgGewOuNeg4fitEYl3ZihH9wQZfq2ox+tMSXb1g+RV7YVOoUzSM2GQHbwYUBurSqbpl9jONDd
s6zKP20tK9wMQKPrD3Z+qzTElx3+mvGw8Cjt9Hqgnb1uNQ69/Ssyt29hw8FhVrGXSjOufS7qddfw
zCvjQXyVnfNAStVAdtUItZZwWv0aF03tZVqCTa7t9NRv5/tR4PIx18C7Nrq37NP9AKRiuR2siz09
3K+Rmw8R2iQpNaeqZrbXjWO9bVvI++3WnIVj62qt/M1Q4PgUlUJ5uWHyiwCw9iMgD1G5UmblGShP
tgoHEk+MHsyXuq8fVs1Ul7kQdOKzFMLplVGimISg8T6HsCv3z6ihO8EFBoXngWTZKtuppl1w/5lH
GoYCHaMBeIjy6/MksOVyTBGZDDQNP+dDM92vxbclc4jm8yi2IogNynHZRrmawGYaPsU9ne2fYyyG
nVLw5AMbqnIZgM2dcm7Fn9ogX+yfE/aQSgjjqv9QEytYDnIspywG8QL3YLkfkQSmcSIQiQ9jWdAF
yVA/jTV3GyL0jcaBy/qx30YyUR5DQ7QqmSYXrES3nZX0WxAeBPkA7p/JELx9FEJKQ+wmIJKeQl6S
XafE9ueIQ2Djh6T7guvVfiJhcT8xkNdYgj1PJzYK6ymX+fX+ZqFlCAnUgm86Js2mL1j28NQ4GS+6
DjVXcVXzBStTOtFJNGx5B84ND7amr7Jpg0K9UCkqrwkk+PbkI246F9Ja9joP/P4MpxFz9mS2bf/F
MJFcNrVtLyMt48n+9zwsIIg03edi0OCd5LGZdz0jN6Og8z2J2h4CrwsGfBqbyD5nQWgensgTGYGv
l8oPUczJqh1AV+8fyX3lkbQJP8ne4FluVeMMKZ58QhH19o9s+3Dw5BjhlYUq/4MZ8shRHII0S9bq
vMixccq6xOdFHdmno+ksd7/2vggXkOYZb3TOID7DvZjGvRo/Fwhc+2YYz6HM0Tic+smkLyqyjGKa
XTbS+vxAFYGN5ke6O0MRo2tpQV1gf6MOx00SiPy6HXmxMCqBGLdvkq1Bzp7aZuzYpKwjtghTHTia
+JAjJvrigTt1k7tVUNSgy32xYWEdPjy1ws11B4nRS4G7dNnbafcAYGqtCBj6LzIom6lt57Bles2v
ZRVBeAoAW9jC7n6LNUHnn+233QCHSn8h8QyR8LZvwXQHOOmX8LFvNbHBJTC+FI4u0sYxTVosqph/
sXBczDOblWsdBuCa5HY741SLdZFwNpViGEETtmBVmws4510vYmEbp0MQrGKKZx2ioVOpJnXB85Nn
sRkvBlPRtVb1BMlCzXKIYMHEfOVDYp2TiI4Tu+PMbeuOeqrngwflly9CFlCewRGGyE7qay3VIoq7
3sn80l72rZxXOcSAkTBiLWyIqgPaEFdFUHgbSXtppfQLpDHmaSzZTUPCwCWkbecNN2QaCpDRmhX9
JGyrZjmapFz5pSgeLkFGYkdAPmkHWr4UMhIJ7Cf4s2csWzYtWVV9Gc5k5GfLn78fj9sP3l9snH2f
2zc0nAX5uNpP2z9gP2JsK3jH/s+fP4IaV64WjDoNjS2InWiil0kbpA4thNtaNaQLZD2s4Vna7bmV
Ttokv8kFhfxLBBFQaJlxpqW5icJPGVS4wCHOUq/ibbGsG1osy90laRD4ukULPn+edEvs192yMxEw
F1kekyNzJLBomvKtMGhYWAqbpa5S44xUF5O2SRswAn08ke2ZoA1/GNAOiVlC/7lZZrvL/q9khSA5
Nbd7cpmkncvqsF4adK8tCxYURoVe7i+DKp2RqdCBagyZqs5MwiYbJlHZforqQK9EBAGAnzq1qLsJ
ZeVZJuxTEVT1bM8ekLJ6QpIudnRS+Q63IGCIy/Z6vzjIjhbLLHMyVIDm6PS4NPRrYuCpFkQq01xE
17gt4Nm1uUJx2Lt1AhNMVwGvoL99dGODTyOsren+t/3dvAYXnduFFzZD4uU9JOlFVTp5LjxwFILC
2O6esNCOlacLiOJ0msGKx9gKALQZuGNXdQI/27V1HmZ+O9Gk3dA48rIGQkuh7AnOs3opZVMvi8Gu
lzoAw6tz1Lo+b/yln4SJB9kr9rA/Hp7OKqOX+/dmEVZu3LPGCalZYD+e11AynI+4yScBqCoosaAU
guWm8aBfT3txlFoOG4Xl8jau3dZUHxqaNzMUQiE1btJ+Rmpxyq2hypwoEb4DVWgoiBTKmo5VdxPR
aCp0Kec6UGoJwSI1LFqGKK6WWKFqWbU9JCHbiLtM9tiJd7W9otCgf2MyTHBo86XV+7ddXd/Fws9c
2VQJlNfsDW3zYlZpfpaOZeCRvrtpdxL5fyn7rqZLdSXZX8QEIGzExDzA8ubzprtfiDb7CGQQIAFC
v35y0X12mzlz5t4XBZJgWVSqyswq/NuK1F7/42gAcwaI35vbnamjaWt44g7tQN5ckyfXSlySbEwf
PNXXZxcK+Iesy44jXuSq52kqhc6j3dB7iNNZHG1Z2rBNEzTjvkqHgx6TmRZVmJThxJd9HEz5lkzB
eOc1jh2pm95MPLqzYUScWx11T27p+aZZaHKNE0V2jHiiXMY6LkFCprtKVeQ0jQE5VdYU+WLhW9gK
oTG2hjJfPLKHmqC9z8Z41/YAiCmHZ931TeEvLzSaqweucrYlQqht7Av35LVAGfE+3WkYgdnymjWn
YAHDweLeFWIOgkMnRXiqo/y6mC7dJa6COUnjGuFQr8ReE35mCJFPayMteci1HyCcDS/ZzYDVDObu
Z8O9oC1nlQ/4Ot5XyptXFJc0JRyw6uSp8S2pva3mFmQDAJHU7/XJ97Dk0+lTnPFgt9jwoSZhf0p1
jBA8Y4eaINDZ9vD8sa6npphrjh8oDIb9TNRFmiU8/WxUAo2AG0JbeFJ9qWqZF61a2rJOsu+ff9ZY
AXYSpBi7qd50DRtPawPIaTw16VuuJnvUWKAnY9h904p4J0JrTutQ+/fRlDPoMNL4zXlYgMLaRRQ0
wDJsbk24EG/rp/YD5eDEgdY8yKDxsRJptxFjxQAH61rI7/d5WpIB1tDLl+kUe6Q01PnHOePLOZb2
wpnKCz+s4Byl2EZ7kY/fm7WLup6pgEIBMz7g80TN6jjfvsnaSOLFm6ptb2BXXZ3crenoJLayHUUR
+DUpW6fu1OS/5AOsfF3hI6xN5qc/jqq/j/BipGh7cPmcmflkkmA+rUeRrX7trhN+l24kS7oD7RN1
WhuSN9hXevlKo5Dt6iAfTmsje9ixCh7b9+46lnEPzHpNo9Lr9XCqyITNgEld1FnaFTAHryNNHChQ
shTZ7VIewpTUxKkylr0tvSi1Rzchkgy67oziCqIrrKRyA9YN0GgG2x76M2BoUKDhzs3qLZocgJrI
f6xMS+BLdOo8B6IuzAJ7QW8crGcM5A7DjSjFb7U2Cbz1QvmN/P6TjJLnAPFzoJS3u2L9Jhy1D/cV
wnXfO7QkG3e24Z/9MWbneKKbfgnmw3izU6vZGrE6NwqYIYiQ6gHw2liA9RBbWs/2hOdR2ROELhXY
gLktlMv9E2OSHrnWJUIkGG2ZYqmFrS9/9PORFbQaxTGcWbvxgaqVkSSl7PPuNA7tVpAKe3Ed4mYf
QyIKkdJ2V1fji6ChOi23tbKag/XojzGa4EbMTQ/GFffFaFS+7aA2uDIn2VbUQ11yxdsLuMJcA2RW
hVdnWeF8avep9A3YXQRjoYpeeMv7nW9Zdm+TcDcizP0MDkZuJAppAZg2Dv9GNR/n3rv04KSvo21G
QMAU44QektTxC4GK51T1etfYuv+Uy/DagGJ9kfFgz9lExIY/13Fun1rt8rsWGgNFvOnEchCCpAa3
FIESLxIa6P3S0OV+7rulTIzXbqosCQEQ5km/1eEMmkZMNbDYML4EsdpLntQPcuYyg/cuzaaWFJAy
u4UraXwHxcv8GALh3dqs9zeTmOfHNI4RRgV+daiTZRc6r32QQwuUOCEPVda3ZZiDuhmaukgBvnyA
itEUsr9Za2bDMuYTvwTQiRXBQtQuCQW/pB11YGeycDNJmr+IiX0b/Kq7rj1g8XABFYyKYDkvNeoz
v9s2KhcvDT6NkZdsSRRAfRHK5t1G/XYdT7sJLEJYB8eE8OFtkMNeKRY/5bP6OCw03OScAFPqTXII
FwhgQhe/dH48vONpaMGxawKxGWmr31Xg4o2lLUih22zG/bKPhS1Il7c7LekSFSKovaOvsDen0zK8
p0l1gjuff+mjAP8HcVsuFd/7vqkB5ewaOdsnc8cTpu/XhuiugXjC5kfWcyglOhV8Nt4A8YCMX+hY
jQgM4HjoWCwPI+h2xB5vvfGyN7Lo5tDO/AoiZdx6qg4f6O1oaZzc1o1VhyFqsXRiw0+aR8tjLQav
DONkKRe3qA20XwY/te5LK9hSTMyHzK1z1Sl1sEBiXIajX8fhQbfiLzmMfjG2XfeWTxzcRqMBtkXO
24QEojM8Q27awW8whY+98stEn3M+HWhH/DebNSdteV2yhPYvaWjFsbXTUELBBTzZv9Pai/EhUmwj
QWKhkdMOsj9rrrUQdptwURWCcWyFudGPQy/Hsw1U9RfhRm61hpRoG+jxOA999zaA4BipEveRYxB9
WXKX5O0TmKnwpamJeUkamAbWFs1i2HGwo75v8S2SdJEHQ0x7WVd6g6ybc9Pu0gVU14Jr8K9hq2uf
RCvGKwmH69oLUoj2PL8Hc5P2hUdoXZLK1fcHz4roPbViPzglv8w5cLZqYvRuEvZjb7vlAloU2HdM
0uMtL/sRTxYJH93kLjEDji79iCNiSWH/etxkORPmAdqncoS0ogiGYd40VbI8kth1x6kG21YRvqkU
xCLtAkI7rOB7VlNLPoQAK4va+mXaBfWXTMOVqIYCvPb4EbqrZGO1jk9VTtVLngO2SPrsE71BCYAq
uwsIorFMZZ7sOh77oD6W5Wsmkm3mavcxzycookQtNzQj46bzld550WKejexhQXvXfLW02WRdmvzl
sd7ynTfNdA/3LDupzmxhyOqPEEDSncxqeZpHP38cF4a4yL4HOSWvfew3IBCxEYS1H77GVf+ju86C
4QRJGsNVVLrqnxML42yX6ENEtNv3FYVk5dbtB/thGgIo7sL5Hzr23d1U04JOubhfIAY4ZyyHgxsB
AY4Tye+BWsoyGSi40mYBbgJ410++5hL0PSQe9UtUgQgAS7IcKMomPrnAv9Ewqi8i4uaXdh/HNPqH
b6YvCmTye9su0wbiHXkvKLykJm+9Qg4NeJyFsw9zM+ygTWSvUWM/+lyxAusj+xzq7LHPwv6vOVGg
ZqqqLpw6APypmkLztIi7GGZZCUCkMa8KvlB9WlB9+6VyM90yeAR7L3XhhqZesCV2mu8bEXwUDXXH
yGlzjVy6CRLWvXWw7JJFr1OSzM8Sa74lkblvPNqW3pIFR9xEEf6NTG0Hn8vNqEdzWvCognM3mWfV
i5egJ2bLiPskQlWTIsOzPE7aNE/a08FmGCfvQF03veOaD3yIbGF6LIwBVHHZp64qFwN8a8k7hGio
wfLulM2KSJdck+QDAcMv26Pt/eCe9HovaO3v+qgaAZjWBwIo6QCYqSnjZI4O7dT6t/1VbT3D420d
ApchldD3YIURME6hLSNema1qw/R5WKK80KpNToITcHqxSk+Gj/QI9MjtiYivjPv1x5oyXjjhfakD
Dxwds4hd6eJtFljkr9p+i+wMDnYm3ZV4kSrbYQruNBvfrBdWRaZkfGGj/jQMwfAsaNedqhu+mWRD
/Dn7aFVH99rEwcschOKcGxk8tdg8C1hTAc+3Ja/OpZ9ZF2y8WpkiQRbg1lUhPaIcTVtqxtheOwBz
merNcYpJVrAhR3RmMrEHLYJNzKfLBVIZ4AqNSvdgv9Q1GnNXxJF3ZRBpb8EXd0/dQIZdZlRY/vgH
TSg2hIYvidR2k+UcpeIbtoMa2dvHcy2Ombr9Kj557nlDjj4X3bmrwOMGgd6QKbZPtbPeXWCm/dqL
k6kCwcr0VbcGEhDX1gXIrU2cNuQbd+rbEAfRTuLf31LdWIQR6ecZklhXcLhiZdrW/Z0xIDL63r1q
C+FFkDXRx3x6bWu2XJI5WyCo1N4V9XvkeVn0TUrkn7V0/2wGtU+98S8wGQ8zqyAs9Ahci8bZs6eW
i6gD9tp4S3r2IJ8r6pbl9wsf83usygXi70DpApqtv2ws/JLVkTuApmLPQh6HQWenYUnSE/W9Z00o
7kKtgZAmobtTLb+2MUIxbdu6dJWpd3wUbhfWfViswbSWozlXIjzOs86fReBBANM0D6OE7MEmub6D
iUpVdidmhFXd7RtC/+Rd+woOVj9v2fwq/WW8ArzI7rRJJeKKKX4b6nov88UVtgq6I0jjbuN6rbZN
i2tN3OcnvNwr9+f3BkHVW2gpKaq53dqq7z7emMfPTd23m4jNyXbRCzw0CQIB30Zco26eCgN84eTN
i9nHXfsVCO+9EU34OHOa7TjgsU2nmb8fs5gW8ZywwiT61Ea9fkt8YOlU1qW8LZNJt6oIm94+8iX+
4ncyuYXw8yMk9vIcwbUvqzpoNlTpvZmG2zevXimxUBdBx/q1unmUnj0kEMBuVROVKnskpE+LYZqm
Lxk2lmTM6y3wIgF5UNA8uOnG31fexg/d+OpVbCu1arDVVUCUnKIlgf3b1S1nl1iT5ygFy5I0nrsP
vUZsZoiwDzS31U6A+wCFrz/LGSTQOMh/AKMBqxak8jJn8JbCpHnqs67ZiIipQ5xNc9kSGGyXxOIc
SbUUI6Hp0fOFOmgkYuO3HyEXc97siia05BDV0aZLlXiPWx8QC/D61nDs+YnJv/jYLPyayucuZfdD
qv1NNCX5fRMSs+/SejovqqFnGdBkHyjwqeEILiuZPkrVU5C3UpxtGux1brCHNfRDTNMZH7iC6tvb
qKDT14aRrfCRcVL0ZGofQhaPJT4C+KcAoRC+Nj4UeaXGGegb6GPHeLDFRxdbAFjBk+yZ/4QFPNiC
GzCjUYTALxouq1RctvWw9RrNN4mbAtiVutrXnT/tsX9AFjWGw5n0Zjh3DXZ5NSxHCgH+Hh5HVQR5
KLZ+K4aSY+Y8ZHY4I1a+8xJosiozv9pBXHs+kiN8k3bTRiFgPlaTM9ws7G76Y2169mDHuD/73LuK
OuR3GRcGO1xUX4F8yYILv75wIfaRNPocNNUx8KX3UFEXFHbCUhZAw94HDo6yHd8M3TWikXcmI+LO
611wNHH9sA5JHkBOK8My7MRy14X8hTZ++jL5JoC8NH+fmiF5bPr3ye4toJMn1igAwEkf7ier9LaL
+DZTwEnS4GBqhQXTuc1EhnZPPbg6Mt6HoCs+kQSML1PxpzgZ+yfWwdprKZMvfh+URFH6zJc0LIlB
Gg1tPrFxynd9nLQHQ419N9AlsdbmpZSROHpepJ95jBsW9Mchy6lOChVTQH+S9FC7tM/4NQBKIf/o
DCVMQZcvZryFu+STpQGFUqOqDrPL7alp+GWZ4OeoIUtL+DLDZwNZ8eTzFhK7NDyPtXVI/MAvwZbR
viPxxBUMegoQTKl9h88CIWU1PI0R2YQd5Y+IIdrN3A75NlHJcIgBYNywA3pdm8YSvG4bTJucmnKI
TPqyNhzQ7hIOxdxI+z5LiKF6Rtm+ITVyW5IcKTief6rqUVx1he04aqGACazhB2Fq/8SrOdxIqbtP
QKoeDKk+eLF3QCw+wbWCKWAjwtdszMRd+ylcYO7YSBvIqTK106BzIEgRHmRbk9gvMmf4Zxf+YhyI
mhyRwNR7BXap4K7qPAnEPkKs3sgXL+fq7AOtZRTSbYOAJufecmpGPZdZN3Tn0OMIVKgPDfkckaOB
aK81QXBdNMJMJdIevonH9hDZxrgnEbfZWTyOSWSubMovNLE1QkoFkZkE4exB1JKm0GabrpcnH8B3
rrHQ+EROEW/gXWfgqABi5k+ZNmUu6CdN0vxtVGl3EnBHoBFV1Zuzcbt7Q5DfIrtFtPcQmGynNJwv
9T7wFb2ndc9f47rZTIE/X/vwxgZKHdwPNEqPfdZ+CIY6uIeO5Yy8vf5IxqR9Tdvg1NqegZDp6bZZ
bAewgjVf7HIybD9nYfXSz8v8EjqOMIR/A49lrl5M9SMiYAl+L682tvIAL0ilkOzD+ms6g3j19Uyg
zRpBQfgmLVudNgeulqGA8RAHY/IBDgaaRHOAY8SekRkkLzEf2AE+EFTR1gI+UzHo4dmPX2pj7mkb
yc85nmAL8RcEKQN97ogT5TRy9bHtKAicNP6LgGZP2ryDIxrDi4/zfd9m7CRjFVwBU/lXCarlCjme
Oc2DdzFtv20BS31MJwhre1M3Z0WrdwNM+AAGD3Afwndgzg/NgDSmnsiXyoTjI/GyIpYtWHr4odIf
/M+jl0Fv54EzHgMf4jawpsc4SwEZ9ZK8obpUs2sWD/A/j8M3VGeFiVtS8TzLAFB9pr81TrymHWQ6
09g4hK+624HUjnbA9YYgrC46mLJnmXbXmsstQKv4ZBVAsmVYDk0MS1cA9ID35lOyC4Hq3NvJp4gJ
9HuiVXS/DtW1zratmrpD3Clghtg1ReNXW2yrvDTdDFQTMsvLEsZfI0BapRq9d9k7e6rGfn5oImof
grijuxwpgGBuRoiIwCYzPPlpL6wv3hDx3SFVqd8MzcgP4GPSwkB4eQD7ToB80OTCwv4+hQTCZCG9
zkjXejLAM5DR6L2mo9k5HUc7pKaxHfFIek3G5gyBc/eUxFhMrac2oRfFgLYESJEF4GQLUPWQBXW+
R25juPGEeg2dwOJz8qFHZsoW5fJgY7PgNWma/kAph8MQKGgZlu4AVgxixKGptqpy9Cqi/EfT5EN+
4q2TEnaq+yyll5zXxtMGYgjkBQJyycUGcmzACKp/htg/eExHxQ9+I0TRUZHIYkAcCgFEA6/dZtHj
wsAdDOaR3ZpeFr0XQYGU9snGgFXdBMG5nn3+MWghbVyWYNomiwtOBt4KoG7CoOL0GDQ3Iy2IZO0B
XHSwFVkfl4PtwvtmIKJEtp85TB5gw2X25r1ebLodgKQigafNTu1cZ7ug6Z9HVKM7A9LOzjmt2UYz
12+9RMnCca0ujde6Z81eopvdpUGT7Sc5Dy+QhiCQ1yYsPaO/yQQyk2ip3aabbXeKBcQaSablASr1
U97dVDDtZ11Jel2mVQy6jPdzg4VZ+a9kGs214pBe8T70jl5AnxbnpXdWjcnLYrDeGySKfY+rp3px
JRhpYNTQwJnhU95P7qNNEIPGFWG7tQuByCVRDhpxQASFr9r6FNoguu/I0kNe6qKyjbsPRBvyMM/f
5jkYH5ymSGVQUAONgGCviCV3PEgV0qkWgeg07zeogX2Io7p6Z5Gddnz2/WPYjA9YaGDyQ3/aVCP0
oslQpfvgdqvWqivA6bjTPPV6W003AruporNdG3sH1Kc/GVCrqqgh5zlAb3tKeOjfybkxm2Fu32Q4
9yWExuRj0ruDdCR57BMkDih1VIok3yJKoSsemX2a0/4C7yA/zI0Pua3i7BV0YH7X3OTkGRlO8QDf
Oovy6Kmtcii1gelxUp8k4KiBVUVaMWghSTfu28WC4w/x9LueIuRp9J1gc1TgvpiOAQCVUzpOBUGV
lSfoplkZ8Do6rF2IvaZNitTcB5cFF9u10KxNAyl5hrVCPP8KNbPaAilNymkR/lX5k38VcwiLzrAl
BoTqZzt+lF7YPIWp1s8KLrJHw49t4vuvTYKfgnrtj6N1zJuyoXCS7FPjQT6JpKtnIvIrYJTpo1sA
cXXLBGFTMJStHfKkoAomI4AGCcmoIyhEunwCMPpM5sE+N72eAaNzJAAkECyPsxzuYx02BROOlE5P
8WuUQay5qMR8wFcCMdYw9Xk02etA6WODpb6vYwd80TcPo0P6CWgWhO2mSlwZ1zb7csuSDVkKhXZN
xVH40Dz5LcQ7QOOql0hDOx3WySmthb0jPpLN6kbfMgeUOCLJdjiFflCd+E6QaL4wMbWbzIzVZxMz
aOO75MPE4nSnTPJtToH8BqOA8iWEAKsXvvcECLkrfdfyjxAuvlOQk+fW4SVmROPHxECeoHKPPsJ+
Qm7PkcYnIDcCRgmqQPS2fl4bb1FIv3F5egpn2W9cmrvN3KXNZW2aEQRHX5PPK4JbQ2cZeJRuunH8
K4SJPPb0wcB6HbhnxwMD/go+fcq2VQKamXjeVoFpg7w6QBZk0zOo2QO5hxKrL/pKgtSdzAQ+i3sI
8CIA2yY1e595wJ8iL94n4L4OMWDfkg+g8fo6RwgEZvKQfUEOWv5oAHCVWmRyDzpAb2HSSKliAMoB
Occ3eLiP5rBYM+N+1Dh4+DVR/6vqFsCEtfmet/93979ekDuv5H/ervk5+J+/9VDAflBa/cP827Pw
AONbRTz950m/vTLe/cenu5U5+K2z/bPkwv9SVOHpLz0K879M/lZx4euvNTX+WcjiVpAgvJVe/juF
8H8UXPijTMXPmgvrdT9KLiTJf+R4tBDKKqzFzW6PUPtecSFAjS2YKJRbQCEuiKlvhZx+FFzAcztI
HN1Kpf+ojqK/V1sI8OQcVB/GI0J/1MBN/3+qLUBG/FsmL8IHlCmC8A9FWJDyeHvG++/pjiJgQxvM
PP6rJ+q6BuG2F+Gmq12O5DqkvM9QN2+kG/L9OutnXvB9NrwhieusEPzH7L+6dn2p9eR/dW2Qf26o
qjcUUujz2mRC9B0w9H/2sbb6c3pr/hhjwH//eaKnL0lrLHwGN1x+NqLLf+02kfTOcGHyPicwG0Je
kD5JAW+h2y+tv53nOt2HSR+9h6n5xlsz31PrkENQb1U6sB138/Ip7np4ZbeQm9pdnDMD2+inLtqI
ylXACfvqvB4lXV6d24omQ/GzzyuoVaaJAVn36TZKqwV0CWF0kyHhBskxAWIuPCo5OK/9OhnvERT5
XzresMPCovbCXK0u4tbUlU1h2ZA69cfE2l2bpEGyNO+4p4v1sDvkdEYwfXsh6DA8kOXQnVG6TDtL
XIZ0xmFCBnSV3dW3I4cABTxgrDZdsFea6Lfc770Hg0Q8IMHY5203qTuwDOqu8jiatF/AICD52ZiZ
IockklBfdwCy9sSYuwD4zh3tvOg5wLOnt+EEdmYtsoAct/kK/eZrL5Ft6Nd+PD1xzvQJUrA0ifXT
6AvzhO8B3XuDZMh1bG1ua+W2c9Hj2k2Q5Pb07y5aX0jEE0B+OB2zJSBX4mZczquG5GezjnVhan+Z
WMemqHv98Z9n5G5h0yGCtvR+QEL8M/KAY0joEuRZR0n9bPUSFNOMTRPskNn33MBCByE0NOk8waXv
kT5vWbJtM6eeQouQL/Z4/c5FijISNp/OXQsqXIHLLNms2dt6JP4+0sgU/T728wg1lcIDE3WyDcTQ
lEHaxnvgYWMNpQX6MzIK91Tm9DAFCwAUV4NU1DMSAyxvIROYED9YP3tCFt5QTJ5k32o7b01fy0+m
WpDsFEEeHhtEapTwaFOZpdpB2h0XsqtoAAQChAhuerXrgPjf1QsE0X46qLvl1vTpHCO9aOh268QA
TDzAusGMVxtIJPvuazpaoNACMls512WX997p1m3bCWIMlTrvREb1CcsTX+jv7tBGwyPo3IA4eXax
IaDLeBScWYuaGxsD4SSEsdCrrIPf55kOviSdrA+pjJutqj0I0BFUZPvY++oZaa8Q5ZE7CSQrY6lw
b5AjwOvuG5q1RUYN5EBxt4Dx5stDDkLxe9NGG1zR/DqCpL5C9ZBeVxFOtcKWNgqXPZQjzaNCNFeE
kAB+bWZ6sAy4VayHu7Tt9/xmR9YGVq86xzc7snblakx+9vEH3lcOwu10QIKBQVWEaz1E6QbbjftA
IZFOdJh8q5EVFrm4eZdZPm/9uGIX5QZ5bZCl9v3UqXVIf5bq/Zet8IfL8GstH1TF+2N3QUnwEEn0
CR6YnGDD8v+sBxLIZqyTOvuLJ404NjlnoFtv0iavg9LJQIgkivXwz/6fp/7S/x+Hf16rF8cRwtlo
C9rUfx17+oR8WXsvm4a9KqTXSi2R4LtUW3H7m9cmSJAJVHmSX1qks61DcqUd18PsdoVFUsp2Pe/n
ZX9f8XM8Dh2Ij/WK//s9+na49u3cPi/ZAHHypObHJhyGS5Ugao0T032mfDpRS+ibzL3mGGWV3NEh
6z5PZ9NQ/llL8OIGmQQH1KnRb54njxIk2uzMs6WuffASEz/JerzSJR0/LHFcHxyelrgNUjN+aCcE
6XLQ9b2MNT0MFOkUKEcigRgs9aep0kspfd9ephaRiORIu7uN68wiJVW66oj6S+27G8H+38bHnKVI
qmfhvpK8/hSY+xnR+QckwXqHaRyi7TpMp+hoWNe8UigdzyZCfY9qBpRMQrb5P+6+DFVlwUzfKk7d
PLcINTJTFPoLI9QvhYeDW/F338YxkunER9o7CzgB1YGti/ncfYp8l5RIQ4bP0FXkaXQZtnKF4Enk
SelRoy9OL+Sppt77ggULeEqxzQLJ72UgPr/IbvhxtI55mXwAkkIPf4yv59oxsbpYz/s5zZL+Adwo
fvF/8XLrmK/ZHvnQkECBdrbjOF98A9KXDwAhpHL0g0nYfXpb3HEVP/RJ5L+vp4Y1oqn11MmBRvr7
VJWK9BukTbeiHMF7Ui1qG0CxsUGhCwo624s817UPyCs+YknuZmT2oCgBjnwRcZCFY/3j6PfZP8/z
bLOzkLd8v/bnLKC/4BQOY1Rmbe5fvMX92uRdcGQkGY5/jP88l1edf1m7Sawuxsrq0PBlGYufp/y8
dh2LofoNZ2EP66Xr5Dr+52Uy9588Hs4bq/iucmJ5weYJEAB1bD4kC5LlG5PNXyBwvTpOoexg3CAv
wBuRRd90hYnz4Slo5E0p0r4GzLL7VUvyd8/dhCZA5V7DSbL7VVhym1t7IXaq17/P/H+6DlUEfnmV
n+9H8Q5r7/d3WHu3ud/ffT0zbkV65B3yClnQ1Nesg3rUxqHayDSi13VsPfrZoPYEJqiIyiSwP877
VyfXN9rm36/k+Pd6TXgwK0HNdTzmPYz9EM/2upWP/rUmSzcuKsXdm31DnkMQQ1sfABxfQwoFWHYM
vZe1w/lhjjvvpWsS9Yw0nkmm50ozek2SAf7E392u8uFPsLn6PpsDZn/M6bLxYali14cXJCLSg+58
1J24HZHb2Hq0jv2cVV3l7X+etx7NzfwUtA4wQprDe41CuwNeDBGeoz+adUKNuUU48c+x9RQH8wxA
GhMdtH9xMdyuA0b142XWs9cTc77k3+N7BOeoNfgv9ur091Jq629MUJ4KWaEoe3N7uMrvv7GtGy+s
B/LflJ1Xc9tI161/EaqQwy1zEEWJsizZN6iRAzLQyOHXfw+aHlPWzJm3zg0KHQDLEgl0773Ws5Xv
Uaw+NVPlPrpOHJ/qxO+W8qnJsutbS2TikeVlRFb0736X/vp3fzdF/bIo9XFepn0bnMh7N1/2k6X+
lvp/RZV38Zp0QrXrZtqd//vJcD2b+9SpLtdxZBOtC2uVifODQw7Lg/xGyzM5kRUIoANkNu1Cdl5v
7mp+vkQZpK6Ugo1HmSYCroaXH8uZ7pYVhoq50YhWsolFOX1s8I/KFswL68nwET5HQ1YcI+vr1BCB
9kfrmJZNfe71XiybKMm+lfyJYt8evmZsRda3Gbb13bcOdefae8cwkkWj2Xzwbm1h/I8Vl/3Pv6LD
5tAEGmdShoA9/Z9/xQDRv6IOofHdyptgWc9sKgmokge7jvgtytNmhqzZIlgbTVQfbl1lztcrjTpj
PUWWiS0jMe+TOl3ERlifzLE175Gx/uqPYjNde6NmLj8MyKsGL2Vnq0frpvWUZl9M0cziKjrcIHr2
Wg6RtrcKqz7Xs0LSmM/m/sK0x911bgJE5my2Cby4Tn+e9MJ7cJzoWPXCeDaS0X2Yx7AHvxur55Zp
9p+KIh0xASnlvu5FfJRncT/+Okt/n91Gb2dB74A71Otq+99PMfcfTzFLpzKOZblzWUJ03h++YY0d
qfGY5D514+dkiGMXi3Yq2bOobFwQnGRH2YQKiJu8iqdVMbFKRhDF8IeJsRs6zvI6XU4a5kly5m26
vKVsylu6wjpjj802UdyM95EJWGXR+KSZxFH2TL0x3iey2xGxvwl6FckFX0F9cRsnjgXLwkmT7aRF
4/11+NddNPbVi6oCpFcEa1G5oII6pa3uNBSMpN3mU3moldQ/ZsFaNlTMF3fvJt+mjfNICCT9iCsv
EoLbya7rqd9GPFgdw9/4dVqgAMvHjWAVs0CRXZxknzxY7LXIycxz3N65EypyYztswl99t4mh1/y6
g+zzhOVRXeh3ZPBfHrFQ2vj28Un7e0HKe4xi1zYiRleVhWA/4CpDJ0TmOarV96TJp9pcO8LbVOGI
csQtHwQAoL1sXbscPPcLcirjCte2t0yv7Xm2HAf7MB56p9qPuYtELQutbjt6xbvbyAE5N7IB1cG9
bBa+qGDgFJPyBRbqpRAwqhZEyEZYWosqMB4GPS+/9r4IIKHk6pOK4o5squKfSqHGpIfycu/aoXFK
WDWttT6unowsj5cjyKGv8x3DxMHLV92ZfpBcXCOstqYiDOQXZfbNVNVtOfTja9RlPuoeNEJaavsP
ckZa2T2ZmRhdl3xozc+nwWzVO0c+tPpyFAvLCNKN1PzIkdvEQm9nZWGXL4HG1o/eUFzj/GbphU96
3+qryHPrjQz7/54BIiVB0OBfyjmAYE1hDlbLj1b13JR9Uepkm9Jj8e/IkEPwu52zVX+UE2Wf4sVk
L7W4fpQDt3tlMnKR6+ZCq5XmYJYh6Xc3v2+DgYDIfOYgRroXUP2OGtKED/1yhhycr5RTbxdZ85XV
fOXv28oZsl9O06PhelvZ9eHyP29be8X/WLRRkfXjp53q7ibbL/b/fECx5n94F3lTbHmiUd6SOlmD
EWNbrFRuudKKdgAFxJvl9i5xQbXduwhfeLlE6ByMhXyn4KEvV8k0/Zov++SVEyLL++4bH6T5rrd7
/Xn/6z8axc5Ph0deMmT1YzYfOucSqmb5cF35zcs/tuC3nsDNkgcR381e6IGn0GMCqOrJU/Ag1WZh
bgPfs57yyY6PyKtKJGmMDtpgPc0XmGQerxcQceUC5HdpXedbuUJFkAMOEdHzTjaDrGxx6WvFTspy
Q//vURl5v43KyLscVefJH67VEjV/LrI+209i+OmPevaAjDm/HpSg+z6JRNvLLjmIxqjbx3r1M9Pq
/AEaxLQaPN3gf0IBkhaPJV7UeVUTd3WyHPXROpej2h4xGYq1VfvIdnC2Vn5ovE4TPLWgLLb+0IYr
ni3hU1ca4RPO+DXiE+UsuwY8IiyyRLjqrZhHXNvra69pMU8pUbe0tMIjYeW5Z2c+E1YQLIimpPvb
wJB45gmk3VJOu/XLm7RN3r0bIFY4Lcg3stggLT0duwp7s5WwJo9F8aAq9rdmdIbXsSswX2gzRk2I
8dVvi7Pduv0lCcP/8T1w/mTimg5RMdUE+WxpDmkbw/4QA2t730V2NA1vQ0WkX13kA1ps2xysE+u0
x8LCPrd0GvOn0YXecYrV7omwbb1LUI4gNqQpD534ZOdTeZEN5K3tCj6ov5HNUMvB5cTWo2y1ft49
dZH/M8GlA+dAEffEVs1rnGscSU32vXKUMaxrrCpFMrkJyRUvb/MMGcXyWn9dehaik4NchGUe+51E
pCBc5pUWaJP3TW/0slUDAIq0l3Uy0uJJBvflQSTZQ9BBcJMtnz8BfjoHqJvMBsSVfZtfoOxBedOY
BzMejJU8y+zB/VSO1V0/x2lkvzkm5sEDu/CpccXHfqNH/wnfuFr2mhr4/2Mlp33gsM5/U7D4VGqz
PRcELvHNPx9tbkkOeKzt4q0ee3eV+361b7L2Ph5GsL7IsocTmLzhJM8w9tV7u6rv2WvghpGT52bW
+9ihPOOSqqlz8ooo2wnPCw+N0mcnJ57stZNnwxPrKKgDUZT95WQDfEG4xYtqpix1if7dQT+8yFXr
XicmeCKInxPhckfySryQyknFRGinY/6QI+cDEbRtM19fhJ2eRD/0HFFGPobZcpoXWreDTaL+zp0P
tz6M4wsVpjjwak9be7zdm0vR2fvcr3YZ4uIXIw4RRwrT2lupYrw0tnvn63Bh23TsL3HjH3kEJp+F
c4Z9k9zxo2DG+31wp2pE5NE1x6JOtZ0cqLyODJEeqNvrlo7E06dU1P72tgmU+8ZbU2765J7w91zZ
JWfYilj7VtfsaxGMx9th6sR4zNJsl2WNvjOMQJSL2+i17YQkrBCe7S2EI+fJ7ldQPcuTMbdkV8Nb
56g2w0m2eMb86u9wu27GWEUY8btPTiGH8xVYSr3tifFWb7EBtblvBntv5DbbLzEGXzIjN5bELsdj
MWb5izaD7ub+wveL/RjG8ZrIXPjFKGpiUUCnz2aW24+a2Tzbcz+qPLKVCMu3ueLkJJEQMvULvxy0
8dgNvf2UG0X03BS4BjA/mRBC5oaMGJmhG/5upPO0oHs3LYiQvSKB/++1saHOXP/3a2NtfjY6OsIs
3VEpO/EhET0YfY7XcTLespDvCwx9bPzzQXGneFOOiI1ufSZ6jG6hEwi/zsnTVL3jm2f9vkrO/dCU
86EK5QvoEd3GKZunUAEPj5SVwOh8GC11iZxuuL91QURTF2Op5zukpuZ1GpbqZGOrtYtGkz6jT7QV
/geMuZ4LuHAAq6gNpfeptBV1DdeCjO7cFJNZ7ZKrjJZmPObkA/GqIRKmibFBO3eqeZKtJJyKT4F1
vVD2ZHa38+PYeQi86FusZvkxswk6txjKFzIFNs7rzw996twHv+H9vFufYpG5vubaPlzXGi6OeiST
+AeCL22SJZ/rrlPWmh7yShkD/2RPCMRSK1G/QOfeq1prf/9zauLw9jHnqVbZdatoGPqtW4UOmZcu
vHfnQwn15k5VwX1g9Lu3rTJTF3JUtnsXpSXv1b1S6eAmZZ/XWbhblaRZGiFwzXfXgWZ0tqmLDqAM
Q7CZU/MVRY/6ObZZpqG9R7g/NyvRm1snCfO1bNZ6Gq0Nt/e318mpHy71FLacbAZK+epYYXu2g0r7
HCb10jWsH1hlSSZahvU04g88CVt7lW8x2UVu7sj2JjqDuHLugsS8mGNBnlOuxzWcQwuhERG8LdRv
q3I5qpdE/z4s1xVfLfYDMsWDN/k8fRp8jIcyMvcYL/Gz6qh0xVgfjfkQZKImYcjZVCQFTztvdeuS
Z3KanCGb8oB4GWi5j+KJrDsSsaB1t7qP6bUooujVLjCXRNM4nZI+8D974zl0uuhV9S3/OEFMgNZC
U/cyc+XY8Olls2jyY5dr4MWr+Itf238l2uisAtuHmRQW2XMTAoRPu/Gr7I/mft1U/7Xf4RF1iBSA
rDIdOthQhWRT5kRlNlQO3NKmt752anYCRIRSq8bJB9W14eWnkvSmeTsA6fjV9FULC3tJbQI5GrD1
hdM/D1elHp+maO+L0jjFXlyug8GkSMFkuCck69Yi6HtQqvnM6g1t/9gRX34Wrc8WMyq/mBjntrGe
Npt6UsWXUjdPEW/2J9cMvevl0zztw+Xga1ayn6WSuYaEeheVoLFv8gejEDFgDMc4yD5WAtq5njT+
DogmxhyDLxgaf+O2QXJ22mfgKDhwiEGxOSDZuBoipYKbSwJL9lm2RgbDeabywB/Tcus16dn5LEKh
eI/meJkI7hVLDcPpKtERfVtGGz6pXunPg+WsffA7+/zfbwjNmuNj798QlEyhzCfFizXKElnsKv9c
dDkZ5M8u78RXFOTdMmP9BQ4JuuPCiDSO13Pbt6xj5wh1ifrQXFpy6DpBDl0PlSW2cR+lC5KfJerf
PL2mE8TcdPlsruWWC0o3NRWUOl3LDZndFb9G4y4rHj2+qlK/IPUM8gwX63PltNH+1n+TQvR/D8r5
UhNxm+ap/XM81ZdCzxcIG6PnBAuJ02XTK8Ve+E5FmUKEoxpfPbCzC48Y733i9ddpyuR0pwxv6FIu
eFhdqBvf0qJrfkz2yYNcCX2Itt8mf1hOfWje7sx7KrpG2G83Rft41xhQKbDU38u8ZBb1j5qS9C/U
twHmj8P8zlMS704JxhDKf5y91kZ1H9WkaVoZIKaKX3DxeZcuNNGUZxOXzFOvqwfe2iPKZivb1WNF
1mduymk6UqY7oXXQPfyxJKw9ZA+3z3IwZs+dGNTD9cNs2GLYGRl7XDlFHpr5gx/axXPbF+rh1n+b
K+95/dIoVnG9X1yM0bKe4EexSU0uRKKB59YWLjbPii/yACHi65SZ41G2/F5zH/zkVTbkNaHj63uj
AfVx6/twnyGnfsZ/f4Eo7PmPLxAl1SiwhMjImIPQH3YtyZDUmY+K+2sT6tmBKHR4dQQM9ZgtEzYf
K6u28hqHITaBfxuWA42wvtSIsY9yo9l45xaO0EU2EoyrK913Q2DAbEKRxmon1R8u101ukqg/ysIJ
7rrKtXajZkVLfxisHkh0G6yMUhSrHtPrrozbl4itD/5LQObNNHlny+w1h2i58eLmZnyQffYcLqB4
BXkiv9zK1jSalETxJ7RNPbU8LmNR1OYCgbj56IbTWv5QmU7kQQVGspa7Zb9ow0dS1Uu7CPonOQOI
LWk4CNl72YR46R76OdAjm5qRmgsMyv02NSeoACaaaFZL97YYx/upbIiqayF8+YDyTMvQbXN7JYdg
0X71hGvusOVMGMaCcAdsqYNHP2iX0Km71URw5xIkmPoxmmiXeO4rfFc/KXLZ7iSaxzsyIpWehg9W
qJM2mQ91SZZQ9rPpe5CtKVKhysTe0bUT52HCmyUfHXURTJsOh9hWq/rg2AJp34e5/9ikQ32SkrVG
zyH5ejP1bX6ky4OS+Y9J4tQn2brNkJI3edXve8gZUTCMCOpR9tyei/Jhp2t1eGr87x+6ZdPp9PBE
qEo2bo9M+XyUY377/fawlGeleepqt7Lv55eVcGPINmRcD+wbEcPEVk91kAKxjJsOxPvwiw2qFX9u
IZotsqYs/iqz5gHrnP/Tbt66fLRRQWhijYtc/1432tccqMeXILGDZU68+yB0NtT67IKA0eqcYgdg
Ipi8Yp9ryaMLkptKEXOfHMjdJztkDdipyrwBHwK4/p0ebG+huSFPN4XXnfgUPELVNb/9PgHlcO3B
WngbajTnrIRdcrTV1D3BAMPE3leEFltLgUw/d3oaCs5VCSJ7k/dOBA/Usg5CHaJF2Dbg6WrTClaK
mngbuTjg6VM9xuM5VdxtiYjt7vb8c/htbFjvAYmR64WuvjShq6wdDZllHyXpJ+a/ar7ZvrURLqBO
I9ZvmV59cFRhrMuKFALm2IWcUbSYrZuqSk5ZS70M2zfFMikdfa+4BS9d1wP4wM71WM0H2bwdqlKF
W5aG+1tXayf91kC+Pn3WqprSIQ4iWpOCPDrZyIeBLOuDq8Q2W6rJ2cKSh4wFZbXbhKWtLuWwOU8E
fQSQVw1IcFJlyI0AHhud4W3jtJoOgNpQxya4SVsNH1dnmuaytnznpXSsb8Nk5T9EYiwcDxnfYgpG
CkBUw1uioKXQ29pfjQTFAT4W1VOhhAtP1+3HtHbLpyJuozWw62QjB42occ6+4m3koOwKNAgeDQFJ
kO5crqhpf7QCiw1+P9ekmPr0OYWMdwKdm68EdvJ6U9Zqto4ykn9hSipRNW0yhvJUdspDMg9fz3AC
FQuRk2q8zZFNHrf21jUHBZ8q5p3FYFYgB6P4dSgG7+yXmXfu5rNSjxQcuGKkWgbNPimGnV8FyoLd
i7NMfFzirTuMrzrmWG9wXkSng90bRA0qGScDjv/p85SrQH4sPb7IQ6A8tz7mQ4Wg8wUY+3DUxurr
bdyoADj0YtBXsk9X67/cYohZKDj9OGypwkFeMBBYR2BPe7aOv6tXnXtNG2cIL/rKf5khAlXbUHTi
1WB7dgmIfxpzHES2Yit415rHWGmQcp5nFpqyvrXmMYyqyY+MIO4xLdr4oUUzd/2+lSlB/4FI6HW5
LoXHed0dfRPBni8yan5pymfLrZdVNeEBVuruomr5Hhih8hnv8HBXGqm26OdZsejhwpShWMtRUDH1
KqwF6mKBEETeWi/S9EFrAOrMS3956Pqu2FZ+/OsniAMj2zZBAggmcY27YdIvbebgLQViDfbUJtOn
9W59kQfSZYCQC2vd+IBOpKiiqskHh1FD8H7Walw70xG0V6eTSfODmFeYrbA305P8Qcw2fw8L/zkO
97Ln1n2bGmpW9iAHKCIxzFMBIeJ0FHgjdhTT0dfEyGu4xHb6o0ZcNjOZnAznrWY3zbOVUpwLr9uE
OwtzoaPgHVuySIQ5MAtQjDQ6eDABntXAqQ5d4L7rB9sUUyOteINzZ1x4+SzV1PA+yUhL4fogcHtx
ka3Yd161zvevcRmdIChm3LI4yMEuaLwVaed0K5uRYTfbOHL0lbybjXH14OgKVB3XrzedVsSEND1S
hX5l3akmmZXK0exFD8Pjje/eY6clwTOIIXcnMMlv1KgoT+Oc4WI3va0rJfrupMbMDE3bJ/ycyral
JNcOhUx3SSe3XcgpcUK0BRXI17RX+It0IeI1Pev+Rwxc1uEs3uWyddtwVMehBCyoMsvQPuzGDHSd
geaJ9Cvu/IXdle2DZij1BT5DchB1gtGJfMdF9gmn1njop+1WNuXAZDgfrxoUbQf/ulGeILuAnV+6
g0exMcyiv09IrWePhhroa6JRZIQdA6iCPPiZVVJ6Sf1rUpT6mAcOBDPd0eujOh/kFNk08dP+Grld
/O4aeZ9hrL789+JbM+ds5x+/L4f3kK656KBRpv7j91VXah32mdF/0bs822SBFi+kAVhaK+WZCFNe
65HaXKrIifeyD0aXc7pCa8gD1OBmDMjEc2dLpcdTRiWzu6SDPO0XAZtRWzt/OOv0VL/2Db/P/v/n
9Xq1aawAhvhs+rEQBC9Ck8Ca3BbLZmDGyVEmJmUzMYf4XVOO3ibfrm0KmDQfJt+aQU3hG7gH/lId
NOfOLYri7I7JDmpl+CQPxOtBNHqGsSUAi7Fv8vKz7RhLU1fLtyoZFUrM5A3O5E7fQRnLdqFrJuwL
DAO+RGd/B3FV89f+blO4aa6MFB+ExiPZFrVYuEOav8JcV9ZKOGhb2cwH55NSOPljrpOMQzl2b3hG
9hqlRb0LlRargWzG07Swe3889XE3fjbyH3E25a99mudHgzKhfKC5NU4DAJa4Kg9ydDQp8Rbm1XMU
qQPbCX4CeTM1i4KN/AmuTdP7VLhd/th6eXmpO+s+C0JqV1pxtG+RR64qeIqkNAR2fmgYCzcpoze+
HF8itzCeDDU29nakhYD+4uqr67wpjRO+fbjQb7WX//786/bHzz8hKlt3UD6BxdJNV2pj3pUunPBE
l4pHFVN7YC3y2dRcc1OHMWTHAAZi1/pHZfZOhl35GAaBuZUt2U9mzQFLP4/KNm4aIu/IwHZ9b2b7
0Y7Z44UmaDVHb6mvSqmKvTHjosrSFg+F3S6DKh0vsisvsDp3Crwo2ZQDpu492VWL7HO+yMGccweO
/lm25GEGHmHuIqrSIfml1hW+JWeiFG7R+tN6iJHxscgMl9SETO8sxAgvQ4Qqwc3GZ5R0wb6MHZzx
XWc1sxpmWuqm467kl/j6lZdf5agptqZZHQPs2mAXgmwbe9SkNEl6XQ8iMefCWVb6biCcp8grnPkK
OTkX9ptm+PZSeAJ/XBe0JKe8pDw2v88qOSLbJHpdF/y4820QHoLveaIyqPeNaj98iAPc6AEyNhCN
iwkR053slniBW8ig0YOSLBukh9DFq44DRPkcxP5Xk2f/Wbba5pyahfuc6X72qDrhmbST8lmH5HJU
VTMC3Ai6G5NStLUJtdY9yskLBpz8wrM6fqz5g4SJaj1RytJ6KsO+oAhlXB5lXwYcv2iycSvLGyu+
0s44ru7opborABT+3ZZntzmUKGN1Nh/Y9t2HBJn1ThuoZTVv4kKCF9B+xbOUUUjhhDwzwxZgcOGh
NB8F8wJCybd5VoEDrFbiieUBbn0tsqwlbAQdcB5NeVCbwDrnpnic1aaHsbKiGSiR+KcKuNmHaXGJ
DfnqjlMnjPdJXVGVcz7gB4c8ND7IBtFAws5Elj8XrT7tqZKamQs54kQzw8XUCNvOV3l8mI5uQzVA
lImXoXaosNenD7IF4CAjfxHNT6OYiq0cMqABmwl/FcuLv/tMEbKWF+4yS7rwlFfjd1kLOrGFK1vg
oo3nWJnetci5XVt1puvPSeK/G5OIC0KvUB+FPR2sMFYP8qzph+l6JvvwYRoLtU8R6Lcp/GvLFQej
0HzSbU6bp4vruWbiU8ziNF+AsNL3bjmO+4HaZXe66+PHU0b/Hl/8tFbIe16KDLaWmYfNc27B+/J7
8hZA1n/E7Ce/QQPi4zw0OACieGF2EZuOuqoWeNMzKjWn7V1WKljiw/qnbzfua+4BojaFlj0XuMSA
zWBG+u8H6j+cuy4111U2jzxUeZgy/EFeldh+mPdl7TyHDTUR5au3F225TPs4Pcjw9aDgVBWw6Q/y
1StHJQRQjqpUILqO3q6Vo7o17Fu9EI//dr28nbwg1FEYW1Wlj8e8HNC1NCGMwT/tA3aLHJzNMKiA
axALIGZ/Z+pRTZHAtn8WlV+B7rD7Z5NNe4vWkZrIZ9OMxMvkRtNhcKisJZtECtW1GxgjD0lG7cBB
5l025WmCo/diWcWyHMt021qNR/Xv0N7h/Sm3VqdDv54sqiezERybCUIgguenuLesXR2o5TZoYudZ
6YxLhFVqF1gz/WEoDyoMxy8W5NgVhem1k2nk+jH0KNfsFXb3OavtzzLK/XtqVgOJlFOdzodzMk91
veGl6AUlIKizezJdbMkrKNlrNS5aKvmELPbaMXBPOinYk9H07pueTRebL+WbapQ/nHCwvxgiA+CS
+dMLrjUskbbdPVPuxWTNo7dPaZyPq7IlSKEqTbd2y9A85zkVttCFwpOthLodWooT2b3p7EDweQfP
dbKDoRTD3ul79eiWJfBPGzOgFxXRth2Ecy9iS4F0QikXHVUoKcC+veRxAaEqcptPdaWzl9fzHlbZ
jLLOBu01csBH1KKn3Mg0vfI/qb6xADg5U+n8sPpsY7ZFeAhI2uzKnv9OZ+bpeSzG8jEX5dsQG9oX
LTDVVR1o5SGpMUJqlBWQ/dnQONsKbdtmgA0NNtMCzOmGn/r2PPDl3k8e/DyBVRqnVB0tSWol30yQ
1TCi2h9j6QaL1m7Fc+SnwUa3FIMyCHlwcgMrg0ZXBi9Jb3/uvan9oSTxpm0h89hFrO9G9jTLwkja
CwRxY2O0and00G7zQAzEpq1C8USZXh6XoZG9URpgo4mqOVIZL106iXCPJP6d60E2bbbkrEEsqnbP
AxrVaKqFPFWzmFM56XrqzZcbzZQfE4of/b6NPHMjEBuOCkBDV7x6NfRqde+rkX4AcaVvAlSLnxA8
5rxwzPyHEX7p4eh+y9knLocqVx/1csp3Smy6OxMKyQOEcb56pVO+1UG1lNdQAfJnq6vFs8jMZNPy
0TtaBs5sqhQAddUoLVT4EKIo5069CAFjRK4+5oMxr1Jkf9VOT7KYtuy69ZOVBGbCrN7XsbbAYbne
4//ZJ28i/wUqELxmlGxa2hFFphFZB59aCDT3TeY+6ArYXNllUzuzJpl8Vucu1wOKbqG438pB+E0Z
cjKSAbLp6SPxOHtrOir1OeqhW+OZuzfSqTnbjdI8zYSsIE0IY2ldSvUFy1h3c1QL63S86HSvPpeG
0T7pbfBuWjuitMy8F6CM404Qpsu8Hs26TmHyu8FCuyYPspklI38/y6LSooSZa0XwQKkJrLnEK2WX
0ltfDdWjHKjsm2y+6MgAoI7PF7DKEMf/fp8QZ/hzg+piGHFReZJa5cupaeoHAU5p5NlUxLn+TP6T
ZMyGZ6049JO7tYm7PZbzi3zyvC22zV+teezWmsfkzGZ+rQ9/zPzndXIm9FcIEn//C7+vixKFehVV
TsmCzied4rc96RXvTq07NJOuPd7LHnkYEUVtlZjyth8GajtlFyADxRRYU1delR/CxELIPqfp+IJT
q6vyd7IlD2YdWVSghAWpwZNKUCC67bLzYMCGOZVQ0S3hAQTe6oyRf4iM+DGaea6yS55BoOxgucMq
vw0Q3ao2eUYx15iqTWY26Q/BvGods1Ks7EQpkZ3k1hOcWPXI+iFZjJn+VhHn/UQ99h9To4fPldb1
mzH3NcoKJda9aRohiuGg3ouiB/43AD4wGuviiEw8JSLfJpldvNh5D260JTYomyD1qRVQWc2mGnLx
Mk5UZ1W0g00pnXvqSWYrYlI6bpPC5mveW8V9UK0nrUYyWivKnsUCOO0ME+x2nKa/LJ3qsmPSNWsi
0+5zK/QL6OLsW9aRQhkKHAFIg+xdapBJ/5cZRDepyetr+hYjj7aZRENSQ88ycEeTWGdCzT7zLvuO
T8D/oetf2qatH1KcxebOB4bH1klQqc5JrYc+LbRDTKRkjebeelWFsgkHK/tGJdFfM/jp1cNsHVw7
NumrWoB/DrOEJfgs+SWk3i7Tir2yLhC5oDmNFLenetUskYPiGNzBCbyjHGUZECKIFg1kNBZ9sQW5
o9d/Bpp5T5g5eavwBc+1rv0XV1CTgEVp8mnsIm3l8595SCOv2eRIx09WCNZ7aJCyjFEXHv3BKnaF
W7gnwo3pJqaK3yN/MaAMBgnlMcjsesMafDoZJXXCCr0w9oGqjK/JwDtADB4xc786DbhtFrLf9Otp
ZYQD0+YH10Bdj9s0NSkpfzw/wZQx526N9WtaQg1n6nD85NWevJj8CoEoVF8CcAfr1HbDuyYuq/tU
S/xlgM3yTYM8EkAsj1S1WE5N4qGM8vRDTR1Ffli9fEmK7D6zE/tblqY/cgWomlOW4n8tfa0PzgIe
VZ5mmLpGOE21TOxufypBmgGSWdoW4zNqHe9SmZ9do+XBCy7jYHWQzZI0Kb9kUOwWttK0564vjcdB
10Br0J9Mybob+1WI62hpiCHZy42IbEa19b4pR+2iOZaRePQml/KQWgTNFx7dJa0SioIT7fhiZNNj
JHW5nrsXllP+rG3xlzGm7ouC/XCZ9ZSNIPnzs2lqlWp7FEIWrRi/hk5+qSEGPVVzf4gYfxWYxvi1
uytjvzj3KqF3uaMvkknd9DNMWO73ZVyABNdwinRh7e3UMWEmF4D6SsuIt9S3YWWJcZxcpZtXv4Lp
Tq+tUEt3d5QmCFggqUN/J9t+UPR3wWC1ZCUG6Gl/DsgptrC5RE6EZjmsM3d4bkz7QSoJpfYQl3t6
N3cpmAYeQ+GkICbcHmy/rp5cpynXjjpvhlSV0jJeNHxvIlyVemD9dNzyEvuu8gpQwFomcaU9TJjV
ef5rxOJ+Xw4L7tfl/Oaul9szDL+KustkjMG5Nf1+50RDfq6xFSyKwM5fqypqqLNnZ1ulqvPX0LG/
UCMWyiPVA548LJ2ye/Rydwc8AcTPfFE+svszdQqQmqHavETFzjT87NUrhH0kS1wtZXNQxifcZud4
BgLllX/vUCLqU9A3KZVwjG4l+wNKACOqKz8ZzbjKPYi/aio2ZtOwBGclf4d4/P3h1qc61CY3i8pY
yCm3AdlEKdqvceg5q7yvx9WgZ+mjV1Kuk+WGyosy6raQh8u7oByLPfTs7JChXDgafEF3Rty2MEIA
cqpB5yJfpobHmMXDJU09fyncvH5O4MQuBk1rX6mSmQCzG42/dH/OAYviRyXqzXitGmBtQXF70cIY
/bkWcBQs1IIkjO803yDXPhkddSx/dogp9jJjNtTkBajA/ajO2bSCeh3+DFGUY2R0rmPGbIr/PSZz
cv+8zkuqcNX1uX51D3jmXI2i8MKdVGDijTWoABFiRZz9u03gKBuzTwVSVz6R7ZOnBnuW8cFPjGr7
/6PtvJojx5Gu/YsYQW9uy1upZLrVmhtGW3pvQPLXfw9Rmi6tdmZ2N974LppBIBNgqbpIApknzwn9
InolFqLxoBiSu9RLjYMKtc0mi3Xnya3JYkdQs/yM7SV3v/Oj1ioUk/VceXS1qdi2LAYOQwBdUlCx
3qz0dHyFEfsYeWl7btQEJj8ieQsCn8EvIKdwqRq/lLJ9LUguvzhdUq4qt5vuDQfF+MnQy73hd+Ym
QQv7CFNKtEnDRjsatRad1baCqXoIkxdDpJ/hAeh+gnLZdIkZfh0TeDtKewwvFEbwpKnycBfUvfHg
hAiiVKNufXPEHyyZKTdIc0OcI1mmYA+lOM75STHXK0gDiKC3M1MbUVSwimmhjpZ96UX7WpceYhfu
OG4cOGq35gzEapHvVjvFex5TUZ2oa4qWamtGX7oiBq7Gz2Mnm94E0XoTiMfab9sHUSRP+uzlFUa6
Q48MUpq5SfCOyKcSfs8t0SHfx39DUlKMdANJTdHokGmOiOX/BluNXb9SoJy6l10OAoS7Gi1xcgXG
MU0GCi4Cx9uaZcOTQU0VxDC77jmxYVRW61780QblQ8yvI1iUsHUmCaTZCNodR6MPvrWTRtF5EJmf
EPa4LgyU5DsP6s+osxsvZYvwRwf9+Fo2USzplorCnXa18meJHDLxf16n2//27rMNgwCxDoIfdtl/
q/DWxESJtF0pz8LLNbBNhrEcq6m/V2GkPjSi9jcUBxfPSOOROtMz50cJLjBouYlvviNVvPsxuWNZ
gHtU5s9lhYRdOXNw/nbP4PO9Tp1S3whD6+w7T23N1SQNFMHLa6F2PnVA6tP02BLx/Vm32mGAJ/aP
tunNZdTG+cVMan1XsO/YBYUWzzrFrMGUIvgjoyI7YFEuB/UwPRIFBacxgZvQ5ydBaWXRsxPEMEmS
nQ8hvHpOBMnf+Qkibb9bYzJ9tM3jQLk4/4FWBsjcx40SFScGTBSqbfAPBPq/rj4I3/gmcELn2SC1
u0rQrCwR8YYfM5ySLUCx5uiqgkpkeVp3pCPb+XC15OboLWWnSBsykdPoLoPMAklqT2eJc5FwGHn2
ARPzoSmENcJs0NomTNMm3EAdUhYD+TTUbnUWnW7fHTWlck4IOPbrBtqHT1CVoE09f+FZeYJSw/oh
B2VKxCAn7jaqwZ5fDmqSgNsydI1PTlqy1E/vdb0Mf3RCIA3fcJdUQbG0R8AwVPd9dVp7+oKsabOk
lsV6VEeEUlDStc9tbCo76g/VfaIm4dkCLrAxJ6EcvND8HCJ6vU4B2ZwI0XlH8KHxRslmpRtq4nhX
ivGnD7y5NfmBgMcD79HHn0TiWWvoi98GEQiProPYtla/B40SKVBD1VWnenQdFM9XmrdN1yv5uiKe
Vd8mRQIAaNubXrZG8yyMPk9t8JWaMO0kjCQ+TGXssdglyogSULluhiHYmXMMsjLUYmFVo3eNQUIv
tZj3m5/K1FrBc6wCc9XsL2X/q5lx7m3XDpuaeMrOtWJn7obyuLgEZvIlczIfejQq05tGf4HG0L+T
XfIgm16Wbgi8x6cP/Waj68sO8mL4vR/RKRiPyIjUMBRBeyjPbgfZlwQQYyM0xxPK7dm3qU95MgOO
Ux+Rtjm169jgaXU3t096b+ufpHXsVOtUe09BPTR7PUuMl2TyNiTp7Cd1cMKHOhRPyD6SBDMbb6ch
9LZSJt1YK4jPbYqyzneC+PtK3rWaO+Y7b3S7a1NaM0hjfW3cWmX7y5q3ZgNA/Q1hHJsumkqsnSvw
n6jO/zBGRzk13uic5QI31DaRo1bn65pXd20E8Mxe71cEp1nOoD6wFmoMe1oTgq5mqcYuM1hRrR6e
yjjMnqwpft8/sesbcit7mv2tLvNeTf2UjiD8M3iwPyVduDblJ4qycs/S310Jo1d39mTxH4Dc+yJr
W/fcJmHxSWmDtdxnjnlX7jPiw0uR6N3TOITltnQhdpaJQj/J4AtOTO+U8JW95PGlVLXxM+iz5ysI
BqyXsZoMRd2wNnYOmd8pZxelg5Uft9UXNNcuwRzr7OPyYGe59SoSpAMM1mX3lY/YhKc0zTYKoElG
WExfuGBVfiDebCbNr5xah9e8eCQYjDjU7xNF+djz3pSDXkB84J1PXrXOq0pxn0wqgH2Zc0QO4db5
55Q3pIz0SAs20tpTJlkV4zeksvORvbrPfydCAEULL7OTnDqriOBea5zXLqvXTdpq37OiUxeelkwP
KYskgIC2u0kj4X3K2v5ZetRZxIY1Sj+1ZVohD5NHey3tqsduDr5JDwfegdLqR3S3A6pnZr4RSeor
VIpp1DBDM0QLR/b1Nlp5wrERAOyc+FM2RHeGnlYX+fIpaDGgvMif8Wy7tVojeNf6Pc73+SH+89vf
U51/f//PcBsyPxqJun/n6TEspVECdRifJ+9QK5ro9lEGJsnzzB667xga95HCCHmGqh8bIERLolXc
+ApYst7fdDmUNBSnUIdPbOJYmYNL9lx9TpwEOQweVdvRbOON7edEhWdosQQZxzNTUQsBeF5RsBZB
uHO0ebJ+dkzvc+4m+r1soVe5MPL4OUFh4qLZuX/guV2vgtyxXqm4/uEAlHtA4lK5S6YeEXIqzO5G
T6mIQQwPYds3FP91PyyYal9rImtgF/rxJTa6aBnV6QUtMnFXxFShR65b3NWe4+9iTTT7mt1pxh5y
PXZV/zTo6nRKo+4PbZYwH6tcR3O6Dza2R1ah5F33w7ObhcF3t0u0WNlVfvttrOGBy8ys5PsIjJXQ
vPqrxt2e66XzYo6mv6UcON/aVdk9hHaJaMuov6aZsZJ5Jaivw+UoivDixNWDUMJ4PwyRffRzalHk
gdcnCEUkk1lnUic011X1v9DmVqEfou7H+xIWPkSbhlofXWdEBYKPuCRkMK4Na6jQU/DN+5qn01L4
lbtxBYiCBVXbMAp1ifPo+uq9AQzuqwZgBhF6eK19pyzZ8IybQnVfQitHu8iNikUlalSspi7e2rWq
LXkCiBfPRrGwNsP+e0A5fB1UIlx0xnOfm94vq1ce2BTvWrLzq9GhYmFElrFtNYTqs9DdJiZqgsXQ
DDvbVQ7+VORrbaSKPW36hToLk0x5h74ZuLhN4XfswPP2Xi/B7zWADr91ibi4JFt/knIiZuN4y8CH
wB+6oPaQAouR1X44/FkWmI9TT9lCehog9X+Qh6pStaOSAOGbuxJFqZdR5qKGPEthCGek/kCUXwa3
vFR2Xj4Dq33Wag/tRldTPxWK9rkINOdOj8vmPFo1Kl4Q45ZZHLOF+xmrXX5So+DRo657HzgZgnV1
VJgnhQC0t55CO3sVNlHjslPrjWwqo33vlmwPbb0Xd53dDgs43vNXU0Grtla78Kh73RmYpgv+GYYr
WUETepxBNf4jKcNZvE+89UtjQhCTcM3sItswYf0BUX2+6v3xE5mR/L5K40+zltgdojHcSZPQDuh+
9chx8KQGGp5tCZL84L0rHjL0Xc/D4Oys1AyjJbRoBPRMIOizUZ1VsvrBcQ7llHwjx4iHgCFh70Vw
Zl3bEYy4i5GqyYU/5P26JLL8mWVMtwZ6z2ttbtqG7S1VT+v2OfzMm8hDHla0jQLZkW3kx+upY3Zs
k1hxuUsx9yYBLyhXV5ahuCsRuz3kzXipxti6d7N2y+5zbXrGj0LAn67G7TdhWv1lapFG1wu33tTR
61ST343Z6Yxd3PwS5pNwHfEJ2RXvVPmISjlVSllF0lFEEvNIh8LP36kI+SxKbudLpnTlJZ/PHFO7
ZDz0j7JLGvuiybZCoOYnm4CbsjtFq78lpISLxrGe60Tt96KxUZSfmw5aiETekq+xktvPcAuLx6xD
6HRulQUVm1HQd+tBHZTTNB9Ak72dIRnYb/vQ/nrrurndfD0qikltcPXfIx27OYLi/VX5pXsYqibe
u53vURI6ZLvI1IKziKJmG9ZGckcqcdwYpVHdT27trL0Mag8hgovHm3lXZEV2hI+4PYTc/rsuKtyT
AVPqRh/V6X6o2mLtA/547CaEBVJTqM9l+lDXFqgDd8oe4LWOd71Z1/s48Nr7Meoi4l5p/ar7+Vmt
uNOTFGyBljd/xHVnLEHqZReDtOsOIJW668suWVbQ/K81oqh7ZCRjCP2U+ZWBWILrGNpXm42Frtb2
T7fMnjTWEEvUB9WLQEIccpHyl0lRWciz8DXo+YTInxcXK4+6XT22dy630jbRXbEdLLAyquMSW7BD
/UW1mm+6ncW/cvsMShOCBW7mi03u+dUJjXJZ9VrzCN1Lt6nStjjNKmFeTE7QD5TmQoVRNyv/JN+q
YliGRZ3+VEO2WV7OmsR2zXxDeWFxnCbDOuvgSFahJ7QvphjPxEBcEpWexiN706h2hUCeNa2Fq1YH
wpQOCsziJ7UVPCjJ2rMjbuyHrOnioxEFsMxl/XiHeCrbF8v6FmtlQFlGO+60EBUtO2CJBEHXQzfm
wXcPmNxCy7PxccxMAcK8Vjd13ncvhCdIkOARzQtntyqyB12g2dQNzQ45iXTvTJ6916a4OPF/mWxH
tbXvPbPyVpGY2YqG2NuNejSe8hI4/hB5/rNlms0F+ZtDQmWqMMTCqEj3BkObniNoFBFUrNu1BHcF
fJcrW6DRJKFfHcTmIEXcFk4joF9N5y46OE2fVbXPH1W/IGTaWker7tOlYfZi33VasEaZI3+lEOMn
WZfhUnmUdhRG+AOBF9AbCbogvVIuI5047Oip9r6P+nE7oEXzGOgCpfiia77bXg2ZZ6f9VEhZVGrk
fKpUdKo0LXl1x7pcFbnhXbL5QIG9WOgxP1TfVnRlQSBIW021U65Dv/Yu0tHzbHPrxoiA3vog9qK+
xeLBMs8i3VJrsC/ude7rZKmtbQNQDb2YXkYlCNduUeZnJSAASM0g6+feSE9e7P3hJIZ3jgz212Hz
NBlGtNQnHcJajyr3GlFlz9XOJQUqywl+baAnkOJ7aaPv8z4dUZ7kgJrzmOUbNsfRrmSnsDLtTn+B
7vSrUQ/DL/JzE0jlWcY2/lQrSEQ2rVesBbFvHpdpMB2UlAe1qVgPA8+RnToq8SqtbASI4sDZ+YmS
Q7WZc79q6ReAMOlqclEgMVRUiZEZbZaZgbRHbBsDfEBJsXHV0TkVVYcMCym5J6twsp3sux00FJjf
XBpXJ67mAP9iNQIjYdO8uI1oFrljRp97SN2R9raMS+KFbFHBQoDn3iIiS4kABQnge6DzFHolUK5p
z6I22AISoXrKyDMtKMoe9rJPywx70U8tRcWKe4mNyPlJLgoVhGXrB+5jYLBKjnT1q6qgpgbydDqY
CgCjhQ93cjTOoYlKESwEky9KE6WvQg0BrAMHmoHLLgHw8AAqvYfUz7CXyeDWaxsMPZpmJCSDLDqp
5ZDvIylnWqrKCrUPndSe5z+OjngM7OBMbTRK0MglEWBJui2KMMUD8TRKkpUqp46tpWzcZtVESW39
yS7G+DwQ1yAU0tafkhLlTy8xn/n92M/TSDUP5eB/Vog7M1vMrRSsYhe3qlDeWssCcWmIq8a/a8vv
smGHobouHJGsHKeeLgnUWAtDawcqE4zpcu2D7WOrpy7Yi9lFGtgtwJGiwAFDTyniZKlaOQvgmSNw
8Jzq1HXp2xkiPska2kgLmi/RtORh8bme8iTid5Wq/QbKfGjxLCgnFZXS7kzzfDTQOPAz8PYdlVYG
3CJnq7Z5AWTxQ1spCbc/j0VWsM6DNg2Qo/DN7K3ach5kX+sWBz1ppl0RuzoEU1R2dQgnaf4A96Ga
w6lSjXdknYyLOo4Wstxh8ID2X70dnTHdKWwtKz2YqEYb5xDCPQjWVW+pJq9pkJteqVOLE5uvPUV9
57D/gUQ9idZuLDeeS+C2jBLn0PgNa7H5TEugz7l2yrY8tOhJVcO4QUutXRM2JUVRUgkplPTVR5/0
D8QEZkYUpf3M815btrEfPIFFidZmXPv3tsqPIkq+srkiAd/VgPc7i1fL3JQH4emgai2P6AB1bZj0
wbFR2FqhyqlfjOYxMhsKG1Ub6hWfLxhKBJiTVa9O976tC+o3NCVC94Z4gJlY6SqaFONBHqpZf5XV
VrfRAvWtr24RKqsHvdoPaW1e/YSm3ZHQs1FMt7xNCffwqnM089BGRFo8OKyftdBuHkUjFioErc+m
06+9RFUe5oW63zXaiwFi9USAwL82rTLLlvEo0BzWy7iGBxYFjBL6/y0UTCm52OK768cFygFCIM5F
pFm05vBgwaSxHL0UpSPPd49JrXwOUaR6FFRIml3dPCOuWCOc41L01Gp3ZaDUz54hrGUPRzVPWJqo
sPhbrSc047f+nVUAqqJ0y7/LY/uHNk3xS5DF9T5C1mhVeUHyYlMtszZFE+2klYoIqBtDswS9ghWZ
CbiKE+VJdU31kfcHMBa6B6enbjEs7IXNRvPoKBOAwd4ydpbRoOTmqzYVU0kDYRPoMerA7U8ZoQT0
K1x1RVwf66hq27Lg9a4kjkWIJYS+EZjoWo7VvT7YllrZra9jO0BnvO2J883OrPCaTTGBjJfWpCf2
Z45TdW0C0+KFNQ7qRjrnIiW/iZbZ1YpoVb6uOwJj17HD4K8cEtpb6Wz0rb6qQ9e/WlO76eC3yKqd
dFYjJP2qnpSQ/BOSKVSWZFiTLWI8O8vx+vse6vtNFk3lyU2OoE+iZwVpSk0Vz4rm9M9ZPXymiso7
F2Y+7Kqe4k3FGMR910JBF/UetUNKZF/7Wu1rNcGndu3qISu4M0k2+2oJz23MjhmgeXhwhSvu5Rx5
PQvM2Xm0dfNhmTm5YIkXOSvg0+kxCCj8purte05w6mtZhshBFIZ1nyHmvYsG99C2SPyhwv6pU5Pg
hXpk/YCuBWzM3hCgGNu2G2Lt40ZaAQ80S3KE3kFaC7N+Qoe4vwSRa3zuvjZVFuz0sFBXpbBqGEPs
etVQt7ptYpKcaFpAg4RUem+tkd368zSdT00tq/TlO4d3p2amISo3Ej4IrEefIszPNn/ek2cC4x28
4LPBr+3BT4uDbCmWMO8RIn2UrXjKYcDMxXfZqvmjKd+OKtKtVfh5quEOcgdydHLWuJ2MjQ8yZRXb
inE/+urbwVT2jiKC+1s3C37ERP3gk3S69aezlmA4kin+YCiCWJ01ucbtzVm6EI9grwOPmfh9Ob9n
w2jVmvaJevhNJNrx1Z1sfzW1gJpHLVfPqk64C+z0yoXrhfr3Gi3FWQVFHtBVejtLDcvl9p7lux30
T6RV+32WFpm3HnoKSj4YpLO0ik4J3lkp9kF+xRYNUQlir9dZm8ZdpM0EcK+jqJgAyzjlB+jC3g4x
S4VDOh/k2c1w87sZPvj9Fy636ScA8YjJzhe+jZPNm8/tSv+Fy4epbmP/9lP+7dVun+Dm8mH6JpiB
eR/MH650m+b2YT5Mc3P5376Pv53mn68kh8lPqfUjGp1h9Hj7E2T/rfm3l/hbl5vhwxfxv091+zM+
THX7wv6nq334BP/T2H/+Xv52qn/+pNA71KwOjWIJQQhLu2i+DeXhH9rvTKSiGJWn7tuoa7szEzS8
56mu7euAd8P+8gqyU071fpTs/Uv/21VvPip552l9s7yf6f96fTYzbL2FGbM6v13xOuv1Orfrvu/9
v173esX3f4m8OgKPF6sSPbLbf377t0/1oe/W/PhB/3aINLz76LcppCWdL/qhTxr+i77/wuV/nwpM
fbcaUfhZmPHY3HVDiPYuiPilbIb9TBlg5g3IHaxgtKylWrn+SnGbQt+mDaJ+Te2xopzN0nEYAzBx
gFdOFKmjCFqg2bSS5qBfmybSp2B+qaCTXf3kpcfKYxVY6qW+1UfDWZkklZbU/S1JMwC9nOXarmJu
UtdNqrlRswelpzy1hilRljeNN915G3jruknB+WjvwnLcpF/9qFH2JpTPyzzLki05KeJRalY8gsrc
mVXe3kG2lD8qRF9OltdepE16Vdy5G8+uhxVl4fmjdNORI12EBFsO0kX3VZZIOUtTZpUOaVmA4TJj
bXGb6L+8uu72F8fSfYKof3Flb4R5Sfe/BblBBC53xXkCiTUiJI7gmWw7uhMuh9R7M98M5m8X21Rw
KQZcCvE2TI6VB+nn/Z7FqpJwU5gU72olFS1GHZMFkKfyQJQQktJb+51T4rpn0Jfj9t0YkKd/ur/r
hVwxdZeDoQpo+qBwR+XNvuu1yLmTZynaFX2fd+cP/SyIohXrU35DHwYMbXjqkwC2hj/nkB7yULK9
hQXK7re3PnkWpk6/owzy54d+OUnZuMe6nOyDNMouJxWbTB3FvtKEBWaSPCFCThZfESrydu1d+6VR
9suz2wF4nX2UzUkS4MlTl2SKX8dvY+Wwxoz8VWTULZpn2bABAtAvo3jSvQX8es1lUWkESRA1UvjV
AqEmbGcPm9gr2osI1PZSa6VzcHr3WXbd+qHferay1mWvgas8ZMCRN7YZ9MtxHin7rteQM9065XVc
Jxiv15EGtZy+ZEXdbGWZrjyDB+rhrV73Q+kuJHxeubjarueyZldW70ILC9qhXXnwcobkcA9qaxgp
vOZV1hyUSrE59xW1/pfzVjNqdSnd/bbuh2Or6WgrN32GbrjxVjudKJ3nEt2gOvp2MMoGsk6i+bLr
ncvHymtpD2KXcux3robiCzlcFmJDX7CIULVAOI2YtWlQKI3Er30MZ1AECpHqH1kBO9AspHDzCG1N
gzRYZEt9/wH0k2SAzzey05nVQql/tQiArIrf2CA4jY65HZA5miOA3CmPEVlUiCuhxZMHCNkzdOXa
/kqaB48mFc6zX0s27OoH1EKsYT1poI4rm4eZoWATtXW8CqF6D5cgBXPgIFm8Er5XP5RirB9knzb3
dRR1I4dDjHYj29L8YZ5Bje+bzg/2vd2IU69a/ckTZIgXsh3DQn909buiK4Z8dTUQfAIPMDjdtxBx
GxL3eg//clCubjN0efw214e+cJ7P1+8+dNtqpGwVfXjo3ORNKvTde+VNRbT2pyUxBO3dG+b62iEF
eLz6yPa7kdeXjPAjdRkAelpS4Qc/rkLGNEujF+FrxTafxebkIf19NkpRuVtbmnuRXEd86JdNdtD9
FuT/l0Z07rQg8EnVlEcRc2ZGyvl2yP3mrWkG7aIDJnKSRtl/HdtTjbMMpnpa34YRVfdXfVlpyyvb
rUnBIWVQAjJA04giQMBatVac5tUYuyw4tLkjTnmcszGNmmofT2m1T4zUVR+FRexAHdx8KX3q2TGR
FQmjBzK6I+tGHPJOdrmhXixZjAroQRpNzZaebsNXPDjTjtecdk8xq34vzzJ0QPUp6s63fh3ptlOm
W3AX4eqpgGoX2lBaW4ePTYkfnbcDYT3+ElDfq0jx5szAbI5MD6rK31eTfc18yaFQSMlwtdsHCOu8
OfWNeb3au/48rUDHoIsnJn0/pVG1JU6tPnldBlGl4ts/dMRrwi4T39w2F8uaov6L/9s3Mpzpg69w
vtRcJq3gUw40UgBdAzla6jWEk/JgZ8DXJK7myo6ISIJ0eOsrKKwqhgqBlXnEdbCcR4RzUK8K3UUz
W2p4zLSVnNEewp10+ThknpvS2gjWd0ZIa2FVq1R3nMG+B7Oer90GomH+6+wfdkidiJZUX0M7htfD
atL7qk7Q/kXMcGNR5/IsfSVdy7/6qv1kkaYB+qDotbJwNF5JsmagQfWAYpiE5gwjVg141aRVVhtI
q+MCdJBWObboyEOqnmF69dJnnqVJnnxRzyoHxOuJwFfgp25Naa1mJSppzQo0lGoTQFOjwfLrdQvT
T5t7iEqo4JnPboZbXzhbQXBoWzumWkH6yYOAjflqoHbjx0SGbxKCJOptgLzEh5nkJUbYTmCEZmLp
fLt2On8o0FfNuQLWZDhmubZH4HiRPcSv1EEhfqS+BnwBJAsjqIZFp71WlgbIqhyfxkJQn6ckKZnw
QHt1ctUh+an65yCdVAQQ+cHOw+WseZvX+4F47383qz/ocGMoCmpWLB73lnCtreb3VGaDz1rAH9af
Ij0KXsJy2gcV0f7WjafnoiqWw0yMRv1ccad3qAYFsxdFi6ydbTRmpNVL9Io/hSmlVU5JVZ44SWtk
qu+mzMecRDFzuG3xg5RCSobBK0DQO92jCuH4vnNDe4PWkf1ZmaI7+R6+eaQAP/dl5FibsLEgXTZh
pxKLerKqrVwnT3FkHE0nX35YK1NUyQp8UlXjaMVv1rc+aYma+p1lHHj9LK5LdRI+O6NonpJZvtFI
U1h0zObQqkIRd7+bJEWDszxMubOnOLo82wqqhExU7BrNjR7lwQPgUSZg8WQLbgv9XJnt0ehNBGCy
MRu2WSd6HrIMmLj/H50sbZez/NK2gIoOkZhWPZRt55yly6j74s52p+1tgG5PyY4nKFX1coCvFtay
hT796nO97pTcl0URXicxoHe8D0cSn/JTOMDwkW33rYX0lQdQ0+kKbJPYmPP0k+KWywFVhCclXakx
wilF14inMaj1ZSQQvpV9A4jbE6ioH97M9yq7qsKEKihTz87cJUCnb5LaZhU5N0s2fY+G9UXapLsZ
U0fqZZTstKpvHsbMf4U7RBy9IBDH0R9AoctTeeDxrijoWvx2+OhV/bZIH9n0izaoFrIN1Vm01q2p
v85588mKePSXt9FyXqse3z7HdQrZLjPnWRV1sP3gYjcqb9TA+xRaNUoqnWce3F6JwA5OKqfycGtL
u/SUZgeqrDdP2bZvnleTdCUhMS61AJ4R6STnkGe3S6JNoBjLv7ya9GSPGsI6CDJR1Zvh3oFgcBUP
WrKWzd4L6euN4b53J2ch4KDYfDD4Iv0Rkm/Zf+wvhkNYZtqxzuvURk6FSQb3SR9LcRfoQQs4KXM2
HjvLB0jt64VfT2Ivm/KQdO6javbxSbaqONYeOmtY5QgI3RdzyzOD4IHCzNuQChaOc9dZO39spmjp
dS0sA172VaP8O1rC8TJxi+iQ/cnh84UHMxSbJsrAKVX1EniPeKgdNXyiEABcpf8kD0ZstyCILP+Q
zn1uA1B1mhTEXeYm2fruPg/0Q2V6bwP0HgiDhY6c7KIULVs7Uw9t7OwP9jY/9YXz6+ZPaSDwLhtx
s9mh6qtxGfThuJPNqS07wGh2tJRNxU2Nx7z8nCXp29VgRaoIX9rO3kjbBNRNYRC0cWeVPrhEY/6y
OFhBsY4+39wXFRYg4lvb3BsUysHVj4M/O0gv2ZQHI7JjcDRFsPpguDXRbjE3oWWDEfxsaC46OaMR
IJXikmwa4LG3AD6uWtFMG7LwUNe7UfigRu4iHsvs36xyrIkkj/RNDTd4kuMp7v84XnqEkNNePW5X
+H19abzNASgYLl9A6B5U/xsrhMMrqRGMXNgU75xdpV1TmRFAJGCJ73UbB4d4xlgvpHdnR85yDI3h
Ig8trKnn0m+gtW/HS25T5JHFfraVnwmKaSQZrPp0bbmk0RrFGhaJ/Dp+W+Wny/7CmhISeze2m8eK
+avL1cTakasOqHBKKb1JyvoAXBBuKQCwj0O4TKM54T/3FGrsHewh/yVNV6fa79Zp5Ubr25hAFOli
7IO3eaQBMuP/j/Pcrj3858/T9ZO6NCwYyqrUMk5Fo2/7WLf2rW+w3kr73jiNFdOw9EqNU2ob8WGg
BBhVQOMku4S0Xn2ke0VRzlprPWpJ5iHSU84tm8qAesSqCiB8apNqXMtOab5eUboPFCGtKb6qF5Eb
JW9P6XIE57MoTWPcoYmxRv0uMpcENcxDVGUW0G2e+W3AKw+JCdqefL5LO7Gc0V2XVdvu3tY1/hDt
ifIpd9wgwb3bpe5mKFoDruM/+9TZgP4dlTm1fu3PYd5ByHd2QZb8S69b5V6Ol11ygMbPZ8UvBVqU
ebw0iD5zT7Y+Kps4G6jnEOUJrER1mjSrPP1VUxqkywirtV1PlNb+Z185UxoFXx0bRrTafioVQ1nK
MxPQyvUsn/vKVEH877f1n/2QA1VABRPMdNP1B24s2dSB8Sp5BGB2XsfJLnmowz54J8OdAi1IfQPa
tiw4a05A8Rn5ZdPMwDgPpgGAOX4y5m4/65LDyF56KZtWRek9HEkKAOapeNE1gvBEgZyztLKiv84x
saa5xE74FFCs9MIh4bY1WcegcGFn6L1ti9J5bHwb7dRbk+KQfR9AaLJVGu9qDSAre4ht0zpBET5c
JmhSrNHojpCgjRff5NBECizYVaSvnL7k4TXEdnKa3LcBcpQ8uEZ6HSpbcvxgJfHaAUqzKt0qJdbZ
jdtCi4yHkkKrdVcSJzMtC0m9uc9XzHZZFnZzdZGGkQkWMLPlh1Iff3aBpR0IDRsPkJoe1DhUz1rX
utGyeBmpFXtoZ9PYtcpZs4ddazhehMhzNh4SRf919TQp1gKdbhZLec3bh0kDuL5jYDElGPaj7E9b
r11WSHxsr1PdPow0yw8YO+n1g9ymK140L3H2eawHECawsTPm/aQbKf0OqD91Wwpb+sWtUxsncLdy
vyjdwXzjCWn91ec2xc1w67tNg9pPvJi4T9G6Hz4TQnuhoFJ5bovR2hadWe7arE6fYfL7pgN8/P6v
DkOE4EUdEJaRVECjSp2MAZGXJANUQ9tY2VX2vmnOTeksrdL51pTWD2MLG3h6C8Z6KTrLOGcJeKDB
d7+Ab9X8Q6BBl04RDyxfdamMhGli80xs1zhL72ZoV0ltiGPR/koLyzyEUDwdqSTlv6pS0KmkMrSo
IRGjFzX64UhISFrH2UWeyUPdUCR1tXxs21FrHOz+O5JmNnXRs5+cTrYJInWUQleHeAygaw+SPqMM
moMxaf+PtfdqblxnokV/EatIML9KonKwHGf8wpq0CeYAJvDXn4Wmt+XxzP7uPVXnhUU0GqAsUyTQ
vXotrm3HGgH7Ce+RZW/XhfdPlln5AWjgCqHPOM8PAoioZeqGxpIGCS/zg7jrYqytClezTpDqRdX6
IFEBqHTuVROsUfLi87CDlLz/1mvrfXOdIA1wQgHeC3ad5ZcuT6aFUcbhS9cBjmT0pXwJ69he+K0o
XkIXsoNlGflQURDaQrNRs9uZqGhC2sDfG9Binuu0rSQJ56ZBVA9gq/nQvPVSXd3/37FZFsVLd8CW
vFXVn2YHeIzZxAbWCr57chTbCdJnQLFL5AwPQ1QHZBsBuZxWc7cakvelETRqBgsFXYFvsCbwGq3a
gj7FC1KU7X5lafIsUGJw1fuaXYa8zhZkL/LeWuU6YOS+AvWi/BlLM+NLONXtHl+AgFJJnn5FdZtY
iMgPz8ACTveV1l7JHrG8XmehZSMwhovEol13FuBELXg2X+JXkyfjz2GKIFeAx9q1r9ppC/WTeqtb
eXSP7SAw9E7h/IxfWQv+E/IEvZm8OgloYd5W1uCbROUTNB1XoLDIUAOVIWrUqBo+MqLUIAukdLMT
0Hjupag1balFNt5m72dRgVAp2eL3s1vvfJaM5akrQI4VR86VY/W6w71onumAInbrbCchVBuhHLj4
1EFNmYTXqsq9HfnePMDzjkiYDcxpn0X3IPcrHowmS4JQB+y/FCgcS7SqWtq9m/1ox2Q5WXJ8jaAu
FkxN+tFDqBTJ//QgnqgsiZd5zKEmGmko+ChAtbkBu02OX5Gm80uoNhyC++7K1sEJNkuGc9qcuGob
Qv1hhPoGLbYPPjhDu5WvOqjXzzz8aLLmJLWqQVGI2tN8GKbmRg54PIjm1CqpXdYj4GvWfnUvAUzc
DZ7G1uNUac+IYM0eJop+FrkE8ZCToCSqQH7YUHzrEIH+htSzcQCzbnsPHkV5Bvf51izwsZd6Kcu1
LdmwIl86mHr2DRR2xoFadRdPqKnst+BzF3fYXC77qUFaMoSYGwnltgJxuNJEdGQSrXxyWbGiEmjQ
o2I7DDmVFVU5e8w1Fp7j6CcUKC4zbvTaQxxKGYB1v3RQKQNaXDpwR9f3mq0OwJrneIrgFNhai6Gk
oPue49mITIHqIXdV0/5fp0UEEcgG5bCoe63leI3V8xpkXzZyOJmNbT0KF4pfU9gW65uk5wTcLdT9
amgFSndL9s+qn+RSJOZ4yCS3FhNYOFbkSB23qegsSsUmeZ/qk1vqXTTfyEW8AeUKS1Ztbq/a1inu
7CrDRtNKk03D2mwlWIydpp6hcL7ToTNqNd+HKvfXrNcnSBFAn5q0q8nW+v20HLVRXKnjP226GosK
P5Sm3nxoSNaIYdnJ0VhR4vFGED2nLT/kMTnUi9bhMDxR1nLunrmj/zyf05uWCUm6mXO6Kztn3Zfd
kxevQH65sNmYnQbZ9zxINZR6usUfzVRVGRcDInRZ326o9e7aqucYPcze7TQjtchOHu/+ZLeUQNK7
P12SXP1XpwYBUwVyTOyScSir0AlE30yLm43OFH/miZU+aGzJx/bAS4h6/bdxrTegKIg8h7SOTuOQ
ukFZpx99bjO2IF7bIBv1E3oJzr6u7fP8fVATrFcoi8YXcPuLkGWb3cjkFS6e5+9D5yb1fLIh4vst
jJp6YbBBD0SLJxuxC1TC/AlAfX+JAC0GhtVYEAeBiOr8aFngCSUvGuRGPdgXFJX5n4NakZ7eUiVG
bEDp2ypQ7lalEhpSkGdepJUznqgdQR5n3UukEsmmKZ+Pjqi6DvC0cufR1I2YsIHMIuJvwF6bIB5K
flnIvO20Qpp3dJja3l25g4iCm61BeR1SiHq0yAvdwrYYUu2DEg6jA6LV4FttEPMuxhAMjko4jDup
CTHqV3L4YO56Yw0623xJttsciMkB9yRcd56DOpzC8E8swlJTXap7vx5QQNl6mqzhcwfWHD+Qeu13
t8lrHz+Dyupw8/lsCwYlUMIo0VaQGjZXk5Wos3atiyigQg9xyOaqHMhEDnRI3I8mclUDAVa254G/
z3Wb/ve5ZNl+8ePE2HuML1zHflORSYwSivdG2L3p2rQlSJHY5Fu7Ts/a+77P/bs+5ypGBS2ZIYK+
aqjDe24jcIVcfGG8ebsox7krsZX57H27Ho3Q1fxkk9bo342Yn1pdZbzEOX8Z09i9jgOWe3Vq8h01
qXTHn9wDqtDEiWp48sSProlxoAY5cTDTo5bReoxV3Q/Z4R1u0h6oqcZGMdiyg3TeyhD45dAI8kEF
8tulblOpS7kI4kJ2Gx/GaEt+DRvU+ak5dFReHQdcJvdVZksPi3Wkc4AsgNO/43l/bqZMHshEhwqs
ThvoYTOQOcINkUcgLRL46TbAA6nm1vt6tBIXSsKQ3d7SViKlVxyd0gEcjuGqNQxjQdsUstG2hM5u
ttuITzaawELWb6F7ZRdwFIACMgS+sA+kYSgWdXeNnkGJQdGJodz1jTCslE1g2wwUmT3EBdca6ifX
jUqQTmmVr1FmkK5rlU299cqI/RgNIGiQ0ouXqFNyg08weWpSb4WU49x7g8kTnB5ZWj6P/dQxT6V6
0wl3MrQNEd1CFRE0jZ6nCkxdoQFGf6837OewY68QZCou1Nm1bAGSPPZY541/LxnfkJnnEOIzB9Th
jix2nsdSF7tCr9IV9dqR0ILIT5BHUxcIoX08X2CecnQ/XQDJxA8XiD3hrUFlCtQrylzao83TJZoI
u1AztwHokwZbZmm/B4Gnd+xCGa+EHcffaxRyTAz8pxCCs9YDKx2QWpTp06g1V3IAgNIF2UVkXm4j
IQ/Iv9cGNsF+aH3JptxeQ9wFt5UN1vpszMEPozArvQK73A5kKyC8At7bYnOz+3EzrGsAJRHngjjY
p6HU1AhMqcaiThd6Ue8Ty/skxs1kd1FTLTqlT0EHp+wQqKLTJgEEq1WHWzfZ5BTx1TQgEEQdn6eY
56kaJIoRhV6ZrHGOt8PQ9WLfV4AuvdsjoJGO5giivdW/pyg57Cfxwads43GTtv73PhrLM7iS2anR
1tQANTRknh0sx2d7nW/IThY6a9WYIRXshLXNzRxBUBKcdkiy/jbph/lu9t8mjSCI1Rci9twlQ+WU
2lPQBsQOPWczjunrvEWhxIk6fNp/oFD4C0S/gKdVncCXsXWcjIgW/+7rqtlqHr/OOyDqnfczfT2s
AGjyDomZ1wjpFM2DyFDAp2sTilHy2gWPcO0+SgeV6SCs+QcSdt6TgecnYnhGeJySpjkwE0BI6BeZ
D/jOhwXXWv2n1l5I50uNsWv2NiY0tPAoohjS3GkpA2OQS5mX2BUjov3a4vm86EHicmlEDzoPPcLu
i+fTq3DB/QC+SLnMBLgc3UGWK2RUkgugx+PO8aS2Ya4or57h19j5oA7L9EG3rMjDZDzcjb1gXz4N
MtpGA9uqVV7bBrwHnmTuzhp8mUN1AgtI1Ac17jq1C/M5bcZzJr3sR2qmqKTE6u0e/JoNakzhwTXd
fG6G/kzxs795vM/xnx4oYvOWBaqAV16XPoGXIr8joEMX6MhuPdtSNCgA448EqCi57uxHcGzNMIe8
MgH1hBrG2hzBXtWBb3dTmUW/LEsLatsKCZEU8TwpjW9XNKkEWpImJQwFCjvdedLOkF2QQLQE0GIs
U3R3uIv0ujhC2wA7EIiTzU0SqSfeWAMmxE7AsKKWO2RXpibRiyNN8T4PmSDouXQTzcDXDPp+B6BH
FF6B5CM6Tg5LL0IJ6XWcFz86DsRU6/uvctLDVYaN1uxht3q/4ADp+EDarR2RoIDqPZ4KOgBxKavM
QAdk5CTFT29GGzzYkLnUsHWh0Uja1AsGzgf1Qo6cVTlOCK/JPL/kFbhESde8q5MRgKo/OxpHw15C
dUSIqM0j0t7HXaw6oqSyjswED/FpRKgqL4UuHt7iO4Pp5usRCWrSu1uFvdS/tekLlELzH4j06cvY
l9PZAL7piAJ2UIS9ORR9HDSZBjyflngb2XZrW2/dgyND210hXJKuCxApAmUEjXnqjjXmHmL8PaAf
gl5lhtK7XcZQxE5/GWDWgQn0/0s3gunjZgc3TmBlKX/5i7+j7Cz2SyAbBbjIStB7ZGmDX6mKSVJb
96JmgbSxDUE7xC78yhgXlpO3kIytzReBzEvTIgiJ4MCZN121IJZN8KyA0koD3yE1Lcf634NqwwI4
r5AnBKlK0N+qgwaeSsALoZ/RTv/aVEcCmTIowgyAPelOIMFuXBlefUyElFeuDsVoB6Iqwe6uWnQA
4N+KBRadyuLnnX7pkCumFigdwccBZB8kkaPDzZSMTX4Yev0rmejgdH6583TWziNF3PBd0di/INHT
HcD9CRmjbkx7iIOW3RJE6DZyTEOFeLsyUg950tnsTm0ryn8Vma4DL5OOR2yZjKCe+mFBWEtjQPUN
1uXooTb50BkdwJIG3oL0eDODvjfpFlXXvQ1oBCS260m/pMyFlJHW+i6eyRrDN9c1YSDryFslqSkf
Rc8RR7X9K9OB5eJjBfZQx9AO1DkNuo6CSgitU68H+qctRKvDJfV6eNWcHOl+Q2WxfLTBBf0AOYCy
aZpuWTbapR7ALUaepY3q7FoW+o7mYQ1+OsIeZEC9THTD3kC9K9gw8YmA40juElbtaVryABIShH1a
fU+tuAARJbac9ZFmQ8yqA4l9LUGj5UBv1IIenm302IZNnD2FKGZFwiMGTRSUSLcDbuSdCRrdE6qy
8WhuouqxBjnGQh+gzFbiSwsR8IkgFyRWepSM2y4qALhQMVVsp41lHPMarHho5qzk5gJohvSElxL4
WioLxTaa5a6SNjGWWZj/5shdiACEdb7WixoqwCoFp6kUXKhScxliQH4/tmcyUacjQGCj+9awJg/q
cDoQOdF4st0mMewOGN28O5NdF9oASRpoZqFe3zg2XV1sKx5ew0mzQP1FlFZRzkBkZYAjdQqTHzne
5SBXUT1c+DiFFky6dqAdvCAjuJvhTqezK6gri6DrkJaCPPXK91942crLLQQgNQtlAWGsbSlwQB2x
sEYIYYtmhQeseUcdGRPIeZfGCwgysr1blgUefD7bWHnnn6sWuga5HUNQIZympd64yUs7eOXCnfLw
W+3V52FAQH4xTq8VNnz4VssWFSR9/Su18md7SIvXTsO/FvXL8gn7gXzFi0xcu75EQMCyjZPHx2kr
I7fb17o/QJWX/XHlcrQ+XtlWV9Z4da5kiThLmb0iaf/xyn2XPidVri+TwuovU1ysQWIGNu7J0jZW
KbVv5oD73O9SBjLsxgtA8e8fUfPf75FHNzbmkOh3KQjNlq6oqy+26F4UaBvj/wG1ETKdU/pNMzT9
JerddMXwo7+LslDboH472cdpIk5jm0yB7U/lo8tDEEZzy/gOIY23j2HgY2hhFH3vTAQBP30MOfl/
fIzY8srfPkaDhc3JxDp52Y34PdcD5CuQhMgfQQVbXs0WjxXVsnwdB2D5ClcWZzJhtSVWvjC7DTVp
OJ+AVaJma47zcNR1u2KphqIwADXmIDp2Jyte9Sa3H8LSyK/YagGY0NoP0BOwH/pIBWEggnQgWxNF
CvWruK5AcvwAhFF+dcK34ZAEQz4xthFNsDr92LXW20GosxTwd0frgS5VLSfuJ8RWMhOBU9UDch6o
9hj6TgdL5Yp0HSwD0QWkQKYj2GChqaf/IDPURSEVo7xIp4a8iknKY1XrV6xbwmVcVeDDlIPVHHvF
oEIH1vY91scgg45B/7i7dUAaAd76u7ccm6Bswy3kOrulifjZjpJ3WQruKzBMeCBDBc6aesF57e8o
8ZezCXK8HuhlnTAMZuDANHC+CMPB25Sx0Zgr0ns3lBGaCt6GhN1JLJ7OqJeBxW3Rqt66BXamG1qo
roMk7DJx85ERS61qSUd/JApb6lOtW5/y1N89fx8HgeHZszIbE4VkgIWFgy2DtAWHEi0B59UgGce4
gk6IWixSqpwOs7fVmqjyRWr+dvClJgNZYfU7cGebWJoJkEIsXwHsWlWZn77IuKlQ6gc7cdOmsQ8m
izqb7Z5UDGNeKF+V/eZvMOsXlm8DnmGIvYyKsZ0ObcpQLTJ0McJtsN16I+WXu+0EsAPtFoss5+fI
wIurbQdUWkh3/OL7YbQazZztKbvjlnfTJMXLJ6/BTVRucZ9hB3/V8E/rTAeJCy92rZVXcCQ4lTDr
YIrxWkv8Symt0TPs2Si9Npqae80s3XwAy06g4X0DzRS7O2oZ9mukVMMyA8s5xlFEpHRsIPtSAJrO
xYF628zeS9BW3EcRt2gOMveQFj3yHHPQlCbiYMAjpfki52UKBauOP1SyrkG/A6BSbcb8oQRxP8ha
vOU0gn12WZs9NA3D0F3XlvPWm2JbTUPJ9LfxyoM6XRTYBTY0aVA70Lhtpf4UMROYu6VVH/GniJmz
XLd5c6TeSWXGqRfZcThz8JvfeunXRE3uso9j/+ZMvzU81dLjcChid1wWjq89apH840yO7M02vJ99
8tMSaLmPohk3okjNAx89kO6omxY4iHtZjfLB7lvzUHUyg6ohbs4GdN8mdi8f7HQzh//6Dwm4QKe+
HBw9qBwXASKQmBwmwdlBstZZQRLeXJDt1vG3JmIJrF7QuFu3WUzOquVQyP7UYaj5M7xxV61nQuJL
M/iFDnmZPaJ+1QXi8V8TnYHXzV+CUz4LStLLJGOVCNCmOB4o0H73jjnA7pnz/WY2ZRTfrpC75dsV
XBvYLcUa5y9ZxLOARtycHS1/iIZ8p2lg2UT1UrKo8zFZt1D5hJacx3btpNdnXWV6NZ77B70DxEBl
evGmFfcCMSfILNTQbVUe1JELa2eghmwehPLibiUgbiaNKTxDjrRdaJlffW0rpCNtlvNDHvbVC/TI
ZnsjoVIEQSIrqNOm/lphrWoYZXlvFiHYinIJpLGy92o4KqCi2/AakqsPkdM9Q+SiXEF7L30YdIRb
6Ixsg7JJZaOz/zd+WonwQqGDa3ocubH0zQl0++qJZm+mXrZfLMblQerALJM1zXJjOQ54olTchH5F
0E0gwfYhwqOBIG/diMTYkNDF5Jpn2yj1+zQf07tYsJ9kJi8v9vRNYVnyi/LSfXdj5sDDlJr1gLVm
cTBsPASQj7cfyFZyvhpR5Hg1bdN+SCDUvHKBut6QBw2wJMKdSgD2gWxqQO+AvXWOA3gsigHiSwOw
dvMXwKWbXdg3LOAq9OXCbrf2R3uJbdGr8v+bfZgyqM/W4YKPvDunxeCtU9aXQVnw/Ak0huYWupT+
kodt/jTwBkXLbuQuNB/NZAoRlKhAj0nOhgk+nz4fztSZVsl0n4KELMLSaYDO1iqPSvbIuiG+Dm47
bPvU8XSE4Zx2X+FlmS0GIwp3lrkxbCH6n9ShlaC7OuRsbPezO2T7oDcDESqgp2qwsEzVeLbisntp
V85oDS+6JloITo3ZgppR1SmGSQ0ysKoXqqQVxBVQykLNfISCWWQPD8hM+1evc05kxrcLhqIIIPcq
bTClBxW0HEIwW+p1DfkaWrJdpxn2d7fXLaIjmVzEiJBAC+DDa5jetreXbzgGqqj3gwP1cVJgQecE
mZf5XU0DGWLQMciQjhbY3bGHNIZ1r7JseTe29/EUrtuORxcydboHvWPe/KQ+Mt0G3Wy/D2rHqT4Y
3fCT/P9vB8Ud0GJge8BH64SHOKk7XvwkAtSjEoNZf5dNdNASrDYfirAtH4s0/MdQq67abeKFh8Xk
CXSC5tx0fm9S780ZEStxujWHFBVnRhbVK1/bhZaqLB5Nb7pDK6I64/6vLdMtisWQOfU9ICFsaeec
XT1myDVkpZsjiOD6/SAgluO7nrggvmyuNAAmnqYaQhqyrJvvXs13wgDedlECzg1+AgiF5uZ3KO/w
Lw5z2TJFum2estcU7aNbvE05TAAsdYP9NiVKyo8R7t24FcMXrWQ9qBlxJlGDt4DOwfClELgmnQ3K
9le/0pxAE+uDsHQ5tjlfkzZYiLDKyXFBcVGDODmgZtM1EAqH1iYphZFmWJUz9/RuJ2kxBwEMvIzT
BGvBk1dANniBEyvE+2cBqY755GPX//DRAfjZ91NsrqPO7FZ8csNd7Pvyiws5624oq2dhlMkpA0P0
YoSuxxdyi+NU24EjGDqblruoWO9vk5SFG45ixRUKk60gHir8r6ts6lZmmUH3g9qytTrQilhWMEJU
CLqgzhSYursBlulnaMtoR7z1AF21Fzp7t99MZJ9sY/Yninsy2QowMsKOt2q0IzuZqPP/0/5pftzj
Hz7P7/PT5/QJ0fE+98DstY+qtrWhORZuyH8PPYhsJesuXZGC970ePKQuiuR7Y7phGgDbjvhP04Fk
RA2YfcwpgdBL4kIVJsFT+s+pbpb36ebhCSh9nTGHQrhSQ7BKW91Folr6hpetyUbaCR2YT89Dpi/M
noEXG69S04qMHVKj+owbG7zMWtjC604uWOaf4tp8ewEn1ZvbDCNTbn5bdiewhjhP6b9uUzv+Mdvv
bjS8DCP8ix3c/eaEjTEUmC5tZUOT3qzdayxi6wq054D6YdzopX7MWjBbkKewzHbrOKYHrkSGTYny
b6YYVIe8Adct+UjNdhaNAJqOIccy+6grgH3Z/nAFfTW7Z0M4HUEbcUfeNO3o47llzskhXYz70QVq
xQq1fJtBB/NZr5CSCN0wOlETVH+bJm/jBw2KdA+5NFdS1bimmclQ9STKBTWnyTC3IGPW595s5ADC
jEWxpV6akkNw40RNNaXMwMlHUxag18m6qD3ZUQhaFM1HsIIvGcVN1EE0OWDikIM7Uiyli6oJmnhx
tKamkfLhwHRoFvU1Lx4j5I0erGwOpZBDU4Py+TZciFpf+m4XGK0JlcIo8a9jjVI1ptRCq6EH7YTb
Amjc9WB/+NNj8NpDM+JV/8kDyCmExVXK4y9zuNi/r8bYhD481iw5C4DEQUjFMS0cJ0W73yfamoj0
Z9vcD1J9kOzXDVhg7UIzNnZtISvBwGqKPFh9dKmJlMncJIQNYWr4YM+mG6bmfRChdcjr3UQtcn0f
yFCOcOQRSqkTVl66LD1AftB9ADTYfXAZe0YZV3MCSawLyfLaCxDfHgPqbF3NP0mErFrVSaaiyM6l
mzGw0mJ0GttJgJL6Zk3DPV0Y2Ik23+fRahCkNDaA98d3ZNK9HosqED9v6BOMvdcdOPSAF9RLczDk
4Aqd9VcyDZWGCqLBTbf0EaCuXe9t5ugAgPz7iUD6A9Uv7Z4srZ5D9Wn6HiZxv6MAnABB7maqu2oO
4A2x2Z7xor1SJ91kyMZC9D3hV7rBeNqi7OP34SKvqhV3GOibi9TbxXgPALvr7Vq/zh9tlhSPOdZJ
5piOl6g2cY/bzFrajIstdQIhPW1NECUsacD7cDyvcpC4SjfwnDI5m+YDgSYYXkIrQHonsO+A7z6t
kVRuhjH+Dhrcb04HfR8Qjfi7nEON0c0y4xUDqZ8GykrzVnYC0Eyx0vSE7WwFwTe0Wm6RFjcU9EJc
kRe2F2HVZGsPrAUDZJC+dGlsgu00QwYjU0pSSspF2YGsZR/sv/sjZ3hifsO7HUqXR0BYUyAVVOTv
UwywcuNqacZIaNw6PgQLG4oEugNYNYsYz/C+L8GlMYRXqHiFV8dAlgXLY3/TQ8b2Co4AxPwdlH4N
nn8kDxYmxt3YfZukbSfLzOeOog//FbqDkyxtxQ7cqCnJl+agKe26gWafukLdMwRvO6h3hz2K3tTO
Ds8lBzJ+UbujZsP0FQcr7FOMnQeWLX+60auit6Gg7eftX91qNRsBmd/d1D5mno3sdFGts8TtojRb
14NRuU8HACcgTLZppzQ9QBcsO+SGZm0kUAgXPpSAsZeG99CFCF3XzC6/sph/jflQ/aoT6N2l7sgX
5ggIdMPLX51ff5UaL77mdZFAGid1HyTDj7nSeHaBQMXbVWpj/HgVx4qTAHmwBvTHr7Wpv7HGQGl6
OACzRRwxH8zQhpxpZf5mo0GKgsOLDEhs+F6QIfb2AJGYcm8jZQNhHtt6IFskvrSD1d8PBl4Hvg3Z
4WYCF9bNH9JXgDQKHavUxmiu8+GlbyeIlpbWnS1HZ2+qxaoD7MbaSGWCNPYkLki2j0C7/m6cxePJ
aCrPJLD2o/C8n2WqH3WwnNxOXMeYLf6/J7/5lIkvn+O2fqU1Mq2WaaEse4jNi1DfkX3wvQs3PWAf
sulrF0F24BbepTCwslsMYueWE62p8kAOz1UEpQpIRRirGHlGSM4l09kMhb4kB9t/TtvaWvICxeqN
iLKlmPRoPcW2ddaAuJ0Phs/40RdW0OchwlvUQS4D5JaWBX5ka7L1qP9b6XYcQZiuE5d+AF1Ia6fj
uiwEvr+61BCAFHKPRaP8AvZcFxKVtrbvVJOxde2P7ksF8pqD7UG9jyvtaCOf3GUnQOE/uVoBJqzq
VyVN7VWdeGn1dmKAHzcVEASxDWQXCyMznmuvbVe8E9ZlMKAtkDZxvkfCAIwO4eQHFYMqQmKExTKr
QL4TKaG6Qp11HtDeAPKgrRtI+iWjbgT/7UOOdEgSsJ1w5X2bjM54/q0oWh/bLfNIW86+5NMd06Yj
yZClCZN3qo92mNTXMNwtanP63ve/xoEPBSz3o/XaQJZhAeIj/sDN0FtLDxibATSGJ5b4cdDVwngu
te5bXo5QM4/Bg4dV3Q/QPZuLUQ3S2L+DAL4dTyjoScCsqenP0zjOgyCrOg9qSgS0ADfRwj49xLWt
LbNpSJaIOaWHKBxB0k49bZjIt1PqmlIdARQ7n/bmiARaocoqSw2F4LEB4XVogcVHPwSDhpaL5l6z
kmpZVoK/yny4uDZqvRb98K0XXvsLJVP/cM/2nt3MBA+zN1qX1NVT6D4Jvsc3W51SabJAWJ77wBLx
EofRZlL5IzoMpfSBreGoG6d2ZiJdnNrj3qAM1Aef927ucbmnVqtDcb6V/rQhSFA5Qqe8bxDRmxFC
Cj4ESpa/24QDBgoSpSZn8hvfxxLqiOYjv/+cz26wRvfS9gj+DZSn6K62ukVYekt/BEs6MDcqSFNY
AAWWtgOqMoWOVgcaFELbKbjZpsQ/G9prjW33Pvb8CrtkXRvxHUaruTkOuXORQ56gcjf2ES4AcVKs
DtQBJrtwYdoF33zwxmp51cisP92cbVcRe6fVwwc3CLnHwWjnDbjAX0AQ459EWdnmokU8YOeb4UvF
WHiWAvuWFeD3a8cEA9nsgpqraZHEoYani8xXwBNB1OD2fBpZVoHMOqAHU0t2S3bWucjafDUoZ+oJ
M2TgFroAQDARs/Onhx/NnjPTANkiytIV26Gj6BEjVqAuk051Ij68dZFxMBILqD5gM9QQ0sD74Md7
o+QrcrRjA+VBZuWaO2YNs22ewZTVtoFMm8UXeZVDbsIwrLs4neqtHbfZrjBteZkgBAmNuKT+OkLu
0dUi7Zc31FunZO5r6+bjkgblTlJvh8wA84jfyYuJKedBue6c6IlgFe0WMSJnHhQC13bnJzJgUOhb
5KpSwVGVCnSoxnqJoJV/Mq3BAK5Gbe3BtcFBf4XSAxAyvvlh1wTmElHVwJsj5LN4H6yX8bCBPhrk
jZHOuQAzPF7ydKhPzIFCvWC5A/EdUKDocSP3pa9fqeUoE52BtyTbdo4qT1BDaRLqKLQoXesV4Hdu
2BRvs/hZ1q5Yh0hqbHhhHBQWNppjykBIeLsUckv4NEDQbGm2USbbMEnEWYBUIfC8IQ7oF1Wqn5Ue
Fw9QcmNHajWh356KugPvH/ro4Nf6EDhAXARJ6b/ZULl6DUvNm3+LqKotTtVkXsiffoogjxdBxIc6
uE00hOLOhGzxieZBcBj0G9JNEGQCpUql+K+MNP5HDIl7Z/cQ7xYhWOvJLhzbXRqNwQ5NVIxPLOGb
VnrG12wwoGRdNHJDbilS6JmBjX0z9Wz/X9NOTKsWzgAaLpo2D4dibxIssNE6c4uqwTDI7aldEwsZ
NRPE1j80uWoSZZne1GFw6w0HBCX04p8Ir4WnHppCe5Hir6SmxREtLx0PhQiqN7EVRySvgEtUTT0B
9lAomn5qImUQn9KqTedmJAf9FFXar3kmZDzOSVR8o1YkbPvct/qzO03TU1uI9qJBR4z6uGHyuybz
z9Q3Arl410gTnAG4Ihg16isWWNsQBCtPsTZpwBTJNfXlPTPuHRAG0rjO7poH2cZL6qumKH508n8q
3HmbIQHWvQuL/mHIixS0XFl/cBS5E2DD5jZhVgUtHfBFzS6opqlN275SKykyBgxgbKyp2RvAcBep
f6YWDSqwQF8gQNAfqElTul53ddPkUSrak6xv0ntNRW2LilsbLDB6yN3wajeidv9MLkjK8DM0KHa3
AW0u9A0KAYCgUJPQoctjMU8S5XW/MwFdXoBhwkcqu3IWSe0DzVxZlrZgms0hsiX8ldVN4V2VleEd
qiWzbQx5o4VOPjVDmV1RdWfqpQM5y33hR87d7JQ2eLg0uAfmeVMfTEm6nUbb26DbtQp1GSMBha2f
FvYKBVfAkPiRzg42vpz3tUA+xEBrU/vD23+MZRZ0LoLgVatvki7rtw6qhR4ibv/kyZT/KHQfmQO3
fMpBl/Y3h7Rxn3xZVrMDXrz9tpLYdKkZMmyW7l3wyCxiB5r2hRFVJzfTzBcm1lOYxy9VPdbnMY6A
01bmrhj4JgVwfI1klPlyG/TWxGo9QSRrmsrD/GYcmY/fSMxLlPdBHunDoQsBeOO9hMovOhr1bqUz
yLy7Z2x4YnP0V2TxGcM6Jy3LTZgVUMOzLR+yrpkIbMGSJ5FjKRi3UfuzRKxKY5b1j0Aaq3Jl8tVu
EdTIgM/GTrvD9hDL771RNSi2U8NDiN3MwydPb56Q8uiD/8Pal+3IrStb/srBeW6hNZGSGn37Iee5
smaXXwSXy9Y8i6Kkr+/FUO1S2dvnbjTQgCGIwSCVlU5JZMSKteIUq/1aYSG4wkc0tY3XpSMu1HJ0
sCmMbdIsjcEAvkP1Cle+9wYByuUrVgAxpYZ+jPfcPt/oHhhMI1BYIxaAQvhO1aikFmhVcIPcI2/v
gisKe4HOMfWvQj5Qvw9ut5VpeeORBqZqYEvFLWP/UKXRcHBUWUXVuvmFqTNqBtzHfep3J2OE1jZY
OMDPWBXyRG7kMWpBsW0FyGL3AB+JpcuyChnPQZtqA/w0LhaRocur0bnlBdgXDWhWpE65LAv8Pksl
TvrXCCtIvFsQAoLDPLW/O43bHOnlJOrIu0AGbduGeNMvazPoNmDSq1fzUk8N4DJtj2SSoOnb6K4F
kDTCo03M+69+Wu5BvKP9MJhxgnDp+NKAWWDpoN7/BrxZ2o4JvduhvBSoTTXIYahbjPVqP/ZhcTP6
dr5Ihjw8p6oqNYkAj5aQBJpaH3bWsLxZZTI75Ba4FGeSGcBCoeujCQfsqnp+oI4UP691kdrI8Zs+
lFyFPpwrMKQ9i5+lNMRzYPYBOHLBiuZVnvXcgP9rExuy35ATWFvfx5i8sp+N73aQ7mSVR7eissJ7
M7MAjE910FfVcXSfNkV9whPnhTrHMCzPoKg+5z1PT9aQpCso40JgUTU9gTfggk7p4GsxHmGqZ+gT
9DgQ7lRCPXxNxo69AhKX3tqDU11S4EcXbefpX8K611ZFZeZ7aibIWEAdUz4mhtqCAWe7CMEM88WP
qx7YCt3dO6EbH1F1ypdYDi1E0jRPYxaEZ10bPBDoAgYAIdl2pRVucChUU7k1yk0PqvCMeCU00YIa
yTCgsFagsgkP1PxwM9RsAIuBG41ABWP9isoOMGyVxTePI6auIuaxXksgrYR76b28OKEijq8+PJCS
QAlALOWSKw+/BaU8eUCTqPgWVO9zkIcGxTlwEYEjGQ8k/a5FMm09VqgB6YvKuEMpvXGXNt6mRpTy
hjyyKLaAOPD6BaJT4Nl1Yj4u8LQZ9uRsWyjMboYamCsMpRG1mhPhyHptF3LMliXXNn3HXkxoau0T
0DEtWsUMw0a/PFITIjXWIxPNezPoh2gToVR51VcN35U5BMNor87xV++aQkYr2shTLzVptz472630
jwjqxAvKarV2C6rgOO82Ue1qACln4tDYlnvUgdqasmOJD0quHhlWGkB2Sp3VQx9tB2CAppnmAb/P
iUgRVAlXSYhlj5kC6BZmXXL1ErzR+tG5rfwcJmAIjr3pfp1NXcwhiWBnchm0qYiXTpg1q1hrk83U
LoNRcZZH1n5qGz5evlWRX2iKIuPJdegF9odqMPB20/wpSmxBUtcf0uiYBTI5YbXzfhjdGGCf39th
UXbHrD6SnUa0vmeBRlUnqhnr4iiw+dj5EAx2UEtp+Zq5IBtTHfjvL5Y5QFHrmQaEzhBGRxoVSLsw
yu5HNrCHvgFMZohuRKOxB7JY2rgHfYS4NsrUWXq1iEvhHMkjR0ZiVTdQQqu1mmNFhVLJpgKHFA0N
ISV7QDGWt6AmSmKNyz9cybEqcY0AcamRhfdEylApPVbZsVWHqLfQFkOYATM0Zkc6o+7CFj3Iia0e
vI0fYwJyp37yLMcSfD6/n1K/VnfVGlJa0dZOg2RFuuH7TFWHlfidrMxal2cBAP6ZpWmySnXTOva8
+NH4iTgZUrwfgtgWJ7JxF/x6zE6P1DkqDwG2BsTRPlyop0cFHSidwauWabdzmmrsnPCoD9VL81FZ
biPNQCZKU9FBa0FRqbyoRa40cAzbaeCU0fprrnn6X+ci+8cV57nMv65IM5t5bh1Ri43HJx5GVYLK
W0Lwuh9NbHfMx7jFY2XuxXLic5N6kRAPU7M+20yT595s/D1ebYfWjIHYIdt06gKgso8N40A2OuS8
RD2zOqDMACSlz2GLHQR4uxpneNQAv3dj7blsq+I1t9xnFz+EV1BBTyfAk04nv3Tpfu88QSrjoLpz
NfIfpvj/7gMJMFR5gb97zQRjp6rn9oKIHrIwDTc1dGondgjLgbJLWers0uJPfjLdh2g0rec/DfJd
s57YIf4+qI9L6zmw7OgkcxRfikzrr3RoIyeFVuZytowIxF15pBbkSahEX3XFZpmXxtaIsEfl0hg+
DU3FUvOrwp+m7Axwdei9CkqoK6iY3rXyQ2Ob+CCCJZuNDOWibp0c1KB5ue5QU7/3nSZ9GrRxm1cm
QK3KrluJN9tlULzbHTC27Svg655YgT3kh332/9VeVKhfo+zVlPhS2StQXkKTeZiSZRVoa0/Cqx/m
/FnamdW2Y26/nPNnEilMRGEjdzMnxYQdvKSB3R/JNNnDZeGjooxybqPmJ6fQKh/mSws8cLZVFQ7L
eZra7z5PTR2DkU5T00Q6qJyvgpvL0UCFYMNHBAZTQFIuacn5UqubDHUAvX+ZevCEGvaoa3nMlI38
atOHgiIQJFuaYRpLE3zMIsHug4ImNenHAcvTaabZNM9ZRckW7xvnSJ3Agd3FLBWnDmX8qz5zsOJW
C5lp5YEXXznYSM0qkwue6V2RDqDqUk1arrA8QK5N+smRbNwFwQFA4TfUObmpeTlS4ZvZlps/52m1
wf08LQ3yNASzYtkk2EdhGUTTdmC0pk46tB/T+g22CkOJVVXfamxftljZ0XrGDYCDoCatZ6jJ3U6i
EAmpiblJvahlw/2SnNwAu54OFcRbvx+/eS22RIGjdycQimONR21HGemMDpGfQyI2qbc01AfLOl4b
agi15xn8AgT/Vlff/WafZv50kSH1ooXj5nKDEEe3753g3rQ7/asDIVbPZ9H3TMTdsu5j9wLB3/YE
Gg+UEw6F982ozuTAoEq8LBxwyld9WZ5z6IisqINvLWhMvULZuVrxSkZQ9A2ySzgCe4DUVvSdmw9d
aYzfLBSlr6Bjm6tls79FihixhwbCnXjnDl8z3W4WUWIF1zzn9oU6sAVAbYXq0FBiN3WUGviXfRN1
FH11cIwQ1IpMQaD6Rt6RTbYMKLuhG+4qRAY3VqDJGz8NzRuj1m8btaiNkUqilmy1cKOBMR+KwBB5
DBzHPCCqsqeilrnQhZpQd2YHkJ9PneRPdjoMSC0dWMR3v9vVtGCH1g6F0e4++Ss7XSAZtfCIgpyp
87fhqN5F/liX08eb623IDZDI/DiW6Xae1gSm/hy7cllpTX/mHAmdHpj8m87H6xqFZtFdk3iA/RZQ
bOhrL18atlE+O02NMj5Zp19dFygAKfPvXgLypJyLn8LOV0mSOdAPvUMyKMYuJW2WpWf5P5E6A4w7
TV776A01etWjLcSwDvFoPFV6XhwNZFc3o2tjUQnygUWQue13ywyW2phmP8HB/STYYD97Wo/gPiLv
F67p+r6wUbrvYE92G+dut5Stbnwd7G4vuZH+1J3xIAav+grQJgS6wH7oiGYRym6818083vp2lRwq
p0lubDcMVobXya9A0m+HMkl/6EP4RaTx8NTJfsDu08hPniHsE+7sYu10TvHsCIQDlavVjvvIccNj
VUdsWQaxAAU2a46Ra4z3bWPcg6eDfYVGM9ScfLs9QT+svANN2yvZ8ccgKtNV8pyDtu62bkIAqSN3
pXkorgMBZnDRsjw6V0aIzb5lda81W/M4yr8DXAOZLOVgNnzYooYyXMdmkl9R/JJfCx8FXgg4lIjX
s+xqQHvNXZQZPvGY3pAJNVwaMtPSs8JFrxW7QGvjjVSgD/xXa7emm0YLhI3lwVLvvanDR7XA6BdX
aoXcL86ZGZ7nQWmBt/4QRiDx/JgoR8J4hZsp3mgEEcGC+n1i8nFCo1lkbv2dyN5GxcdZJmI4ttki
Z4rybSJ+m47kQ4dP7bIPxmMDrKsw3AMkbBaMg8WjSK3LhFkYIY2B4EC8IYxDkJvNGQUaT9RJJh4a
Z9Pq3v0bINyRJgvYUatdtiQ6CruovxSRbdyZCJqd/mDvqvyzPTbbLyxt3v0rAICWxF6B380Xz4/N
uz5ANdUUycr9rnnnd0US5ORwcIMSJoFK1TLwL7R1C+4J377iiykeO0gy7VqUcG/awTK+jHjwBsIJ
X/EKA31Kk2inQbDxBirVLogyUJCsRiKnWzz2amRTIDAU8HIaSQ7MRxEYjbSAqLgRMUTHnb9G0jV1
BxBFGslCV//SAHxEDljpofYiWGdBbd8BIR5v8J/hnWQSgW8Y4tU7q7FK5AVCC2rhQocetQV6VctM
vkO6aDOUzhigJjFcg6PL+B7bqCwEYjZ+YqMuV54pzZtCBtq2G7v2wKt2OCHPDvFxp6juKjzmUZ7X
5S9YRjz4CcC9i/BuFDUYw0qnVKoi9kuj6fnyT59tFNbfPltQ6p8+W6RpENlVtV9UuhX2TbZsrLA9
TMVZqgnUfHugsq/G1O5QR9LsS5kkcoHIKijkKFzn1k61tiIwBkxGjrTt2u1DbYE0do5da+tseoiZ
LcPex7dOxqaI8I4O2GlUKl69OuRCdzZNALFzp+y3Vu/kBw2QkLPkoj/TGR1EXIChzOd8NXdUlf8a
Nbq/yGqn31hxYO1dpwzv3EGVtA2g+gXy5IQSz/KZPAbbMpHftB5R/SOX0GMPDj0eJdac1v8U459O
yWmEE6UAnDhiG9mH2PaDjW5AcJc5LmpQ/HRdKVhxYzXtwmiBDOwAC3rgDBBpOxm/kJuvg+aUlSUi
cB32GlHUtpdWuXUBavnU8D+59bjztzmgiJCxcsRjnWVblHIjr4c7b2OycNxmqinTchlDN+Q5ySv9
kJgcsuPaqL/orP8xxJ57RaK5vwGbNirWlb9leHzZCAeZKzVtJvIt+Q+x8z5tgbjxbsxQ2Q5qbTDs
blxgxpbILkZ72tpSs9TjeD9tfFUvKjaiT03EMqN9XOnIRFeoLnUJuBpErFsYRsfWXu7pJ0ZoV7wk
Or5Becb1/YpQpzkGLeI06Wi2JxSZgF4iA1H1CQKdvrkJShSVF04vN9RPB82JvsW8NLd9bgrUsOAQ
5UF3LpqqQCl/ysAg4/J+QcaoaN59LC7EsmwaZH+VN3UIJ+jBfwmlhaRE8hZa6+IspA8wIfSllm0B
iUaZAM2P1D1OsfJqN2B8axcuQpP9goy16qEzF0iZfVE5N7O9NExQf0y9wloZJYCGPVYGDK/xY0M3
Gm6h8NwmNu45Og3d+9JKYyicIW5OB+SoUomQ7l/tFvxCOXj9yfJpJLXHJDKgWb6kueYxEBJCKF4d
zMyx1naf8vQCerB2o4ML/FIavnXWxaOh4F50IDOdjaG0ljwe8nWElYqDPYjvnsYgW5JLQrbBy2vo
94T2ep6hjvRH7E5C0PS5Il9oUCU7eOpAZ0HC2hxMChxG7Oe8NVnbsbYB31VezLGhdN4MO/Ihk82K
v0bTlHObfKhZFBmzl3MPN5xiZXAIStYSCSOZR++HGNHIGvXyaKe9W4FwKPgx2VLqIXdWO8Wmy7Sf
FIH8FKRMoggqPyHI01ug2U/YO36OZv4W3KTBLgsetUh7AgraOpsa+AGlFQ5Qih/iczWkObiXhHaL
IjRzWbWhiRhPGizAGJm/9UGyBkgxB/YjgnAN88MfIq5ei4C3X+oBeXuNh/odFjwuuCcbHf+PRbLH
S6sDC06Nan4nWXO8XHE/sBzfRSyH03SqWUI7GDXWVHlSoZJI9dCBSyCzBtDi9dgNtpGJoj3QYbwA
eHkLsc763h1L74RiwXpJdk2AfLGow+om8a3x6rEe6xc1IARXADJGBTvaqC9+cAvI6Uo9fwyKsV70
YOQ70WGQWnbS1WG2UVNI0SxZam6KEYBwmTfnhgfFowcU7F3j+kvdrEPgWlY1z9NH1rfFIyKvgDeW
4o4cgyK9ACXl3lCrjuu3Pq+GaRLo1YFWNQ1xH6o5C7WhxYNI7qmZjmxcAQtkb6nZuiXSgwhwb6g5
RH6D3Vjtrix1UXCFRntkN6wl9SITrx2qAvQW1OvyLjq3LVao1Kv3Zn2DkMEtdWLpGi1KNui7TNOs
EWzLSY2CjPrQYnGAUFKW+Gf8tvwznWmy/AK+bLkzjYKNC7PyOwTgBzDBGxk2hhmUmdUZHQKoAhz8
CIe5+Se/eRiNIBcaNjf/36eaL/nbVL99gvkav/lRh9NIse+Mez+EyLIGlZBiQafzAcQfbFVYZb+A
UEJ6nDucCJT0VZH9NYTac7erZpybdPb7BdIWGUnDAcvhfz9NWH18MLoKfZLJOF+VjLyu7GLBbeN2
FBH2bupDzEOoObnQKQ0py/gZypvVXrOi4tpCGpIhFXTKFWMnHcqBAQWi+eVyMK13m6SzONloEDU6
D+oOADZaNJtaJKiV+BhLI4oYaLneMc+zfdRRuz2meBLRVeeOAfQ6ksvkkrshVuYi7Pg6KSNvOV3x
Y2JEqVC4DQ5vSddORY5dcmXEq2kqGhyKl9SR4c00VSqMch1GWjW5eJp3sUBCtAXDhDhwoYvDdOak
3fvZH2zk0ru2k+LGxjg65B9ns42raeZZqWO2VWAJXcY27njQu3l3ZeeAmyoEkzo1fZZ4d8KEhLZM
zJtQeVSQV9uFLeuW1FnZrndXIN6SVVI/T4OkgFIgingQ+QJENBdNfuNa1gU0KdVbObKLxvXyzRbO
JXRwksPi+nFzcqIU3Eye7u+dun8kQDrB0AOFRUckYLLPJvIge1aNN6gyX+gDNgQpi68g0LNv4yh2
LnggralFB20Em3NqtW/dECTI9LVA5JVe1Sxd7oPFwMmCY53aaj9f8Zf24yyJjXcbnXWpzV/CcEgX
epE5L1NvsNUN7z4RIrlljCW34L3mp6Ydj2SCOERy2wKIf+PjWQbVvD5YklvX3YYgY7qSFx3autkl
ViHP1OqjOLmt8+K5cHIwaaiZydQ34KzgmhnsZ1tXWPXSjfVkSy7UkYoMRRcFinjIRnOGFeREg9ZO
VvNVA0dY26QHA/U8X2Cl5t4xeuC1DBcfOC5G92jz9paG0Z8EXEQFpdLy0+xGBRreePoI85+QYEcp
wf51mU25X197zwlP8ycTjh8tDNAkoiYVXxj5Nrz2F5rGnU9/VWX6gJGaoKsiFzp4IzhAGqMxpr+K
JnU6D6J7WSaW82X1Nnd3WgXc+vyXdnWnHXRXfpm/OARIwfsv0v386fqceTdF8EJzTf+HXl+qqOtw
MzXH0j6AYUOqYhq5d0yIJGhF1n+Lm/bBTLPkIYZk48HRdSB0lR16dpZWtJcR63CAP91m04LKaO9m
pf0oQHRHTjo3jWXL9focWUxbaazIFgICfPddbzzJdsjPUrV46Y0bYEXAnFx5xn3N+/rqgvSqdRPj
nkydAWqvIAuiI9n6Lih3WVToy2kAM4P73tj4Qhhg4gRED+vqLt7T5ODETQ6IihgLatIADz8WjRv9
LZm6EaHEtO/qLU2OapPsFFv5D+qkj6tFxhEp3OBmunprSaDNIr6myVwnkRfdLi/kTwcvjr8ViWOc
qNVjebj1HbMDnQj+oFHrg1sgVVbUSaYCEpkLu/b7AzWTsbR2ToRgHbnQR5CojNPHezJoDjRevGrU
d/QBQOuhHwLRYyuJPZWMnvXI6m5H2xHXcpRvvvS8L5B2H9ZQBBx2QY9mKLQVSLeA0Yw971TWGRT4
UEH9BTyFNihxs/ZYdhGga+btZO6gwCeqCnwhiNEs33fcoFDbTTi9GZufIPVx7PJy8QmoZ8UNxMQN
607Dxy4D/5ny14Gev4pGFA8lkmw70UDiB1Fa70E5UGoba8BXu/mqIcj5GjMAIBNp/0ys9KZNB/NF
xO0APVAzv+VW1G3dyuwPfsUTxCkSHayBdv+QDFDGzSHQ+V0Nh0ap/TPCcCdDMBg/UX/jWyl+GqmO
kgRVRx65GpgtjATFZ2nYP0GjAlzOsM9uUlWfp56DNCICapMbR+09uaE64n22QbnNs0Xxd5+IDiB5
PIDmG+Ud2iIb3jInBLrUM58hO1wBlGhku6Zvk6eqs09OaYSvqOdJlyXg0RfhmPq5MAak1qwhev0Y
KVOIUdDIggeAbVuWvtLiGAmiIE+f6CwPeDKdyT/Y/uQX6IaO52aZfsqzadwajmAG233K6k05Njbc
a2zke0qvTb0OsmRrplUoM/nI0ZEzzZJWzY7sfZwu8hGJ3UvZleWWg37g2czKic+Kp66xTiy33gOF
BHHetJj4rLCWhj1uQaBtetqT8ncRJ0OVGmAKbCjAo2yW0lwr7Pwy5B54sKsw+Q9tuYzFwo+Ef/QS
yI4AKpMUl2xkSLgYckUdyBMWlwgagtYqHvsVMFT+cXbzBxZuhiB1lr2Nak4JoMZRZF33EEozX4Ol
rN9MzRFEbDav8ZFMp3sQ0hhB4JqeqJMO0gFhGIq6bqlFs/WJ8T6bbcj32QJLCzadyFtEvFwzWRBn
FuSHTtI16gu1Gj1tdrGX1Utq0gFBXhBzBs3FrjwANpVHAwKxpa2kRMj2hzkmDzXg1zn+dBWrgvZr
2YF7Mhzs8l5LjCNxM/hQJ90lqLVa9+qmgEZfpGLR8qaCaPe9LcejDvHXNR6OzjFsgnDZuqN9apLC
etJBlz7R1om8OICFslwFQM19ITc/reyToQdb1yw6FNXzV7pjmgbCFRViFretrrfHNujclR4k0avI
zkVleV+7BLSrYztGBz1L83s1kPrrpICGjgm4kBUlfJ+kmIc3Jn8LEPAJw1a+Ilsql53thdfENQyI
uY5gGbWKESLKybsvgyKLgBxjvjKQPO3A0AvuD1tf9XRmYasqc+EiXICzqVedWeE31vZQcXdRJqQO
IMUUwbYBoHfLWhtJWYEnUYtlBPj9nXHr4TlzWzlIrSu+tOk/I2yHVcMRdKX/yzTs4lsoyykNrivz
dPY1BdcuxBTlV3Ps9aVIYgktvUDuWt5pOx2ZzhuJkvAl8nLjS9X3J+LQ9nKwd0aF/KpXKeQgUX+h
yTh7yFF6j9JtnAV1CdlQPJIftFi82+ZeOst1vVnLvAYzkI0HJUo0sgN9ZJ+n6YlX9bfpE6s/hZcg
+yKPLBQ7KBbEj15WnopC8x5iED4d8ERRd6Ecvip7quNtYYahfeAOqFJ+tY9IZCwKo6l2ePz1Zyz4
+/PIuIQ+tF1sE7OMFpXeQ4SAepwwGhdtxcJtIQfommnQQXA9FdRSzdnmJOmwA7atvu3UoQGxPrIX
sFGTOmZb0TjNpvLNbkkoN8K7YQ9869jc3xO+bbZrTjxudWCHFynRtM7KVp5V3yK31qxzgadHoBnm
TZ4wbR2ps4AP72dk+1MvgKWgzwFWchvj13NwkTrYNKNTPtZ1/mYhyvgWVc0GgTj51cj8ZAX81HAR
rovInlE0mzx1+NLMR23hu5lxcokRgQLF1GaIyGGdExzIRAdHRZHpDGkKaLmWI4RoAV7dxI5AtbIq
uCMQF9lAAAD9G4ufEcgpLp56/ObCfDHHVt/FNsMjudT6ZG/rGt4SVQIN9K4JbIjpGPGbj7vCNTn7
VnphvDIYyy5eorvHcCyadS9ygVpv1ItDzfPNbrKfQ9G1D24YtVvfL7J9kDEopanJyGO0oLgeNewb
QvvxynfGfOXo7rADhSBh1Ong5Xm19h1mrqkpUbx3x98dbItteZYBLj6092Puo7Q/ibI9chooMITC
wy2UQd5tlXPW/Hifh3z9J80K38KrVnWOKhXv5KG+AmRRaveIruFbkFFQrqj2P0Hqaodcr4lXGFSe
QKRY34YIxkw2alIH0O3tzlpqDggQOrszH1EG3h1ss1Tc1C7ChzWkIeYmB4EivlfrHFsBENIu95aJ
YhiHVOsTb+rg3mFteuqGxF8Sozf/yy4KKz0VlpJnQgR+DS7fFKKE5QK3rfEKvg0BzL+ZXh3BB3C9
4D8iZVF3r7s1CIfUo3YI3327EIzGlinCu9AAebXwkcjC3nD8autQ5unF8Ay5mHc7ATHAkTnZyX/M
Y38daCNqDNo22dkyCjdIciCv5454LiJXDnYbFIUkabozkqz9Qh5hG9nbGOJ8Cyy2suVEPd9qer/9
Y5uI55EvQ5UMc72dyUENF/IG6mf0lYr6c5N6EfGXe/r+q0j+rfe3sbNzp6aqXE1sx2A8yAFJV0ih
V8ceEYBNXhvWfQ5IGGSO8/Gt8G/KXvo/rLH6aTHXfRSpgZ1l0PsnoMDraYzISm2dD6hUovtNH+x6
G2thgdiTWgMJteCR6pB6o7XU9W9zzfRcV12CTGKfVRD3sVF5LXnWQKB4EO+V2LMfNBmwNu+yR1tv
dPxOZQ1umszapAzg4iipyjOK4PM1YE/VU+0Y36m0UePf8dhK3uYxejSGK81nL4LjP5Oq1oAwrjZz
02v6agN55HCTOkFwYgNKr1j/TOj3ouggTRf6w8W1XXkyBTYyUeUb35pkcrD6e703FsgWVECI4JYo
sMJEWNguTyRDk6kmU03qtTrUdlIv9ormI/X+aWzCQ2QushwEqlp+wTIB60oI0JpV7x4roWOpqeyy
5iAMGNqXSriF9VMkjnsHPdoVGG6D7DYMVAGDiE5g6mb29xw1xCvQatg3WgnVv0FzkscgLeo1lKTG
M0q+0gMvE74dy8K6WnHJlh3j4Utn5ndZWtg/UdgPfKMn3sLqr+FOKADf6BITRP54V4AfwUMoxstO
rO18oAf6J7r9yW7aOd86ZT2pD3mDmV1R233McwgjzYJEWRm2WyZCkOGOECSaO4zShuCHdgWDDZio
SqD2EVxZVCySR2q2Q/HepNJDvB0+9w6/Nqk31lEe9h/HFiMwOlWerUBte2KNk+89tcACGhGKbG6V
hWdq00G5+MWY7+PEiU4GFp/EZxAL+cNnRXjlsrfv9DG5EBmClUtrC9hovCGvIRt/oEovuGJtO3mR
2RwsePUpvNTK9WMu8FdMXnlT8o1wG2uNCCUAwn2tP0cWuOFwX/u3ediAjxsP/zNqZJCD8rsQQRdp
nUdAxSGO2Fh3bdG0y8LI+y+xZ33rPCf5YVYthqs8FEsrbJX05I17EFrtA6ZDkC3APR004EaRA9Ik
nRGdfUP7lmq+PS0ou8TITkUcfqNlGm0QXFS5LlyrSw60WPNs/AZRDF+uic2LeL1E76dnrcarQjF/
kb3tBUo7lN2W7nJ2JTtkOlO8GLxqAcLecYuimezZgbx4brjha+ajDNoBF9slTkN5cVFADahBG77G
kAZgOrg3TCfyt7+OTIxovOaZ9ZxjZXMGBVN+xqo3P2MHEu9Yrz25VhQdrTjaBGZW3adp3F154gDQ
IqEM2iPmsqx9Xd9Rr9ax9hQE7tepVx/4W4PijyMWR9i1cFuD5CUiZORLBxDXbZjMtRtqRZXHV//+
1//8P//7e/+/gh/FFTDSoMj/lYvsWkR52/zXv7n+73+Vk3n/9l//tj3XchmzwWHBPLCPcO6i//u3
OyTB4W38j7AF3xjUiMx7uyma+9ZcQYAge4tzP0BtWlAhdOvZO8tTrAqopL9rkwFluEI4b0idI32e
f++01bSPDWSYHFGxsk1ohSUZ63aAmrH0wscw27rEKwe5VHsRDlW0nVQGk6j9pY064ksIIMy8zIgT
Fq+QjckgEAJmIjoEif/ZRs5Vlq50/MYPkCcGelYdWJ71Z0sd+ritNwUeemBk+qs3rcUXkOlnO9bp
WLGzjNfAI7nd5EJjyZkmgJqCvvjvv3rb/PtXz7nN8ctiDDlobv/61YMer9Bk4/D7VkbDDkngAKgp
Y1xntla91AmSJmo5IUfUQVeuXV/Jg6PmCaXaOmBif/aqc187ZKH7aR6pK5oNqxcQK9YOjDXhSxrV
5iq2Enl2IIl5rErwZAzITT2NIH3G18vflCv4p4HxVq66D6WRIB1OdJsZ9XAjwtg62LaJZy5KGpx/
+F161u9fjq0j6otvxwY0hDPOfv1ypJtULqDz+f20SOclQ11+YT8hQ1HcQlG2u0Wp/iM9DqMm1zb0
yKOm8gJcK78dSmgVm6H3DTFgseYsy8GahgdTmDcQa2Cs/WKK+uyoNSJeind5rBfPTCshGVRKuA6F
fWyca6gV9RVA+w0S9uy+UGz6FbhtQXeQ+EeygTIs2bYl+B+plwbUUb9hipcfUTOo1taRjbo9K1si
OBXvRycHa7+fo+Sx98GZYcmkXjY+qgjD9h7a9ez+N1/buDbc3LtQ7vhtaU8Kc6Zg3kF1kvzc2AWo
TpIIemD5q58MO/pRSy97aNUBkcKyZjEIwNDIIt4tOpQeHjKvzB9MYdQbzRiLNfXSaCnTaXQB8t6b
Kd5ol6a+Nu02+UQu37WOeiob7YY6KlMP/+EXYXu//CKYrrsG/jEoZjsoQ3YsdTt9elLhyWIOoJIJ
7hleUZCP0/uLNECvTHWGUfVkeI35jRZhttb1p4D5/UULPSzRtBpSkHFyJlXZSSWWxGMneVg6rb2y
LBetUnuLAAKE9k4VQ1wmqY40iDqo+R9t02SBnvjbpnGBshksN905cjSOuu0aRzqz+8SqFnk0AG2F
RJG+s914P3f/zWcy2LXY/sOz59fHvvoyQQDFbZ27ngkiOo//+mUmYa0baab7d87/Zey8ltw2tjX8
RKhqZOCWBOOQnKzR6AYl2RZyznj686E5Nseyy/voAoWOgDgk0L3WH8ZmIhWbuSsV/sKDFikuoO9M
3fSpm78XwtzIta7sUdchLL3BGFC4RXiWNGLpwD3uy31DnmF5ztbL0/XTAZLRue/wcqODrMbjg6CT
GhJOC+Z8XScq8q6ayB5VN4lWMtgiG0SmfDSQnYmIEiDrrhhdvo7LEi0b300fLXAu//2puPY/vmK6
YQvTVjUkd4Wh//KpsKIygrxNrSeBXe5ZXwwzkDZJgLAtLrdSEzWw4tgby8fImlPvk/RygaGBlEuW
dejnQYx1kJKX0sq+PYGDG63Wa+pYQYs7a9YSCliYyHNghRzcmQtiMA52dlfab7dejQU6zRZYNw5L
aKj0Y0QxIiXYy2K31A0ODKVw0v9RJ/uVS6jp2nnpJ+umxmGpbSjv9SLvvbKD2XjmMYyviBbEKHVZ
1UG2RBUeW36NDZds/dTbNZoGg1zDPYWdtnwFpm98ncptrDXzPjcBqiz1ohgtnhEEFVFNYcePYL8D
GN90Vn3jjs/aQiApISKTumWntJSWtmHCQSltCcthERYGOfLOg+ofMPcuL10bITM/t/6dk9lf07xr
n2RVwavLS8lhbGVRNqgpFCqhfv/v74hm/uOn4+K34aqYC7imwS58af/0HJpcwetu0qunMFSXqHP+
Fjd19CMfAB36oyUeyPxEwPMAAKOvF/4oUcQgv++/l6SVtvimopJhW9HL30e6dS/YwEwnN1MiOK5o
sVhDXBOTQq5WFp1o3oRlNz/3oY2qSJBvo8URryyU4oxMLFDTpcgOo9079qJysxSzGvHRyjHHvSxC
NPqYUhaxQt5EQM02js63XDKCIl9rNtFstZ+o17DFWRnV9ZU4RKBqPqQGVLcr9drMEJLACUy9Uq9x
myvufd38RL0ug7HZdEPWXS8hrzNBzAH3rSX2u6bZ3aOlucF90sN/HSHxvOudhlO4ENkJhIL9ogbV
wQ9L9R1VkXbLM9XfyW5xjP55Sa5raB3wTj07CFlvGe3327R6MBMBXobLacuuCAjFl6emM2Zwo1g3
TlUfvqC5boDPIVpX281hasgIQCuw16hfRL+zfMpX2Vz5r0k/a56vjOl9DjZ03xW9dpAzmS0ZwNtM
g8iCJ7ccISfjk9X741rDNI7gNNxkZznIerNup01j6t1ateaPOtkg+42M0oXQr3M40Q4Tq+beCYig
5EaXfUMA/iidIdu4vTPH2X0HxGitY3sK4U9gn2q3tbofIwL2qqbr3IGTfXOi5tj4+StkhuRe8Dh8
nNgY4XmBwbVZ9C/kuQLs7ILipcjmBpuAst/JolWl3aHpAY7LIibM+kPTiG3c6cUjEXbVK0RqP2lV
kd6Lyt6p02g/yaox8lvP1/x5qy91mlE1OHdcu/tDml+0Mj/IYC2mQagbptZBBoxCmSFb6trRBhvd
CwjhLJYcpNvelVx9jGqToF7RHHS/rn72WvJdj2cHzmvjr9mmGw+Vqjc7I20U8EAzcg2wOLdl1BVP
/zZPmhzGrKx2BCz6TdVjiZdH5VO5sFGAQeKSvBBRcqXAtLFJc35S1MmDiXGA7GvNPKWcqCInP05f
naLw5qmYXuMEgoZTWSq5FnbsrG4NCBoFL9JF3NBMSw9i0Xgc6rYmAzf0Q3Ju4qJaN6pwH9EnDXe6
U0Y4zhTTKdGIzgNJtJ8tjUSBVYTODzhVmzQLjJ9B5971LRkZORw4gPtoBGG0A9A0b//7Saj/+rZk
1WAIXfBisFRV5Zny9wchYaiq1UalxzBeJcQ6+KSXJGUAuakHN+zUPVJhRERkXY93VNj2L3NrVRje
oJJv2aX6GPc564Ghyn4r+FYCLjPebj3A8Ackqv1oby8SK1JnpUNklf1P726kqEq3GNjKMywcMcZd
B02TXdcROujjdWdMyaULW+1BNggyIA///TGov65Ll4/BFKwbln+WJXfYn94H9jiC83ZEd/nAtNvu
wiTlJy9wPkbEizCArs3oZd5+9Gmge8aoV78+DOSIMgXkL3/9YYmeHZmyeP3ft2yov6xzbNVRHYe/
nMPDw/jHzhOmqYrRYBRfrgv62bdrlNCD6Bsx4XQJyqO2k+wq1xe7P6vlO75WgVL9szpAt/FaLfQu
+obVxq13E7e2Z0ZVjkbTRoY5M9uNXjUTLZci3Uxhg3AwKQ8vT9TwSQmqjzOMEAxv6KB55IFqeNNy
duuXY5H3P7bjcv9wi4SYvNPZBhtsLHTLNQTlv3+dh2keo3o2k/3kQ/Uy1zqmLP2M1bbNQpMAkv00
zAOGugvhZOiSB0Bv9ZdbD18xZvJD2rgaAh/XRg0qQzSOWDmFCEynvHNggRbhsymy6jgsrbIoDwGJ
4Mkag1NoCLyq/hqfD2YCT1hVf4jh7r+/A9oSXfj7f5cfr2OjEmJotg0n6+//XagW2UQmK9hfOVx6
ub5GZIjtu2ctyElcoqFSL4dkDhp0wKnvpxxOGwLVq8RCxTHoeoT5hE3YOtD03YSWc8h+Aerup/Kt
XXLCnPp/fJv5I+lLNODTf8YUGv8T19U1IjyG4/waxRK4+hZ2FDa7tEuMY4dd+BqkEAi2wQy+RpmL
BB7Ac8euYUoaY7SS9SCA7C1ajCSgozz86ooixezItC4qOYfXjLyo7JYXZn4XhIRdZLEwkaVu4kEg
6hixWh7b8kjG7Adgq/hnVl5YNPJGygOdjJTvvC9Sw2sig92T4aftNhNVdWrT3j6SRB52bW3MD3Cz
A49Hufa2zNO3fvRznj/m0RSUHi2SiWV5UYOQFwgKkv0FoP3ZCZLiqPHrVpfwUIcCVdCdZ+W1Rnfj
InvJalmcumrew37+LutllWyUh6mvfE9l2b++XkFWNsuUjTr2qy7Pg52s+3Qxx2533RQ3d5/qsj7P
Tq2oPHOo8JuUQ+SlTMhfOy2ts891so9i1sXigdYTsPjnXWNFzZ7QEe6OlVZ1CAQqiCnMMVwcVfiZ
Tpp7sP008xSXGuH6RPWRyeuU/k6WC6cI1m2gRqxup03qNxauanMyrRFQ5o1itdmz3YX2eTb8e8sI
KS1VXeqrq6YVJl4hZkb+JjDuFCP7eesxmOInItg2j3YjYb3ISBJx9qG1sVmWc7jLRAinI1rQmWfZ
w0irZE9snAD00ijr9MTYELoKH65Xytxpm03T7F3niFjxxnN8b9e7qElQilvGaY2Tb1RXtTfXGQq/
etTxt7xNaqtz5EH0LHdyVmMu/UuUBkfHFGaxhg6II0XpT/tUXK/TBr5xwrrlTXaX84yk9VctQppH
WfRDx1hYO+A6l1uQhypATyO1tJMcFTiBsq9L/ibyrmSdrkFHINd9kf0jI0Kcw1dDT3420+h/04sm
Ojlow/GM6bdaaBhPCD0aT/qMFBZ+Eu6mtcwwX49KssKxJXuUXcAY6FDYcCONNK3YaLHR7tweNeEm
/Z4OabodZyM6GIpWfklnnwWInX4HAdl4Vltod7iOjk9K3/9QKz/5Di6KpUTeqhcncJN7VqfWSjbk
1vizr2zlMfKL5DQ3berJCxAZv3MWOGPRTxek+pCxH/lTyIuk/ktRujrqq2O6S8vB3TWGUn7Fens9
idrfamkDtdQljaO0d0NckXvoCAauebrEBzWxBRxrPjIij2JVjpGo1j4PMV8N8kfZqlpR71ns/Hey
GCoueCaMV69T1XyHK2I0F8ftxDOGGNHW1wjkyWKV1+IeSuP+2rcd4WdjFVBs/Ub/Tc5ml7ayw2TX
XLMLV581ZTSeMv1Otl1rcpgQGYi36606Spsf2bNgtbLcuZ6yv0JEBNpQw0uTeOzHPS8x0Zhk3U7e
R1cI46Qb+cc9D5ZzD5w4v97z8nXYom1QbORVUxME+2zbZNKXCywHed/Em4frff3XPctBY6P8456D
pEawn7zbfZuP20FJzF1Xu4eS3BwctK4E2KH0LC3k6ZR2NbBVciJlZJt7V7Y4SgFbMU+xdbv2bCF1
xKYT4Nq24EKWOQYQ1Vs/ct4SPcRIWtYJ5EXDkzy91pa9JlZA7fxcSbww4gWgJ89xU8HnqFF5YwmS
PsO7TJ+rDEfKwX2UHQAN6BsBlWoji6VItCcGy45yCA5gjjeEQ76VdY1DsriL1lihToeiT9cfw5i3
CVtwOV2F7rbWp88iMNv7SbV2tx5ZNXX8N7tiL+fq5tY984nk/boqyzvZTw6tgxE7NjE2B1mXj2I4
TUb8Pldzd3D0KvWI7MY7ox3No0jy7ByMNSv10fPz8uAkBfZWIs9WaVhOf4TzNs3t5ueUzr+xg9a+
OAXJhbj2czDhCN/NjcHGUmuDx9FHRybvteybpjrkihkEYJadTqt9j00dIf52zp7klcepMI9xPFoH
pAF3pWMhL6TN9l0bh3/og1aRJlUQt7Qc8xzx1tgaZaDCpsMye0oqdy18MA9Ks6kMhDlSUBbfnUBc
kNBe0p9EbZyRDzkGKBBGWvG70gW/VTi7frVGkayNYfKfG/QpPWwYBLSP+ePasPjL4y/XjbrAeYQP
AW0uDIcvoIQhOKsgCv52PSy64fMVTbl1pxIFc9TPtzUaIJ6fYqGT9yoL7qlXv0PMW/m91ry7DVT7
ENW4vSCW8cU1rGOVLbPWrrp2ZoyO9LFX7/MoIZcjRxKL9MNqevZdtTzamElv5IAs381a7HyDWpJi
kDM0B2D6zsvsWg+yfbZiYrpqNVzCkvA87Eb8zpcrZW6A0Jdhv/Czaw+jCJNtpdX+N7/eXgfqTr/R
urk4qoIIFyZ/X683Amp2peR8cAkbgrNG/mZdLBMCXDoWUZd/mZ1w2mtQwbdZ23XvSTmtZAdFh5+H
d192h/hS9eQ6mE/JSzUm5O2GVcNDAAbiZKGA6ckGxWy2Lk/Nt87RjZ2DVOkuTEblrTD4yy/XROKu
8ubQSUnhgvjBI7m6flwFxuor8C7Bk6XgUOMvJsJyRB2D+CGQ9N7OVrAb57Le40IyfZkLfFaWDzrJ
0FVAADM7W7PiAsGLtdXMK+mVZNVrNeHgEYEn2BdBgm3YNfFN9ttEO4F4lkXqchGCkQ1qYD8rI+ac
y9u0VmLzqVwOTsrartJjZSNfn5Hb0+D8Flpjc32hllk07wp0f9ZykOzVg96dWE6eZckaOxfXjYHX
cFFoO5a56hEG1coGFfOaGorymATlner3wdtoF3w4kD2vsci6VoE5iWzcyFYrC1JPIXV3kMFHkKQ/
09IRF1laZtRAUbzmy4zI0yGsTvzSrLjun2TxNMRvElLICeypc+rMntVpX43afrC7e21pgOsGiexT
szKWex761mEuYzzswGU5J9/U/jydQguXnXn8PVC/DUaA2HfXZwTBXD1Zh3bYrh3ekbtKF0ayxo5x
p/WOfmngmzzNtQjPeibuPzrnCgm/scu8a1kjXghDs2pxulkma3J8SEX8mEZu+kRqnIB/6P7RWSlt
WudkG61t+JrJCzVG8VtXtuoGJLrYgHfWUeKy4rc0UKxNprgFxjYUqwFJdj9MypMsjrq2B4PGKqrw
zed8LjfFlCdvQViTyVhMvVhIJ2+4JTi7WvgfrXE6Jh6KTdNBtvbC/m4UYX0vhyrBZtYFjIW0Kh8I
vrzK62S5UR3lTWXL/FDG//2mZGtG9FHelILCJ4uFpNr50yxOEuV5xXsuxZwE+MpnJ3MVC5BdrjIC
n5ChgeITYF862VJM4DbRtZOcM1o6mVk2e1UbbNjSr4Elxc/gQOZXHbR70sIOliUxFCzRUGOXJUfV
D/oskmspLaeTHhTDg2zzW/cevS7nXpa0QDxXSEteS6Aq37rRVi+yLQ+yH2poRlfVcIHDPLkRYzhf
LyHqdMVvwz9JbXAEVutV7k4AQpab87sCzQI1de5ka857fqVmBnka2Yr/O7+pFKRtF4hXy3bTdSbO
rVUnB1Jjxcts2fEuUYTqyWKQivbs1P5XW1gR32J8SoMJtTHZKFouVeiNe8wbpXgZk77Y5jEhetk6
+Hp2aiaeaNexLTopTvoiu2Y5UuUE6lm4LxcNu6Hf4PiQkn1nIhcFhiPo/7QemkuqYy2QJpnqkV9v
LmaFzy+gHE7jEIzFhGPD9lpZhS5NVaM+xFlvHAg9TFjCLXMIgCCZnn2th/AwzmDUEUfMn1V3yC5V
FF6EoioFYNGZDZuqYye0tJpR0975E4gzP6uKZ1mH0dU3M9MAYi1VkTtgGr9shCY5waTCWtCKhqcv
40cV6JQfYu4oi3KEVm7DpBdPskYNWetNZppsZVs4JcMDYZBrd9ljGDG87koiSbLoEPZEuL9/mu3x
G1I57UlWtwqwRr6g/VEWg6YyYBpBF5BFeRhq7UVv0/Qsr+TO0Csi3l5QlrhReRCmh/eGxxclfRiM
UWx00fUbnjTVNm8L25MD+0JVnoY/rv/bpnJnb4JsDiyPWeZY1+6TNN5p4ZQ/y+5mTmJWE7P2cftO
YLAHMt/cBL+pNXxR+PjBGmcnlL1tXX9I7AWZrTjHW5U8S0Z7C5JvPMvStQrDDdKG47iDUPsxHJ1/
Hej41K9ROjiE5WhvUgOewwQK9qGPnex68BtnMVzwj25XIDOTNcjdjWP+0U93u2Hb2Rj7uWEZeUMS
qGfy2e0ZJGDmJWMa/uYfZJj51i6M/j/b5XhezRmbv7TYkuWyvYoU0V3Xws2X7ui3ohTRuRWhDiE/
s3SGpkhnlt+vt1Y5tgGW6dWuGA8OGaz7Rld/ypSw5YRItNW1tZMpYVZt5wkjgqeWVajs5cf26zSg
Vxxkg7u9eihp6mvfRe2ja7jVY6qnXyQSpowDZ2uXpbvteHWSkl1NFrRKSMbF7qazlSp1dgrZtiRJ
FJaggP7sIjW2kjGsPKRwxs00FMm0st38Ad3D+CABUtc6CZOyxrbxruZueH4DEClHFNAt4fChIaQc
zgaQ3RziDLp/+qtsxWIMg2N8HdJkCLZjQJyuVAbUNFWtEOcwcTcq2bEHfTlMqF88BFn5Y9Lq5ChL
st7ptI+hsk4ehKWM3sSm7d7U0TqOEKe+m+ymfzGTrtm0Vdhsh6VoKKp9sOIgWsvWwojd+6o2jrJR
VpV977m6UB9lCb8c5HmnrLjDg/3zbELdRkFtPeKU3T4pybnT8uFRXezPh4wUuuu3YiXbZJ0VKNhY
RQMBoaW/rHOTc1t32qmPs8ttoDWNYiWLvwzUc5O0OIPggw2EKeaPK8kBcZb7+0JznPSSs05AdEEl
hBXYe0XJtbvcH6x/nLHC36q2D/qrJXpEJI0oxcJCAB4wVL15kqVuVMw7jDG+y5I8APmf1jFO5zs9
GxDq7p3gqSeeugyW0/hRqyy/7sjrmwTV7WXGNjTN0zAo4ZMVApJKczwg5y+a/C/FyFp7Rmg5SKDy
8clDXNd3qa4rZ1maBni046B+kaXaHvpTXTjzLiVzdoqCEEfJ5ZD8dWZGbrdrk+pd9kjV6qOHLE5p
ujaNMsaW0GiRoIUENGNZu3JRy74MVerei6UhWxoKAzArgrDQ9IvBvYds/DECtuvPudSg65jpoV8g
Cro6G48G6pez1jxlC0zB5tG+b0rCKLKDrBsWMSAFLOx1UFMoxqPtbnP7bJnj2kq0CLB0blzkYXBH
bNjw0N32GCqxoachdBag87S0GPAXR52QmuwnWwEXvvS4su2lslbuWliiWM6dFNZyVTT2V7JBlpdW
xQ9+A/MJ/z7ESyh3B+35dhYoU+iVS50S0Gok7ufWW7+xME+Y3fwIh6F6JzhLOoQ//4W8q/ZUkY2U
9TUe9ITNmnIvxqh6D9kmZWNpfek7FjxIcLLlXupvw3Ncau5qoNkPrYZizYyP0xsbCQTQl7N6qZNn
sk62yn5DX4e/tjru8DG2qP167Q6htlNmHZJcGyKShBL/EQDKRlbd6uVZYbXBuXOMZueayfxipP5Z
waTj9+UEyOQgTzCFv9bYNU6+Vytyn79EF3fhUanVh9RnDxHJv5w8bdwZsx5nGgiQ8De1loNs0Gct
PLp/jnD4n16uVCAb4xYwHvrsacXY7ganUl/4Uyq7IQ1yTxbTBqSxSdhmJYvNmLBNY6UQ1JHWrXVF
2w5DHIMdYqgLwnFV8cu7U1pdfZET13FFYHUphhYTuzmxdp8ILzrBk/OAwNimDLXx4i7koGTEIlSY
gdfDeiKV7beG/oZiGJKGSVauVTc13hQrJ1qr5BU8t0p/q8vmfTL19CEg/vnyL4MUdRJeXmjWOcdW
W1HihLWSFwSgLvnFeJE8GWaPN5a1t3TL3GaKlu8mMN7Ex3n5yqLeGOyslpevLLb4qa7nLKwepyk1
jlrqKmtkoKavAtGkdd+Z2YmQS/8GJi038EyQvcLSUKCbueNX10G0F8Gn7KT3iuwlB/9bL12BC5Kr
Vkg0JOnfDOUsZyjb7uOysvjLZenVpEOxrZRB9cgfZpfbIdbRgyvF+VaTqbzHV2Cy1nVtlifZgLtI
foH83p0Ewr5f84zfMu+ZV1zCrH02VeY2IfP5ta8bL10wS7GNiUFQts4pRgn2fuyxPL+CmRjp13Hy
mlbtx0jVz64jZYf0r5GVlunXkRLthMXk41S0+wiviu9NvhsRrPpZ40S5qsreejVR6dgU/RCd60pJ
7mpl1LauaRXPRFrIbdm98Vs3dys5Kimm9y6co7eWYLwHqiy8hAapVdUkfgcJNnmKGz9cB1la/YgG
B5UHMmeJzxtVKZuvc+RWaLY04T1ykf3BqYt3Fv2ZV40GsSiMl9B7mpxvLDjB1HbRz8XoJIH19p5n
qr32CzN6UFtf2ztOYu0LXSVJBP4em95hfDesAhsb3q2q4r93vBA61XQvfqUWLz0UgnWJR8hedYvi
RZCqgu7pzuvSCMuXYRrEfYtbIr+74kX2MEdnH8xT+iCrrNpt1rHjhAfZfw56c1dlaurJVoL47QV5
tEd5KVnlhKOH1U73KEttqLvwjfAxkXNHUa1sLTyVkYblZqxALwDBlt9k37HI6ksWmTC+I0XHTCfK
XghdXfo0L77pERhpA0mfY+04YGtnSB2NWnyb/Ak1z87gS4GXx9dS/JDdFRVs0uiwsJdFdBnsoh3e
C72r9jjrNVtZjY+p1xpxBpci0w6FFlYbOWmvmMeCH+OLlbdQ8nTjAIYseUoKA98eA3B3Y/f4UxW9
z6uw4l1NNPmpbEEZhVMPySsfkrUV1N0eFS+FBOlS/n8Ovk61XO1fJ1ADXEDjtkB9ZVFsaGH2o2fx
GquIkXVqaa5kfa6Os1cGg37tVufjp26tk37uZrFYOgjWyecpkpbgJBF/j5LWXTW2il9COxtvAufd
HD3oL0K44b1lVeFqXh6irA/6nQs3YyOLVmWShydQcJJFX3/tA6v9Euq1cRmzICGNyWS9ZUIm7pA4
jPuVRc7/N9jsntByghMAm+5i1XW/GTpuclgniifEWvrtmLTKne9W3R3kbmerR6XyGE8IvoVwvL+Z
fXfR5Pg5QQZqiOrfyxyLitFuBxRa8R4ufTe/2OXUHZCxnvax37T32aSgKowVyRcSRH9kcR/+DMTe
1HTuo1K1Vyd1Rtxo+O0pC8ksjit1BzOgO7bhjFtrn5ubCO3PF7E8KNi9jz8Uq0HLmpgYfpH9PtGF
v5+UOvDaRtNf86h19mVFEEIWJyBl+0RJ4msRk1N9r7lNci0OAb/SDOszTxSx8ZqKkWy5nue8Xym2
ZjxStIprZ5t09b7CSPHaatVBu7eJCF3HhoXNOi8NsRpcxpYW2ZNmUrF/XO4Kek+GbZzSX1szEyJp
5whUKJdW1y2jfaAq07U1dX1lF/SquLbOaezvSLFDxlhmrm0SIViC69dWU8Xp2dQQHJdThZHQd6JF
R1UWebepu7lrkC1YxubjMO8008c0Zbmu2mvjDvs2qFpTc2icst37U/6K99A4rmBZNmd54M/7cRbr
93Yzj6dfe8huIZTXFYm8dCeLTYnJcB6amCYt9pGZoTlnd27BGZX+PS9f3UYcxYq2VYD4qayU/eQh
KOIfdgSyVJZko6WgP9llwzZext+6ximxqDQmF3ark2etJl60HEvT29wNzqx3Tmgem8jnjSe7+TGc
2wqtHE9OrGY8fFYR7PEMlvXd7WJ+gf1IpRQPCRvyT9eHwtEgcpTHG9n3djFbSw6m05SnW30XKNkR
7eov8sq3uaNcc9YExtTrHPazb6tQRRe7FXlQIpxWQheX7Glhlf1Znaah2a5kWcMq469Tk1Qa+i1I
DuhK5gkAFqfrqezalqmyClv8+GTLf0zXptFO8wNSC8slp2UeK+jYFcmyMSkOEiOutlFjh7UZOrju
oLqHKuBbLouWmdjsm8LiLEw3+FLj4Sbr1dHRD1UtWMYCvvqqNlDBrAa4Myhn4zUjGiDrk8wdD3M4
Qg6Uk2PLQ44EXCExEBa0KqkAeSjb2D3Vy0EW29astsKHKC7rhqoiSU2Ov1wJTRhEpmL7HNutfU7S
xutcfb7jJWwQG1saLN/uNwS+eK8kOets2VG2qBG2jUvvcBl7q5dnrq9+DJPF69g6MI9Ggebqjypt
dtOkKScgDaljZGd5mIwIwarlIM9kXUTCyAMHXa9/aUBqHALiMlZ2jpV+N4myOP5SL3vIoaTJ/W3N
cvl6xX+7mByr1u4PAohLZI7Qbzr401Ys9ojTcgDX9XEopYFiCq3kYAViU8virc+gB2ItXGXYaY0d
r0zVjDCUroODXWbpbgiD9EvkJ4+SUjI3fszXov3cwwWM/t89fKVqvWlukYd1URB1u5bgVRvkJ03Y
G0PHa/dWZacx4gi38m1ErSXdXi+qM/SY7CTrr53tSdhen+FoZ3Zd+4DWPMwWA8eOkdiJS7qvtvfY
UhWrajLbh2tlmTc7AH2LkCt1xXJo6jTasMcWnpzm2qDa+MckqGnPYrFxWrydRmUS6zT1u/WtLnZC
276WC+nddGtSVeRUV3KkrPzULstNgxbGL9P9a8dxuQPZIg9yRkt1PupuRX51vNhlHyevcITZJhDQ
PJeMy7gqg6k8j7gxktkpKnFXwU0RekhRtnR+o3Ve0NZwK/krb2WlVVuLKcikx15So32qD81TFQme
JVpkHxw3IVwy1Mmj5nyVbbIGxGm8t4k8rm91lomPR5TDplMTs34KwQo8FU+yuzykusuyXTj29Rqy
zghFjGhI2Oy1whn2aibAwGRZeiYYl54bYh/7EBWIyi/Uge+uw1G2yD5gOVvw2D06zktv2QB3Ut0W
vY5kWJZqx8JM+ubFzzD8NSus8FwneM7MaHxXMzDrtZm15KErTOnSAIBE3kzHqYJUz8IxeEBIE4NG
BQZmwtZ5NWTG9DtE+zUklCFYpd0A1kh3wSwZCAqkUfei+CTxer1GusNGelukSXxQlnUX3KVio4/T
+FI2gMkjC2V91UkO15kwOiW44iP42PHzS7P84s8ZIqpteaebGnlce0pLskN/luWZPDRRU+yNRkfs
KQjO1l8HQmtw30cea1nkaDvhNO+y8Vb/S995rMIF2/avc9yGhonTH/Hk28i5b/Xy7FY3l050ipDN
Xu7glyvd6uTNJDPSyw4uhH91dXIj2lVWjtBWYDZnhGExqrcDfTs6WbOp4xn8fvbo2hA5laJ1Xspc
eyixX7oXJFJfmk6dV7Pdpnf9kLkvs981HnEXm8+AVqMZrK3O8n+jLUV38dKdFSA4cqa4r1V8Y8Lv
stFEKujJ5+fCmvtUJ2aJDVvATx3vdY7+ImdLBgosgyzLU2TShyOI1oX3MbqvmY/PdzoOF1mCyvmc
5WK4v5ZCg8CWMz5cS5a9z+ZCPMqSmxAhsdANyHX7Dfw5tOGhne/lQQMIu8l9XQBRoC6vjI+GGkQl
liuOs2mF2Vkw/JcWRFVWAU+o/W2GCp2A+zgId3kaYUb/18yQ491NroO+dDHhhO6UGRu0x6yHFtDN
g1HY8X4ybJhlfQm0ZDnoREXOGdbzms9uhFUpdZ0e7PR6HlmeUpJ948jQVrUVQVfH3uehwzQpVsaT
iKbBy4hs/UCFp1KtHzVKe55IMu2kK6V9mXrSarKhgm2Ob6d47wcTDufc/gEhy9lNTVscM8waEAG8
ncbAs4+kdZt5HQdacWxVC++uUfEPWDoQc4ZQaZl1+RL2wMB5w9cHgnvlS8YCZ1djhe3J1gxy4bke
si8Eo9N23Q3zyumi5qlckqqozMwr08bFsQ9cTAFgSGEr0uXi2Kj+fD0k+fC5+EOZrQyhXyW4IyoE
L2U58+ci/FSUDb/UpUu/0smxoJVD1Lnd8Gwx9zVwoDEMyXhMWbixQ1HDio3iR9WsYcJUTfWj6a0X
dxT6S9KNxj6xDX+blr3/pkAjGIHS/KhmJEfzfmovscj080i2c13VY34/RqFodkEAEy0H5YUexuAf
1CbBK7LR/AdtObBrqi7DQmSLCfdvwMCySG8GXGNolN14Rf9B+Do+yjnkIbQiQODBFloquLTQmPE2
R8rQ0KdvelmitEkiHVeoLt5FPYhwvzfDS4yOw6WoQjRfG98iEkHx1hAuxcxogT7pmDDdGhTLrM7K
/1F2HrutM2m3viICzGFKioq2ZFu2t/c3IXZkMed49edhubvdaPyTMyFURUqWJbHCeleAuOk0Jc65
Zed8GHGE17JonYuNsPjbNPy0t+6IDKjTsIGDVAkaHwZzfNTQuuKANSmko9rKA+JhM5zigsLPdkL2
ybOWxjYXs3augQ7bBHgQ+kqxOjevhyHuOmbyU13yl65plNcaatexW019nzel8lFaSiAvWEjY3g1N
Zj7IZ0YlVB0ZvULMyEuhqdR3/xUF0Vs5s11m3FLb0m8gktM+LhQSRP7TJx+1qWiCDc7YL94yoiFk
ZzQus8sPk+fKg9Xm+tWrXmXDqBgg/ALS32munN9OuwxZyLo7D00UfLuvZzXb82OjHv1uiZyDPCHf
SgT3gQifGJP5LRXbQYqvDJ14X8h8v421FvsU9AGc23U5OE3nhPIyN6JEYJse8+529v/7WdaYNG8D
4UuKoY9PmBONT6gRsPowyEmmkvTw1T8kJYXidXXZDnKZPJHlqvoAxHqST5L9/L+YPvTTBnE5xo1q
Nwj75NrfVEv9kKY6qXfAd8D5o8Qd9v2aW787nWLvRg9+nRGL/tSRGHWEmWXcrLr717P5RD9gD/81
4uEPLxc/fvr8SQdAZ7OmERYpTklEoOeXNaA80Y/zrcwzdafnGmTgzn1cNFzVpCNVOuqHWE3cR9mS
/VuXvMpbRXT4LPzqZQXhz7TFvV706FkpXiAJI3nZDiuRTLu0mZO9bEIX3WKUm+XQpCvGlu7w0Gn9
crPWAiNLqu4Bkqr1JE8mzrzsSWEuQ3mWvNv5UpTk8MizbYGj1wKPS56UXSgtoNqay022rAiMIeoe
IrY3pb7b8qbzLU5jhFC6yyGkB7L5lVf9GXQj2/N2TdcofSAzrVXHndFGa8vddbHt1BWCTFnyrncF
VQ+biflt2VqyS9X1d2xi80d5fcdP9kBMPLPOdoULjeh5FCYAPi/mIabAZAOmmE6Mjp5cicdiCTgz
+tT586LarB7N5JG6lLrjDU3P2NrpLGx9xs3nuR1ryJV6FizFQt6eMpISMHzEveU9ZWebwebZQdud
LwvV1rxwDibo+t51PHtvVvlHndYKJH1bCQTlySPl2BNGwMmzFzG4a2gU/3EBus0eh2ZNNw08Lsz5
Kh8pFnSjpsbAUbf5WlNlKohvrzfTYy8Af2KWBooFOWNKntSItOMuMndupYPiZhuT/OjMz4u3rYg8
rH1j/j4WGEt1NvR2Dd70BJU39hln7v/Zh8b2q8Ji76VWjfgUu8V3b4x/iDT2DlGieccsUsC22A4z
Syb8itY3K1nyg72xGdxuPqVtzf+Kf46bEFNsWv6CndRTjRJxL7A9yCLY5432OhjaP56mu74KI2xn
DhFop+L4rUGBSF0g/kzxEIwTdw8oQUnmVE9sF54h6pPnqdifUyf09VUgAKIQEUJ6dhCe1nO3o9IR
TtPAvKzm6WWGtuiLqn8cgONjEPvfmVViMdsYfRhXWrOve6XwJxOCqZ6PAb6SEJ2S75o9rD/6ZjiQ
X3jqVutm1K168Tq4rUxOY+glbelryfI3Gn60Je7L7H3/YIXNZ9F9x2XwkHrlt7GATKLXA1Lc6kWH
reZPLeHyuvItLrPAahumlaYnfkyYP/LyA9+vvcEnU3qE5s1O90dlmbCzzHfUAM0ZyjG7E8JefDMd
gQwUZQr0tcwhWFn/6Im+QvhmTekllQi44Dti0rAumWCXgrCpps6uiQ2zeo2p21kZGQVzNRxgi/5Q
prJ8HaK/DRa6B0RobwroKOuE9VrPAEhFshlOzTmTx+rsVE2/wsfkP1kbXJmAF6BITn/yNG6v2mIQ
hpa/DuOovRnOeYRBGSiReNXQhewqnA12M2MAiKd5Il78aq7zuRIqSVxZcZ16Mp80JDLhmvFlUOgd
Dwl80nMSn7ymDx2d8MSoaonIMafnQUtaFp99c0hsTAfHcXiC+rEz22WChWyetcpVfDVJCph2w91Z
KwqWS7XuhqhszyKdTu0ANxerJUqz0NeVQT1OExqzyiwhvsLrwraean/iEKFSUybqB9LiRlIZksi+
ug40Z1JzxNDYh35I8M5M1MCGASmwXjiuKzoGkwggX4tK7cy23A2mQWHpHrUnMGzfbPoFFod6Tj2B
PrxpEj1slqY7DxnG6Tf5sEH3lvv/dW7VVTrKyh4PnTqcqhqgC3Ykz5KvosnTny8QkxGURrpfzOt0
QOxRonY2W5+o9xkfjbU7Cy/R99ag3lS9bs4QyVfusMQlLoX98a5bIJkM+vKHucpGJrN6z53Y3ORZ
GfjMfvHZ1jFXKOMgqh0yqHL39wt5Tt9Tlw3c4jSJX+o/ddu5i2jwdWp6pxitauik46+64+sR3vpU
mzYGvjXezVTgq3IzyR69W5tnCf7BBK/a4rVM1ibMB4jI7fCncPAsgajrYJta1+GqJO5tbKNTsbrK
PcLgN1qSi2YMb6XVV3ucS773Za6ETtTx5WHsiPvP+KjaYqSET6Fa66p7l4z/xK3Z42SY2IfMpqBS
T8M+Gtsy4P1ml6KYD17CB1LUeLbohTU+NhUflpaL12Kirq83bF0iccjSYr8CKB9t0T0URYW1T1a9
TbUaiC0bhpxKYqLITKOime37Knpoa1wlMm5GVRuf6kj7SHQHqKZrLyr7jWBYxzFEuWidFV0RYPaZ
ecoFJhdt3/wVWlX5ZFIbavsXl57Un82UaPIuJzA1fu5LQzvi0NvGg7XDAblyuruai/fGVBPfM2a2
vm5xTRw73rfGhL9wDDe19YqTrrFIyNzso2+91R8ydwmc7qHuc9+1F9sXXknge1G7+4pyz3WAstjG
XX8trQE0FzsSzNTQYfVCxZOyG97A9FNfjNaHUcUosoCcbkL1jlOO54nbnStl+eM5+F9Z3ndrKoj/
NKZTSeXJTwTlYibnOVgs6HyV7rkBMPR8ZOeVU13DzSYvmks69YzB7mzuCc/Q/WFL+jRy7R1B9wx3
tX0wF9fbpfVIdkaGOFVM6UUeRmGlF6qjl7xobaTDdgGNd7y7GQILkCW/sBV/6Nu/qWG9W9Pyq9V7
amCJ+QAZ+1KjQnQWcETTdpsdPgjfOsJGQ6fMX7EVt64z073ft3l7rOOueCoWeHhKMjyLYfXNocjD
gkXdTkeYhSlWSsKXNsGlLexg0EhWbnRhYAjkZse2cOMHYmki3H6M5LJ6hXWKWKmdRZJp53QyUGgm
5Xqp0mw6lpggP0ANNw6aEMvjmBQxi1lkrdBjmv04EYxIrUkL6zRznoo+TsK4fWwGZD2msCmmEgCJ
dwZL4rIh5zDB/DfYWJBBn6nUzU0o8ZYQ1qtteMQFrqJ567rjqNjkDZSp+9ZTtA9axxpw20/wGB6g
ARkLkUxY5Kvf1oadk9aM1YfSUBP1sn4+1ZZp7ZC8dn7PcPkxWyh9EnQtH8iKe8jJcB/gqZL6Nwjj
gwmMZEWkWh+zPQxk+AqVbE2L/AxwkY8YQxSfYX36AE9nw5Y144fmRaNfwJL68CyskKzVbT/iiiEC
H8PmAwnZjKk2Fm+xYpwJHNSv+E96ABJOtJPNVKz6tVRQEc3Jx9pndYAuyYTTHff7xpyZZE3znNjs
iaPYHK89Jq7Xjv/1MrvtHsIZe2UmoF3tFUgtc8d6ZK0NouQ9KWurvPYZH9lkBqPNu8RiKMPKe57w
SMYUZoiNDQXFzQdqFLTfmAQ9eza1wIYyvldVpSM4pfvhjjklZrxB0PhXd2o6y37ET2QHU8gOSMMy
/FEz8ltjTY6/iMwIMyBg37DGg15lHpnk6bRf6+uYNctx6NLouvK/KKn9AGfxLU8i8QSQOvh4UjFl
tYp6wwodR79yfbLNhQm7apcAIAF2Hc7dFKbYyapjOgSIGfq9sYWgDmUaoIjPbvY0VCdvJWkVa0cy
WOr1n2qoyBmp1kNDKl+41N475ODd0E4pwhfu/2iF8bs0ruBfseGGEDjcr7C1HTuMsiT2oxygtWvx
wRE83KcpkiER4fGlTfmTrWRXfRu64xzgyi6GdjfgHargw8bELRA+AAjgxRpZweAVjq8WFYVIpoc+
jeyXqfYA1a1i3w1G7U8VoEblxe4uIwDO76gsh11S27vFbcczRh32Yyq0lB/dCm+hAy7TTAbUkiX0
zanSh9JoIOkaDwvWdOFoLekFbUdzYOFv8c5u+KY1Rw3HDKF00aXnVsUcqv5lOutAEJuwjiNWNEmS
AiEvjhb2fVQdqljkgZm+dbbWPMXLrPsgav8welNhnsRyLi1/XMbaT7pYudl1N1xne1b8knL9Yycm
EeDZzD+ueueE6I2yAubJ+vYJtBtywwDxp2pxoCwtArQdTcOZHs9LH1NaV9WyK/LGPT+J+dp3VBuJ
UfTOceSSmFq4jxi5H8ZYyf3RVW8mgE5o2Mvia71y7r3qTQjbeSh75U8780XNlmY8mnVTht2S/e4M
+DstpuIk5zxVQ5s+5OM0+0q6OP5MykDPvI8rBNOKahdngryjcIlIDxIjSukhighdw7pDOMofczan
ixlB35rrJEiG2Qo6we9kqPXirIgRCagBMLrM1cldRpJB3Kp5wHPsqrZsqQyoIgaRiDqRG5BlWZGJ
wr60s0eiy8ziSWvH7oDINkxmBclaI9ZjYeUd1Mr6te+qZ0WF8IbBdndwuu67JnI9MFrN5A7Lufk8
87YOMyq5NT65MalFGyY6jEkWYgfNCj7Wlp3K7qP2EnFGo6RSvVr/6ToDrhzLgh03BRoKctaDdZ5J
Hxq873lUmn7vjGAd2DTNOd7QnX2jVDpfZ0iGeBZ1+9yN3x3MasLZ00kzFXm4zrHNZnjkAxpHsbfj
SA2Fk78TCDTvGiCzEMtVNcwT2ISVEmO0otcP5YwfVhcxRRW2afgOlnB7JR2doC/SPhBRcgCDy88Z
1ru2qtsX1vgPhF322JinT4amKYeaG8mPlqccAsdUpOK5Yz8bWxSaDZe6iUBX0jcdO1a11Vnps7Or
jXg+FLWt7VIINr5wsZNNb7GYLZY33RgUMCR3lpM9J5642Jbbhj0WudStC3U/Isc7ro7qofjF5IQx
HCnNmBX7AeP3dbAr7LxSshjwU99Hixp2jtv6yJXzfeRZjCSRiENcnr5r+O6EzdBNd60AFipQ3zS6
TtSX55FZamD81UTpvCP88c5X5YKxuD+AP/O9UEi6WIydk8ORiQHlYOs7LYkmLYZ2elRA85nFewI+
g841UOAGQmrv22BkSbFvLBzMG5wgYIdX/UuTI+EyKAR61PzbGQZ9PpuLr7KSNgeiwRh/fmKzMF1E
mj8rUbMGo6pFj6Izvtsmdfh1rM/pkIlTuTBcmwp0ropqRu1cHHaZSE8vZO/uNFLogqbRcESqIqRz
ETylrDv3egnJa87xdIwbP8Jg9aAq7FnGxmo/D9YKC8KsCqKRbOs58rJ1j0aTMIwMQeqwKuzU5yKF
COA1JyIvh/M8ifEsH30dYtsczkUKdQpNDTO1A9wOv/2wlLl74Mutz0au1mcbvGvfr9V1wez3jCXS
ek4LNm0euqRAvprbUwwY8vnQUGDEhuYCeuH6QP1XoXntOWvK99YtAFBKc2qPa1KwRfZQNbv5gi3x
sJwnY8DL3OnIwrW1ovAtC3cWvTRPo7IF4tWHeVnLM7NIySZojkJrqN7tBFZAP8YVrw/U0pGzW5hV
oCRVwl7Kjc7ywPKVdWiSXS1g932kqO15HVr8sibr0DIcnls1g7uYsCz1m7Z6TbP+V9eXw+dnJR/J
jylZLbzPl2h1cX4ZxCHa0ijlPkM+crfmFs3H971r63LmTXOw52g62/EboqaagS7UsPpnd0FV1nPS
d6OMSy3o1CY79f1KwX3daVP2rCleSpo9/xjFNwsbSpwgWMF3XRQFDFLbG2huY9VdM4XhAgvdIMmW
qPATNYoOa94cp67BWKEkFTFNTlOPLlFhsQYNdjbO8h1g5kFd2FnfKNvV5FUY7hrIh52W1Gx/I8NP
ekiUWIUg/36tSo+t1WSC1xBIdYbooJ8FGvOgdtCxNT/dNf8J7uLyyUZ4yI265bI7pk0GFjGoiTjJ
76rW5+rcbgfZlAcTMw9+5ttX+X+djgii/6+rJ8fr9sskABfLg1ZPAWHL39mcDEFn4goX2oqJwUiZ
Hcem8CjqcEFck/9duSlm6Yvfei38TOE0UO44jDD+9stvQaYEFcBZU/qHKB+SU64U2LnfBmIC90My
PpdR/ZAxDpxxySYhrS5+YCcXA5R3yLQGMmZX/dbhDQ8crrihk7WKDzGackKcri9RU5SM3Wux16b4
2aEqFhV3ctffWtU1DuMGE6iWVZznGJvIttUvi0a0zQEhgnMfWu5hb3ThSxbVqydlkMQPlDFCynE6
KZWdceu4y1UsGLJZjtKxagJn9DBvaMb8HKkCX+5eYVmFGOvCR3PCC0ax/JWqs6/MkLRcQ/czLzbv
OB6VdZ2dvWr9zZdNPg2k1ZM5lWRr6mm/SyiR6VPvXSexGgdA5RrVWJCyhdhZbVfd1AJR48g2KhB5
nfpDHlc3K6XijJEVpv3lAaH9uqMK43EVhs/GjLMtGTe6u2YfsP7bS1SmZkAkcrnrlLV5yDDOMLRK
ea8ZZvfO3LqnnFyiZ7IzqUlba/9rzsTBWXuy53vz7jiiOnALlMcIHP29KiMcE1LlxxCZdYA97Qhj
VORXRWXf03ljWOeJ+BHXyRtIUkACt/l9jMUzhqjOn0KApzEv6KVi3/KI5UsZp43fqsS2mZ39E2Te
BQtgjHLUfjgClrxQGkTjMjQIrUBLdlXcZScdx/mdU5jrERfT9bBSOtjB0jR2q9J3IcvHXVVP6UFt
NrzDA5EqQVp7MdhXiP7EFYrxpURPYqRV8j1SahslOMUE/Z7VarWJV5JQNez1pZvU732nfZRT3+BO
jmCSaj91GLJaUjf18AGayh2ey9mzSLMCcWu2MEiF/VLkl6aop4u1oXcLVN/JaJujN7bKG9HXofAM
IFUUe7toyMM5TuM3mII/BUFTj2arK6+GainEZ6hT6A4FzEarSvZ5O7vfW/Dr1nPh1nfRcgH4jHe5
iZ3SSAX5iCP/zsXJ/UfnTUbgZI52YwdgnNo66Q4d2rN7Yvao3qmE/2mxD7a89HdLIDHrac149qq8
3rJHzKNnjOLZaCKgDUWUv/L6D7YCCTXSpPbX1vbusI2jfZw4CIablYytNVtvQAy/F70/rYvo71PX
u88DxhZJCZ+ZoOn2gBM4w5Gsf+e82bOseWfU0nL/q/15Wl4pO2VbHuTlX8/+6vs/X0KettdIjvOY
lSmnGOQT9ccWavz5sJqIO5Zt+UjON2OicpFs/9fDr/Nfl8s+efifPvk6sm/R+nJnqPXss7fL8X4r
y5pJdXuoOixhgFP/3WuMJguC7XyuQNkNyWP7V/vzqZ9HsVAGVCxlH2eiOctDvU2zk1lhPibbZrf8
u417NavIMX2oFj1+sTSV28EtjAASUfwi++rCZnRPzekg++RBRZuuJlP08NlV2NlTzDD29aSe5MaT
iZv/Z588UXZrS31n8zreXvyzL1U6X9NG9fTVx44zwMzeuFVmroWJW8cHq8ZqvFIa66rWpnqNCi9h
6pv7H62rvRcQke+6qsznNRJFaBNA9FwtK9unePGxeKu+JzAuDikBkEcKI6iWUScSsrfTdG/cjW0O
lhKVj3Y1dg9mmh9c5tgLSZ4skdYsP6EcO2Rs+S8llq0HzF3eyjZ3rsgP1VBh28WwEtuPUz+nrPDV
x2zuz5ihFBfSewWROhC5YVGtoeFpNqEnBf5x1fpDONhO8kF7dwD9x7Jv1e/4rZU7MdllqK7aE+Xm
gS3mgE1jlc1Bh7vhwWwrKj0qhkyajlCOpfcuG0f1rXEmCKN9tqkpQJJy8qGIoIqNj7T+bXRDx04Z
QuMQW+/rZNa7Au3cS55gUlDP1U+w/OUiu9pYH65eXpxkSx4QCsf7Dun3Tl4v+/pBf/OssX2QrTGp
VipM82PfLx48tV7sqiKbXkoRlchgkylU4ml6kX1JxWIXctRVtjxSOS9JU/zBhuZfF6wzVtWgknBQ
tteQh0L/m0yWeJYv49VrclKJLvS/LhgH4h5Mpc1Psq/hvn3olejqddTwl2qHX2L8pK2FSohntuwd
N97gCYZt2RdbyXNRUkGVXVY1wrrNq19yXJddybQugVpr+kE206WrXhZQ8c9XKInA1iEqSc6rJLlC
B31K69Q5ph3jK5Yt/ybdfl7SrazPtejbV///XgfEX0KHNPS9fL2vC0ctuc9U49jZFFOAg1P1iGWg
eTLmzT+nSWZf9snDWKnVY78d4lSBzqkv6+b5hDTnPye+Ltay1TnWuvr01SUfLXlUPX71uWnxR/Va
Vj9t4vlu26WPlU7JWBDW+/noq89WekgErXeWVyhUmD4vK+MmPyo6ZJhex3U8rU3CUNSif4sBgsKI
NcNeNjVRFaQhDOiuHat7E1G0kXw2rHC7OJlEcUyFgFS9NScx1CQGwzPBqom9l7DfDC+H31aZIMxb
06SoftQ7mPv9NNhvc9lOR6GwYpNn87nLjn1bL7vYRCs/9rZzjloWJXYGOqcqmsAkLbdfnbFkC+aJ
d9myCi27b3UC2UrcyH41TAuXpL54ll3VELOaKOr1QTZhTJkBGY7fG3wedvrceK9WMipYgiVKaHme
+6qxNDqqJYs62aywesF/jUWOvNhguHhCwXCRJyMYHa/fdH7WYzAtBvdVXT+p24tmPcvd3vPKB3kh
scSs6ZaBZCSCC33ZNzHzhKLDhcpjf+8l9YiIhilvlhObnJtc3YmAO7cyTj8iFwkMW1+PTt7thTPm
cD/j5FDiFvIaT8913RZ7TyEYOp8238vJvgMSWBR/tSGsYGW9KdkIOpWr34Y4Y3ZfyuLN0uaFdT6j
HKExOWtxw7msCXJnfETzt1GZKbZ40Tt20ERwzJg/e4N5kK2mntpXxzgxOiahTZalAyvo7Oi6h3wr
w4q6jMRbN4Nk5Q0lKWQ0+lErYycQ1AQ2lM8JRpguYZKbwx4Ya8PGXJbzxX0ZjDIw9SI+evoO81H3
yd7yYORBz4+GqdyMsv026ApRPG6z3HjT2HBUM3h1zt5FMZBFphSPg9iukRrqeAjimlX96MvxKYoa
9ZUkQ8m48VvTi+4FuFbWsFZXlYbPZ9FgF20H+Uhsawy7Mh/jMs4/u7Q5Ss6KMb6kXf6rtl3j2BFj
cRUW/nALS9xL0RQfrL27X64pruNcaH+I2dhnXmexWbp1y+qzIC+pYfc9dAkr8z3Mlb/FG/9alK0f
k43xZqbdKYHI+0srMIZTnnJiTF50u7rgzFvuKw2ctlTSMnSntKbonXxj0dccRhchg+g9gT991j+Z
Y9UCBNjJr1b8UOPVPnidtrHzS3e3qGCEZSoqgrNdQFsVZqy96s9rOpWv05Bu6sJcnGUzb/AbhTTx
gPLefoqGhTrUMDVoNYz5KWnNTV+WdntYwemxa/AIsZTySNwTIQ653R4B/drQ3GTl7MyNF5b+/PmV
GiQFih0kqDBVKPRT1Mr9VO8TwBvbN/VnUgdf4pURyGCo3ceRXpH2XcL6UrT6TXd6PGuL8tlit/Y2
rq723Hf6Xp7D+tS7DGRo+7P9e2BwfjOF492LGnt+IjLeRstYSNEmhHk7N2MEB9ZMqunWUvFbfGlG
kPutNVIsfilJ4pUt/IDrl87L9iKqrbe+agjbLYuDPDd4lvrsRO3xs1WbzXM/rSdTzVRsLfRj1uTr
tdgOvTpd1rTXgWto1UM37kdXsfEy0u3rrGsOe96l8EF08AyQncZ2JrWYY5aluBR6a1/VSeNstPRr
aCbJiGHt1pan5IECJjFP41U2Pl+qaDqLomoFjFpM4jiNBbBkJwhMc61WIBjCOUw2q+0PUASwefZG
e6ZqAZ2I5tzrXL266noaxPL62ZRntLYez4mVXYt8/DCrtDoVIF7XcWz+dcAB0wnJlWuC/zkxqd78
qPNWvq7tDUcz/G7WGh8COdYi26skPWDQrKcYBphRfDMyd96LETGllqvxjTsJkYA9rsvDlmEk++R1
LtFAN9l0G/MJxR0ow/b8r/616bAvam0FX8a4ZSkXaTuxRALFKYcy7UsIxkgsp7ymiLz1JSajJ0ZA
MXQOu38trPKtjhpxlS3PW6KNWkki+XZy6lPloEx2yka6HF5Vu9QfbXI/YIz0kF64ooGWyub4Lhui
pcaEX/36IJtaD5UDMV5+kM16KdNTNHkwh7dnYuNZ3NYp+fzDssu2liBp8/hFtqxiAmKd8ESRzYTs
99A2NyB6e7qwrfqMFsP2ZTPXHeupRYIrW/L99bF+zO2ifZLvvdh4XrOVKuRpbu97IxYtulaHslkT
Ls9PsyTtRr43u8AGKcUIamvJV0ui8SmvgXgpLFNas7RSDZSma882xQKA5KVhrDar7qjaVIZiwj/f
nLla/DSOnR8QiC8tj8ik437qrPUvuMX7AhL6vR6Qi1CUF3dyvpnqWRr6ZHTWVxgc+bGu7OjcG6u4
RJGSHKlDlscKE8+bXqTvOfZsv/vFeTEX8todt/5dFpVN5HI2n7WaUGM3hX0D9pP8PlGI70Dw2Rho
sZte87lMYeLE8YUS6SGd11d7LQ0fO07oG3VuP/brUK1+0Wj8vLlTx7y4yYNi2/kNNBSL7OiHg8Nj
MGYo0N2poZ4WNyOEK6jnaOhUPDYHVCxeP18gy6+ntmt+EpupnCytWF6toeFnNz9p5MG/k7v2q1zd
gAI9zt11tBe2+NMMRXZL0gTf2txR9sj01ffaSjUWrf1ec3X7TdgHSmL5N2Ndp72hJGnoKvklVrxf
LNfVs9kmf8yk+jnMwqS80zhHDcYoVTaX4CyMxuY2zXFgQvzgCSP7Z6JIlC+WCxWpoVjpcGNnzezt
dEF5qYEI8FJVBxD5lJIfoed9mRL+gjsxVQLtW7PG3tHyqHxCfM/DRmCPaTqQlSa48F03Rg/WPy6q
7+tUai+G2p0Rojc+Vah4r1YgYhZ2lwAvM3ivytq8dYzbPP+jk3hiPFe97R6XYsD+cIag3AbgjMpR
U6iroWlq9mjndexBIuP8C6qHes1BwHb4K9m70i63HNn1xPSIxaYdf28Kt72vOpM2XfrNoXAPudsR
IKYcFHMWD7OX/lpKQhfnCe9cohb/rshg6l73SAOMu8AaRf9M8VY7WI0lzrFVgsontbuLS9V4h/n5
c7LS+q+JCya1oD/JMDSIvwVgfVVjDjH1g69iUnciuW96USsteWpgqciWPDRWr+0RzgOObVfIQ1Tr
MF1m7xIhVnnBRkWD9pce4UaEKVkMt1Ez1ftCaTX0dGrdsmlhpHgtUrzgt5Mj7ML7ZCDGnu3xQXYZ
qA8OTmI3u87NtLs3Gj0sTwhEW0t2aYaF4VufZ2f5hG32ORnMzKxdkmOlRZvbZz3clwhKq5nUz7JF
JlUc5m5EhM52cmZnQ726P8uWp2vDPVFyGAIOlvSyTycj5DR6pY2KhifIA4uSPbcG8aLbE2JXWcKs
yVTYCFzBqjp9GnSqD9tJZTvME8CfgmjgJK8A6p7OUYUL1NdLxm5+xnw1+3zPRTJVQeIt9yUF7lgs
Tb93EdFoZSvOeSGY6ao+/Wv3Nr7SrJ1eHGG/5NPvmkzcVzDNYDGsmWiS0nit5/qXyDCakOeAaNUA
c0rvCGPUfLU18gyV0ZtCeW1p6PG5IaYmkGcnlUoP8evWITKfmO9ryDDtUpw9wQoCKVryIg+Yo1Rh
k0VVmP2nT1+Swo8bD/NuW09elniG5RV5eH+bh1wkxt2tBuOerQqDPpyWk2ymijectBV6iLxEm2zj
zgS2OEXyeX3ZUUaecWk92tvTm7jdQ3ePMERH29Yog/MiD1naMdp103xy4tR56fFGv86pgsxch4BW
mTHqaBJpDvJiEEHxjJcce5qoLwNYv13IBzSHEJv/9Xrt8LcqlChE2Q8xitiUF7R0OhF33fDZlH29
2e5ajflMtggxrQ5rA8Hus6lHPGstDhHEjZvsmo2Vct6QqsR6NPFd9i1rdNZKbgzZantlPPZWW3EF
f1QeRnu51ZBDHj+7UEGSaDV5vuGUyZPjcpv3eGfZi2761HapFBtT/CIPnioOamWsV9ma/x9j57Vc
qa626yuiihxOR872cGp3n1AdyTlz9f+DmHPh5T3nrnWikoRg2CCE9OkNrl3dgtLeZ2ocROuxmqLA
ZWGtxNEs4CsfGyqhsyoKd0ud5kS/HVnmo9fm1V0JYJX9tvAW7Sv5SST0IxQ8WnarlzpX717LQO4v
KPrIT63nhpdSMd+XBhHrFJQ3qmq/1NnYldX9fNGq7RCsQEZobfTmcFGD8LHuneTGNzC5sYV+aiFB
nEQJo0xTXomsE/tPSq3Xxw914jSjyn6UtettlLxIAPmk1l0kdkmU0IIQAEOdulyWAOmyF1N2mwiO
6nMZuvmzG+WE15ww2Iu6JEiJVYZAzP00y9dD4cor+r57FI11DY/WDJViTQf+k8vYYcUMs1uvCcrn
csyfagKFV/Rey+csQuRW9yV3LUMHxeuhO1uN3nIDOOgDn9qwkQpSSjHLZ3kow4cqtI/ioKjCZ0wh
eF85R2Xo8tug92ez9FueZ6e9VnqXn5y+bEAFDV5yLb18m+ZbSe7yTVVZ5UYxvBHgkVvtdEmzrm0E
RSNs3WiyH9vi4/al0twMPnx7cfP2arQeiu0+e1LwEn64TbgzfAQPIoOVTsYMwMmV4tAH5q/RTkGw
lUe59WBOSD6YbrlVNzVzkHXF7CN18BdSk9UISnjdBxJEUpevudjtAx8Du14Hgy5L3QnExKtSWsHe
44NAgFsGkg5IuW3VszyiNVcrksbmAuwkW9rHvfrGuovBBvTCJtfkW9LER8yopUvR5NBj284+Ji0E
OE17DasuZPlns04G7Zm0vv08JoZyGtjRJt5RE0zUslWSDjWcqZXc46SLOjHbtwNuAE7eRqt65BvJ
Yvgqt3fFr5zHSYRvgMRgDoUO79HTLnoVyjsJY5RVFryN4/jCjtAmqJV8l5m1fW4T3GAIBJBdkqFD
Ad7UijOiZV9AWPS40NXtLrd8fFxV1b216S8u45+QW9FW6D53a0vX2LnNJOWSMFdNjF6+azFX7opk
PBsIzno+IJFEwnIxUuHkDdGhUrryVDZuucU+sttUluVdYrscN3KtfvF6/ANATDVbb4SiIY/53QD+
cS9U/VUKg+KQoNZ4QSYRXAnflG1cWfUlzzKiJGoHf2t0114xtBeABIemRJCxLqN1WuZ7J+mdY6oN
xSZm3sDSSvdXGm5a67JtDkYxIQK9RtnqnRntAAj/QKrp+2QmetDZJV9zt9o1cLhmjTobETz6jVlJ
wPWiuj4rpOgkANdCS4IVe6PxtddM2DbyjyJSB3h1ennuABocpSngoVV3MaNWpmk1UxS6UcM+SOwj
zJJGSEYEXS2/qsn31pRucQzPF3GUdRzeQS//GW2tOLH/JvMljEo01+TTkBXKkw7DQ6fbs91rll0E
/sYq1lrqB5cmLbyT1zPDSBTe38HHlyducuT2uqn35gkhK6tFk8IKXjHqZYIZEUM1i7Lc++bww9Zl
+9LbUb0mFFj7hEJnsAPeauwtmdbRa30cITzINEqKaVlWTpGSLxAB0nUXBr+qJMclO9APfMvbCMQK
8lbljhv6p4yxiOkJw7P7gClHXRiPBEbUVQi6bOOG1bNjV3DM7Ar3N1nLjn7JOBhK+nrs2mqdN8QE
yvQRTVP50gaBcqmnxNIxrLQgYcbpylc9d6s3IPV8RWWFIlkNY69Rbb0osteAsnZB5v2S2HlAiSFA
UYhQxs/W6PK3GllzPtqHJsXGzrLhNKkeeyByDz3VYXp89SqAPOOdFUm9Zt+zyPUbtubJCjeA1ziU
fX7eMiYI9WaAXPzQOwTYS7UZ2BX2nhBW4fNZFyCUXLkBh6+Hlx7k5QrbLGYVLAqbSIbDo9cEr8fY
25nOpD5btL88200QKNOAN9pqDIhBTwEeunt/xKpRhTC/ahSoTPXvDtJgAOx3WznA+UrTIupsrfS0
ltcITWdbOWtAKDcSBiyKLCEfiV6M57lsLOT281AMT71vVhdCjcl6bAZE0ZL6AfbyE5HmamWgJ390
BhUUqOoaR8u0T5LbOicpcu2TMeF0irD5XtnOJQ8YZvVKYhiLi+IworCEheq3DiDqvmiab3gfaHCC
TW8r5dFw7fAqulgEj7OJQOzF6nNs2WfwDwOz7N7lDnbfelbtRDc84EthuFW1xl1VGSSKJCwIVNSe
zq5bbhwKu8hWRmTWe6DrGaA4xwB0w8dgB5n5ZKVsSqkZmltIxz7nRmMT5cmUTRSG+3yo9X1bFs57
7LzAZWrk2v05muUGzjvfUmeCyEg/A61dp0bindTewx+xkKsNK3Xn0AI82xvgQMGdsCUluSzeGgj3
lpER9JD1DXPGq9Mb3WPcoVFkUUJMJtrWuveSJpJ5XpKiy6y5aDLzP5olFDFsvm6Gy9zR6QxwjHYC
0LNwnJ3ruc7ad1BfUxj61iyZV6rs8Sq6unYey5BtU2Yfv+JU3aZeNJzkEfkmhKLuSuj9NiaHKKg6
F3SLRWdkdcaHeEom8Rw97ZWLrJf1vWvr4VaH08hNycm9+l4GTHWLMt7nniX769jiMYIJO0o164+m
jZl5GMFbFKvoHOrZo6H15q5PA9bfU+La19Fp4KHVSritmntsVdHJZ3lwil0r2GgZBADY2MHZMPW7
6mmwN5yeHoXdYwfiivheuO2k8j5iUElgj8VZMwmcKclBYMDMaUcaqjCwRN2YvK5AYP4nkRr2i1q0
TTMHuwzNR1LLzUFq9IlTE2bBr8FC9nzaCJBGdau62LpiuAVHAjNQB46114LGGrxuYMXpci6hkQuC
0kc6anau9OFR9sceaodrbnpUadbDVESmYFi3Og9Lj22AZpYfwytpkJ4cFdBFjp6dQWQcugFGCnCl
W6M3d6nG/ynVw2ijYqI5rgVmzp8I/Ab4s63VDSmcgtG+9bGiMBVskgeHrblTWBVvI3CjV7w2QBtm
3/0uiF/lFJcYp/5lZy6dW0QJrClUUI4qK52YDmU5tnIVycAnDICVI21c0RoNcOzVcpFKgD1dkAJD
meoncRlcK1+C0kuPSZgzZPeNtcGwG3gIWwqA4LJxnaGYFliZyXthrnWGvGunQOktAQrgv9btoorf
Q3LEvYYEWA/R6L/5SMEhProbsJbbWFYPwX3CGwHQ3kQKTxf931hax235h3VNfa67ZF/2JZ9JUIGR
haW1HEESquFxluXR8r9maa59QUIeRc7+SY084xB30tNIEGCit8r7Qp+MB8JvcqMdQqf32a3fOOHo
HP3AuIVspa1jFVmlWk4R/tNAjJtnW1eHixKHL73MKtUvPGQUfSjDk0lT4aJrE1X8HlCgt1kBwkvK
Zmey4Q2WKzdn4Yh4+NN0lvIMbNdGGlsaWAjojNPKhKtP47baZLHpPMICsB7k4WUEwfeoAUYwU6/a
FWH0JWdigHxlALQyZzNVFMdYTZjz5QkATUnaR43tM3/SYuAvxib1Gm1d5Fl7gB2RvTR6WR162CJr
UVQjqwJvXBr4hUrVleky/0/dmBs1934NpjTsszAezwh/PLYjYG/dNqMHDymXB69SSnaGkcK0Wive
GqVZ7HNo4JoHO0OKkJhL+PMmpobdIRVs+WwyZt7KGvtkyyr6QSPOwSi+SZKHxgcs9j01XzAtq4/J
hJnJJ1ydD8LiqFsPwYQbLbVBPgKM8CckqUgGNXiTJM3dhv+pEvWieTK9duUp97ivTg2dbpVkMakA
elYqyGmlLLyNuxtwhDwY/ktYgRRwn/vKi3cedF6z1uAWdf0zQuWoG+J5N+tqCIyQwA0lOgsGO7RQ
8p4EN8SBxo0hSfY/BrvyTuCyjHHLZJW/RGTFG20UcMkOIhuNRJBgYfHvdWUG2teuVRSEcmk/TJBC
5rLJKWuBW3sVXg/uKpKUKY5ArQcWa8uuyldLSjeR7OGQ+0tvO1DM042rpiuK3IJPNJVIHrcCqigq
+zEZkoNoGVg1dwZZRO+v8+vpIqKV4svDyrSSeCP+ygitaTZgET6bXP32XiXvhcKI5awhuXdHMJw/
m+n59XpgHVLUqMUesEgicf9FNmSJzJYWxneimCTF3s8lFf+Z6W9KwX16eGccxE+KPwPnZT8oOsRJ
2mLr5PkvcV7ce3DMp8c4P2FRKfBSqcuuizGRRpe6PlebPVIreDIB+pixv6I3QLtlh7of4n4rq+V3
gQcWSQeMuinh1xFPRXIkKToTM6LCihnj7WorNr1nnJcve99amItbp/J5oiYSors6qp7Fszcj+6Ej
7rMbS41h3egC9PaYurO9lZ1ii+Vf7aPZtjw0sMMqEOrK24jHJZ6GyOV4fEYrkRW9wPBVl33lZuVk
bXrC19EBfSayUwIRgb4h7Qu83hlbumgEiADMGathjEA/ZMXZFo4UIJFtLT3N2TFuQUOZwUH8Xl9V
xKirTVhHX8ZePYk7N98lqKWrzIiHjbjX4q5Edcb6v1YQX5kwAOKZiDNETtTN3UGURaLFOIZUjQ9E
E9HHrnkSD37umuLWLL1BHCmJfK4KMOwbcSvEH6m2Jfen9jJ1TQSdWa5R/Kgn2xDkLuf7q6dWOwK8
0nYJswF63bNSpDVMW3+XjhCda3V4UqehQ3y2k9C09qM3ggTGjm8lQ+dECbdCT8iI0uz/+eEPf4PI
YnsF2V311bnl/PRQk8GhtNXUjRgCxPe9QW78YALI6p9iuLzzzZ3hFB/emg+gis93UGMbLwtgTY7V
TvNTZdyGtv9NahJ5u9xhBsGTatlQupfBRW4fE0wsd+Jvad3iITZHeYdGYzuuq8S/1J0qAfOYxqHp
tRZnity/1jlNPiIc4Ecb0RPaMN4xhWHpMnUEtUfaSYdjvXSfqYFZjDTQ1XWHBNtB9OC+MbrDkBos
S4ptanUYH9kTuPJff9fM4qPrgxV2Ug24wgRIWfreGF5tdQIwaplZTvI2DG/TsCx6kigudRnRn2lE
MtTR2rpW0YFZiR8tT2KMFO1FsrytH7ronBXHx8LpDk6lr0VPmE/BVmAvvdUVGwRiLGTBXu1R6D4u
b/jSl0WdKHpTL5TbdlcB0tv7VrATx3TR2UWL5fzPXVCUxVMTufkcUZ6zn46L4qe6udvmhWn+NfRg
K8cGf6wfPbhyqxh4TBYDcmtNEM7Th0N1IJp6KgvVQd3hQ8E+PfMC8cQ7U8UY1HpIx/puMTdgfXhR
iViMcobHdnRPAaV0ZXM2Jqzq2Of3tLObna6PTCUqVd7IXkbspkVgZsUG707wDoZ0sovUx67ceEH+
YGFevDx48auiOL9OS1lULt3k0ylZF9eHFvtB0RlFUk7DtcipEfQlPYTzJO6+uEgGnnEAs0K3a11o
9WvxlsBqp1ZkP9R2tvaeGogoiXXLgGvwFlLdV1NwKXxuWBNK8ZE4ONSQcMI39JH6GrTA3ZEx2Yp7
LBLx2MNpeoJQLmvkIf6RDurJCbVkJ4/9OdJzBMqc5iAGGYVRu4azm6Oeu/Ezb/4CaPUvSPnJUVxQ
PHmRY6SvJzaMGXS/xs55xCzOnjHLbmQ+u3ie7VLRI5bBQFZk68h5y9+n1r2yaQeI98tdzBOLkTSa
PjOJnRgb14AuJEgl8ALewSVrzMQd5EdFE/bWoJxo6KL0irGddczEZAu8brEfbOs4AMxhP3cPPRKN
4sBcJziGzbOreRUVKF7GnpuqzIMwXOpbqUXaTlxf/F2uGfTHWn0YtbTeybp2F091ebQilzbNz1Ab
glWfZSj9QyH/a4G2DByS+PaL8jyxY3ma40jD8gGM/1ZJzBR2fp12VwTZ9QPQtOIkWDtd0BQn+sKf
3E+S+fmKJ7GMMcuD4QP9O4aeqQ9OuTEgSCOLYWk4nGS8BDYj+AaFwG3OLRNPRnRrTyb2aAAPdjN8
Q/4zmIsGy4i+PMm5Q0/j/XITlqMiJ5r8/y/FXK2HvXRdhnrxx4jiPBdfyiI3V44Bth9MaBFmEBNd
qTEPMh6Loon42XnKJbI4bPKqzVn2tf+C1c8fSvF3fphlzOfmqb0GFnBhQxB7DD70Yv7K5giha/Ga
jBlyMGtv0L+htUI82W+jQ1b5vrwVzeesO31BA8AgjRfP8zjRU8WMbkmWumFM2HJQUIpUgIlNkzDx
7yzJjJIU5Q9z2fmvz8ceJs61z9B1a8lXwNN3JrtU4xq93oxNqB+2+EP08qTaqnwU0zIxqRM5kcyX
nqaFoshGEJrXHgSQpbFoshRFbkmWx7jULb/x6dwgfW0Q6mAMY8wUA2cDECA9iLJ487jjEcv46fj8
x4+5kq0CqZM/TCPFI5x73vjdg2h/FN01QEkX0PT0DPymQXJD9JR/zoqz56EKUE51sPN485kK4sEU
WZZwnzghguAhji4HljWgOCCSpZ0odu7PTinT4/zXTz15Jnss78w8n5k7s6h11LRh/+Q/753Iza1E
9nNZnDRf9UOrzz/w+SxJYWOjNl+UEalZMa4sswdx7j/VLU3E0XmeLbJLIp7HUhQ5cd6/XvXDcka0
Fg0//dQ/1X266qdf8qYBH6O5svFh9E2vOB7O7FUU47xWFS+8SAilQM6ERsTifQqzLclSNyZ4gkK/
o01Ra2TnRmK4FRdfmn44IrKu7oEQYgt+7tHiZRHvyfKyLC/Vv9Ytp4n3TrT7p7r/9VLumE7k/iwE
7ddvbBzamNZOc2Hx4VqSeSW7lD/EKv6p+ae6eT0xXXb+BXGdT23mX+gi56JI3R+5cfy1GBrEGlTk
lm+0GEOWosgtE7Kl8ae6T0XRzm0RDGh/KiWSCFFmQuTj5WTvnemt6MJzVtSK8kgom2V1UiQ71cme
l+EdMBW08aUsjRONXJTFyM9cyCOiZCSGPYeOXM+ox7UYHoj+I8laoQz8F11tHjRMmRiCGF2yfISE
ifjb5p+G26UrWGLRv7RZusFS96m7iKI42ntVTMjChunVyaO+aSw1Htdi/RsBMCBcFPUvXt0Fu/mN
FzdlSeZhdSmL2/WvRXFgeXVF0SOQ8tfwLcqfriDqxiQCO6FEvEbLYD9PrOfj4vksZ1Z4lbB4S44G
gRFtipB8WDkuzcS5IhETg6Uocp/aiUF0qfvwj4sjn07pnELajtoVVOBjCZUC1wDRgki5poDkmD5c
OY549bMYutwkSpKDuDN51KbJYZStVZVYxkG87MsTnd/9D8HMD1OFpanIiccbZC0RvbnRHORKLURP
tDBAJkVFK7sbnZztGNRclOEmXtE5Til6QD+qYfUuXuS/olql7G2xzmbrpGJzME2TY4REMCxxSGsi
KSt2K1dL2TU8Cf0z31jlk+6wNRoYkDEgL5EPQ1W8va66Z8HZNtgACGS0a8RdFc+lTKAyqUX2kofw
TASfXJ0e8FgjulPP8cxPt1/c1A+PaF66znddrFlEdn7NAzYnR0cftuIui59dEvEHLEVxYz/Vzas6
ceQzmXNpKQ4v/5Lq++raxFpvhY0hVnFe6r41WdjvNYQAtyqMWYpQzxAgzY74THLUUNk70yxkeqaj
jgPMU40ivJtK7zlQkr0yXUOOyuSae2W9Eq3GJukP0pjrG7lNAOl1XbaqAl51kTiJra9NB4CnAqbo
Ekf2Tg58I90iGYThMiv7LVFJUMODdaxUr3qAk8VeM6KxEM8TC/eiUL7Ebv8yIdqfPGRgn+DflBtU
43pUOSiKugTBoyRie6LsUYEIzSJ+Ch0LZUG9uQ4hWggWsIWdyt7+3jHc8TEuqp/wHQ+truRvfarj
qhW739KcKXmJD/zJ9WSQ4kn10jqj8d0hWs/Oruux4aDUqON03cqryvJLOYLpZUmev6pybK5R1AFe
FSDbJWeTLYBOKHlMjQL9JlneFEgEowyVg+PGiLG49dMRQkmYCXQ4CviRsq8yM7+NQ1TcRE4kSZZZ
6J6lKcLCBOGNLPQ2eYH8kDt0X3U2z/a1PEn5JXKhYUeCEsdmCgCvbJeVW5iFqF7LED41FyNRGQXD
TZ1kYIKcumM9XGX2CaQG22sOwfYa1a+hHYLHbkogugSPrhx9Q1ZTOoqqPMGkG91FVLkyhM80g90a
y3usUMN+lNkJfYwlRVkPfe+xguBAaDpAq2KTe5liKYqH7GrouuamRI3zME5JmQDbM+lbsKtpsRzw
1SReK7mFK1rH7ow+YDbX9yq6MO7vIQrG21wCzYHyr0WfW84vAsN5QGUmWBd+vUL3VNtaiqFvhqFK
0XgDTJ9pin4yLaDOwFqVjWqqUb3CCh4ZDBzAc8fPLwVUu0s1JUuR/rmPMmKoHdJGJty0XD2lox5r
a0XXlJNIssH7uzJrC2k9OLDcHT8m2IyowUvrAhi1zb79GnXpu8ZWOrhw6P68Wzp8ZpCJoBWyApWY
dvzNducXP43Ur0MVgVZAEOfF6xNg1+hgPYwKe8nGEBnnwk7bk9qG9SGOw+zGI1Cg/NfyU9VLdK4k
1q+y1r6UqAZd7SB66MyigvoqlU9hy8aRhdjjVhTFAbZCX5FfT7dlv2ox7lgNU/NQiTHlC8FyTeex
g02VJUG7ZczYfDjZSL9Z8aifxaXKSlduluMfIIfh1Jkgi7bjg1Nslr+g9qI/vj9G83VLbawfqqbe
pjKyNmsXi+XWS54xKhwJ2mcVa2VTP0O0qJ7gnrc3QsdHUcJot37CtA4yVNIj1jS1EHWWln8+KbJf
ZBs9LlwDAWpD+yFiMWUlGHQX9NPaS9kRVs5j1E7EAQsliyMymBFoNm6Fqkv1HrFNZS2K4vYksTx9
qiwwYdP9MfseoEsxTfTCvdn/mf+dOErdvZmVcM6m+4fqNIi8ZHDwp6fP9J2OcorIiqTwRhjuS1n0
tr5GQvJDpTgsjjSQOzbdA8AZEHhetwLXhaVCXjAoqeV7WXr+oTU7D413v/iW5ztxPOz8cherqDYV
o2QRsJZs3MKJBx4rL/AuzZR0EbontubuPxxo2xg7mTfPNcMtFIbwnPcJHoZTInKiTmeVjWWDiaJa
qAQVfoP/0lCcMrdezm56zAH/l1NiuwNfISv7z5epmwyR23t/y2WigetPf51oLX5kyHK1usT1xKNg
21E3ahiwKFJegylJEZi4iuLguigWBm4HeV0OCa5Ph3MZ5fLV0kjkcNA78+Fr2Efm5NAmquLnhYMn
xiBJJ+vNAIqPspQ4+ulUURQ/XKM6erAQAp9PFb/24YxE1bdNDkDj84HprxryELLjfczM9xh7UpBL
ox2f66GIz3YfADhRUN5sEvYZZXYrtlHmK89y7ncXWy1/pL4iP3dmJj+rfnlrGGBv7E3DdEF0kK9f
q6H/ZZW1ejaBlrzZCZdiMye/xqgZvAWF9AU+svcgDuq5d3Wz0HwUx0AKb2MIdU/p1LIv36JO0V8U
N8helegomvDNSZ7lqoJ+efPLeLi0nhJf+ylB3E/tVnpUkjWrccWYDRpvKoo2EE3ZyHHt33LU4V5q
E7uEuRS/JU6Jjrai1WtR1NqqO2i4pm5y3UARf2UaTfuEjRXSRUavbgMIlW9Viy2CDF9vP/Er34CC
5RszcfVDj2XmY272L0Bomq9G/n20K/uLIdn1KckDpJNMtflajQApZMtIHxHRQUvXb/94lll/BbKl
bsYQF3Gzcl8UwGdo2NYdeE9yoV9vR6xh4Qv/XQUt8q+Dn+pUwwIVm4yXvHPKLX5tOQpzVvaSSIZ5
quJmQHO7zV5UGNNPWL+vxEEJGNsLCIwvMHnlq6gy3Yr9BbvL96LYoyZxVJwhWotiGdr648gunSiJ
KzadfJXRelNhRJ+9YQSXkBm+di7RioEWXbqosJnplaB72GzA4iHribTstnA76ySOtLXrbHWlM+h3
uJ2MLiMPgjHBWysX7RqOT3ASRSuQTWAKQXsWRRMjInwgVfciiqM0fLf55t9EaWiTR8br9FELwfe4
vXfwg066x0ktXwMXGrHvYlfVpcUjQJ8tshPtPXfq1yis5TNghe6uqjWvSoiqfBHZF9FA1KOLuMul
MrmJKpHoqBwFJgSGslExXM1wj01M7y6ah9DRHlP9XlXZzm7sAsPCcouMeX42Bys7Bw1kuUksOD9L
MknVFDYys/KwCZ0W0XEzqB58xcIKfDBeUAiLv8pG4WzRzcwPoghHB0i9mr3leo8kpdaCJZiaKe3g
rtD0A1WT9rgryzVA8SL+Coo62UPHt3Yqex9fTUM7p7ZkPOt+Yl3zyABgMTWrB/n3AFryyKdNuTKt
U3AjImdPyajE7poIXgV+9++6pYnIGVL9u2hVZf9P56s1AJjGDB/KfqxuvVQAl85spO9Adel8iX6n
svuq9535Vlk9+kCpml0SXzNRNi5iEHHd+KUt7Lto2mvxpQw0572sUnljl6FxjXMHA5ayRC0FXdhX
6Eg/JcSvtmG2toENXeScl8ruw++NAkDM0OzqwdEb7ySZVrQPYl9+RlWlXInLW+O7nDvVz4Z9I2BE
eogO46AdiNnmqO7mxt0x0RzndbcQtlTSVZSUGcq4aFRdcsbUi5n7m9ZVw1OJOPlfB+Y24nC+1MIj
AfyMjP9GHj053IjjPrjHi7haaNlUmgV0wsLSj3NRHFYdJep3vNrB3NJT1LuhR8ZeNju428slDEs/
m8DLT5ZvSNtYyVRsqTrrYID3PeJ1U10UTbd2ZpQMjwM+Lpu2lqtX3kYZ6I9tfWPufEebR/pTOS92
FzEl7TNjd38260z/CScRsUidcZ7ex0ubRBYkFW/clkVR3kK1Lg+6VnSnwK4N3H3dHFuCxkIfC7Aq
Ax/MTDVHFstt3a+h179GgS79lkBazj+UpApScZnxa4i7774kWe+KWSWoHSvjs2+iDc4UxXuAQm3v
k0lUXJbc+NzGobEnHBA/2FCBwDhXBvEzBjLTHf2vDMDfIB9Kv1QPH2TQScywmYRHnq3/TlBGVpv2
xcOao6qf2gbMMjrF1YtTsyZs2kJ5ALfRAM/BYQnelbUhuOa6B1XV8KDqrUnSQI5xi1Oa5CxyllWy
BYgEwrWJkHXBv+ZJsTrnJY2dd2UIpaveOg73APne0o/Lkyg2GspzqRU2RzVsEaZSmJcdmxyoW1bZ
zqsHIX1VdL58bYvcfQ3K8atqeOpNlMYJAW6pxoNo6ijWOVAM91GU/Nbb13EeP+mZ6r66I3uJmVE9
55plvbr73k2sryGfyn3dy/XeqjvvW6buy640v+UgsrDMKcpD53XZOzZ369YI7CfWkRdMHrJb6UqI
53uQN5rWV1Zz3XQgyNhxxll3YrL0e8SOBl4ihNe0QPst7A4NxNR8y2telwaVVmqbwmyMXYel4K2Z
EjrGsKnwRt6IojjAhm12q0bctrCsPgN24pe9pgDdgOHoithddtOmxESK92xL2jW1ivGJKMB7kwfD
tyGYgB41fA50oJDci9X3cOyGb30ZGOt+qg+m+v9ubyO5tLR3bZfrAE9bV56N4Nvf11/q/+36/91e
/K5adDC3HX2rp0a47liw3/NuKO+qpat7c6pDLqO8iwMpi9+5TjRBKLK651Pdp3P5ciJnJTn7UOWb
KBJjYls6RSXv6BnJX3Uy9tFOqu+WZuJgHzrOqizhG3j5g5TUBoRJOF+9Unbe1uJd37To2GySXske
RNLrPK+sfVNXSlVsVT+SL14BEY9BShRQaJcv9ZSIoqlJkO7nclJsWpZraD3+fVTUL0VxhqhD2+6c
BgDalqr5Sks5ZtAbe/sh53Z9b7H/QJHM+RrBZ6JT5enRceGSqr31NJit811DgI5oodM9GLaN4WiE
3koWywG7r7CJIR4fq1zaaaozfkGRods3XFUInr5ByzqK3/AT4HxtURtXnLCdm9sobHRN18a84kHl
rr2CGzFwHdC0nVrV/UktfTS7J8Md4agzm+sYfgY5l8WXOCCSFq3urQ3ICiZ6ax31WM8R16nde2JF
0h2B6GajHhxsxKJxRNNFQzsGEXJLXzEFgRcT9uVeKpJ2z+IPWXztT6HX35AY6b4EIU7wUVO3D0HV
Kgc5rJOj28f6zfdUPDGkfHyL/fgPoMPkDyf72MGfJF1HHQvr3zt+Mnutb7xbkVXVPZsSTWZ66GfI
JU4NNHWiIlVANow6vykxvHgkk+Vt52TNTbQXzTB42mIaOWCAhjhNNHmyA5nHS7aN7h5iHfiqVfEj
okMYRBgYo2mN3O/wQStvhtdE+wJqzTVKIFVovT5eLBtkMex482wlXXDMkDI+O3pgHAl7ZCdnGLtT
UvT9UZKD/JxoGcY+bhtcospF4qmz7EuUD3i9lgRJgiZyd2FdyzgwyOXOdrIeoiuiywhAtY/sT+Tb
OLSau4vaE7rBYAcZcUADFW37PDZY/WDu3L8EBvLIjb5qG5+glJfJrxV70Gu/l7W33rbR8kb39Ave
M+2qCIb+6uJDhQR1Gm+KwQ9QwkI/jm8ThA83Hn9Elb118SN7Z/e6QtcmmLj2Y/AMlvRPYMrjDynS
fhD4hV5ueATKPVvdJTUfZ7fT9+10BTvEvwMcWI7FQ8+CyhwQ6QRi8iMDl6g2+ncHrAFLwKQ7o43a
P5YYqU9q/COia+XVMYYGKWTeAFZG+SGpFIRkEO/rbyFqLUzK+0OqS8GLKznWzVJg0wojeF9vodwZ
bndo4254103WTorivdgZb4oypBmyAXL/HgAA3Hp51x7EWWoYHUutU06ppXQbYonZCUZQyFJ1QgYb
DoYcbr2aq/QBQUTRROQ+VJrTEVH5+cjSvE+EPiE/sFxH1BWFDQ+NDbx1gmPgzchrrBxrqXlrMLA8
9a6cIF/BLUnQ2yZu2cH0mIoo2jnboc7wuZyKqj5AWtKN7CiKblwqK9iJ4QqTB0hypsWiYErU1Mfv
KdeH/Nw7UYGDBTmRLG1ETtThNE7rSgWi1KWgsf6H80YEo3II6v91bVH88NMWPgJHZkKrD3XLKeL3
+yAfT0n8Xg2+/8KY666y0DKOqgu3ok21Z9mx3L3W+dJ6THnMlpOFj2aRHURJnKRrznPdJM7VMKQD
0kXjzWkqKIV1Wn9pe6tYaZ3lfa896QVCkfNLV5RdajMcoAO+9pRUDWiAKG+ThH8IZjygDhL+KIIy
5LNT1e+T3f06Mpr8Spz7LCPifoUoUFxTpfB3yJmOq0iXi+v/sXVeS41D3bZ+IlUpLKVbSU7YGGgy
NyoaupWztBSefn9S/2fz16l943LCBqEw15xjfOPnhe1VCqz/vE8QyVP1tq8OL0hkSG5eP2H7ke2N
Pw+lNdmePbbMLP/3S/6/j1amDL+QHr7kaFQBZq5f8vMB28N8VI8Mv9KbwBkV+zJMEQFERIeS+KLI
GAuJbt8LSI73ubWefbUKhYGInX/P4fQlUil3jjatgltbJbgkVUH9/3u4PkdS93ibrDfbc0gwtR25
aExB1ld/Xtjetz3XtGqxFyOpANvD3jLKXQIWJhjSmfZ+0/5OMC64ldq+a9GM/U3W84tds2hv5y58
LJdSBkjF5IM+pNAw7am4cwygKikQt9vZlOOxQlULwTFBs09s1cnMXZgg61l8tNXkWuZqsy9Y696r
sHbpGNC9zs1WobFeFc/8drFPz9t5zSwIKOYixAeZom9hl1tftRneqDQyI0g4+JqyNqOUfq7q3gLf
R5OBgcbwd5rdS1iW1ZfRpZ+KoEvN2RIBPaoh05SkYQlQCyZIz2IpxuewHTuY5iwgtlcnO67PcYEV
cHu1JMLzEsql87ZX0zwuyLyEKbe9OvdWfm0V8ZGtn8TEo7zL2+Zxey0VDj0nQEvU5Mld3avKNSVJ
iPuRuSR3273tRi2i90VXm9PPU9s90lDjICXH599P/byq2oV9SBlEedtzdheDm3Q6fKfAQf2f9/18
jzoWt52orJtw0XnvkpJKhRPpccrcmhFRyPBEy7Wz6wzaWcVHhWc90Q75Aipme2G7mRyoQb6yvqdV
lLnZ//yMFipf9VJDtvvfj/mvt5h2iods+/CfT5PEdPjSnuvg3+duL4d5ylf81zsXS1F84rBEYFgu
RrD145WxxSKIg/W/fnB74d9Xbr9gXKjh3hXi5d9zxvYb/Hz57GbsgqE9qKcu7oP/82/6efd/Plf7
LiK4Df9+h3UrbPf+65ddf7l/v9P2yr8vHeriLgXsilX8YPaOeq7Wt21vCEVLm2e7u72y3czb5t/u
CmcA3TD+dpkI3SrDuKfaIE5t6m67LGn8lgCLKMFqFnXlp1l1Mww9NI1SPVlxuBxsd/iDLHcOcsCK
avIl9YzoSGGRR+HCB3PH4RTn/XdbhO6emunsgDBNGj0JNGteUbbul6UQkZ0OntJyIgc0K8DhOy49
xo50K6fNXlhnHjHhPYtOup7ksIPrMT+1YYO4eHjWookPw+YHETu7SrW72Cn+ywbVEw2dXU53qxL6
Z1yNF4Wp51wRiTiDYKjXgV+lMHTI8Pse8RGzTHWzc6JoD22fKfdqypK3Js/ovgnPglqEeLn1qXGS
2KTy7PbfcxohLt5SjcXp56ciOnlB0YJcIjdVud9ewIP22S84rppeYuVcHrvmscvFeD9SCPV2Cwu9
ZEk+LkhGgJel/CLRs1ITskJCDrEHzWBDdugnb8JqKlz0hmZ+ldpEAth6M+fhQzvi4y+qsx2NJqp/
biq6xT4es2mvV7DGtudKCAyHhZQ1Gqb/77lhoZAAaaofGlL0KscM74r1BhyFW9vNfW+Ba8p7uDgT
Ncz9st4kuVEfndmeve0hZxDjPoVGgWGo+/fUz/OdJV4TszdutqccpdHhkk0LcaFdtdue224MPdQZ
E8Fs3N7yXy9AzDPm7t8Xb0+besV8d67K0/bF23NhPHqW2xtBP7dMrNdfcnsxydTybFoACNenTNrq
V9tWgjGK04eq3lUYgu97TUsemJn/nZImPI2acQuIPL9MhFXdbzfOAusfrJW5/3kun2VJiBtk/kxV
UgVLY2iQeT3cZGZm3tPsN//97JBYu6UKST+K+44ULYdFW5iTMbSYtXP495iEpGbfVrnw0fnyelyb
+nktntPOuVtcqgO5NMyKmkHcu26m3JnJOVofGEn6n5vJbN8HupY3s8jXZSF+H9L/EGb8vG/KoBzl
C6fe7YNstbLIrkjuCbwbrnU1B//2qKVOIrTGvQcVubur2iJ6EDTJHvS0eqzDaDpvb9tuKMl0j1ig
+rg93N6rQVkPzAbl+PZT23M4KnIsCdkta7jJd9XIvc9Lw72Hy73cGMbwEYUtlJD1ed0uJElSqRem
Ds7/7W0QME9M7uPb7R1UfvdqohnnZGH/q+akPyqRa91jFrXvSRBrdlrskGUwLfb99oLWA/dUa4Yz
28PtBYAp4trkFIwkbyiQY+OeUbJh+DLh/JtJ8/Lz3pjeKWFmnX3I9SbdOzOKCXCW8UONGyIgniXb
GTZkNN/um3BvuAbkcPgtD6CekwfRd3hDjYz+wUQ/1DFyQoXWLJPthtplIS2LNE99mag26og4PIWw
kHAl9YWAh/9zb30IX++17MnyI1vDRX+3RquEhEPfbPeIay6YX9/0q0toWCWM273tZtyEkusNi1qE
k9uToGuHg6sz8Z5SgC/V/BT/E16tOm+Vsrt9U/WFNkvPKnY1PvzcUCNjddgeF5vrQYriVazGo2F1
0rTrr0A2Ec4ja/MfmQ1gN2iQNAXg7t5sN3rTTwsBR+3K3/jfu3rufiWZDgOjK8E+bi9LueAQ3e6m
YGdA/mcpYw7A+QztoOz922LOTARJBmckdSxGiNtW/PcysJfz2pU5wD4h7gCHGfYFsVNmQ8FiN/yZ
B/EdQovIq+YwEf8VmNpjRK7jTTXIN5vNek6IA9v3mviIZ+HuplVVm/ExlXvmjFPstr/3Z2tv97b/
ADOseCcitpVCStpZHfSgzSJx7Alqu7GMqj5ZLBKyJm09RR0Oo7Cec/5q05xw6GPqUPkPswtoLTW5
A5B+UcwgbTExr6a0clVc2+s/a7tXAG3YNWBBuO5K7aaDbBE1FoMuo4bEl+XT5b82DBZltpvldiAU
bc1XlCKk30/DrYnNL1HEys4wL9XYTjddbI3/bgyRTDehvm65Yv4oNL25wfLb3LhlA3R8u1s6rtR2
290tenW7t91kdtigdnKhYaza+WqNY6mNBoMORcf/uWPVrl2ekgIQwOoRXf/M7Wb7g38eDoUBWUYj
NzNcPUzLqlHcNke1eU63u/1Cw6ss7Dn4+c9s++nPw+2eq43EW2Hg5eRdwQnkxlhlfz835iDiwyDM
c7Zq77f9YLtJ1ocjI479knSX7ak6NAl3iByqkS3WQG6JBpYi+f/KqvqVa11L+qhR4gFbXWP/7tqD
Pp4yIF+Y5NmmKx+iEcQYbDfbwzSBQqwlyt+WknI8EwzZe0tnS1JRlHQ6204VGMR09dU0e1FBtG5M
PnWgOg2rGF0ND/R+vt18etLqFaxLPUJubEXgHFb6mdH5Ti8kvtHstqia2INRxqB0qeOLhRbmNgoH
n3l7541zcS00LhGl25iBC2X1rDa9zymjZoROZ7FuhhO4gXVpu6gPuO/14zKSIGQ5ZNLar33bl3vB
EAYV+yDJYumifdITRClKT5EF8xFkggEXXE4a6Z3QNcuftVnZhUpPLIzU97D/wdMtz4bIT2Vd078j
kijpxHszNmQWzvke/FKyMzH6Vf1wiaNW9bg44kyOqyroMGTEwwXwK3qSlJGuojJ6jVKaKnipfKBs
yX5s1ozo3kCFS4uC4bS/1PpIvrHTBTWIis6h1yinv53NhnGkS1QKP79I9xLNWeonBGyFZarCNSWi
NNFoV0sV8K2RQscnNLORf9MQR7aKksqfFtM5hLBulLo/9nrMRoBDlwiLLS1ivOLdKNDFjC+us7Yu
CYKkHuu+bS7d67lF02DH2NapzA6GMmMEVtD7D6NyoKJYfOaPHxTP8c6Z8e/XipXBJkKm4yzUngJv
jgMeDfkmf3hUuvMxcx4mEEhHJp7qBTEt6RkOCQxqyT+6xqWLZ36IAAY7kaOStTUImFO4nmLlbx+S
LdNOt+sepKdWf5vHyx+TF/2y40LZsMhW7PBa6cNXU0BH0jlEfW2UhDXNI/PG2CYxR01FQEP0UmUd
CbgWPjEc3EFOO8EQmMKXTM19q1+RIrCWvUnvX0OuFwGUV49cZvJBC0Y4Dt9lNW4CE2KRPqqcGaKX
eTs0yr6IuvBhhri+NM7vOidVL1Kjz1kq+95hIThqMlgLQGkZ8Rmt3N50428FDqtXTWQTa9Py5jY0
LGhAasofm4hEuEZGcjI0Onluqj5AXHB8Y86DMJZPs+bsCcJFPhIjxVKEyrSVFZKSfWWNNuyXZhqC
Oc7rveK8xEpZemZahLs2L+nPyHJvWkp1WWI+cOzpDCaadhdNaQ+acj4N6icr/9h3Z1vuhvaxy4hq
bcnrop+/s9z6XesleBYASY5B6HEvX1DkGsCO0tgnxbPwqAY1f4G/6rkEpnr9PBVeasdHUyiqJ0F2
Wal4ASTWCESSYL5y6qNGDcqU9BUHYqiqDUfNiExem18jV36GUdMCdaq+0+Vt0TPga3n8hTi3CDr9
mQjFZ4lekqkLtNTx7IJMXWcb/TQ4Ab22aR5sWmaIgK1Q/0v7BoSJ9Z6O5rWaGNrn7kXovK3QxltD
pfrnnJ7uJKnDfd1dwmUgQLacD8TzWqTLlvFx/k1yNv3qp6wcPrSBQHm1n+9FSuU/LCuut6IRSDQ6
gz7BGboEMjmgGQZsGLFP+G01AARLPyUbyWtrQoEVQznVE0VWLLTG7w9sezXIbRr+RAqcjXrfFmb4
QLZhv2O0k/pTYz9bUxEY5cCJQAFDm+dvZNzngeYy8O7aPvG6rnhFL4rJsWcNPWUJeUmoN62WIOE1
JxZl9LTrlPwFmP8D6DTH616lBYGuSTJ89+PJSfTvSsm+i0T/6hqDsMAWMr/KGooO96Ech3nvFAwL
Eg0tu5OjI4rn6E2jCzoVwP7GuXpU0+barI2qcl4HsX+MziZ6YeQXjpHKdlJ4cO/a3aRYq925vpNx
6iWVRbdkFeo20XSqNC4KBRohC3gfrBfOmlbkp9qpLZI7GyGGV+fVtciqv4Vhn5rG+uwSFl6TuI+d
vAiEmh8RqtAPCnvyWsYQX70z3vSkmUWgqoMGBfpuMFKIPKPMAkshjV5X+tlTzHIKQkP5ciAbxaFE
iJ4YO0GolN7b1mGe2idi3hhDF+JAF+BgLnQy4/K5nNS9INV778QW+mE0K4nJbqZUb65apTfSj2Jn
ZYj9kkYMbTx/mZc+D+DPPMXt8lVN1qtezQ/S8vXCavZWNN0uoDkzC/JcR/6kZlm3FRhrp+rgDFY6
EzXRnbIwRKZtHcZECZyErPv3Oak/3Ch/surhMlloGtXxJe7zY4cGJ5vYJ9K+24NkA00jLzHgQARt
gNHa3AyymhW40gZGy/EJVd7Mj01XjTRxZ5hx8KGBBpBdEZkfcz99kE1deHauPHcOIJs+0d+7Ivsa
wekZzfSOv+wPsl10scZhkclpEMXTjI3cz9XqVz0AL0/gMMkMRTXb41EQInaoGAOg+TPoHXXLgQEk
MLXuFA3DA5lGZAg69MfH3v7TiQ40BVdYMraJei8FyF8Ayp4iRiIv1RJsU37R+/IhA83jacto7oTr
HibLPb0XHYA+aEOnajJ7ePsZYvkZeURMjiZp7GdCMaorvmEkfDbYdJ0jsg7p7NAV7s0vtegvmTq+
DfxSLP1eE0QYkD7zF7dVzpz5HhGX1d4w2Gz66KqRTF+Z+qFPx+NUhfvu2I3lvmOzcJJg5c/scPKY
7SXU/yMoYLu+JnSpjj15ampHsNjkXrIK1udgZMxTyv2YcPSOTvgnz4lQztCnlVP7ag39RXf7+8HJ
ffIcHuo++jAL1o1YyIhuGPN3G089fNJK+oxmSHkQRH8u7BtMBMDGl5QNrTZS0Uw7x1ARGA8HwTrj
5LJaroor0aMtdUCi0qvicBlerZ6m8pI7kweH5y5Pp85rbIiAqkBwZBTRU2Xlf+p+ar2iz8egcQcS
IzEdtrF6kqr7yzYoIucYcnYZybPRUWXXQ/gx9Bx3y6DvLWDedidvDbp3kFOyAMSdpeRMQ5sQlCja
KZC7rzAIETpFtNAMeoetNNjINpuRyJOFE7pWBINuuxj+HceT6VgExWNXwIiSmaLudQNmQ9cmvwiA
70PY9lzgqCQf3G91GoaLBoiM1Zh5dML+SREz2E13+BA9pPFZSdC9DB9t5+4jCVK0S8godjM3yGkR
tAw4coTxQakqHDwUYY1I/SaiIzCoakHHOjsWi3ROhEy+2gnwHq7gg6y/tZ7aeB45PCv4OmlyEUpF
wtwIQzFld2mSXxqnnwB3Eqom8nuWpLlESfWXkNHYE9rAWMl4DjuHoJLytwa5zllaXBIaiWBh4pDP
Wd4OUXO2KBajvrxKl6Eh+SKgrm4xEL1Qa784DC18M1qzIvTpazZZAWSOnK6Oy6XGmoPMGdaEQa7m
FgFSaQdHtXnN9IajY/StdlHvTFlMFON55gmHGszK0W1EyV9JP7s/m9VKyDIneG/T+GxW407TzYnC
itCMxIbtYA33yjjVp0TJ7o2IgpxM2lI3y4NBZ6pplpGCNpYHTNpGZxUBDaFnK45+w7eCnZqh2Yu1
hiOAnUb5S9PvM6myU2gZE8nAPdPKa1GDMQNxL7wcte1xMaM26CBiumPqp4t52w4u2tThj6ncELV8
SQhmLWlCA3xEe5fVO6yM96kUYq+WzTuQhZuhXCA+Vyui+aMRBFdProZZv4qfa2FTCaGBcmgSeI0a
UXdWCZhJJOilc0C0ZBINaY9+amHusWZcIeZnOoCAlONMZrul74UxP+mqdWlSjsCYLZwJQiWYSv4x
7VAGeQ9xuNjFmnVIrOljmW5QzjznKFI9ckGaXaGxnYgSv+LEQDaysF638Cr189qCN18VyHyrts2H
HvKmd2dF21sEHnmuqTyKSuwlgNv1JFV5cFCxQs0IqA8rXY70j4wTm2KcQQe+y9j4rVvKvA91CSwZ
CylEQ5aneQ7ejorQdNn7KwXvAIUJsYkx/hVq/D6JYSRlxl/D6kvPmmj3m1CTOG/SQjTBC+rqQ+Ko
OlQ5O8hIOfUUl73ENvVPGi5/yFCuzzJjaq0zuJ+JKsp07RfAviJAKoOB0tACNavM9Qd2CT3iQNcZ
7DvZQZhwabVpOtqadKgD0toHNddBT+nfUq0BR92flYS9rWqF1+X1c5qX2JGsG8CYwVJRP4+9S6ov
TQrPyuPDSOI41M7laiFhr8X3rLlfdbGkAUK2mt10eLDL8d3uxi9Iosdlnn1L1z6qKTGhJY8gejFf
hFNrwicZS585iFqLR5nZD0PnYMtIi1vpDAxQGpVBtvuemj2J9oXxFPa/BqGC6oYhSoIYiTuqHQZT
XN7mprgIzeLQjXrynJhjtKp9V7PqkFU5BnGi3hM48qxLUjHdodxH8fwrDk2JFtB+YKBCgEsawmxe
3hz3l2MpiET0lcVX9JPf9ykFNgUm+LooSPUqmKHYEnPuyXZg3hAflLq8LfNnsHkuw87wyD7pt3Vs
7KZUYyUmNd6qJ+VO0S3Dd266CGAnTT+0C2SDuwOak9LejY36puQ5o5ZBP4QTzL0pJAwvB4PW2IMf
yf4rbpDem8aJ+qIrcwqM0fZMqkpWX+Odmp2opE2owzkpVYnra5W0+BryEHJX8UO0uWVjaL7jpN+z
Hb/FzCnneSh8RcIGTF19PtnzayWSfBfqh1wwkC7xoeJBjXYWOTCVGN6yMlo71Kz8w5T/mmu1PhcE
ZiWtRqeVvDrlkGIina3seZq4epukeu/rkZJDWj1jwo7xcExItGu7MJS/65CMjCyur30U7w2CRPbu
PJ3rTP+dKxh24xTy+8obavovFEnPDMSrvYJGxWs44neuYrM2dDmUxrG7lvPehQI8z7Tb0XM1QZhF
0NkqbIENToScqVba4f3LQ3ohSfJdhflFtRWg5mlNslBoMnpKumMMYMNDtGR7baV/jwbYqfxZs+zy
EFXah60pR3uZ6J+4qHmM+ruqQJ3C6/6GN/NJRT3uGz2+LiCHIftmmU8aLBSC5a6NiXC9n7iacihi
OCw/kcQg/ZZ/ybe8hi4RywnnKI2g80LaL642necWGAmcObLkjfZOtuKz5J8FEuUhyVz9oKyRy3E9
X3JThfqelMM+SVinqdT+dT2+cIwiA0FUv54OrV0bzQd+jin4EAG+jU/ECj1nmq4EJGAdXjCSht7Y
hKiHvt3ptXGMV3rbT3YxUG0iTDUXFGdEV2OdOOeZyzKVU1RoUPBybCKypdfbtMhr3lVL/2g0tFQF
mgkatr8qNp5XjsaDkme0DIXxJplbatEoA9J/Vp6KG11iUzxFi3XUcgp0ERHKx9mJCgDSHmtYR4fd
2gwGQmNIwjSs7t04eqj/cOINmfyMOCunWD7kgpWa1eKnSUdiUYT6FrcENcx6RR7U+ASANN+j4bpP
bXlhrIDRT8mvIo/6gEXgZVzJrbPxqH1GpfNpD91Lp7JjZuYL2RePulUGIiKnkAhgKOAEyc43XcvR
gq0LhfixM9S3oTd/K7akr4zSrTPIrktVmjEp1397SQwcE/LUDNesgQPOCQAZ3Apv1t7DdfHqKNFl
gVQIUvuS6dZC4677qptp39jKS04ksWfHxuiPFYW3aqJmCNlbqGKGsnKxigvVM0V+U4X971JgoYiH
BSgl8qd2eLRzcTYKq/N1ZaCmKpHfqwCqp1RRArHm8w6utsMKThR9Wn3FRXwEXHHTJvFezczv2Gnp
U7VMAUlSJUoxOehzfc0sAkXbJj/VksjUQa13qMI/M61DLqqT0G0muzRj8Jz26N/CEnCwueNXOA/x
nZ2UiITHS6lo8J0sLfYwPYaj8SvssVCE4d+lVJ50ooQmq4qflOwDZmJpLrqvRCpqrFG/zrDHAqPX
vuyhP+lu8liNTNZxAH734bqx4/xj1uRrVuKrJm0B+lXF35yM1zkbb6sUeV4YfVJCfBKsGnt2Jfdm
PX8M9erLU7mQK4WLInCpYI/rqO2ozddO5XRgihcHxkxrVk10AuB1ugnxh2uSSJF15aXIiVOqzF+F
Mwom6Mr7Eo0XtQEh7Za3OqdwYTuHvqocvxiB3JX9LhmTtyRvhf+3Mesv08h/h3WN1lKvHgpojb1d
cHKxWtKWzB483nkpx11IfjwqJ7zaWn3GZ/SoKxJxOs5fXBbHeQRLGJMNmqYqTb2hlOyNaM4XYQQq
M1UYXBFekHL0Vb9fppSkxCTbL5F9xkH5aYnmI1+WOwnni7GadcsR8mpl0NqUIXDLCg2mEx30NvXt
cUBwrJAWlS5XzEs3UGuXQ2MaOxO8AdcfjTzK3Hd0ji65qPJIpgMUfWTgkzMAWeePqg3312TTvLHp
p3gGFR17cXlr5C+DyAICVO/buH+LJSPwdRdcZiKmEJao+8hiR8E/cV3y8EBH/C20+yud27sQUD6r
BHxoeaPtSCE656J47GP9vZgswUIvpqzFT+W4UJ5Ez4WxTB43qUCk0pSheVwfWY09Eqr9VvfpF6vf
J1yg/QlsPpnKSxjge3kz60tbh++UB+gxYkqUkEb9RWGQ02qErQyzme2cQj+iMqKtl84GJUMTkQ+p
XCq7Vq6sNV+ngt7uMth78rLLoDKtkTX95O6LBRTNIvLsWLa3ZaUwIOADdk6mfLHu9Wa8ECIJneO0
KPgmC5CVhGRFkxPdyGRk0Qg5gdm+4tepSWzxbB7mrtBulJwJVoMTgUmEzULNiVXsGdphnt3mhD0u
8dqZDKZJM4pfytwBjbez7rA9/PccGPqU47LLw8DGwgGIv9a5VvWEjdtFRZbBmv40vTkiAcZNgIVl
T7PfuPOpsrGkY3L6sOgjawL9qW0MypG/Z79oFKqDCOn0AbFnafOy5G13kFTo7cg1TLY0IJP+kXzh
z6HPV2cXV59FGU9Ck+7BDv/aZHb6c659oiPjWtMhd0tVEZFznL8rA0DVyqC0t0btT1g6HDRU2EUY
/jZSMfi0iJwAbIBwDSDOasnfZHFacpqbZFxLtlg5xzYavtD+il39S3bIt2dOwuEQniAxA0inY9W7
+qubAf029/Ws3Dbr1yXrBMawkE+NkO9d5wV+HtjDkmSJpfTlnF4W1fpV1Hd1KqSX5uNjGTF9zh3n
1NaClqZ9l+m4yW3nu51MIP5Rcz+b+UO6jg5cpaBtOLVnoUaj37UGR4RLCjyushvyMcqgiZqJGX4f
UFyPHNbGqZSCQB2T1dvRiGIBbAJlh2pBJNDsGiZqZtgQGqN2l5r1XZvKt6lYgxanVB5Co/g7Jkt3
20PaiGhvqyYrZSNyucDOBvMBw9i5sfqWzPatG/3VO4OZbEsemsOCs06cktNj+liML6GRQBdyWKPF
kRF5WKy9qYflMFWT77gpa2fbHD1mqoc0UbXXzOVsDTuW1S0tlqkgH0pLzmKg+2JJcWWN/WSpxWtX
OPlOaUWC0CJ6gzGChd3RD7iZVB+hB6fBVXRoEztE55Am1eCvbc+d1DGr6/yP9XXauigEQ5pZdiDI
lJ/SzwazsL3qWJ8LTv5ipFUZSoYrIFSwuDNxH/uJNZxC7pJT5o6fWZaGo0k+aTlAQNUA+SKrGlkV
DSuz/s7SBvZLOR7zmT6zlpvuSRenvugHb44YTHULzSfbzj4HmnxcbSrFKxE9dHkVn6JUrgW0/m5i
cfHoVkbgTqb2Xi0KBiu6+btaR0/hR0OHxdcyhdq1v3T0LJHJtjcR1sCBYuQhtNgry4pm56DiO5FX
ib/OR6NS79zShJI+M/aw1sSaoaHjlyzDyLyMHQYyQnZoYygVlHfe1GbDQ0NmetARb7QC+c/05W8j
s/Hzgb7NBFFDG2lrUkvVp1Q2ED+4IsSNCP1mSNTbflT3BTWlN9s4p5OFxHKh3rm1MA5CHZo9hMjT
0qS2Z2XlLtYJbFkiLg5RJLrzSL89cxC4p9n0YpWITNX+makZ//9yQfpDRzZMuvQmr2irs26FU5ta
RK/IPSwGKBJNmVx6m/lp09K0r41JwRQLDzJ3i93SG1yMx+4NRM+uNNf6s8Iat8iTmXEmzZPqpbQW
42jrFWpmUc03oltnQi1yGuI30PDZWUtdm5MnjndjJ2J2C2UUGLA7GoEcaCyzLPOlyNvCt7Uy9EGu
lGg5cb3WqU9kWwkAaj0k7/KJr8hmDmEjb01fCLHmKTQXU6SvvcW2DbXeOqZJhoCJwx6bz0tr8Rc3
Jl+Jn4hOTGRxWmMkYzny1XRNhMVZcQH1OZ2j6kGlhcIeVXoh/5VdnHXgvruW5R7frdXznqARydSZ
Kstm1rOznLry00geBQt34oULIlYHUR4YFhswYvauvK1iwlvwyn6qluh/FXq4k+n8aoy4LqUtn7sQ
rycyoPZQEkTDKbq/m5KFNyl/BSlBtHWi37VhDYHtDDcRM1Qah64OGCWaaZtb9Tf8ZjbRnN5LdVAI
n3ZwwEiH2I0SY0JTo6fV6dDphI0MJGyW7MlmCG6NAwnXf30r5p7TzVTqJ0Al1UJZYbLPiVr7niLz
U9X/ymn5Bj1DuAWgcLO5XzpLhYwT0ocOP4Fv8dNCt/ZqjoOCkSH0mg6TCX0PZZTXkRmzRYpPGstd
Fyvvbiuc3aC1BK4lWXXL5M/e5YtDOp5gpsPYy1c1Kh3WOZh7qVhZ1x4A+wgfJkYWcNk+pUY431ih
ymyDpY8okeTYUTXtFVjw6JAfeyVX961zD+OCwlCdX+SkHZdOpSs8tc+9ZCJijb2vR2XnT6OrUSjm
C799dBt3/XtuMSIz/uoyuXdY7bMI5qoo5YTUiOXAMDGAjl2Fmv3Y4hu/i8gjUSrCrAl3CsZO+W4r
+W5E5Hrl4W02oK0Uw/fo0NCvU1rwqCufepoC5L25cH9Li+aH8SxDlocp9IYdBp1PZXWvxfZ8nmyi
C4o0fVBEDT3fnNnllrryKqQogSZZ89krE7+ryz+qMf7upUrFYo1HjXPPYYVuj1X+G+0G6ZXQT5n3
sjLW7fYXf1HKXhWntF/M/BCDwEVsGGRKeixUAp3b0LhvOje9qTr2baMJIjayN9cu8kCG4Frjmru4
H8dr7ewM1LOBMwnSNobPea7uuMKmVMGGJ2rsc21VogOp93O6GnZ71h2EtiGQX+rvFJMVS4X0UVfd
0I8bWq9xZSbco3GSR9VwV1o4c5Uveu3jhxIdmb6qoJ3EVXaM2Zap/LLtlc0iWBq1HcI6yX9FU5dD
5C7dXbLemHTfCpS0N9tTVt4QZUTnoc4s/tpujaAJp2OB/BFNrs65lGB1R3Gh+LdyDuqG83BYa0/p
kKTsB+prB14i0HTd9iPj6FiWGYjFfY2SWOByo6dddcW4a0MWMsWIDyL12qlqTs3UPUm7Xg56aiQ7
2ebXCckYs2Omc0abNwcOHoKNnSGDIzwxq2USRwnHORaXPpgKusM7o+2Gq6ydX3nJBi2X3Ctqrb32
bl+T4b13uOg7NUyWnvEG1LG7Npxp8tNm7OPp9zhoUMRtxvLpoL0YFsrCuvuo/4ex82xuW0n3/Fc5
dV4v5iKHW/dM1TJTJEUq236DkiwZOTQy8On3h5aPZXtmZ7dKhUIHNCGGRvfz/INAyQVGF0uhbO1V
zjkjI7YqJ7Nesmhd+1AHO1KsaObMRhv9W1yNK9/uGuwLr5KqHTYIf4Nc9K+9KTgFNnsVtmWbRC/D
Za8kxGO0/krDf4BFzvDGlIt4lONeNKO6EW1CGMYOHtOR/KfJcylAQbpSxm8D/sGxb2jXkWV0qybP
go2S4owgNPebY4HRzJrHoen8hYkM8tIZ1aVTj8zPxvRqDu6uMrDJjr85Nl/QKUu/igFureo0rP0U
TIzyMTj0RvlQJYApGr5cen0Pj+PgVSB8Aj9c+1GFikerLxzP/DozTliIo05Se7qx9HXnqIO8Tsm/
rLvA3ntAfq4gKj5os814UCpk2wveAMd8rVPIlvCICoKvm8F3EbWJ03vPJk+tO3gUoQVyZRfjuTPI
Hlim/zm8gEBhVln6/bRudaD7XXUa2yTdAsvYj51/xi4E6guxiEQbgOo4jBmM41OWW2/VNJxMsz2z
SkW2ODwkPj34dioAgupNYrZ8u+fVGXmUsx2HJsvZOiNyYuyE1ey1AR/0bLhTxkk7tWCBdHDAmyLa
ZRVL3MYz3vTEaBe5XT8pRTMR50p4GPC+6TAzBaCnyg0PDbk0Ym7Putk0Rw2z2Dh0x43SNN6qnoql
Z4Z8W6KbFGWGZcBcX1RbZJX2YCZ5lCeqDr+//JLa2In5g4HjtPIWWO1zYiYvTRVOfPv1bS/4XMwI
80L81jf2VH8JDIKQcTzT6WMyaAYeT3rhBksTiTIiDGRsLd7mruo2AJ+YYa/iJn7g8791Xqqy8lYB
8QLCtAT9a09dKD3bKit4G+rhttadtzJtntyxviML4S/1WEEn38E4y0NRSvhsB0xtRu+QR1VwDbZN
INlYHriLNpsEW36VrLPjGweE0l40v3eXIgcnNmez8gZ6Pju1dIXtzr4bbMQfrkZj3Dr8gvKg2GZM
3L6tfDLa6BviZjmRZzFsCxVYG/T3sHrLnfoJnymi0XlxFuZG83lyMqejruztMrND/Th/0RMXbPqw
bt0ISJ1qlvgywDstZ/sZZQRg52uvjv5GQtNdh5N3GoCkrXINaQSg15FQwfR64dVgTdoijsJTWSi4
VhrZ0YatluQi2zajpa6BzVmsLvplm9tbrR8C1MZKgQWLuNUZGIU1fv6JeVWxKQ1gdOLuGEK89kTD
DL8dy/gtLMQsOtXsjVzh/8aV07SJ4rC8ZRM2e6CN/aM2hd6ByMZyqPEed61IWw9Ofh+W1cVoMYJA
pprbiFZ9BtbVJVoO39s62QlbIUG6fBmNKsZVRnJEU+8G+Deif0NJxmogiTFg7gRyaisapVz35bmZ
VO2QZ92mz5VgJRIWZWW9K3KNdSsx4SiP+PSGfO2G0ynKmID8UORrtWyuAhfj9kDFdgHEkeYp9dpL
FejK3ad0qNZVV7MEaIKLorHo7/PiNSChJ2LMKL1AiVbKqD/bjTibarPLvHRcNxrr3bRJbOJBBmSh
FEUWv780gfFSmofAYNbEJ9AhHfbNA+NQmBY09857wyPlmeCXKdxHMijbARs4OC0Hg01pGLCMGAL9
DGHlHPbqOepb0B7avgzSbKMRHrAz+zLo3gzlYTlaCowUR7CuZaU/1UN0D8KS5Sg6VFbTQdTI7et8
Mu58I741mVM2rtNuk2raeqV25fMkhyy6bAsSZFhTruOYaCSOnXFULXQxGCtglJTcgMVOCS6mzoia
w+WOinA7dtrGaRpWJQQbPTwLFqWSHs2hevXj7jWpyVXE00ITt6loW340UP784pMe2q/RYL21XYFe
v74y1LTcIn5PvmxEWEGwa7fDF0KyJOzLvCJ4ppyNYroPLecxdoadqht7EbJUVRr9iPwOdA8TjE7L
A9Gq3XZx/KaZylqoJQ8MpCE6z9xYgies2r9UObKByYtpmPiwJXuCuje2QyQubYqnyfdW1TiZ27DR
Hjx8WIXwPoftjIiPwqPSA6QAaIcLRDYcrQzf00InwJ25Dyoqbq1fnBE86kBedXeiIxbTBJBhC8c+
QRzD0M4vbzOIDAtvGo95662iycJFiS5kTI4GOimkWd2N5Va3hpU9VzVeZYrqoLUPIE3t7j2T8LLh
QSuw3Lu+0ViwWSumXDLQaCQAwzUfEgw6oZsgL2YZ1XOutisFlKrANXSI9LOtOXiGohsYE3NvS383
P/LICzxNeWItzDCHmw7VxxfWjTDqa6sa3CW5RrbdmNYtFGFc0tau1zmYnt4F+Tg0B70lGxyQTqmU
ryg5YPVIbHXRVyhIgkvVHT7annx5mmrsS509IXjmxkgrea5N21ZrHzOVEBiqSDMjfatA7K49m0UJ
C8UetsqcBkRPKkJ2Qg1GggOsfv36i3C1TVuZx9Zx0EMpcYZMmLMRtHAKApptc+pLszlpRdSeCEBM
pPV6ZQd8pF/USjnss9osb2NTSW7ZVs/nsqKo4T+iU8Rj0/bRgvTDQFtWllpvvzfTURm6NbaG4iyr
gAOQh7DMzx+DxH0QM4+7w9qa6vKWOIy4BS52V6qId8gqA3vXa+Gpu/cOc68UA9MNdxuuPgYikA5L
v9eVvewH2Hq4GQT29fOo8gC3ZBdCqCRtzZ3JutqumyUIOwsZl7/r0shdaoj6nGUPtLtG0C4xAW0r
6c/m0H0/sLe7cc28v/qt3mRtgJROT0Lr7/6asFGxMI/kSfXrj+oUa7XrAISRHFTWp8WI9VRoXdiL
bEpd+JcYT8974QOcKsq+uZJF2yuS2QNuWkdD3N57VZAedEEsMQ/6lidH497ggbBMod80y9wZTr3K
5CsvHSuvXgaA9fayGKdevIXYYK7eBw78/ohXIUGz+WWrFNW5RHvvKl/K9consi7mSb5SH2HZOPlu
QECC7n0rsh3baWUpixHM01Pv6Q+ZULgPVT0bQqvv5DgaVxLKqMRRDmTlgPpE7vkb2drE1nIE0wur
Ji1u5MFKRbVJKn5aSGWF4bK1C7Qu+qxeymYQzcUNLxjtKjyYmcXnPlk0haCuSGp9jJPU48B+IN8S
pNA3TWNEZ0Ls4aboh/RCCn5GDpTlDRJ1zqoIou42QVJzVaOqcDdWwl76sG/uWXtVy6C308eG6Bu/
O6t/Cif07JzUcj7lg5UvUqUtvphV+YapLHTJKn9yuzj7OpQ5tMHYeM0ngOypW3xrBlYUGTkVMhzF
slNLJo5JvfgDK5pFdSRaBSQ3Q4XGtGPgB1gTs9zp6D0V25BcyBuJiIPRTOI1rZwbB4T/S9THn908
rJ5V9gSs3mrvs07udpHE6biJygBrFE8TN5jJo6uZOkxBs+GyrAuSEkrlpLD46YS4kQ1aoDlMEn65
lkXZUEUEh+IgVVjuMNR7vzIY1jYQs5UsNvMAhaO7625wUdT78Rp4PRfAp8mjWb0owuVUOepGMTRU
iOc+cnyPnOB2EFb3fquyIa/9dpvX5LRkFzn+oKjg/LuQfH8hwLPBSN9NXYJdJCnQM25B2a4VVowl
aBme+Jkp60YZ4jtEDKJlpVnNlyxVrnWr7ANyxDeT64ffRGY9A/D2nnpbd7FAbqDN9k5KVMUTByUv
jIOj9+6GzWvH7z/TyYsb3afe7z5ZBVIuobWGPcAHNCXTTe6U9ufB1otlEPTTradFxcazM+R2srq7
At3vbnFt9s/YmtYrQyTqI4jCGMGk8CLU5DafdP3aKDOEFgy7JzVBLrBNQnHNF4dEUVAk1wlbp62B
1sIpScx02wpUUtKcBFeW9OMpsYxma+SgCnKT5H9ratlJa0d9i7JNcNI83d7yQ3GOSQIRoGDC5Vd2
lQM62ZZQ+3eGFYc3rEZY0mmO/TVIr9CVsF8b9uGLugnGW9k1siaFqMzfXYeu/q2rAc35VsXje9s1
FrNvm9yBnoqPeJ9tex9tU9SWCWfIOgKe206UfbjusQtdlZVK1s/vbzK9xlk59qe1Hk39jTxgL+ss
DeQkNrKozf20DiZuYJTWtmRqw7g7JpaNqk+w1yMxvF8XxgSVXd2vrkiCv064+SFURaQfrP+lKT1k
b+ApsRt0dwUuKmAse8jA8BJuDFSFV4B2hrWs6wvXv2F1D0YfxU1yQvSTdU5vrPoReSZZ6kM/u0ai
bCdLciD4ad4uxj0PODNjyINlWj7GzfyGPurAc1akcm193/7oR/5jpSNtd5ZVpefmSLpVu6LCQn1I
02al6j3oCgIozUaJTT477CDDNWxE+JjKlBDL0uuzw2MBIMBcSWwyWb6Xa1EhwEcc972nLCKcT6hp
PnwMIRsKK2jONil1NKddZGD6+qz5o7qTgftcSbkJvpj/l8rAstWdohHilxfKjvIgG+Chkg6eL56m
Evh44tn7YN6AirAyrjviP+cgE8BaUA38QtSwJsljFRe9RKjCmuDjFC0JR8PJ33K98G6iAOKNJ4in
y/rM8e6Q+1DvvHm5KwS0GCVs6Z8Xh6JEFcoacZv2x1ysZX0bsiPq2/KJLI6DONGAvWpM6jKzsJzV
wl451A7fpoU8bUacS/OhQ8rcUg6yqooTWmX5/VTWfrR3HsS1NFO+/VYvi7/VWbqr7TORrHuXGCq+
V+Mh1MfvB1Wtb6KW/3UywYtnoWN90mLIB2qZlF9I2r1aZmk/K07+2Ghaszdtw9y6WhyuvcxA9QMN
+Eez0EifwfDIdZf5NNDQZarS6AnHS0yNmTBBZSjr2hgPLipb/hgbK1DhzH/5cD0Kkb2NJaKeba1/
CqxaBUFauOzYe+Wqf9rpWoesqErqfqH2RrDzs5ytdQO1y9Wz59LTPuNPrtwimF0cch2ZwciZACQM
7UZkZfrUqSTRRiXVNgoUri+2v2SAbN0+dVVQXmmiSjcqBLF90QbZozuOe4KR+bPWGwWsJ98/ZGEX
3/pm8E2+3KS7fIJiKM5OkXXXfkCWYZgvmO8DBCU5rRhsYG4H5hY5yZcYSdKTPBj50J6E2QKvtVwk
DhR26QKA5MnQI3NYyD5wOedTYNpw4MzD9+KPIWT3rCyfsiwtdh9DpwawYFPpmnUroAYMw7RHt8W7
lqU8gYDmdMjey2JcgWIBnrrv3fraISHY7GsiIKDD1GhZCKV6GjvyqnFuis/ORN46GtL6uUizJ2Ae
/Vcsmk8t69G3urOhZOUBDvbFtChcaAILhY38HI72Avgt2QBCxg3MmW6fwRNv4CnP4nKFI1CY07Vy
EWEtvZXFj4YkVTJ8kMFZdoS7z9Gj0mEjbiBIfXTtUHibugTi2w92vQ+N9kqW5EF2seZ+sihmdpHZ
B8TLGucmGlRln7vwujJY6uzSO0QUdMhXq2huln0qxVeXaUpMtLIs+vBY/cqWXrl6v0TX0mWlB9b5
vTOf07WGs4RVWc4NhCEG+fEa79f3flbxzeI1aiAFh6Fs+s2yAYd9GyRZfuvPW45IrcDq/Khz67ZZ
JYTAgO4gCQdzRb9UqusehR5XR7gsT+yJrXsVWhV6Y/alrB0kZWPw5A5fxKNstFC1X4EDKXdqCU6w
6YxymzvgXdPGCB4iv3DWZYc4gh4P8Kigd2Ke00F1GzL7fkpB2XhFoLxtyK/5b3nHktSoGus+Y6w1
ANnkOFhGuCrjFAIRSIE7opnrgbEuhmVYd1PlEzh1dHaYkOzYmyPqbphNvJCtjkGmc2wc/0h6HoHR
KEqvy9qurh0Qa6TQq+hFONlVlcfWY2WUDpyKADmQKYueSoUAwtzB+fVKcqk1QXU3fAEv8n6lzYy1
LMdav5BbIuLuiPS+T2EoIeAZ3cS+j26U1hSkSFJn24+2foh5RgCHyVoy2nFxZH5rtmOmOtcm78/a
SRLjpkixv4tUxbkfZski9HgXQpjutm79aVxkswdD64zaiVRnSuAS1a25KgfBfyrnw3u/pjILvC2U
71fIlmYccUjuTR8LQsjt5LjXIBLbW9tow7vSRrMiQuhtLYvyQAfTsdtbVvYzCwjhoY8Oso4Omkk4
kAhIv/e91sSZtgsOdp5Wpz7ss3WSpc2jHsVf5UetGd8iqw9fY76rBNNHjC7ma1ykig7mfE3qEFOo
YrN+nIw5fdD7b2b+fk3updpCd7Pv1wgbXEqS5gcoVd5Ba0bvQMqT/Favk5AQcR5sEp4NFW7YNOWy
6fdTFsHGSmmjTTqIrMWkwITHh6vuoua/R+UZH/UxQIRhYakux3yu+Dg0aYQBMKjX+wki7bodcFyv
o8E4FrmerCMrVp4gyZ97voWvVtRdzLo3nuAt5KTF63/p6mftWS5dzXC4lF70vetvo5qTisd6IRLC
iM96lRsPql+V90H3UyHqnrXO1t9bNO+nlt+vKb2y39aVDwhlEh3O4rU68IyF8U9CVDXX8jTREASI
5kPpxShMumcV3a5Dlcz7NXmao0Gr4Kn6a60sowxfXU0GIWtvVK5yKzhAGTG3KaniK7LyypWsh/hO
8FRWatngoos89ybp5+UL2au1tdbayQ61rJWn8iBci1yZ08aLEuWM7/1ly6gFX1qvCg8j8/wl4Kex
SwcCc1om8oufa/lFnrEKfWxIpl591A9+oO1cg8S9vPTXvqBNv/dt0O5doHHQIjvsBid5sBD65HuU
mWtHZGiXNC3cb3n60aceSXf83kc226qFWEuHsUwEzDC4VxB/P+R5oxKfnk91BcSXPJOHOuDZBTwp
XHzUdbo7itNHObGnZBNn6JjJi6E4otT02ziEK0nS1LXNdOWSI/tpDBZOzjIfBxV8TQlXC7m+zosu
CBnkl0AN84tIRweOuG+svFHPfm7YNR0Cfh+1pWE4KzKtxkpeKA9IK+eXelfNPWVF3YMPs1lybOFp
ZDjNPE2kG0+YIYiFLEJlKra1gdKSLOomlFEFruZRFiM7WvGA1O9LT9cvSWbey+o+Qru1MfGQi8d8
fKo1Ur1sIZy9bFUs9YyT5nSDUbZ5V+fT+9BearaHPm5L9JS4iIzHuEZXiP3ofFtaippgYSnGdY+v
0pPu40zyr3drznfLMizckEkanj7uVg6ZcLdZjUCzgKW/lUroGY+LTVME4KJnsfR3dfRZT/2jKOoQ
JpoHhEa2yoZpSJnZZTlV88+pluY7WRozcWCqhOKTamsvZq0LLTCKLmi7DauaePZ6qJ0RKFOYLX2E
Cq4LlkJYJ/kW6YcK+SzZ+/1CxwjBTgt39vWILpZSRxfwZgFbi/4mwf/iiID8oVUG90nVefnRG2Ad
ed5FdMlDPVfnHjybKiGd3rSJ+zQ0RrwkEB8dZWtjx3hijMljoIGebkwsdoZecZ8qSGObvIqHjbxK
13vCkW0cX3tK6j1O8VG+pKt06hGlVzKA80v5cUwit8qVrSyOyfh5wncWDau6vK8Dfy1f0mvIjWkT
ztdtl+qPJqyxJHJPTWqQ8VBVyMUYWZ1wynZOvbDIvcSa7YMLNe/GMTWRG/rRPChgGD4umaZpZBJF
Yt/i0WpYsE7C7i4I2+4OoyVChyngUD+giOQNBjL9+PzRQ2v9hz420pPsj+tJvTU6iJayWM0Dzlnc
eSx5TV9l1hJNEW/rGda2acfqPOTw7VkAALWvFH6tKiKZrWEHr+FNG3bFKx5OGTjBYPYaMGHbTo0L
0b+PHyy7fvEMJX9NfB34iy0+Gbol1g3KhEeikfapnDSBB5LnfIkVsZJdhUueT+9V93ZK8YYb1Ygn
iVX1t1PpdQv5ejYkxbSzxbNfAlVUxMBiTEmsQw2pcl1EtvsEcOAkuzax/rlzVTiIuq1xU0R05P9Q
+L1YOuyj/v4fEvZQ7/9DkbGmkv9DBWvoIcrFC/DdbuOLxNykajLtAAdkKx1hjwdZ7KokX+mhqj+Y
Tf29dfIC46eimuhiR9Io28B2Jk9iKPGjik/6Sh3V6howfL8XWlLvkE1GR1SJ0pWDbt6nceyegECb
39z6UKfK9NYIpglEyGMI5Vw9eX51XRPPLFoEF3ojf+4zEW7Ry8qQv0v78khkDsuo+ey3YovIMzbD
ZrNkH0BvIfoRdgQ20H6T2depZqz9QYmOpI3cZUrcdS3rhauDBYLonB8Nq1gXTY9lRNByheFFGL94
g/s+QL83HBNXLW2213Mc9WiaYEHnkogDUDxFNb43dlWorauqQ5FgbpBdZKvX6cWBBAIq+jEJKpTA
NmkVWCeT+ObJng+yGKa9fZgwl5QlWS97aBn5I5I+DsrUeQz1fb62L/A4Cq1sE+J6s5QC7DBdH0qE
/u+iAMBkrYGzkELozlQ/2J6b3JFOD9/ry9RZtppef0FtA7Z594raOM8w4C83QWn6uwDpoK0bpvld
0pPkaBS1ezV6dYkAdPusotq0QsZRu0Y6FQe0No02g1Dqx0rVHoIq6ZHUwShrzL0nK8ZDJdac5NiW
oscDxBhR7R+DC3sMyNh5cAOtvD8aemPfWPPB1MEtWsXNGEf2rCjWnoBgHuD/gbWszKTa6xPLio/+
bV1HG7Vhyybr5GVdCAp/jNpsK4uyQY2qN2TrrauPbg5IKqcusjPkTfsmFX59djtl+dEBZRmWZvH4
9WOY2nDEtpkg9cmLZEPbRsMqSUMfygUDyTqtyQfMrqNsL4td4dubPCpBQ6h443iB9eSypTv0HiAA
WazHMVyjVKPuZNFJioeGdNcFMpV/B0N9Uzet9VSOAQQ271YbYvNE6gIJ/kD9BgxL3cZVyZZG1slD
FOX1Ec4VtGX6qlNhbPypKvdNl38GCwz13PP1laa68W0/5tbF1F9aYgsQZ7Cr2CNjBuV1biyqIrlV
zUhdqWSH1rLuvcEvPxujrh1kCSlF6+LlL7K7rIksTd2zaP15nDgtVFARjbKunK6DSNrUnwM4VO9j
sLkAri2mz5Bf3GXlkZmOSf1r8wQUofd691Hy/feSnKsGVC4+2rpfSj+uk5Pcj57yOnJO/Z3ek6ue
J8AfPd9fb26bBXf+zXXeEIB+DPp90I/JCWZjcrIS/7bNxm6HHEty+qiXZ+91YiBh1oNsoPtHdV4x
0y9kuZ66r2kAMB9/hpOfWcVJnslDLUY0VfS0xUDs7wZfU6Php7LpRLtCDbKruMeH8n2YjxG6WhnX
Wjxr983jy4Mci0VBt/jzj//65/98Hf47eCsuRToGRf4HbMVLgZ5W/deftvbnH+V79f71rz8d0I2e
7ZmubqgqJFJLs2n/+nwb5QG9tf+Vq03ox0PpfVVj3bK/DP4AX2HeenWrSjTqgwWu+2GEgMa53KwR
F/OGs24nMMWBXnz25yVzOC+js3lBDc3s3iP0d5XItXaudx0PGOC1sos8uJlwl3kF3lcslKj3WKhg
EpBugjgxr6vJMt4P2aRdm0ytV+SGea9RSzKvQeWXW0UL2sVHP9lAzg0DzSJCMrmMCIpa+U7kbn+y
8mw4yTPjx9ncA+WUnGUcuNOQrcnJ17V9E7XFTRkBpfXN8aeSl6t7K/TGzX9+5y3v93feMQ3bNl3P
MlxHN1z313c+skZwfEHkvFbYuJ5sPSuu+1ZNr3G3mM9hb9fkN+YasbZGnMmAbQxIh8yH79Vx5SEb
KGr/pJDcXGWmaiF4M9Q3XuRUSChQN/i2BZxU7UJYfX+Xy7b6KtKqxX0mfBTA9c8R2fBHVX9Mk6Z9
MCBN3SZguWWt2zbxSfOhGMpiqpFUGQwF8fz5GgvuwTpI6wryfms9grVIl5OTpwfZmhfJT+MP5U/j
K4a679sKoqWv4Xrq+w1iHXV3Ivr8n99oz/iXN9rWVL7njulqUL5M89c3unVzlwVrkL8REenRi+H9
k+9wkHm8qRZSFhD7UMuT7/FHc18gi1rn+dV7v7BuYQqjI3oVmlN1JKwDHzbhC5fZY4tp5lzZuTN+
WJ76vjmfOvr3XqVlv3WCdZcISm+PZpWx7txmem6axVgTD58wiNmomd7u28x07y1fu8j2jF0OEXO9
hMnp29cV8sbLunOnZ79O7gdizPfMAb8NmAI/uFU9A6DhckjRLZ2s4dI5Tnhs+/IkS4gEjpfv9d0F
n2cU+Loy9xedgfIjMBdj5ZsfXbi0MfP3S3XFrFYT65NdEYPyCJEOQcI+Gm5VX9yPg6Zh8NYRS3Kb
+X8JlE+Osx5bS/2sov6/AyxkvxftMbrO4bDeGS4mQVFhZRimcvW/G3W+vDLQQpBfjf/6Zfqr5XT4
tSjHKgrC5rfiP++LjL//ma/50efXK/55ir5WRQ1I4D/22r4V18/ZW/17p19G5tW/393quXn+pbDO
m6gZb9q3arx9q9u0+Xsan3v+/zb+8SZHuR/Lt7/+fEY/izAr5qzR1+bP703ztK+pKj+SH8+J+QW+
t87/wV9//u/0+eU5e/7XS96e6+avP2FY/sP1XLR7PBeFac11rD//6N/em9x/mKCnDEdz2dxwZFrL
kT8L//rTsP6hYvfneK5qmDauss6ff9QwdeYm9R+6jv6tZ9kg3lXD0/78+7///hB7/9j+/UNN+/Wh
ZpkM42LcpenA7XT1X6bWWCt1szZMZQf/y9voOJ8tMTZEeKMvdmWw0bIy3yEBpmJePEMgkThYTp2f
vH+7fvly/fxs/be34XiGQxzDUF1d/22Gn1DKHLupQ6enRJB+THX3wBL5xalRskRrOBCxDouxVNZE
EpxlgxrzKtQH4/8x/2l8GD894uW74WmaYZi64Tm2ac3z40+PeNfU4trrDH+nVma58lHEm4VH9b3i
Lw1sdfCp/pTY/sWOvE/MHIg4F82y1DLo2Dmxh9roIOCwIV3/9I36NysPzTTntcXH2mO+MccAYmKp
GjOz4ajzx/jTjQGbtwQ6DP6O9T2pJrUttmYszloRukfs2L3FMJjDSkZPq0kn2s78sBpiHVVUUbfE
+Dq7WFu2aW99zOy6svCO2pBWR8fZJiDmjyhaTTvLwxax0M3j+OOQlg7ITavH23Z0x3XeFxaLmnA4
k78bryJlfPJJhR4GH5y2ESnFKRhBSdmF+qYI174yb6zgVuDBs/SGfjvOCjPK1Ct73Dm+eb47wDSD
2QugY1039Y58ysnX0nptq0a4ZNvenNSsfu0GzBinvlzyb+cnNZ7uXLAFG2X86gcNJN242AzN2iFB
3vXN1nXSYpWM2EAme80l3NB1y8bOjI1QxLUTv2JWiUZgH6IYkRJDQaZ5YRDVJL/b30PTQvu5be11
7R1IuCxjnY10qpr2RvPidmE50FDc/lhESbyvQkKXHbK4yeiaG+BiiHfs3ZCwc8xtJdm3Uag4DJQ4
Xhqh99bMH0geAn2LnjLLHrdD02arKejgkiA2nSBEv+xr88oD6rOKGneLwq+/FWP0Rg4iWBCdWQPk
/ubk0wW/ootAxzo2fX0xdOImvstT8QLtueKBhylDXICBZTo5Ay5boPXd0wtqQGCNS8uA8uUAdUU4
dotSACDkljyTgpSSUaH87lc7J0+gy3jWncaibKtr8R5fonj2puwXJWx1K+sfXB1pKtwb2rUyELMp
B/HCygIvhIs2OV8CZ1I2pQUTWAn9J5CnKWJAaF+zkLlphubaSdI3zRzNRZORLKiyyVkS44UC3Hfh
Knc+ayUxL+Sr4BNG51h9CbrSwKoFRh5A0DBL+AEMKlJU/dsA39QiygSJzEPCjNTmIi5TILFuC686
H07tqIGUDlrjYmY5QisVIiPuCJSrQn6MQPnXMdAI0JG3WxZj/y21dZx8Ae4s0hZjY4T+/BVUQqy2
keTYYALrrGKztE65X5Fq7P1VJKBtlBp4Fy81UJM2rFVom3hgWRwg282K5PMpdiM/H7ImtFYixrdP
NiiWeBmjdFqjmdrwboZnO6itDTACXGLnqi5gn7SQZXlo2vwBtBR0kB9d5Fkyd5ZXfDTIuo+iPKus
YdrGirWTIslsPaIJC1fzCVqO/S7wLcWtZasU/TbH9AnVWm0Cr4bydx+ZBcIZsxK47KjBuIFD7djv
+suyD7y5cAINSXe+MgCweUurJQobgCzmC98r34+yV+QlxKJ7UN2y+Jvk9mS3roEkwXzpT3cyqmq4
80dt3dQq1HmhYY8yv+THvbkgJCEty1uQtaO8eTk83F9uTJ4KebtMIej0wZ8w7RT5kth7a0HOAzrm
66kE2kufwBHTyfhsA6ths4eOWxMG7galpgtKD9u+V1HeQs2sGiqQuEN3H5n1K9m+DmjKo23rxzyz
ka/Ouxt8AB9NowVw2V8hn4m2rIVumV9i68sWLdsZE5bF/C7UvcLEjjpN4BKKrHa+Gtyaiq2vrQih
zs6Jb6FoLmLbOPuJ6u1G0dzogQurGtAMbOK104bGwq4rcxXOYkRWUEIecXFwy0f/mOdfCGychtKF
DhfDVGH+hobnlW9N52DWZVe73IAG5OsVlCYrRsZJxTgsV6Nt0ZXXyuCHV1OY7s1unO51o9j6Sv2V
HAN2bUS9qrwfluztE6ZncZMTeMYmDK3fMjRbMGpw0uEnWivVGZVFNJbBapwIrbLD9JsoZjpQa0is
2MEBEkGQakDAKhrd/8PeebU3qmxp+BdxHnK4FUIBybHdtts3PB3JOfPr56XU0/L22Xtmzv1cdHVR
BQjJQFWt9QXPinOV1+9yB+PoZ83z+6Xu78yoL7expC277kdqheaZBHcFzqZIiP1Ovdd366AFi783
dYxHbZi9bQ+QByqu3O1yNHaJIcQo65XT59lUGM4KtdkNTPDg/p3aCQi0tYQH8s3BVoX9sYv7H82Y
/9SX5dsgN58NqSkepcGqD6rkHJyUoS4kEXWHzi06HWG7GkUl5Un/xXzP2QSIm5ZIRGxwjM0AhAxf
24mEiNX0iqtZcenBJ4O636inKCXK4Mg+MExeAAgCDF1YbgaIQtKCfkUO2XeDme6ACsQWDzxbhkqt
KoDqqyr6FZeDn9fKyWjqH4pdjTvUyr2qvoOp9xpDs9uqFqpLVt37CId4KDZqKFh+LYZYPSm2ASMj
q6cDgItPSg9BZdBBOCsxpCrF/Kbm9U8861X4hnXtETuHOYWry7asToo53WS2vrjIS9wuEkGLxYB1
pEqIYhGVcFEj2zgyd4Baa7vW0o5KYhxmQz2n2YyibXmQ0Q7acmPfmWo07+SQ+aZuhtVBLXeKii5o
P0xeOEdIMHbYr5TMZo7D9HPBjWCTBuGyA5W5g9r7FpfygkJSNm/C6CGL8+884seBcGacWrlnVQbq
RvkW+ZHPQVckzOaaJxMKyvBoY/RtT5DHAzLNUqN+bYbqoEWAu6SKzE9sR69aXLmmbKMkUiwAuKu7
ZEFtoB4QClYZoKbATR2CNwMWQ+e4Ce/lCNybsTwOpvY45+DTAs12LRvLHKJKO2kILVc175n5HVOM
EbFCKA9SHGE2Hk6PjUJmwlzZQNKi/SLozb1FwqaEtFlYueMNFfoxufw21TANI6f6rheI+yFY0m0E
kLuOGcXS+BPYd6wDBmAQ4JatG1Or7qYEFRGGnwiuteMRLpI20xERF1/N7Xvbqu9bE6G4ScLqZ06/
TMF4I+vWc5PyanJy7kPJx/0OlbJxvp/ikB96th+CpvUMZXgCvxtye0DXhQ+AqoaE3GgAgyOIIsgL
IehQC4GzBDswcpvqobKGF8SpDNdGlSfREOQYogwyZb3rClRh0T4+m6goWLBVzCFGFG0+m92EDqMk
n4sMYtoy9KdmeVSXSPVsFQR1GFRvlYYsLDjj5wQqD2gY7claTna8KjwF0Y0Mi35OzJ/2JH+dJzeV
gs9SZPqpjnMkU9oIPxQ8LBsk5Oez7tg/ijF/KSsNjb/44JxmXExJX1sIMKGXcmshoS1vSJ/j/12b
mhcXM6uptUe0XbqVzGQuZZJcLqunmkEGBID6KvYKqrzxqh6r55nh/xbWab9XZW6bTiXgHAZQIPGl
K24XNNzP6oQDV5TPtxBIvU6Vci/D6wTtKmdV8UEqPW4qnkYVdrdVOwh9kQpAOrNxA1v+ZR2Gsp7P
GiJ+XhQXIH7QGQTzdaN1KslPhZleiW74ziIaGVeZ6poLQ1oAF+BGkZ5iy+Ibrleiy93i4dCc81a1
+PkGOfUcJPYwuyMj0BsoNMS/wm4p7iatpECpEyuE4StexQPiEA4OjSXeXak9BSvKCU12/t4L/5fk
ojsVLzKnUn+qzkhITprepErbZgjRsEQKzkk32cecJG8bIzFQFFBADORp1aW/tfM09hBO+iVJ5l2K
xK2/dOHdqGoag16n3SrIMVhBlt18k6EwcEh5lEvzqJZD749Gc6Mjt4NYp/xgZKp8JKmTn6s530a2
1HKshRTP+kes8hxPFVIkiKih5TW3yuzZNTqelTEc58byMN4pNxKU016vnWNXV+isoTp8C4JjLIL0
Fp32+qDM9be4DH1NR+/SScbUd6blMegxO4VjTb7aqgmrpb8ik2t0kP9vBz4m585KF4PwppHeYOe+
TsGNl7rgvQ+s56Co9RZvwi+2wV8FwfCKtR+cJbVB9DeVD4xLsx/Z2MylSgA2uGlc/O0CQlW1wdgP
607BUCJvy/rkzNGx6OzxNlsLRx1/gu7Ud7nMjW7i/erM+cY4wJliMdQxc9GtdHZlQpRISsXfnHAa
D2hDpWerKbd5JoPQVRf8PqZ7w/kGHoLbYvRFMaw1qQTqRnabatsri+KKLi3sbQYpVnRR7VeIM/ii
lkRmmW2u26JRF64aoopQPP0s5H/v/7eNre5sUw1J1qIvR7eL+LXN1ZJD1GLAkf+8KXZBOeL3ztdj
xWHXzQ+nsnXUtyYMy5mT8UHiBLy/DXwvjsHqCyQJSyDhEPSn+Mc2u1iRE393XA2DJzbLlOjkUl32
ELtZpGvh0f45dV7nrS82L+e6flQsHGRElx6d8mDQjzWCsbIFfWU9/F1/qK96faI1Fd48oioKcb6+
R6XZnlUk/ZqOjOv6mWkNiN8T1Wxoj1mofsa5illBkNzhlJAx8dRQejMgP5ehcodevbPp0hnJQJZ4
xySEKFekOEuAQQ22NVFCYKTkVxII1RMSns3CXd2TXEICHsC1XqK921uASaC67Gr42zcgi5udFLUg
LtfNIVSym1hCBFqKjAkH6FE/K632nMiGvl9wZtlkRqCiDYmI0haJm0NcNMrRtm3tbJFOXuTmE2ZV
Y6Qnhx6k9zmJ4uxcRc3qQ8kYpkSmu4ztcLQb+S6xHMLZizE355nLw6BCjXYzcpzdUp6xe/rMQnw5
D4W0nEXNblQmCaXDSLt2KGtRaKi2MnkAZR3/3i1clOWsmTPMNEVBjVaDgs6VLMaXODeLmwQZ5s0y
syZocS7cVFqwJbCueHIHh1szVX/IgvDcrYVC7KJNQuOY1LWyiVDr3KJLKUk3KisVP0S09aRCwmVg
4zfihCznGV6WcjrzNoVZG+ZPtWpYvJfZowml8ZxKIzpLuOoATsIqSkK/jmV6RoRhip8ttanQ2IfM
CowWTrdefI8chBGCHvdap60PdgRofZGNE1j0Q1CzwFsyVFhLJ8n35hR/DQDO77okfm0cM95jZyKf
5czGWHytiUIbZzgXhry4akb0PkHYldiPpPEnGJYUAV2xVzU7BcijHK160lGnOi/Mk6EpSN/Z1nZW
rO8Oy/kzqhLQklD1ldatfr1TWF8Qp9TNgZHqv9sii9AKgN52GB8rQA6bZMn1s7ixRM0exnCXGIiD
AluYmTh2pB1682Dki3Z2xk7bp0nysjho4Wzxz0gN5WytXaLfHCvtbIOwijImfSpfJR6xgpPL5Qh9
zK/mEv1kGeF3y0DzZ+IhOatyLp1FLQtB92FqguptXsGsP1sdOrNxbwDz0Qyp8LKsfkFj0m9MJDIw
nQdulg7p2VSz9KxZHSmGvaNPyk60gjtutqaWE+Ep7eRs/dlT7C4Kyz4lZv9EoDPd9XPa+dqQO1t9
ZiQGrC+foxXqYq+/Ybfe9KJQ+rjEvkSpGFsrFoJGclqi8XchxeGAetO6fakiSzGvq3a0YaXlWXT0
6yFl0vd/2VF0ibOJfrEJRQF+T6opl4+5dlw/VbRdN52u1rbAyIEP//XCxH6V1ub+3L9oid2V0L3i
9N2lQ3hkCaA7O7Hr5fqun3i9vFpceTYQOQvIBbiiZ+TmQslb3l/3E7UPl/dhU+zy4TKuP8HQxd+R
c71p8Bzbh3omM+4iwGFU6acU/wR7jMiYNlh36GRR7ksCzget0l4xM8SNtlELNyTyA2xMj10804wb
B/mjEevp2wD7NE2evsuNVLkLON8NyP5+WxiZ4peZqp4JPoLVRWSXWX00dwu2Zy+tJe8zYhae2qTf
Vea5nm06Di8pVro6rDNsDTDUConHVrImr2tL3N6KfVxmFiRUzM/HcVp8PVaRZ+oq7mBV2es96fdi
lgEmZa8R65o90Q2WoxpWomyqRy4CfaeW6aDhJPZOUgA7zuHNEhRvuTzbL0P0teqiXdVMCmKxm7wZ
moPUDA8FOn+bjoQ47lWEuRd7aLy0SL9EEsMynnawl2sCSWOvfUfZ4HvaZ/pxjXSgSYbAbjclQB+H
L21g3+eGbO4kHagfGjmJ8sI6zThlc+bh5Wl4vM8RFi4VQqo2Mne1jfprHzmfAkNW3TKZeRPlNgmA
CY1pdHeY9yOSg1vLErQsnRz9G+wNiOXyeCx4BB/VMjWIoAMD7cA27R0ZHYIKvtzU0FQAGyMaPLmK
DjJ56aGvqa38bazbt042lB0KZluEyzSou69LYoSf8jbdo95l7rhJbsYRa75ST+4HwHA7q5nuYIHc
DjMBHR5l3c8Oy6SnLMGQquvM5kF2Oq9JsYvpB6k4QBwdT8aCuUh8h7xSu4c84JeObp4ne162SFvD
0kUn8LZ7SwLTPo/DXD11Tux3hC+P5ZDomGgErUvwy9hFkIZcpSrNO71nuVTmerHR22U3DJXxqCQh
OFP8x4bSvBmlUbkJ8E5LqlzzUX3CjyqI7FMdjz9VFC/2FKSh52w+TN3Ye8TOUmSLlmUf5KqElS2C
sMjZSEcmJMhhYK6XsiT25Fzu3ARB712kD8iHzov0UM3RbQ9772gWOVGO3lwlcSv1UM7JLwy70ztZ
LzHT4I4i0oZ0bTzuyVv3O0dCyBvoveH12fiNVR+kJ3PxUttQj+hXHFPF7P4/6ft/SvpqpqOScf3n
rO8Las7gft5nfX8f8zvtq8j6v1AeJYxqyJzL0vQ/aV8QknSR2tU0EsOoiP7J+upkfRXyvcCMTLAX
YNb/ZH11+V+O41hko8mPypatqP9J1nfNpr7LJsq2vCYSNceA9MfnaGsa9F02UVnUNm2cerzV6teI
dBByKLW0A9xn6Ch5/i+4Ke1D7vLfPu0DbqoONeIGI58W3CA5NmzM55JUJYsWqMqbhqAYGNpTeKPt
yyfyIfpr5cU/w318ZJUJeAnZVTc6o0p0hmd1lDcMhiMBRXjzwFtP7/6If5doNeW/Qo1g9pCG5+9G
KICpCH88+a8/DdkiBFEzXbkh9RxuqnppfczbW99hqGDUkayWXEyEVikxGULET4xyEFIByWHHVxuN
3ylj44taEjoEbaY17K4ayrbWi2Wj9kwERDEoS7ILdPmtrorJl8Jx8jXckdw8QQNQtBXBiFOCSXgE
bjaL1LiNXSa+w26xobWIHIcobNYAKdIxQ+LpCkJ32upnGeN8Qgjoj7/lgKqfLzYrebgv7HrcCX9L
0yDxgyB/7GokQfxr0YdQeWYrMXfhUt4ybNW+KPIGjebKCA/XpkYhRLRZLKRt+JGcLRJnlS+z1vd7
i1wcViJV6nXrkkx4aBrWqB6KunKtJShJka1umaYoRYNcFJW/6APjcqbM7mg3AXj4YVeu63h90Ctf
ImxyqTlrTWy2kBg7RT0a65I6xw6FlM26MhdFvdaUSaq24wouFLaxwnfXEovn63aJ7r+XTcELkbRD
V8vqflCYqq5TH2xH5RuopsFONHWLhJ0VWEHTC+z4iy3XrQ+H8ReaGjXpa7ZEkyium0qdvBprpkyq
mRWKr2usPwKhSXxyxTcXfxW7Cc8WCk178X3FtxS1d16iRJ4rlLmTT9dvqKZS/ftrW92IUYus9T+q
CGUs4TRsTxU36fXLipqCKtSBx8ETvrmSrLW+qMV1ibeevhztCYVuxzKeRV8WB+GxrTQ4Q4SNTQkt
2ikGdxiRf+bcakdWpS+fL5vaaijMyLneCYZhV76oibtDZdZyGFelp7VdNPEXt9G/454PHXRBiMph
H1sHWb+4uJDii9BCTZpCyUIpjSiVbnQpJPk6JrnSk0AbR7JC+AjMtYc5IPnyldcmeGyjjv1uCbzB
Wj9L3LbDes2X2tI/YOqHuvL1fq0SIrUgjLmL0eiHKhE0N+JqhKPt5brWizPiqvSdyuQy180An3Bs
8xYDGxxumsDmVZGX3DliUxRIqr7f/LBLplekItsZAwR85XzINCgm46yFWXDRWHs0dvYkgho8Suhd
1tqHzQKA6cZx2nirA0AnG6TBsdUAbHriEJPUvFdl/ev19KLWkVE99BkqweuJmwinwHEivohybOWP
LU8+sLv6UhNtM/LnpAabmFT5QPhTNC74Xm2M2gExI7rf7dmBBhmk/AiHpADsikW1qE16UjWvojqH
a2ZZVEUBze9rxJDhtSJ3e+0QR9fXxuvZxD6STUosK1BrFL98+ufnNwnp8tipj31Ur1wOmTAAz0iF
BfD6ioIM6BxWDdFRXLsVcn+Iby4KVRuYIofy6dKrI8iDywlM1Gxz6Y/QlIkb7aWckaozE+0cwJQF
9cJrSuwr9hLbTOB/n1lsig7Rdjndu2MKaYX6j9lJaVRrr8nSbkrWh+zvTnNtU0fNJsDRdD8gAaAA
x5w/Wm9Te8Q5Wsmsr2IL3EHpy+v9in0ruN51cwSg4YvatfjYlk9rQsrQ4j22F6dcWk1oxT7FEv2a
1y//t8eKw649pTjuui1qHz/qr5cUYsosO/wMszq4DRrJJW8zb1gHXA16ijVV2UEq5Fc9wNIDoxBe
qWsxrqMeZmWrNSIahPsBZJRRhxgyLRhhuTjBDBs8Q9vtqDe9LwrbkB+1BH69to5D10IG8/luU3QU
cf0Tn8vKm9fPkasywQU3mZCnVktS/F0ue92oQuwIe7jrApSwFuo6QF83Re3Sto56TVqTSCkzIAuJ
FcgeOjk8ayNiMz1mE25rLETb63ynOvrRxiARDarujZ9jOErobCRmlGFChiFnwQtKzgeiycMn/U5H
UOfymXjkYREvnqBaJzo8pVhK2ZNTwmHm52ma1JuN2joUcdx5aldjcbfGeoe8HX/HmSOFF5MowDIa
hFfDZWvPgLDGOThUw3fx2xjQykqEHKvl2Kq3xHZL3iL8SuY63qVWe5c4C3mwtsWCZTR+9YlWn3rM
g+bJ/grlMSR+EJJFb+cDDNFeIUGih59RCxyP7TrDmtbpiWP1uewOVfBInrveibb1dtBUHYPDCbdF
cBuLcxzV86gwhLS11SLZmj6YivPcMded5zDFW+FUNkrqD21u7o0wOoJXU30F/adLsaD1CooyPQzd
fNDT0kaHuVgDbk81IfFdMuf+MFaPscIEpwSjtzUkBH6CwnpIkNty1RX4JRt4lotifdn6Tj793rx0
xHhGQG6HprKavovicgeIamymq/fAiK5B1DHIWtKtBVraldsFmElEQDEYHddSEb/ulvY4oKR0100G
eO0xZb6sMm81e+vOJD+9r2RjYEDNlV/tJGONuw5yosB5iVHaiX9vFtqg7BfT3hel/qOalHsSrIOf
QrvEVIUaTnhI60cI8SMi3fg53wAg3MJf5t22I/Oygwy+NqdO1F760Lk5DUaT7a9NYo/LOfJ+IHDS
mgiVYGhpuO06CKGHUPlZZmuoLa/VXif4E8RDt4XDhsK8PDqEhMSuVcr3EDuJ2rSOXKJ27RD7XQ7B
k+1HlqigTNbTWkhF7u1G35lV0fv2WshLAfpHbHOzYxeyFPmWOVvnizYL3BwpKCLIs2IcRZPojELQ
XqKGdW/oDjWXl/U4KVm27KEZZx8JT9xDONB33CkM6Wp0zJpg3I9mmMoogq9tHeQuGxMM4Qkhmoxc
kbZAgpGwXPe4dlw3x7uKGa6OjjQqZzgYerZEsmmDF6K1V+zhNtuHya7TUEz1DCJlL8VPGwmuEZtW
Rsd9uzWfsluWHY8YsTtIdG+HnFDlJpr2XeJRUQP4xUzPt3Pz2I7nJr5dV0nJNgn9eXju1a+EPzZR
us9sL1VR83/Wkzsl2aOKl0tEYpFC3Xcqz8zeUk420Ecc1ZziXCS39XTup/OCdKWzzSHSSkfbwR3l
ISR2hnZwfEzxNptLt5l2Ad9rB4bqbLs6caLK7b6T5MZm8Vcd4V2FFLRrSW8NmVC+/ydo30aSuPJ8
N6OGnr6oaDIiaLaNPmPXV39TcGZM3EF96iOPzA/Svj00S7h4YNBQwtzo2h4xODM/Yk0RxohMwHS8
s7HR/twk9wTFsht5V23Ohl99tTfJ7bSpeERdQNK+5htu8jaf223yCxuDr8ThBq/cSlCpNy2WQ2+4
4Lr2Uf2hPBTeeExfUQN/rrf2djo4yya60w7DodtgfnFveSYwzXsWnc1GPtpbJNMO1TckEqOOdPSm
q7wUH814F0jHFhXiM7CQqgcpcxiJ00mbYPut3Wh3BQ59yxOC5bqXPki34c/5R/Rc/SrP9Xli5e9i
8vZaGBuTZfbnrtgat+pT+6pvf+KVeDr2b8GRqyIauI9dLph5iF/e+xrujfsKA1ndk0OvxIPF2i6o
bIHE9GATd8khjh7HkATCtmlAsByCnQMlM8v3eANsHGxJPwH4IvIv/9DLBxQS5y8hbnoyoiTbBVJl
voGXMfYHUB6Qx9FfSAgOTD4GCgkQGcWrlA6Q1FtzOlsPDl+rOJpu8cmcfKSiHC8+KghpBS/aclh9
SoBc4MLAzfEZW/bgHB2cB3Vb3GAf9tY5bvtDPYM7yVtMLg9hvIUwP3/KEA5wdt10QItmDNCJwWf1
ESxK8VWrTvKy+9LlGCk9FCkKr7fjTv4OQr1aPC9iJF3/xXj/fbN+AOEYRrc0TsicWvIpYCo8utqd
4mzg/MzuyXgakDU4KbtqW77gbsY42CZuy510Dh5Ribe+DIU7w5F9c9Aq19ZO/aTrh+FtfnKqM4aa
IGA8IE5vyk8CjkQm5G8Onkr+8FXmrqzPSuky+9kXwLhdJzwCxsE8OJrcmSQQguvRRn0p9t2wRXDd
eja/DQ/5vf1aH6ebXMbcbFMVZx5/idRlsB0/YeCYB5v+BznDnw6Pj+LhHBCUW7JBqCYjl8cVcvps
ZNHvKjearz0UszsBksoPI87iP+UbXBe+Z/e6V7os0p6Q5vqRPiEIRU68711zgzD7bfpSv5Qn+YHo
QLiLvP4EVMi8LQ8ZapSv4A1vn+dH4xOSgPfJT2SqUaHW6g1Qwl/wPEx/2pUe6CdeNM3nbj88qAf9
JB9TTKWeCSAPX1kdp8d2i7aVJ73KpWvt8NHa9Nv+CbA070IFvSaOxm57WytbnD5TXtksIB6Gt/wI
Mkl1+Iroo29ILm55p77oip9uwk9lsOWrlx5O2sNGZfU7btSNurMPxYPzJd06zwhSbpdD+oYABFgy
hMbuMHcF5ohv6j7bhj4mGSNiFS42iWcet2RHkO6A8Kbxwn14JmUA7s8jJDGCB92oyX65xdrVnnbG
fnr4DsX5zMrzUBwWHtQMmaf77gB3jDdPs9OdDdp9uebK8D+39Sd+02N3mhCE3yIHiYDVHB5ivgN+
tsh/8FjfO68ABWYMC3CrhGhrbjTufHUDjP4QgNLiPtwHhHf2oZe69T75go9d85m1VyK5IWd0dsYL
DpxAYyq8tM7w0I/1OdjlvvmMJ4q9hwR7mFL3zsKC5lRXOxB2jCkoOm/RDCMciWhx4v2c79Kz81W/
Tz9je7CPvhWKa9xOWY4yfUXESoyLNso7ID3WMVHjtZEP+BsQPPJl3Wrw2whuFZuJTbeucIKS9bq+
ro36cdTglJi9F6v2K8R+5tYH3RzRV6yqfqsRAfOH9RBRC9cFiaiNhtYVh0vVkTGLTLLhlOptso/X
fTKxuvnno4GjMYtp8YOzOiPZlr3pYivVnmzrV1QWFguqyOl9Uju/i6SRQZNr2eCLmuho2+pNKvEL
h2SBT/DY6D4CzugmpuqRXDlIHUlxl0XnTSmqExjFTWtU9RbSS6uT42TCibEmKqCYSvtRZZFCzoso
4b1LDCIR24FFF8Ja2zlN54PZOEyn5QLchmP3rS9qXbQuCq7bDUHHPfrQJ3PQgfxnzQwUNS98eS2s
mLmtqF3bFGcY93nT38O63MYKNz+OJ4jHh2skqy6UagsyX0I64w5DC9mH28EcxCwQAMZFc3+BeK8T
6i41buuZNMu4RheuBdw9VoF/2tQx4lca5DsRZZvW9YioNZXNK/faqJst1pYx9D51XQWaau/K+qIf
RDi4W0OComau0eA4VeUDkhSuYiqfMlkLdjY6IwwfMMHnimECCEN9QkSAvJnG+7h/nup5PI7xuJOM
CQbKnwCSbBdkEVPkv4sCnj/2y93i58uKIewa3upOzXJdZebZDwCnjF67bMojLhw2UyVnCJ6ssJV9
BPJG5myL8lQ1dr0jBzD55AGwpVYmba/FNkoI61+80Y2XHO4xXrwTzmfJGq/TU23FxtnV1i5hejrr
X+5aXNsGZP+OKvjxUcl9zHEgXuh9iZWhXj/JLfp/rHo0KzAP6AcR2l5DdCv3zTXIvbnxGk7WUUjm
oRXB42swWVWHN8MgwypLJcDUctL8YkZnZq4j3qywJDpQg6RTycWWrfYytLbCyo1CzpNNIZOaaxvc
z0RYVfyBRXHdJB0f8yVZGMrMycWfV1mX9tJsKSyM8NpB4W20sey1Ce/Ua9D5UqwxZJSraAxDBZHh
iClJjVeFtChE6ESENVnhYpdtW57yCwvs/xmY/xsDEz+Fd2mcf2dgNjFu339lYIpD/qTinH/JOvku
A88dWI4rqfk3A1NRYGcqOjpbECBtRzZJuP03A9OCgWnLpi3jhaj8lYGp/EtTbZt4k2YrBvPV/yQV
p5gi2/Y+G+eAwtQUtOtVXgI6TPe/ppxyohLtlJrj2dYyBqP1qRfFNKWLr8Tq4qugwV2o/RiRCdhe
TZxWJDDEbSeKeMleis4kbiIekHmMBj9wQJKJmhExsc0j/8KMWd+H1/yReD0KEs+FDCN6pDrt9ywA
j/KUAHIt56eoHMLFFa8CucBc9FVWl7MakRAR741rgRwx1AWxnaO4AfdQz18Eh0i8rwXXJgKqD03w
QsypQYOFsCy3+hp+EIVadyREMJVk+1rFxOs7r9vWQ0WJaaHoHgZAFpc9k7yYkZlJk3mbDACXTQF0
FL+YPZPQwQXKSwQ4UbRdugmlndrCn+TdmPOqN2bCU53JC+G6mWURk8FCihKfaJiIKRdLashE6Yju
I6MNM0tURSHhyu6TNdHBWBa97C4legLlOkhdCzL1fP0QtjBmw+tfAyfrNQhdWYS61jDsOiZYQ1LJ
ng26eQ36mkpxEM1ih+teY6M+G6MmeQt8v91c14/INTENWgdqUVP+1GI4HMzn/tpNQiwgYkbIcydN
ylOwju1pt2aKxI5iWyWpxbe5dl3P/u6cKIKvR3U1w9Sco429ftD106tL959GcY7LJ4nqdU9xYF6x
rmTsSaV0hSXyghc1Se9UXzMyprGiKhpFUS/ZGzxstETXI65F/mfTqKX5UJTJZY9r+3Vfo2UwK5Eq
l5TSR1xsXYeFDeWlLpqvBW5wpX/pF41/u/3uVKIaYxe2Sw3t6XqIqF3O8/EU7z7336qJ80PLx/L4
8RPenSkzZ2I5AwZq745+1/8/XPy7A95Vrxf97tC/7Rd7fry0j3vGZlJu9EzbWczTWLby+F9vb1H7
x7bLc/GxOybldfjQKK0zfvHozNaaTfzwCVVbNrInLatzvd5MwFF5pV2Pue794bSiw1weyF4YR3uN
aosgt6gp66zxuvmhrUSRlZjiesi/VcWuokvURCFOJE553TREwlxs5+J0omqMHWf+nz9d7CgK8TGG
jp15P2aY/3A9Kj7ww6uoDjhIsrZpF2Uvj2Re1viwuWZQ52UNtibrFE40isLOVPhely6xl2jt4tFY
yPPjOdXWyUigR0qGk+ha5MRcPomqDFi4vHt3GtUk6jdVSookZMgc8XIuScPi79Rg9LBLkcDYzply
40gN1qnm9C1u9C/BQuwtRwO2iDBBmJr+W5oR22s6Qg9D9mNG6SuHSOnlUot+RlXgsGrHJ5iXmEdO
BVYWCXZivmaF37UFwEHBEIRsCT7QQQNN5t1VXr7GrMMEm9dFgsjggO0qmInynr+mdv6urf2TB7oc
th4h9vvHTUcAPD6c+v9wGs02+j2CfwdxZkcMtuKTLlXRKk5jCxKs+IB/vBJMfkhMzOX+/dUwg8cT
Zn6sxEgmchnX1IbIdFzbPu5z7b7uc22rajzJ0K/mx7l2i9q1TRWrDtF43ec/+xhxtdczXk8j2pwk
/YKTACCGNdk+rUOXuo6moibaxCYj+D3i5PPu2j6IhbHY5VIVXYkYV8UxH84oNnMxQoruy57ioGX9
WFG79F+3L+eMdGk7S0a2ZR0CJLGUbg2wgSdFfosmKT9FS34uR3lgdoH1ytSP075F6x5cgOJAEsBr
0k5lLHM0JBt1E/HTqPqWDuaa0XNA83YV/jMR6URW0s4e3cJz6zglqTCFhatM1iq13zQ9ZL0b+2n7
Zkr2UUmrHAl4cpVloEaubj3OhQYxUJYQrm3r78mCX8TADMOLtVub5OF9WAf7tppsfC4Rfc5iVpAk
VvZR2b5mMaZUOSjUWekdD3DFbYj0JLoMi4vcXOusMpgx4GADazYjjcD5QvDN5JHAXQHSDCvKto6+
p0EZ4G5rHrQW00cjGL1IT3d5NbUkSbJxV1is7dP6HmXHXyluWRtWHDIBPvPMEiHakF7DpTZNv84Z
4RYD+uUpZka+tU3Lz1T5JdfS6TaPq7M8twhO4LY3m9anAcGyo1HvHBwi3LqsHfQbpMnTuxkO7xg/
AseQtmaYpZuvQ1HCLuvLiL+kTJygjBMc0RYA1vFXGCGap4xf5PZTH1b3tW64YX0oc7J3lbW+54xo
vzQaYOh5YDYZy/gJ20G+6YMEL/sF284HQPFCWMxX1UYlmFBCwLfLNxyGxo2N8wyvxUDbzJH2oGo/
kCrV/DyIhs+ZRWI4jebHvDPP5Lq/GEYwbXsA2P38EOahn6jVKammX/jBFL5UN/g4Y1nH36LqdkrX
oqEQzcsmKKL42M30pnNzA27WHzteqrWsFTu9JTHUO1i+I+fkwlP8niBpslFb1T7PWr51zDrcGk4Z
H0l4fhkiqKUYVlcx4Nhab+xtVXV7Bda9HhqWp7mA/5n7g8vZ9TFfy1zG4zTaX4pITe6Gvloe+lf7
Ex6Mw96KEagzWumnhHhAjSx+FsnPpYN8LzrzmwwbdLddtHstQxai2AESsUAUVY7bGXjvKti2D1WE
20fRFC4hNrzMQUODemqPdQJlNcbDcVvbjbWN6mErxbG1DYLQG428PgDJ+BKm/S/sUSccdjBdz9O7
QcaMeJ5b485QThGuS6kT3FZaZ57sMHBnJ4vdqfohmWGwG50Ma44KXZdS7t2uV3ynrX4VtX5v9AEZ
hIrbwcO1pfX0Ja72TnpfJ0igGOhHuGaL3LMBX8TV8mrNs8Xxti0ZorHqRTvBBDxjhwMPz6I8VssI
oUfBLA5QRb9Jxi/dMj2YILa9NiZP16voW6xHzFX0X+ydx5LcOtZun4gd9GaavrKynLw0YUhHEr33
fPp/YaeOUl23b3f0vCcIAASZhg7Y+zPxLtaXh7LqnsswqmEd5qfEWLEp9Q4F90eXFZBHVdAlTV8G
Zvubusv9exyVyDuSS8t0VPkC0z431WLcmylqoPyeaG9Hxl8zmeJ9ONn51omW+nkuXRTBguXU5gH5
Mt8ir5APLzV31XZICsAhPQZOjpEUz+hpYJtuBVhZL/77dRp5h7d6hAMdcC/Pioxj49jvzAEFwybt
37ZW7J9WFXBLwJAvbb1sjcphQcYUusmi7kH3z1gTEWe38ud5Yvk3ZvZCzst5D9a/PLTrchqnrLqb
SUqOQ2coZH23r/3+sKbjVxvZLASOQaZBqAZyqbXVgTxk0Zvt3tHC4+BE88HMCMNzob7Xhg7PsN6y
L2GjrB+XLxaTEReNNZ6ndb7VCMThmswBkrF19hEsms5uDoZ/jw9pc+e0OODhFbI4PBKcFnRnPOQf
K4w6MAxCGYBvhh9k99BMZIrdsW9QVSGPu6KSvtGN+VPfj8XWSadTzcndmGP8A82nH2UVPyTjenLT
+W1YwgwPa+RUe5T4tcY71AbUoR7lXBC6/bsKzXGgFhUJSy2Pj71lvR0tw96tSXCHRxi0I21enqcU
vjqyQccRKZVNHOfZoS8cf1NXJAhcrz70oTkcqgKPadh9TTM/hpb7CckIYwsQAxZGUGyqav28W0rz
TeORPk1xuGXmV5M01stdTqvHw62abNajWQJRZY3uU7NB/qUzN/pSjtu5wLuC2xTd7q9GBed5wgCN
QCBMWgJPb+cwyHbeGPvbpUc7IO29DRY/lywy3iHczBQlGC+68yXIw/JYm+QUe1spz+Rox7TFWyvE
9gaCRbTVyqwB0I9rV9A7b3GPGEffvEe2omm0+4kbjDsNtl6aLBufvCjKmMOmK7AAX0YT3SHf30fu
y7gSVU1q7skphLVYNkhTzc4zsoPkz7MWx2eVEM8G7JW77C7rP7bMonBihJDL467vsy8sEGAqk3gP
+iA4VCHSUI6L2DRh3/bYY+ACjs2+a/V0N5hL95z5yX5J7fQlizDfRpUb9uBi32MaGu648XZD5Okk
EiCj2En6YK1HdJkD1LWHeTt4Nsai4YfVJWtvz8GHxdRXyJOYGeRDvu2X8Gs7OPcjIdjdlEEdKzP3
R9Fi4ObNS4JlawQZhJXAJqrNt+WsxIvxi97n3r3p4kBpNyFs0DkwDn2M+VBqJChkuubnxkdBI2gL
BbWgq611/7R4Ws0SvvpMRK24W0dmRIObEH5338/jcnCN4j0aDqgR+eUJmR9ytIgxb+JgvTQ+zlOZ
070rBxs3ems1t2hwPmZ+NUEGcXCeMJJw2/nokK+kua0SK/A3em/Oj8SZD/i+9ueKe8PLwgnWG/yM
fvw6DgkGGqh1JSiJWR7OXyzwHC5o/dygGgIXxjyjlrjAxrOzI4ykD2GR5uc1BfYz2N/scT7Exhqd
dT9WV0awsU29xZOM5Gir5Uc7wTPHXS6h+qdrY3wkqcRiqebJN/WQYfppX/ot2HU/+V4bSbpdbCYK
HUofMHttiLIVKAOkGrStOdbHIS3f+QSIBp7HZzcKDjHwqwc8udEbccxhb0NnH2Ld3eNwZm4XvQKP
PL5vcB3Y9X3/HFhNS0bR2ua9WT85rvkBCvo93jyzi720a2XMWNO62+HGgYXU2yEzLgzitFkvAJiQ
xyyiS2KO32ri+rYOL6vUoZcjnHdux5C0thm/sWeQq0vaH6Y0/p7NH1wY9Is5/8wnEH6Np5l4UBp3
nRKisWzy76ldDAhR4ig7/7QWHiB6k1cb07Pf+wG4fkuPH8PR17aQ/Y1Ng9zapizTAFIRBn1JVoZ3
DVNova0udb0C9tRt7IrHbe75ALo1626IYRwP8N35xO06tHhJoWi2sxs0PBtvPqxY8p14xu0LI8Do
oEzRGhn/GpDVszMA9InPHxeD5UjRSmLmM9w3seuew8YlQ3oq8yW5Cyx9F3WohEzGfR+sJfN5ZQ0F
8gQA+DZAneLI8mFr2l9wObWe4DPw6ARcBk123gGv+ossCQ8T3CibDMp/5L8DjFazrMNxtD4uUFg3
/C1vZrv0d1pZP0DfeGNO6KFaevnWGcj7d6S29BpkgBd/ylM4yf4cmxdsavd6Yg4n0k/7tQG7UcVp
fI/M4WNGGBqd5Q36ep/wjw02PAzdfZrVF96DTLdcKB4+WthDFQTIp3Pd2kh5og1nH4FkbQ2ngwWM
aStWEl9A4X3RnPEQWUiJGlb1pgj85Jj3RQitMALHTAJYh03MM2/1NriKrHt9NJ9St32G9Iq5HBY6
Q+alD3U6PjrJ99Y3H9vJdD9aJQalyblGYmU/Z8S61/THslrVth8BbsEWife+s3KNgnDSsPg5+Lm9
YYqmbSZcGrdxZQy7ZjK4+RJkUZKMmcmLYU4ValLmo1ZzjKqH7RKRgd6kmguGPg33vZETaZjSejPo
2X3SD9ERZfn9FC0PYRvrhzLKP8bDGh3Lds0wgweVQ7zifY+QkIlJHrcXswPcUnb5RLhj7ld0XuKv
w5K806PK3cEh+WliM+wFo3FnLONPN3pPOB52Zrf8nIrZ+uDEzYDsSa0mlrO1x1YR24OqGx7cXWqY
IGHwIdG66FL3iNcGgx4dfe2hCKZvwdJlD0SODoljoVIxdw8ozDRbZPHvIqLCJ2L0X50K0vzUgwga
9Ts3DtejFww/ar9eYNftYz35azSzliwbJiVlkKAxAy0uzvvvbREGhwZtHB/PvgQe4Q4iTLKtveAv
F21/KLOo8gQPjtcd7dbljYnkbhdGL36bfajM8DQZ/nu7G4PNyCJ5Y3nLuzZsOKvDeyOaOViIZI2n
Z4+j3l14Sidb+Bj4dqf73Kw+oLb8Na6mC2IUm6Uac1Ay5abOkvWx0vJuk8HkP42mbR7bgFOmGS+t
UiHSUyd8rlHxe27Ce1sLPDzlVNcEMred8+zh2gdKFA5/NYEi+b1XZIYx/FpsQ2rVJxvG1frarx7e
p8ByrHh92zVvu9yenidjOvZea25YqKIjsoJpmtw05YtE77V6jMB7MYtNm8Hbj2M/41p+7wD9SAgR
PAJniF6AQUQvS46D5LT1y6K696IJbStVEI4kDbyszEQr71cfGugNHFBMLPXffcOKx7QJw/bY+BoO
bU74VKhi4GKs0QzipjB55OOENhcmooKqIDRbn/wFhQRpdn0Mcqf1kqcJ6qR03fo71/6YMP09S5ev
NeZzXs/rrpi6an8ba5kheIfIiXhfMeSPDdbGt5i+3Hrg2JNQX6ryTj5YNoQxYLmgt3YsTuuddMnG
BNuXe/RS3kqXU9TJo+dpuymK0xdihRUKJ8/YFSYvUzP/nJMmvJsM60Ff0hwgHahiKfyV+wrvW+dw
68uXsTyGwO7x99ZSbVMTdrlYOKZlTuY8w85yrvsOWHOtVQgQG41ewAA+Ko1hHrlQnWsQudJuq7U5
tDCwt7W049oxmRnNz2nnP60Bz5AR423uncF+DoJMe3KS+0g1LJY314Kl1WcMutfzYud8Qh6tAKJK
i5fD73FzNuJQtKIVIQfyUMm5R9XmuaiL4bEm3X+9opCYRJ5AgZPzonvC3iJ6wQ4iejGRT0IGer6X
YVK4TWVuQr+sT9KUsYaPxKvTTPpe9pI+czGxDkF2Ph9mZJn1KEBswgqeEXEBWmkNX/AgC56l3/SK
8ckFWRamvs7vUMPCYbmrPRNLJrUnq0BsAg2LsA3XX4VR30mLAvcZsVnvuS7jZm/EPv4u8+o9ywaj
T7s7vVbijWqcbACYaz9CDNtaaQaYvA9iTEkLZDhHlFBRcHMut7Fx0yAnl3XeMTcbJEUXFD5XLYxf
MH8A4Gkv2R5wRBltPWyMD1ZA9K1rmuRlUAUuJT0ub4h8xfOsX9mY/0MR/AcUgeeqvPr/n9G7rfKq
/fq9+pPSe93nN4zABEZg+QgvWy7+iz4SvH/DCHQQBuCPwAM4pmOBI/gNI7Dh+iqZVPbUA4SNdRSF
/xZydqH08golSug4FtTe4L/BEfA1gAn8CSPwWQR6iiQM65Anuv1KQlkv4loPtVW7R+MURN1vCpOQ
g4RodO0ThlO6CHtJ6v962xwymWiXpblynG7Hk+FSCHHJ9KPpEE3Bc58NCCsCCHuJR68/lIrlkknq
ogPfsC0iP9lKZ6IyJVLUy8IS+joIb8Zs3Uq3jALu/2vUre868taW2q0g3s2ifZg+j+jV8rT/+2Ne
fepkp6ASbpul9mrM9Zt1msfCJGDGcBtTGt1HPcViS8t7HjHteOwU7rBUJAeEgkHvT1kIIkh6pfDc
7p/aeLm2Z9myspA1NCe6k72lKx8Vnuqd1G8DpSnFbeR1uPrYPz7gX21+1ReVitOYuQ8q5DO4SHLd
jiQ1pLEfPL1xD6Q2SYMLYFGqUgh37NY0Z7xN0FkCLCmdgwUscQ2Qu5S/7HYWX51UaZZy/v3IXFXE
HFKzW4NPvzIHFXEjVSm2avaSfRqrRKBchFVRA/M3amgSQtpQF7rUrvvJJW3i1EYI2niU6/QPQmJh
GPeNBUFBBmNN5BM2RAPij32lak72M6SZ6SCt28UvzetB1RdE2nI2tEdhjjEdckGm/WaSJZMx3g35
1zJJhzOKsKBEcH/ruScoStHpVTXb89H701hn8ILqzl6Vxy3RU6r90gO9baI7Iy7KHcEJsLoKoifF
0M3DRufsM5kdkpOHOLf0J79H6FmIakWrH1thpypISSrM2lvbaitrjxjT5xsPSJK30pSsq9CCpMm6
6uOqwIK+SgIj0bitg9I+zRhfZooiRukn8XgMWu8keTTJJ0YC9PmjaiWs7BdujwWlkj9IToUw3uCi
AN9smDI7xTPhBufQOPqD/LBSsERSJa8ZwacpwABXQQjpzvTM4kkDAu6lqXtKbdJp+9vX9wxYCWaj
k3NXF3St/o5+5IKVphS22iC1rGgeYNT7OBCDRuiFwG6uNnAjpJTqc1EQEFqX7kX+BUmCS00+TR8A
mMzQjVPln0n+bD6niouMWAiLDyEoo0MynaNE0ZaxAiZtlkG5yDPTOzNhhOCR1NpmSTvssq7fy1Cw
hDjlCq1MwoLypeSc2EgpD2Fnnm6crdu5Cg+YlJfnnIw40KS8+FB3GKRemwTfIPSmlQbLCIRlp5ub
QrG6I3XJhRC9A8X4nqB+p4oDvhKKPss2qdlQxWHX5SchBd6k4gIhl2sKmNYoxrkB9dwXErqo31lC
Tb9p5ZUQ1w3FYHeE0I+dHRgnVQ0Vo19qvuK/BxDhb/AHHF5Bhd3QEZgsIaKn+PROEH0ivwjkSRVS
uzX9NahJhsQ/pWsYos+Ant19XA1cEp7C8Pp5wSwsWh8Ghe2VrjjqTYiUFQh1/2OtdAFuP/a1Tt4M
iGpjKn2B2y+Un11aSohAZP5qpU6gFxcRIbz9SmnK762v+gbjYVaKB4nSPtAVH/QG/MDLmMvwD+RH
hYiCq9QUhHA6KIWFwUyz/R/Xq1wdVdYFO1Thso0lmNvrHaxu42DQjkVsGcdbl20Xjw3aawdTCUKk
lvlngQFkQvgNzQg5K5XSkWgQlLixbW312r4ycEWCQtqO0qWolELFFT0g0AMpdKVloSlVi1zpW7ij
Fexqs693nrrmXfRmUSYGG5QWEGhaJZUhfUg5ffGqPj2YAwpfUrg5dnJ9pRu7CS2xnbU68Dl+U0Wl
5pHcAsiXtfNd6701JtgvXulD11ACH6h5wpPjvQfAXRXjDOkoUDDeSFcI30zAveoCv7bBJZKmUjDg
GDywK8hgOf0iOCnFesUQKzixqYDFoK5J/Zi/mcQY0IGkqXA1V6DkGz1WardmrwDNlYI2+0jxestq
nKUAh/zRGQF/AzH8hbG/Ae1vfYK7r9CMJdb6G4Ivm29N2c/CrfpoLu69tDBoBqMo465V6f3jONeq
b0xbt+e5h76odmi75iIABsEmmN3s3OndS2W6424gIbCzjczajVoUQYbCFXcqC8gnisaRK168sBg7
o4ScY6vOa1W281B5IpeCJnhOvKdUuJBJcWpRFuRbSlU6pajVZqlpukAsFeTmtg/PIiA3L9bgJNeD
yCbplQMRp+eYmbmO5CnREL+2E7WXDJLh6C42GzNxSpRyRdpEba5kPiMjyXwzfVWdxFPKszQzwdnc
2v9ycyHzZhkpO+Uyhb4dU3a/Na+bX31aetsHNbMKl9D6+g1kvz++5XXg9RieSuBHoW9CQQfrVSHS
xWtaaSRIOzRt+GFhD5RL9Ukx/K5Jc/V5Zcpgqd32leawNvEZm3Zp2JHS2JCq7rjrupXBmq3EGKR6
7b0d5/ZRvBH1bQQoF7G1vz/v9vFSuw3+44i3Y736iq92uY2bE54UfnK6sQSEKrCqG1hqr5rWUpD8
Ije8kQ2meqHd5EKkZjtIPIfO8l1a+qDAvTcGiHS+av77vqqKs10ywPOWcUgIcUCp3va7fsq/3D6M
Trht3Aa+sPpRtx8q3136rkQJqd7GyGbSzzy+rp3qp97GOAbCoWNzCurJOk1EheXAUsifN2k9p9wz
JkDHmfu2rkvU0/JhRFVOAcaLcXyIo8I7dGqWBpwDMLRM+aR9K66dbWkgJ9+AN3o9CIl2IJZySDmI
tGX3a6e09SWf9wb8qMknZEvWZ9rWk66xkG2Dc5/jiKBreI43LVrORIhBJTitte6b2vPIUGiEthWN
yCbrP70lCr7zlqY7jSSrgHK3Os8r7iXBtF/FkAS0bsYxv98Hy7hZDB29uCHA+AXR+7PU4qZwrjU7
GT10Nv0TCBbWjDEclEBmVWkJViuwzBZv4SjRt5BHTabOhcz4/pDkSdT7O1KFdIpij2j3VJ7xxoyD
FsdchK5RFvDP+twvx3HwnfOsisGu6jsEj66uI6laq1xNRNDqTVPmDK1e6udeFZMXrucO17E9lP1v
9gBjbVTroFshfS56HDvLAAyGhjQuuwQo91VnaWezg5aba0hcKoWkFV/ffSGv45uIUrc6411VfdRl
Jin/hKO0nuSPkZoUsiFXTAl8xMstqrfT+VqYeXzqVtxv5dkoJId0VeEH4T9cq9Krl8kjOdHgIMyJ
AK0I1hoJvzdql9PrwYZ6WstuskVqkC1qi5MB3Yn07+9CVKRuTalJX9IYZJSC2dmVZfOLteGm+CmQ
ap4I/9J32yC1Wf1VwUyyTIhTcn5vFKqrsJGSOJJzfmv2N67VPysgxesyHLLrakEtD2QX2VnG4Xrz
2LvYta7qlXtjcdyamrwyY1ns4V1bnhtBhN6GIjJvb0IkjbZ/DMoRklEqI/HIUhXsVdid5mUYFc1v
PKNz4TM5MpAzwDidyHQNj2LyvGo3WvVwkWJoJiKog3/y9BkfqUgJk0gxiFoJ2NfdqA/4Rig8doN6
49+PK9UuDH3e12Tjye36yzm3mt2khMeFq2aoddqtOax2jHnA781SkzEyWpp1qOdXP7L/BWv/Q7DW
NFF0/XfR2scf39qvXfZPpK9fO/0K1wbOP8AT2TaRUAd+l62O9ztcq7QZPce10FEkZqvM5n6xvmwL
1hexXd3Fbc32Cff+Dtfa+n8TnjVM7/9RFkRNkIUO0TPdch2+2j/TvHJMyvUFXOWlHO1+XmJsz4BD
KvpkqKblUrsV/31fpLRjyIXDKfr3h2ntWDtUUTUgTWhYeBjIZ1WCuJY9Rxtg2ejhYw6Stw3zlzBH
cjYPViCa5kTOryUJOrXv4ulD5Vemil6SbLQAbPuYUhaAkjgWxh5OPvDkaj8WBLm8Q1pDyLe/DgPq
0tW6mZ0EQjlc1qMez5vVGtfjFNQQkOJP9QBMEQthJDis9z1yHkXXDM/kvizkIH1wLG21nMNyfMjT
8YNftnc5i4KHIG3xfcVO6FxP3p2JlOEhDgH+1JW+N9qQdOyClEJUfPAC9+s0oWRvh3O4U/qrNdFH
1JIgCGSm9rlwWSrhhmjcDfhNLYP13WAtWkwozavFx4C/y8GetXJLih0Ggl9BBLN7klre8KRXSAL1
yarD7wD7vKSYSRkdWmyAgbAkw7YXmE1dfjDT6NS5znCH/uHPyY7tXTRhS05gGQWEYNiFRG0OrGBj
fyb3bOUfIk7U3gMijefbrrIm/zSXY7YzMInZ1I7mACIoH8sxDzYBdIcymfNjuXwnxRkcRj+AZZOC
WFgddAUd/0MQMVGtXL/Zj+270nW/91Ggb21d7x+WRJ+3U5U/tzFO9VDK1qKc9q0VfBxT4+3qVg4K
D/Wx84qXtfY/YyPSbW2NyH0Z4WbUDojOEAEE6c0sYc60Bz+17qwmIwkfWH+NSbPsp5nrIDHsL0Qj
MSeYwH3k7gcw6dWhKgke2zgEbAi9JpvYY+E/pDsie+WmNB7DVr90+ezvUnsFNVoHME6abZaCa6/L
faMHX0fX4MfXMcLxTNzaug8xA/+rGscSWPBXzYs75jtFDfQqAOKZNRd/zIudzQ25MTLAGYNCICZV
/VQXAegJnyStb5AeTFz7aQV7ei6c4d6zcMIserA+yVQj7OFXwGmqD2Xl1afBrJvDMKLUW+fanYt1
bdcUe7tp0q25Om/mBfWTCIAvsxHAIw7YUmtuz3UDqplITsfVhtjCUIXNtnD1dI8rwGMRISJv5NrJ
cFNwx3Yf70Anfsvb4hvYjV1lN+NmBGWf9vkPXQf0FDt3Q1m7e9dZ4DXbX0tvJbDRoYw2mguy8s5d
t6zf03EO91b/Yo9o3Wgp8h1Z7r8YmH+ZUf4li7M9SNBvaz5+juemPTlIpgEcLb8C3lDSJHCzLeu9
XyMEgZACkzmzQXmtv9eCbzP2fer5uvEXO+Ck2VtvxBAX3NSpR+3AD81xo022fiznsMbmM/npZsUb
Ho/7NYjSY0UuYY/X9VZz3R6tV9Txp709WO/Msn7XgsA6abqDHsffkfDMwx6xADBQLMMuTUxQBe4L
Gdpgl4Zxs3W6tdwYg69D4z+mIPyfkac/TqjvArnU7wGkDtgT2ee54p4AC5Lt2tJ3sAN5SK3sXV8M
f6XcXba2HngAWA7KSBWKbkOxLUzDvm+0vbUmHxEPR1qmxxQJhTIAI11+nxd5u0vQZQDB6lisCfV0
Wi7pOsFRsL7j+2g/WMX8OCcEsE2zOYGw20b9/NwwnyfR0Xknr7AItmXvFw20d+ThfZMEzkPk+d88
dLwvrXOa/Sw96SFY4dT131QJ9glRbjJRga/kDCta5tYTsUkkYGB07KOMJIHmoONhr93ykoxT+RQ2
zlbvd7XelFsIsZ/tAMMwZq8IcCzLBvfNTdovzja2UYEp/PDQ+StOdOuPunBO7jhMx272SiLC9pc6
nLfAhtoFl+3W2tV2VuMZGuIXVzjPCKWwGiIn1Brh1pwG4MqZUzxabfLGcMHyLwC5/aF1du2qfRts
H42X2jDBsLFMyBVK3WSeBtw7AGC+CwkgnfMKMZPeKuKNZ6NEpi0EdOdi3Y4DEhoApzCBYq0x2Bbe
juFB3VrzOkyXHFzHPku/m4V+Fzr2uV2hqBguOOCh0n400/iJBxK96XgIBuNSxdX3upqeeBlgYsF8
FFJctovt/CXQgdVF1SWAE7Vrp5+JSX6nLNofsctMsQ+ZmJr9zyVchjOIrHdp34F4GHDlMfAn693+
J9jQGRy3T2LHsy+JUyO+ZOwzLwEbqyUDBiMGV3nK4lQL/Z9rX1jw2hzQvSMKrP14SgtnU2iI5uDU
yb+bO0+QZtxHiyk6mi1x9RDbxrdpNt+Qw7306JHdxVjHXsbw0EcR+F8z/2D0qNaUCD4c+xJjPLDH
z35Yvm/0ErxJGnDvEONCnN88LArH7NYFJJrwoUemp/NrbuRpZ2XOvK8Q992HxY8gKVFPajTmDqax
1Vf7PoC/B9x0/txPmX4MWwufjpBsIceOPDgQAdqD4IjQ7nVxMOmSl6X44JuRMgd4BsvcbD09R11m
cX86+ewdfMvY1Hjd7cK45W9yvDcc8tgMYELjSU+fE73k6jSjSzY12oUs8L1OkmrTIM+Bch/x3Mo8
MhiqX9Ms937/ZqqZZaB6Ch+J7EqR48iucz9tmoFFXFKNj8MSdHiXYjNIxlf5cGwnt/5UNE6yHVM8
bEeDyJXeHHumdNtV2agFfXQau27ZdYSs75ck2eqth3EBhgHMLlp/awBgy0Bl7vymG7cuDzYQNfdJ
VGmHBALUxkn2ptITsbLxmXkkxnlznOyCMl42Fo9j2BfTqffnr2GPEJpfdd5htKYf0RnOsneCGB8Q
RdE+w6JIjnPnDffMFVBUQlyWlz060rVh9btmtiuY8sif5WqKh4tIqLnZhXj0fQV+aOlNwKsWBh1D
pO89V0N8Er8KCPorANGiP2F7f1x6pKY6TtZmzDogwxgmg4GqN7kFEIj/L0VQpPkxDDwwLKvyd16i
cMgaamHFYsSPjQNVYATTD0dDQxXOK6qHPq7xCCiBbbo6F9CcxpisFz8wBssuLEd5Fp1QO/leciab
1VyYXxXTnbckw2HKEdvGRWy5TF5rHXxMLsmUmNxGGtrGzeIcp5U3ax15+zTNzA2+hoANV3tbLl1z
0PXS3OHMle96G9iqM+svWmehRd6A8SH6jvVhGr8p6za7OFptojzChMF2hweuAeYg+V2zYnzW4NC2
qcsR6dXs+5rq3zqyDGE859vaRu0swwKpiVcfS3eiK21aYmfP+33vOAvAvSQ94QcwP7Sh9S7A7Bin
A5ywakQcw/E78Pm91scoDw6ripRRtHjY8g6b9m5S3ZfW8Bfay85TQKq8CKz+6Nbau6Lw6xcHAHII
QbkxELeDrnSIAv+hqZIKeCcv8jWqgRf6JToFqJReOhDKbgqeuOm8dpc3CWgSNBXifCqeHHDDR8eD
JUtgpADoyZw+WrXxnTY7YL7axyyPo5Nh2fg35iAOS95relgd4jjFwQ5Dz8e0QthqrQC7e1psnEFy
juCISXTFlQKhxsxsLBdrwLSEaWWQAL3oaTQexqz5oQdZc98pkVCpDeb0ZKFxf2dqUFArD0Lj7E3o
FseOhfbU9FFbCu2IV+vFdgbnMfa4sR1QX0u6DHcTr030KfISb4lR2zNJf5yLzLrDXZhpu4ekGStH
ggZVTFwtQrSehf4uxTLiMDkYE9qonPKiuLSd19/n4ZKcunB9WdIxJFcYeptJ986z11ubbG5WEs3e
m3ysyx3w1uyOpIH+ofCt59Swt7OxYFllRqgMpR4+48ofQrfuh3pOH5rQfyh4kKB8eumqVX+e0Ta0
jCW+DJb7uU/APOp2GJ6yuXrXENa6L+rmrRMAY9RL72QWbzrdX59XfU32zVo0B4Ce4R7mJjYpputu
MdXwDpO/pufB1d7qxYS0PCuLA86fG1S6jY89Tl3M3DbtWEyPk1lWT+V0icIJ1T2fyWmlglKFKlYl
NCLFqz4/y/9KImYcoe6N59ofeS1GQ4gHo9ZmE/Il9OoIXhQVzzMiwL8yezpIdfhhv9tjkSR3LnJr
VmCSrh0LUullGf1MwT5w0arstBRVES0wxUcTlKP1NelB1Lmi7i456SAoUBWVDO613Tdfo5owruRm
DYkp2rxrT4kTX5O4skGKhMAQ9pzDabDneLznQe6cnDTbenOB8ojkQa8UfKmO4Jz2AxihWElPSfbz
VhD//NW3aNpLQyT5MGAavB0ioICS15ZjSKHzYGcBAoJQaefeirFtMFIZY2Q9VWJJDn6FX0j11hnY
yakydUK6KiCnq9Adc62QtLIkzoJoJed/ueIuRGc2wNIgA2xAGCFUOIwmS+bDQuJNwBIsPDTMn7Gp
Pc7EDwTFEgxhwd+lrSxRR0MnehsBbSl11htNVBP8DHGWwH542N00gzX1cyBQiflbtjJjRMnmINnV
QGVXpTYXFuqOOMTArI3OAlixFB5DarVo2Nqz92ngCX4FeghspaqHtTotCGBHYaCfeC8QH1ax70zk
6aUtWW3mJ+vJ0iAPKhnhXslIS81us+HkeMgAqsSxCA1LLW97ew+r5/Oohob6ru8R0xGQjlx8Ukt8
NHgAnKN1aKRo78nVFokvnvx6QUwEAYS61LMyROeI6AtKYAicuT5NRX6MU8M9CiTgFS5g6sLzpEfl
UaAC60oUFHUi1sAlvsMKFWCpiKboNgheQJolXoj7GSCG4+NwHCz9S9NbAGf+yM5fq+pKXeI0QfkS
Pqfk5a8SAa9EBqQJjLWFU1gi2zoULMMFcKSvw4VFXHiQC0djybCPw+LTawdGwTjMb4YKueVGskdL
qbR1JCXOA6GGUlyWR3dwz43KyQsSo02CvD35Nh5HofnGESF3cRBLlfxOropMKb63VWpcM8O3fK7U
fuVzVS5W2lLoErEOIB7ug4U18u+Usatn8NSk3Q9m0X6S6i3xu3YWznj6j1mAZqI0fK3aon2vVPCl
M1XK+EWLRv4fI0cFGhNNYqnJQCgKQJgmLptI55Iw02FfO25xkhagUgU4oD+w2k/N0OMqqlptRqgN
zVUdD6u1xrtJK5NdWsEVtJSIv4yBfYEQ0D83kRE6Bi5Plclnkbq5Hd6CGr/LlAOB/LfytwY+2Bhp
SjEp94Jb89WQWJwPSp7o4ulAmAm99Apy9l6LWvy9CHiyzLaLJ1hBcGMMQvd6FMWke1WS74/UXbOY
D4kyHgnm5woG6x1c1/IcysNJ5Kd8qRLGbXarQnX11cs1/yDphj+qkp+AhX3yBJgmGDVe4WQYKwVd
yxAHkUwHugv+vtb0j2JQcfv60hStOqlJEdfN53UaMCdTzyNNoepGHllcw7/bIUaDRx9kjfyyRv08
qeFrt59HMwEeZ7Q7LDBgeP7e6HTYDdfEoOAZLKzwwP7FCpGFhSl4QKnOCiRITLvf5ioZVygIoaTl
pDlfEYYKbNjnX2MFPryl3yzBJkp7Aq+IsPPri1BdmK6CUso16SjoowEG8o/rW6q9AktmCjYpzVpB
KXOFqVRQzOuFLle2DvbSUCDMPy5+GXP7jEZBOEsF5pS+RBCepQJ7Jgr2KV9QdgGDASp0VgBRX5/W
3RW08AoH8aopQAcrq7ytpBn+l5H5DxkZD7+qf5eQYcZX/vgLm8Ch/ycEvez2KyXjGf/wENlDTM+0
XJIseFj9nZLxrH94uIGSe/HgABKAJ3nyd0oG2L3jGBZgfFuMtMib/ELQK1MsP+DVTlBDBPyM/yZF
43uvEPS272HJZeqmTVrI0XXzlfeTA/YpcKtkRFxAP6FsRyQ2ai52AjkzBj+1dfr+U6/9zFrrja+P
KZmFtd+X+KYTp3GhYytCYKJ1mL775Uc47E9677/zRz/DL7UO78fm5zzkl9FnTa9CNRgWTvhj3+W6
VkKDHYPtwhRzE0SELLyRxX1e2QTxFWze5Z1bru+JVbL6MtZHI8ZHLoCRWlveV8QD33uB+ZIbuCHq
0QTTrC023rO+R+mkB18VbQgYI+ECxZy0yv+xd2bLcStrdn4Vh6+NDoyZQIfti5qLNXAepBsERYqY
x8T89P5Qe3e3NqWQfHzti8NTVdQmClMi8//X+lZ27PuNbxmvsZGTrEkEhD48+qwFlmZk33rjHU2E
h7p3VtqUP9TIJsNanIUTf2t771qJ8NTX/nFoEEPprPmMqSMLi+pQy5p9WXb1yxSWDzj/7zDoflFp
vR1psyq9IUHSl0+2Fd60Mvnoar68oOiVFtFHEbBaGgoOsxTmrSidQ+0Y6Mg4TknAdw5kTWbNmiT5
jZWZW99X65huR+PV1KhttIv2ufPil7Tzt4HRmwRjKxo9+btVxeu6dveRzmEjBxGsO/9J7EOS7jx/
Hcw1NZlixRHjCe/ssBCCs2onTDbsRRJm1VKv+A4s34hPj9OdbuerAHDvEAqeF7q7twfx1ZfNm1/z
34FGoPgB+xhz3yHKM6qmvqkW4nKlAL6hI/TVAKwT23W5SUJCIZnb7kUlKCUl9i1E1onTae7mPxzb
PmTu+Wz7Snu3y+dg5DiUqYUQZXCfY8z5wDTohKCKv1UBklk002SHLSPiWumM5M7e6eln041RNoyF
SPXnNgcga+FZbqtaraxScOKn4BFt6LDwZeuuWB1+KGsiASvOd0UUnCPJpcP/to2rHFoyM9OikM91
43YHLw3e/BSLdFN7D7HkuRXBZwYQTYNmKcO2R1kMdj/M4mljN4TNGnK80TrjzazfjCTS7kxFbyb1
QhaFpY7DcVV5wofNc2VTS9nUUkY7b7gi/gtWkeK79o7cd76kiplTpudm8T1vWOphh9eYxfSkf5Sy
01fGaN1mHfdMrXsP1RA8Myk/JxHnFxR1pju3XQQDxzQCJsM5PH8q1Ct7LnNXANDdchPEoCdGvxz2
Zvo2zGHuVHRWAr4Egc142e/QYYKr9+QZRyEGSjjFbep991ExRNldacLqycdtausfwhf0Nc35xquS
fRpStMoc5zyMycfgJdaCfra7qE2A7/0uxIIOIIU7QX82ZqG+7xByYGj5yq6Pds8lIruiXGZ4Uci4
ItoA2sCLQalu1RQkDqNX9Za1ql/6WMAH37MGhSOScotp3HRLV99WZXb0LS6HyHqQHhyHrkx2gTFd
Tcm3BL134mZLk7r9AubAh24EH3ZNza/fwJB5gHW0MRLjxg0xZbt0JagKoMoIM2paRbav6IXyhswG
SybrNOT3wo2/WYZUC8ZGl26E/5LX4bhrOYXSlg9mbWlL127X/IbuJgAn7IU0XlLBeGrlfkQGKkwd
p0/XnlQvMmG7QtKwZazdEk91dBk9EyHjZV/ekDDDiYUAvKmyvmYKlX3TGMiWcVPts5KBJZdzsxN9
kUnWTBlU+gKX1qLUQ7EBN3XXQl1dxlged5mKsc2XGAn7Gj62Z873bFtWizGS54Gi1JIq16tZeB9E
qrC+U+lKhdWw8is8hUnpbwtbO7hKIysjsG5mn2LN6nNtVeyQFz4pEHjU9wswCb0F3omqGJnzalWp
dq4akwQSRzkPg+RkcSAWTuaeAv9A5Fy08CLrHtzlemjIh3Une4GOtljpcfJhFZm/DIna2XShc+41
zmBnO5hGA9EuupxSagj8Rm+dXUEjEyf9ojrpWY1otQW9qGetYiFZMLxldKiwuayDUM+3vd+wbEm6
dWfk+qoDd7GkYXaDKw6G9bWWcSo0Pz+apf+GdQHdDai+sIzfyWK5t3rOVuK89A0M6kkm0waghLcF
aPKNCBb2WZF2wMN3KayQWy91R3qHwPttLpd5LAmUeUtrNl4Rn3gn0/Ber9v3oR0ea5GaC7dpGCxE
QBPv/XKVD96uSULW1DXpN4K+Xj/LBSjxl7K4JuB6A9yO4Ta3a7LrXbRE8wPLCTklk8YXLTTlLztF
69r3rG4JO+qb1ZXXw9i8yjb/CO1sG0/tF5T2FZXp9F3XuBczC8hJYBJiYZvOOursva9goblEgy9S
PTyQ11gdBuVvncHZVoz2o9/utQC0C0CTM2IJMnLhqcagunS/M5dV6K9b2rNMjhjwJ/07i9Mnd6IP
GKbjLXV4PNN59SVqARqUlK0WmpEwlA+GvpBiZrJ0dc3DKT1rCmbblLvML+LsVe+TZ/gnV2TWLKKB
5ySO0lLXv4N8jGnekHrhm/Bs7ZTaU/CKYKWDanV0+i9hU6TkdThq4RvVtKiHBlObYLDxErH38NYh
umryjaHyHa0LnfaXWmq0LTEdGs26neOReqk9KDzsi9oNrIXfmrcQeZcVXt7NNA+QYhDU9kHSL3RL
T5cQ9KvBp2gUTwsfYjiZHwZjctgH29GWi9Q4W5LzmlLHyGRqLS6PQ24ea1Ew40jn2Re+tMWgGdsu
miPYA+1hGpsXCMoJnd2WOj/Ik9qxb/EpAZrXQ9p7PClD6+Q0xTx/Y9qgOeW91rMvoXeyFKJS7Ek6
BC89P6pZ2aiR28vUJSrNk1RKW9DkOo+T/nK5cjyLnAOXtBJXG4lD1MRaDtqc6556GzsXCXnAEGRq
TV33nf8cxdkutZ1qEZyp4yRcSMj9HKrGqyH0b0zqqasmlpx/ncx4owxpsY3giAjr6Y3qKnIIdq50
/7VpHZr6Hck10N4WcgFr5ikrmColGtMskWBi8kECNjG9u47YH8O+45BDSKWzfqCe9fePao6Kr/uO
VtNYA6Cp12LovCvLUFu3KY0dM/AvYQVbOgmalVLZZXLcX9W1Z6yRijyn+rDC9DP/tTsnlK+BdPA8
lyWdaL/GrRAAESVOaX6vK/Je8o7sDBP3O4FQ6XUcw8LBNnjvzoDhcmTRe2EBF3LTYDNbR60B4mCW
kzqzsJROyd9RbZfP4PK0V/5mDFR7Jexv/X8aeARIh6UYKdG2kRkeksy9tsXo/F24dGtvUVNtW2qW
Oni05TZasxEuXpqJBeig7LORhZBPI0HAWQKewbYrqFNx0nrbzIS5Yjek512sfRcr35Clj04Nmq26
/AJ6tr1sopqIi7kkOjUG+Ugz27ubz2cQcCf50z5S5Dy3dXII8zO1FbLezAAqDkHiRymaY0nhdFmn
PjicDAIHplKQFISaW6ElsCxRJPNsax0Ke9gJrSFJNycN/LsYcv8edh0TMK97K4q6O4ZS747TbRqK
c1lZuIBSGlBs5VGEX0s3EFeWD2UDb8w+hR+L1JkLxlU66RGdT5DE5WVCO5ttpR+Xd5iHKRS1sEKI
sb2PZ5XtxfN2eUUMu5PL4CBZsR/igu7cYMovVD/go3CxQsURL1IXalOYhnXVh4l1JQi1ovH2n+/N
ITDXIg/fs2Y0r5AwyFlxM7+0E3s5wlPC9sh2tLo0rwzNFxmsQe8AHyJaMc3B3Tu4wKgy84iHTTvU
MfL0wMnBMPLO7COWU16A8Gtwu3LVual2uPxQ86//etuXT1bk+xtRUHJjoRKRHt70AHcaY2322Op0
KbpDpuPQQpU9rJI86o/CDyXRUc7MjwvO2aTD4XQ951BlufjrlW8DBaSSbtGU5rPLP2krn8IkqHdE
v+vLJ7jQnYPIc27eugSlpfSTYTknv4+77+iKDuWg118S8k5WxBWKc+/De+y8tjv0VS9O9BbQmTAL
n+z+PmqUdgaqdsh7c1hUFoGSlWyNB03lHrkvIthe3jpTeEZMUa5ppWlLBPDmQxrFxpF0YyAjXQo0
DDz5JvXcYNVEVv+1hEkjB5ncJo6Z4BgZvmStxGhIMXud5kwQMDYyPQczZLUc7VCKhx/qC7/Kap5X
4z/43efVui0sF3M9F4uL1v2TntLTzMku6nbXZCrfmv56XqtGyeiurNx9aLG2LiAWraIOJZgd8fT6
f9m+bbi6SUiAtPRP1QKqxuboNWW7o2n66EzVuZZMJlkIWlHyzmTfVApKoghppkzb32+b0svPuy6F
IUybiFfP/bRpJv8amK+83aUj68R5waha72FIR2MR2ORa2vpOD1Xw/2tf/1dp8IZBLfmHE/RTAgWx
VnX0/g8x8t//zd+VL1f/N50seEYxx4BfRt3pbymyK/+NSphwZhAEAAhrLkn9RwAF5AidG90Vpv4f
Aua/616m/W8OJTQSI3RBRUSAgvjf//Nt+Pfge/H3jaM+vf9vOQTNIsob9b/+u0kB7R9Xk0ckhW3Z
hgO6Qlj6XJb7MQ0+6Ad9csuCzleSIg2hZ3GNHjA+qLIiR7LD3JiG4TYCmH+MfHQZrVkVeCaTVVze
2OUU4r9sz1qTqIVbwhSSNIeOTsO0FozqwmtztW+M7qScyt3Vel5tvbD70834SVtNWrSNjJv1h05V
T7By/ucuVFUwecARm63OqUKGxsJey0wWKXR9cyJlllNlLlqPJDYQTv/iQPDXxgnxAACCo4Cx6J8b
xwbVGUbmNNu6CjduV2yr1GLWPIbQpIweEG9wXaLHWCRo7HwLdO0P19rf5/PH82d8Gggv2+e0eZaQ
XGP25/yQyRiScrTtZpu56saye1TBPa5MlSNaJkmJwXlfRf1KjzI4uw6g8z9s/9P189f22Xuby9u0
HPfT/g9d0yapw8F3nCZcshC7C2p0WNZIBKluh6AGrSZYgWN8q3m2LnsIkug1tyRh5plFMmFZa384
JL/+RiwZ55sL/dunRJWGSbRvlU2zJUOIAIR4CNe5YVfHP+z4p3oxO04iroEPxbWFabny02ZU4Fqq
q/x2O0xGsRpdoiUIEIifStR/iWhANAa5f54UCwOzM3Ztr/U3sq4HaIGVeSwtO9ymgxCHmIbHv/aE
uHw1g/HBtAi20cVns4FTdSZJuE27VdW79FmCCS18w5uwwKH6EKH0XgofrdbvD8jPh90xTdNjfkOo
jsGo9c8bwQ9ZRrlW0aKrcZxl7iO6KXWChX+/lV8ddehqHt1HnZyfS5zO2+tdlAcMbsb/0F1lxkZC
PI0KKIBCIitxBbAATC2j+sN19Ok5ezmKP27q0wkWtg5+AxfD1h2pURGRvgra+L0EXAhTjsrwSNky
CsfT73fQkhynH2Y2l81C8xGO5QqPC/jTgDyGCSuRnhvalPQIQ424OS/TD00ks81UmjZzvWtY/O2p
LPuHRtoks1bdjqHBW5SaTFZd6kDyi7Wt1gtzl6TS53ubm44258ptOzwNQ3KsULnBGva69Uw9rwPg
rZpvnvyRQnJeBx+KWvVuTG5qt6AznaB8MkYzOhLeGTS3Rqt9tRFB7v6w5/MB/bTnFqF89IgIazJ/
umxdFQiThn4DNqtJNsYQ3ZK1Z+GwZ6+0sLttdGiBPaIt2XkP4PAQM9hghPNOgqN1OpYM96maccak
8FCwRo4HqXVlQdQgQpZSIJE64Iw7faFqxKWpU5xdOe1K5rhVRe14Mq2jY9rxaVBvUZYTY+j2+s5/
ofgO7y5uj5oZP/9+lw3j52eXY+k8u+bBCk/S5fH8w/Uce6lIJidttqzeszV6SWbx8fehYNqq+scp
LhJWTABJ8aYPuxyW/kJzPpClnvUm2pRgYY9B8Z4n/L+ufzFBVqzq0vgCbBEBjVVQenSMjWgdWseN
gJqZygdkOztP/xZrbviYDSjXezmro6qWwjijWYPIamn7Os2kJjtkHjmkrcbv7Di7HTr3FsQorpyj
kdArgWwCak+ezAYxXg7FdjjEU4B4NZTmIurJum+726DsH2kZJAPlkSJDyF3Y97ruPMIJv69jx9l5
gihMkbfrpnN9Wo1XaZIjF7A1uZlm3Xth9jxH7eiJsr5r0AZuKCO5waMVR3STuusat1EaMfV2x/5t
LFHpauDV10ZQZRy7RSqTK9O9kTj5M23Xle2DrTtYC7TmOuijQ6LsjD71YxWxnoWFNxeV0itbx6YS
T2QqjLDTaQJpdwhsPaQDb2HtvBWyvnHsB1HQGUEO/NU0xAMRgS8yC4PZzLnPDCHoq1hob13+SN21
BA67HT6UOmJlShWP8Spa5HVzDSb/D1fVzwOX6zjMWhmKbU9I+WkEGYAitoTBkIUMrqbMhq3bwYY1
ouHBH8DmU+Rd+ims8d9fy7/cqsNTF6ObnB8E/xz/vZqrw5sSHrv6k7L627ZIP1qah6BfH2s7eU48
8fL7Lf5i7kN4Gk8CwzM8HHufW7Yq8LpcS1vmXnZHWDLSwXGI72utUev61ZEzs1Q/6I1GSLcz3fx+
4z/fuFBRzHl67nm6ZYn5cfjDjRu0Thf3XcHuyuKlrOdYa1Pb21OiwfGkVNHspPau9ZQufr9dw/pp
lGTDtnCZ51qWxaH+54YzMG/UIjjOdivPIFO7NY4kGMTBOOypQ7xmrBmWTtc0FEWms2LwRB+Wvoru
KXZa40/f5uenPt8GtZFLA9+gi//p29DLmwwBP3g7DMyC9HnYCMpk7QV4NzJ35M7slXFW1KBYnBbX
ie/DZXfjdRb2D4WgluZQZf39ETJ/dWqYDxsOAX2WYdifZiJVVdC46qDDmugQiPIllXn2LwNLeSqD
8aNTPYEeFaEgLLEDnnvpc2YVd6P0Z4OZ8SUZCNfdUeO7ggcwotw2bCrtJR3/xlw1evBgxOapiXSa
gLHRbYnRQIyfnaq5WY6pcI2gzv/DYb5Ma/75aHQdT8p5RWh5rNU+zUUCW9MASFpqiy/C28IDC9qz
If1snWPZp0IOJKeLQS10FhJ2pKzJbiISYJE6840P6nmldPFqTkxdREfOaqJWfVk2xFsrD6SqtZJ9
mm50RN6rJPDxttnugw4FdiZFTxdi5aL2jh4l6p1TsMOBvQ8sHqsDLCi8QosiQhP++7NoQ1T8NBtg
lz3DsCxKPQxn8+9/uMF8o/aIbugV8QBq2YThLsTbI0NgM7R8j8QWkAET2vuw19Jlm4NHK8KPONJW
TsiEv2ttbcf0nPaSP5C5XNG459hMdEtGkp/i4iUbKiwF82K2oRfYpN80t3+sw9S9SoH8rekPMP8h
iDwr6aqZlygFsyRkpEuuYB4G69LH7xVG4+uk8OKkiV0vU19ZK1NX930h3n9/NC6zvp8ugB+Oxqf7
rG/S3iaIUW0DKFWYDsYaSyFpVwWxjXDE3GzNuIA/BaSBMObQCFOBxJDOI6EF17//Ls6vRnom4Dyk
GYUM+Xnoc8fO7kenVVsMPLOZzh3hUSfPre8R+26M2Jm6GWbWzvCIgAEhNa6zoUiupVfuPTslZ8Oo
j36hkz5QerhI8vEgvbmxPKElzuY5TpxXSwg034DME8dTFa+N0XZ7L7BLslaFC+/afuDPPtQuBtFJ
zj6zrsDoR5NrnbnRR5qTCOJL87pJHX/jZOIlKx1cKh6NFGvyhy0KDObv+j40GaJcy8VcobveZvDm
5F392bL9V0MWj6KNebaX3hpS63MLjteqwugYVdbSroN3F6Xv1R+O7c8XvdCRrRCt4uBy+VzWdEyI
RZivaL3YySu8nQIdDhlEqCutPyykfjFICpawtsdCmb+qzyf5h9tLpYlASkCTpwzyD9zZywzXA0Pn
jYu/YxEiVM4zxBB2bj/8fhd/MeWlFkbgqunZNtXbzwvnykfzIX2H4Tl31m0XIxRwB3ufNOrNtBBM
4DFYSRO+uyAUgvBLHVfLyEreZ16/TNJiVUr3HWdHtJ3KQSzHEHJ3EZFQboR/GHZ/caHDbjUFyjAm
Fyxs/3mMGlB9Jo1atc3DwEPJgD0qfu10EmA0Z4k14UNJrE2/PzyXScunO52KH2RYw6Q0Jz4/Ub1O
U0MUcXcZXXumP7pi7F8hiFlNQh4D1ycLWqhyo3nWjirDnem7e1OhUunpKqH/hUBt1c0qDJtuU/tM
NKdofIgMmhfan6ZAP6/XOJEOj04kfdL+STEXtU3nYCtUyImLZoWdQzAO4v5GRB3RZY8/fn9kfnnF
skRyCd11dCp9/zwbgkC2IGsHtbXyU9+YJ9tmq2YuzgzOpGFz/S69iVgS7U8X7M8rchfm7wxtmE8I
YIh/bjhWRlAYdqm22dQ896N9a0hWh3R7kmU41NcsV5Ygj7p1gjWCZjrQnNhRq7DTWIdjeVm6kD+J
lug2OmLAaYLd8/sDY/xcFOELShaPOjez63weNfqxpYOjEu4oDN+MKh0LGfB4SalOrBu/hxGz4852
N4JwDVeO96UdkMg00e+pTZp4cfphjRzC338r+1fnixkyZ4rVrWt/vpCboPNNK9fRALZBvNGzMdxr
SNNSNcW4V5i8KlJo8J0G+ibo9GDFxHEP/S9ctrFLgFO2zU0nureG4Tuc8v6+RbUV+oSLB/nB06zp
ULnheWKkOVYeTnjhO9ibmGiec54LhASdGpdAo8ijnz/BlKDvzBQu0mersPC6Z1Wd8pIVAqyEdoun
tnlNB+dlatNir1mxfDKr4H2qonXSGeG2z8PhlBo81qx6IreiXBFIEfzrIzJ6ViEYjCVzaePT9R1q
bjQ6uai2XeAs8ZXHa5DK3brPYWAUrfMQhe2t0OqPuP9jEfsXcy2kubb0dEjUrvu5iE2vj3I/RlWU
GancxXpr7yLNhyDrW8nSLYSx7+v6qsMOBlaU+qZlVQ5MOetfX1OxlnJsXczdiJ+eDCVqrqZ07WpL
AM51bWcd2Vu6Dg4gL1AVGq+DCwcCjP8xtk31h8v1V4tJNk41l0WMpJb/6S43Jz+I0Yrg5pXETrQz
DdEtvsVlEByzoDLxI3lzghRk1C7YlPAx/nAX/2KUgREuPJvOnmE73qfTz0wphyrvVFtiakm58/aW
j4dWKfLkMnNV63/cY5ZCv1hLMqfUwYYDDkeT92lW6SY2vIXJYJtd5n0rzIuorhE3A0WbTdTU9+Qo
pitjqLwHDR8Rl6H/jhYnPEjAz9uAeKybWHvNY50Y1Dlhso+icJn0VnDTmg26GdBykGa0ZSMxMafS
0h5dXwFcqR1keArLcTJIpHHEd+h+eW+G6bMau3EpVR2/NoO3IcYBhWua9bOJ2OEJqLPsJQ7qMW/K
fh2VmCQxQljPiW1/60TorGlz59zpLeo5Y/5DtuG/gojYxt3SMHX9jmqO9mD7TCNl7zxFEJH3lL/8
kx+RxFQg4btx9K6+nUwfZWdv3dLYqB4bhHZui6qgE8+u9dRORvy9o65PcMyibqMHyQritugdbRZH
I4jOctbcbuh7d7H0yL4MxkPYRjfTNBpPKjcigmMt78VXcb61JHkwDQSF69xLn5jJtHsoc9N5MPWD
U7bGVdN4X1kEJafSGOKjOyEc5gmZP2EbetDrAF11P3kbUsfHLyHztmxshle7cFLGDjNZNROAmERP
e4K/2+I+juSbGZbTm54YtwjWvzRZpG1yPPinUbbRqR2a93JUPYFxfTot3KwgLKkkUiqwYXJFZEnh
t0knyBZJPSJlyQDpRh1agxTZzoTS70jL7ZmY33ZrzO8uH0lcz8vJtzMihGR05skenZuiaK7wmV9d
PjLc0rlqXHObzjKKeP5RQL/969XlMz8ZVqqbybiDu4kTyzlSehTHy6v/+tFnQbcue2pyrlNmG4Sb
PPbMIkI6MUanwB6odQY4SAM/KQ7hoKPQ8jTCdCpZfx1Ewepl8purKOgRE82vpixL12lqotXugula
K+rpmsg0E0DL9eUTOn/jdZTG9s6dkl1Ri2OT+87Nf/2o8nYZMVc5y0yFK0clA5J+FudqzAfmuKX9
OCRWuMP+vu2bFoJt79soz1hSXXld9TRyBjahlME6NRz/3naLjTHmxrMWFsVBzUgAjWmyXpbaHUot
7W4oqtsulc2piHPtxqipHXtRs/XxDq2cwPEfgjDBFKkQB1zeZkzxTyOaLHji+7rTMuL7ZNLfzBlc
/ZgScxFH7Y0iAk+Hsws677ZKPeLCtCHddyUsB6MSxSbWRXxrF118S4GpW5PfNq0IJKP8LrrwYOlR
dwAuFy9RCHtPKUEp27Io5brJTf9JxEpb5naDmnJyt0oM09NoY1bH+T2dcs2fnswkA2NjeLeZXtdP
2dd0/tBWYbof2pyboZTk5pXVI6bP8V40UIikUT1WY10RhhTk1MiteC2KlhYdS+JroSLr+vKKqWvP
WoOkOBXhdmqYI8WjVR9lNZHZViVfL0Ip6TaC5MdUcH2jvG384twRGrikvVZvHYPkHvblca5RLszE
RXDr4FmPc8vAV50ngJBu2qJUa29it73O9x67MBd4LlxCtRM2DGIvXQ1GX5600ZwOQ6k2yjwYdZ/A
H27926brSDsZ7BdwKwe0nDlZJ6Z1hkHgo5hyhxVuj+akelQuogzfQ4Fc1CQQlRqEXsH5crI1PAoO
aN5kRNq0t6M7iC9ZTAijQse91wZNvTjDEx6bDM0ThtpSo3Ccx93Wzyr3SxteVThjvtL/HTZDPTU7
pQXJiyNotM+fC4y067QEWQ5RiMaYW6hHYcMhImwWzXeIFBeeylM+Rl8ZSNKvueXzz5P72CzqG9dI
xFMYA9+Osqeh7dtbculO4fhU2pXxgEqvuHaz4TFoa/8R7HRyjhvt7fIutaPolKs0X2R+Ya76XONs
UHu95SGDkln49yi8/PuxIU6sCGGRpLRAV2Vs1jsrb5vVRHFpV5rG+Oj5wl5FEblppizGR3SZyNil
/m3oB2Jqi5jg3SE0Tvip72rVqftm/mEM1A+GAlpuECSExHYOZefc66/63KRHNb+N2ya+j/JyJXr9
q5eRFFG5g9z1wnsZrDxhvSa4F00y8DRb7owgib6p75zoftdpPSFyvWvf+EKyHoeLkyrnTFsuW+QA
ybdu1dCm6OtqzYAngFK45dppCJ0domC8DtxqvL686kImMkUC/GDS4s1IlsNNPajkZsB2dy3SJ68K
gk3WOQRlWYF50MnoPJQmFRtZyWklNGFeCYNnr1d5084bM3kgrXOVlOFZjrI4BGQ9H+wy09donbxt
j5G1TZx8Q4tW3ZpzFLEFDv9QmW55yITNVSqn8PrysCtsfhvGPQt9X5/Olx8OfQMj8fStruC+2161
dgOo6XAOXqeoOYiQkNy4+l5o3ZvwDZ451NnYgYMHa6zFJrlhRQ39RA44CJuACGyElk5uxAvila/M
cdrVLCMWjh2ttc7bWlb5HiXJXZL42B7SEZhF9F0b6y2SO9ghvY0J2OZbMO/rCIouJPGwKM4WnR8f
VaieG3z4vlm/x93R5jnOAmY5NPYX9Md3ujamK8pft0znV/mAJEUmeC7HzgmwueS4MuwjoZ3P5tjc
TP3cVS6vUxnMT106S76NkgQNpUyeXbLM7Ml5M01oH6RgD+YV8miGNe0DVMN5NN33qRmGRY4zFFTF
bNIhixNbw3LQyQCkFQrPISi6tWyneqnBS2UxFF8ZxfTUjuQfiW7ChFPuk3raW2N62+ULu2XJlJYk
J4MgXcSDsbHyaasibU0S6RY/1spJaTnK8TsrztvSor86ShhfWWlTgcxGi8PGlNVht8qcubKeHLqm
QxtZPiZJBfAmdu5iW0eWq2zSTzoIAhaEG/hB+kpF7ptrkEQZRYCdprS5zT3/TowTBAbQaVsVMzMB
UjMXGSVxlorb071O49ZdTxPplrmX7RsFBhdHL71J7ToahtdoEhunmIyVXo/skGV8zUv9TKkExT5p
Wrq5khNrT09N72EPcqDozD3CVyJmG5oqlYapv64RCI9ahYsIri+KkGJZldaNXqPjVE4aLzsDiJ35
YrbueVQIfzqHSzXJ0nJtJrFaV2F1RhGfb/TBqDe0qkjPxLaPe8s8OxrriJyMXmjHpncYBUOCLb9r
DcrUwrU+tNzSl66DmjGZPJIUp1tdeayQDYccLSHWtqkBIMyhDhE7Ay1rIIEmCIlz7iKtXY+SpoWY
TjLs2qshDLEHWEg+++JoGtEjFOYGra5zRSXwI6eUHJDNrNrsuxvHH5YqgONiPFi0zCxwJNabJOMc
2516gtP/Ff8uAgPiG507+zrSaEYHHk6pvh9Wg+7Vi8jE5OMSExlqDpJS2HCeuyGKAExQ36anzg82
kyleUXEECxAMeL4EVJOq7XjsGmJlxGDzq7E5WpALV7E+vDiGpm1l31/XZQcLjc4n6ur+0BY8l8pO
7jMzqrc+SRJWoE97VbVvOQ/AuByjWxLerrs5mbuNQrnKq3I4JP04HC6v1GxhCLx2DyjjRDnHhhUU
lIhsreIQSZa51BkdoywPqWtrSEHCg5eDwKp0Wa/xLuUrgrizhRvnK+Af9cFtgxqVgYJBXDiU4C8f
tjO6htzlo0UgOf6gtjoYJBgueshrqwvSxmR9U0KZLEFU6e1JzhusIHD+JaPODFD6CR6GYqgpjBe2
S0Q2exFmQ76xZPxGayA6xIQbHgRrd5Tpql11NTwAjrO+wlWkDk4V28j7ZtlHPZAPF7nnIkl2ZlBD
u/azb10ARVEGSbXIurY4kDpZHpKY5gJmeYcuitYeQkeOO0z525BmezaY/T5Dok8TaP4HLALJUBT5
whKwBFyv3Y0lspG+h3BiSVMdLj/oC26kIlmy1hyE9llEEKIDGqfK0nyZhvT/q9rND5GjPdcasblq
fnf5iCX4McplvJ5qDJZFlR+mLMwP7jB9dR0mS1aLsIxCVLluhagWhT8RDxLPR7lSqlgZ5LUe+Hr5
fgKh+X/YO5Pltpl1y75LzXEKfTOoCfueoiRLtiYINxLaBBKJRPv0d5GuE/+NU4OKmteEIVG2LItg
4mv2XjvA/LnPQ278hDIfCcQuj8X9I2sgP91L9a6oCIvv4RfxWXx4PNQzuVZuZb1VZSI4TryARD6+
mJcRR+XjQ/ACa8Z0wa6ppuQ4FQVuoPtHUTpD6vTpggZ307rWsMskKfSqcWtejeY9le24+fupkUbl
kUuqW7oO0exOSpcHZBo3X07SNg+TQZbfWL+XdSL+Ph1qN1xUfq5WwCDKaqNdp6XXgPQnwK0eVFP8
AmgSr1lmhPCN+5JzvL84BQbLNGjPTbaFohqyQzMHNp53vkzA5VNqB+gkr/hCiqzYWXRwSN+Jt5kJ
ac5CMzwTG8jDCDQij0wsKbCxeJMT8QCVTG0SYsNDKz4y5CO3uVBqqap97jfmxos9mmsnJK4FhudQ
YIR02T0YDb1qWZi/h84YloRuEE5sRn8mWxOKko5rAqC5mnS1xHiSEhlwJ3pg74LW+pdMkrl1e3zQ
bvzHs38hJv0dk/N49kE28RorXzsxowpjstazaaa7x/NOWlm8KR6sHB9TIIKT+/d/PDy+/eMjMKVY
C6Mi/PvVv//O38fHX60Nq1oKsnuXf598/CX5+HH/+XZSBf7KvufW/POzjY8f/vFn/v4khCS9e/YM
WPf+I/3zB9M49dfj6L7Xdk8Oy+OrheHtWm/kNp1A3XkYUh4flVh8/tunjy88nvuPP4eUo9x0XfXt
8fzjYXjgJP75VhApCWMa0+vjKVIG5rUS9a9WV7TKYVwvRES+x+PTfx7mnEaaoEpe7ceHnOkdMHxI
52HpHIiPg2zRtKDMMYLCb2lOvWm4ZzSU/krOXrspdC62o7DilRyDcGHed4FjPrm4EfXXmFsagA+U
RADvv7kR4SXjcN4WKt2DX59X2BmdJz1ZMF/jajz78HfxrZQbQaLMQrWRtXUlwS4DAiu7GD5xMZnb
ORWsT0M4nvjfO7a9mfkrpHW5pow66LNfRAD+owcSxUGOh2MOlq2Almy6nD1+UX62o74oz74hWEH2
OWYlrML4vWZiTzz5bGzMOfiIgifPMjf12PyKx6Q8xFPTrXGT0f3H+htRzvzTWDTz3s+24LH2qZr9
rRl5L5VGXFTNzY7W6mmenE0W9RjBkziGqG9vHUufSlVqUJrmtIxQ+zl+3OPwGxfOwBI4q6OV6iu1
7AOhcNM1v7KXoW9uGUzhhSTJsoqSJ6cen8jt/NKuB4QftCr3z8++t+Jtqmk8QuiBfesSbNXQVRBr
GY8oLGjsGBYxY2EipqiQNE2p0a+tug5PwpE/xu7amdVzXDTDFo4mTkJIEU94mn/1VZ6SXNb8kUn3
amj4wJ05yGVWjcckT39CpzaECnhl77LEzl3ZKlVr0XTboK6iY6LQJmTURlY1GMB3P/0qtnZp/y1F
vvWc4CNbyCw+GehTjta0n/oaNZJjniKMG+siyon07upsZWLGWZHFYXF7vuTyT+0mMAtogTeWl2CR
9GqiyDPLX/TmPY8hUe1CELlRTkm9tHAJ260qGGtZxcUwFGDneP5E41hcApcACldBZ+tHoh68frg5
CM8yId+NUrbHgDgwdh0d1Y7b1Ocykzuvd839VGQ7Rk9vBj8C6b0Wus4YbztQAJK13dLd1EEe71pb
/qS77VfscOptEtj9FaS22VHyVQZrednpZAlQBbol600E6Q0bRRHQENb07ozAxFoxHeAL2SsNzbTN
WBMtsJ63x7i/oWOKqEyoDZAaHH3lf+ttjKXFtJgMoKSeuco7YexnBPXLbKzcvfAreaoyyZ1ISOpg
SMJO7JDtyyQRVVT6A6YPd/jZyVZOrtRJMx9qQ5RZrgjVUnoJ6vQh/D5asjyEvwrw5NcmhthLwvXs
2ZcuYcLQjka2K8z6YlqoP3qPxPQ2TUcyi3ux8b022qJ9jVZp4X4MJZbc1sWAlGbU+x0LXNqK5Wxl
786IuDSrSM3OaxqntKZIVUmFDbUpNwYZz0w/MiKo6mFgjIVbFbDYk2eXap3yTSLmXPuuaxeu2Q5c
NSVExwqnZxnal9JmLUxOLKW9T0RDXHMwl+bPuwZMGopihN8OfR0T/XL+qlglG3X2w6jlVzeM7qGz
ZmNBJe9vhY9cS8zgCLxI8Dbi70cjTD7DSn+nWbwZK6+BCAnFMc2i4JwOOKBLJ2sWTYWc04OSvmLu
d0LnFK4kgm1undD9XDVOO1XXMwHxGehte/iTZfV04wRECNN33UI1Y3fIirwh/IKQdzULf2/QzVko
vjGrpdeE/N6j1VOAOab95oIX2Ah8Lfva6jxKICPaTX18bLp8wL+dpy96dP7E3rmWlzZnj2P08Bmp
I/Knubaic1o7SzF71GaKyK7Hu2hwmmHfjNY1gBrVL6JesKMMtr4zIcukUD4394dhmaeudwgqHZDR
F7lbo1GnNpLF+e+DzdmonegrblIKLJYQazMiDJl+k1nqNmjSU10hU/EyrMysAwNWgAwHcYF7Q9Ed
W4TzRxrKcWWH7C8EUcM1Cjoy+wQn1b2atLeeSvaRYrJiZwI9glGFCyC76yoISMKqSMLKmr2OO7UY
q5+uhXVUOjJjTZ7aq7e2r/xNiQiL0Va87NIw3cChS5C5clobU85gKBp2rtn9nKo53Qdxz/cSSyOO
CNaLSODj2XVIVuBadljnw7vr2wx0ecwgHkEJzjZ+lrS/B9H/ts1xiSeOu4ZJMJAaKxBp/vRZ285+
8p3tBFqXWWi4GJUhT6ictz0V7BMI3UVOLwO/gSvS7iAkcA/6ntmJuwFS8D7r/JzGLDWSQeRbdjkG
lxtGD9HVu4Sp1wbllZoIMeWULVMNdsFNfjBs9JYUt2h37GphjLPNNidSx6og5s/eVtrmjOp4Z0Z8
T4fj8drw65vSK2XqsJEdaaW4ofKlKCySgfJvjLwxH0WbrnKu0RyC+/aCkpE6AOVAAq1M6paKIQrX
g7j3WGE5HaLSAD3ajU9pe9RkkdS2Dq8FFWBSGuqmHPk7KyIuOrcvzmPRfi8aILoTw5dN3fUbj6nZ
mjo5WWU1wjhFGOamKSxAy3QhNfb3oR6KI2mTrAw4tFdJ4gINV/2hT0cgtEzqlx7q5yvAlXXr9M/W
nKCfy2EGkzbLXElm1nr6gaVDPPcskFY51IJlUFXVsmbktaldBGyh3pxGNOL7Pin+DFYil47lu3Dc
ChY8pfOrLCN76w6KM5ZZ185Sc7zWwQDGpVV75jLT3rsbjltY3L2W8d4QMxztcPxleJFzbHQenYiV
ISsSTSVqLJtl20h6AE5PfWEUYJ4KArAt3OaQwehh48m+WlE9hgujq/OnG05d8DOsV3eJBwCP09aE
ZOGP9g7nlnpy4udeOeJFlsmqJLTwCY1C9YI2vgBQqvXK6n6oLpavXp53Z6jHP3i7Na8aX/gRnUm1
iOIvu8/F96zrAcFKA4Pp/VOUcWKlfbs4OH097tOSGUMTJJthHKwvIyuPodRrFY0r8I3BdzG1yV0E
yJQkoFed6vEa4snD3qDpCRgleXGe70CyD6vAGuarw6954eWu2JcVJeTEN9pGRrmZmvTDG/t9mYf9
TfppcmFnetGjFK9Z2e0YQVnI0cov7ekeE6xKNq4wvwp9zRHxn5rhFwOJ9lyQ5MRGDWllWkWHXOAb
9zqoIXk27k2r7Xh3mdg3DMy9OcusAQXMViDqYbdF2Tnd+XdRP7AkoXmpkjjbPcA+MWWKx4V7MO3f
WditvamH8VEm1trNYhrcWH/YTn3xbVFfPItxYSz0uAeVvwdLshkzzErFNG8MmfpPfe5t3cnx9yxt
d70enj3X05cpVyZ3EKvfyHqyF4ng7hrDd0G7l24xy0ansqGGHarvyibfw2Z4iaoy2glp/wq06eyj
3DmPzt0uOzprf+jU1pzI/inZNwH8wYnche5JjMkn1joGokEwwG2ffczFw7Ykh36vyRQCd6+7u6Gc
ZJLE5YYbA2NWenR3pEnA0IIGrob82nPqWpnl3bLMA8QfQx0XMnc3dsVExGAFhtBkWvsZtHhzaLvd
jOt+j5RnP6elvSrDElkVJ8Wg/I3DqGrl1aQmq8KbFn48vaWN5R2Ja08XAkTgKh1FBLkVQPnYZvLF
KsUagh3iVNQtW+mLnJC9KFsk6B2vEePxhd1ACyd7DJ5Hu+dEGpF++D2Djz59Dt10YSKrbr3o03Jj
mH4Ok+HW8RZ6yij6hlyubLpsENMZ1ULIbdQUrrG23e4M1nbaiA7gzb3/PM60s8hdYRkQvfJhM2Ld
u2H0kQxxf1be2krz9CkZMYuUHfgkFu2C4iJgoiLp7uhoQYwg1nbGpjoNE2Z1m8YvbwmVTD21dbJs
iwgTxbk/7uMCxFLTBtNmIHVyNRRPed4EF9X4S8Qn4zezBX6ijHdrZCsTqFs+NfHGcMbfE7Xiqaoh
6TNcO4V5PK8BNNZbXph4p9z3uPbitZHFxoc//ImDyn+38t9yuqONvXE6uWEf7hVRbjYSZm7qRXpO
Kxwwllt9E9XYnmNdWM/98CoLGwMEsoRzmofFRWhOEkb52wLByU2kHeOhMvPPfXnxQnq5hKRaVuFQ
8yvR6ltMBfM1lSq4GCBdrN5DvOoDY81Cg+tXMl4gVU8tAjHjJro/tG6iIVpBb6FsjC6ReWPtdRKT
uUtUXezUPL/KVOcnVhTTs3LnJSnu9BpdzvrJc7/f+c63xwNjux308k9ZOyzvzJIEOnWH07UTZqBk
ep3jfDxzP+if3d4kGi39GBgTM7Xu2dAAtAM7F7XnGWovfYGhVqiB+LU61a12CmtpBOQ5NEPHjn0u
nWVdon0O5RDuqRgkU7lYQSZZdd4mQru4ditnWge+WW06IF8nJ23XugjnY8WgGLitCdHNvOO6jZ51
jse6GeDv1pri4VagGxlYUjYAzE54R8dDlCDezuTwmTVQy5wRqm9zJ0B7NKx1RvhXnzbYagVBq11q
JxsLTs5gHYsykS8VKH5CLBxMS6epxP/hVOlGeTK+p3NSv8eg9LURJ6csrIAyORmwLUjblMIQiOR3
lu+cIi4osDHPxcrP9HR16kkv2Y8QL1vGHYS/XC3TiWWQ5f1Ci2rsvVSG29EiPvQ+8H08GIrEEjny
i5F1Jm5iqtc+wpvXnnf8Ie/bDheB2R+mLPxRxcmngXnzqXTID6dr2iOmqhdT7AyUjJVcz4UQKyBR
hLsom80x6JW9IPt4qUQDdWHump0nyVyJfSZ30zQye03vO354MZ630XncbvVAddhk4fe5nc9lR94S
RBB1hK4pWYpU3zHGai6JKFunhvVrck3q36kcDuQnZdvcCptV7oubPXfqIvpsvMZxfZwmy15NwiFr
iFNoWxHpsOp98ENWk75PLSw4R5ft2oFUv4zDnFIoHwAWMZG4esnPyP5qgt55j+oBXZ9f/qgN/KGj
O+Y/mKvLZcwlNrj+nsba5/TG8DekToNkwFGbVAyvwsrVGYzX7JEL3fmaeBnO0T0WGKYD20L32Q6P
/WsFpGwVR7ZDVhyAH0+HPrEKutvnBag2TbTvpTuaIvgMO7gVaRN7K9ubXl1fuPtOd4vQbBEr3Klt
ogL5KLWm7wjRCXQI3pDaaEgphg/nPpn/+C4q3JrlON2jrLnHTc22NjQ5xWBe7jQKndRyE+fgi+cm
QLJOV1RoQo80IjzmWjOwlwq8i6O6alVk1s8mXrfkOC5xeuxcLaNtKYF2xFG9ky4xI6IGCCPRmW6J
8t71lZSrUSJ6J2llCBO2n3Lru7X7NZh7/CPgBU3SAzLnybCs/hA3xq42y3VRMriyR+Y/fgx8Wxg/
RjH+TmxmIaJLumU1T4BoZ9fa18Z0nfsgOkujUCer1mQ4oMxgockStbGsTeXY2Zr7/f2tWy2LUaiN
M37Pa5syJTg0WnDeu81KkbbBrZ50ajfK5c6hnMomkh+HatxpB4e8H9tILhnJUEugr5MDmEG2uaLO
w0WRp9+bzmBSy4yfJhU9j5xo5cbwUqp5Okiz2BbxFBwTb2NZLdpxyCaroGL4ZXuR3hlRZkMIrhzS
R+6UFO5Rh9rTf5iHA+l1mnaBUXpYDyzZyqL+yZrMJ+LCYaxlYK2hClonduosMqKChAdAC552/Nww
XJpG9rUd7oWj0WtwtZV+booUykCRIIfoDPeFsKSArPQDMljYZIRerJpUejuo2Wi3Gaz1gFR2E/be
pZHhWvAYheO5zRmjN1SOInhPjShkvCirbUNG2qqRM7lkMTkonIZHXqwRX4OiNzEb59pX1gH7HThl
1xyoZRGJK5scI4xQ7jJNW+fkosrZi0E8RYGuT1WVM/lpiW0IAmpOX48nDmFi2eIiupYZc5CM2VqW
Nx4kXv1KBaW4WB3EMmm7J1MvX7l4+Vl+JnA0VbSdTYGcgkCSpg5WEOIUrKz51WJTdp9IBQfLvgdt
dfVET80vbpAT7b9vxIw8rdemmOEZY5h3J7/AdDP87AYb2lJOSn3rMN5L124ckZPQUL4ltfUrLXXJ
lqP609K0b0n/ipdG/VkVbXpCYhduAi//MxABiEAmKXc5lnsvHOqVjYtw44bxL9sm+ih/zG0ZZE82
e7I2xfzbcVVHhunvLbJ2lmPE/gVAfkswkzSOrZdTyGItJDWjcjlnxSd7XposQfkSzzn37Z5hUWjk
DBbkeHb0BzOMJRyv4j0Y9pNWwaGwtAWFL+fVCRu2okBG1xj4CX91fqogNzeZmUIsk75GyA9pKOu7
fVPlHQ06Rwl15K2Kv6xA1TfT9e5RS6FaVzLPt37COzMAD8nMMaKhRqAaYRtJnPuNVUT7ohx+6FJl
x0RPN1kB7VONPJU4C5a5X7MhnOmHwxYZ1uDBV6upB7KSYdBUuL9jixGNW2he5QGQYEAQlu+NRKL3
kXPwQuNXiZHYxNO6YeR4x9FN4XF0+O+5Y+jjH2k07FdXrRJWjtdoSneAIskENJtk5Taxsw1YthSp
f0hESNbXZNV7AI8l4D0P07r7w5yMEDwczD0rGzIIkheCblAdceKQopBYHkwJO+IKsFveyKV6d4J4
OGDsq7dyNol3Z/00uj4LfaeRqEgk576ro+PjoRy8P5LZGrO/rNkwvMj27Iue4lC6p1Q5v6gpzd+l
cm9ebKaXdGrCjZVm56Afcu6vvbVmJNRvqpj+B8cZL3Abl/Sa/o55S/aeRzW8vw6UL0OwXN7XYzp5
1chZKZjKnMBl+JlFWwJsT9S+Gr2bUwXj1m44tOaiYb235JaRJv2iROfxW1OudSp8jwl/W6UD4Lix
cIuliGBOTpPzLQ+qnehaGJVt8SoZCW1Zl6Hw6J3mIjr1SlE17UeT3IC5Kt9gEjNeIceuj0jcwwi+
joOCNk2m4PyywQVLy8B0CjHYN/G0SLWdHpR5B56OMb1hQ1xV1ha0AjMuDCvJD0T6hCfYYpu7kH1d
jUl4a9MaGt8ozc00RR8BwjWYUAnG8RHvAdatbglGftfYtXMcp8RbRPRiOmf8VoBFYNAwWBvl0NPM
tXmOZov7YCC3ImEXMxUGyDsa3TNxjdu2jmh18JfzGsfPlzIu/U0edfbabXiXt9JmQpNW8VmY484c
3ehQUkvve0LE8Y636J3s8pJCTN2NCSw5j77cyJ+nOgA830/pJcIymOb4J+zEKreCPSUrqLHdz9Kl
VTbOOSjCpWe6+YoEbrnXlR42QIStVQjADztIz0jT/17yXnkS1qQoFdJ9hYLqKqRxEZPq99D62kuU
JKAPZFqeB96XKYTHgyfgCsJGBISAFi4tLql2u2VbetmpiCUvT6/trapKTqvKzJePgz/s6SYDA0hZ
rW17z73jkk2UimYjn+okvzo2Q9+ZOPfSyPsjLybRV1yX60RKcyeL7sxUvlmqRvkvMVkMq1TZL3VF
jRIPiI+AFQMdzKxfVS6rpyxo14RAuj9CBi1LrED8SPg71lUjnDez3+n+U0vtvjaOqZ/CXL9WLfop
+mEwzYRRvHll+ln7fv9Z18z3vClazAo9rGfQCmfzdOoN39m39licQ9vdztEof3AbrNAg2tBU/To9
dA6066ibggugvmQTJ7VYjn23Sqym3Bus0uPMfm2z6DkVMxeRSXc+1Y5cYpCekCwK56IV94841961
v8NkU0AENaO8a3N/mExR4pZV45M7Aok0B9P9NqMaX5B+ik8uuve4YDWG8mmSzrhrR/klZNEsiW5p
fJp+BEXuND4NkZVclGkK1g3PVUzny+gmOHrMOVchZgbG93A1bQLM1kbSBStaa2/ftCrDBIC3bZbU
/QotbX6nVmpGzhTwNHX2YODjTYoPy7OuuJONLbbNdGMrRG4c9x+BNcMVNWq9z+rhjm5TxXq2Cx8H
VdruXLxOL4WYvyTXdxb21asbdc6uoY9eFLyXZ7M3r8PI8ZMHBZrVGTgmdLP6LNRd2OKGHavVOT4K
JdmyzNkJQ2Nxsa1Tolhu18TzISCJbrpM6uvg14S79Fx1OIbaY+jH5rl3q/Zit+XebOoXxyMGrMeZ
sw+VoqDR3tIOqLisKHG+jVP0zLBfH/oQFiMWgcVUJ/ELGuE3dwjBqBdNcWx8smrtljd8TVrMKnAy
JmRM84iGrRn+2Rh0x9QWJ3a09Fiy34nImjZdru1bPT5Mwd6q6Ur/NPpJe+lMqHucGau2q+11eb+L
GCWjWz/JUN6hbRpYYHnlXDMX7PRzYtTmLUoPrb/FbFX+LhhPLf3RbJ/a/qnWZXkC507imSqs7wgT
MXBbCoE5awaSK2/9cI6lG/5wcl2z/eGmaDH+oToM2C4lCYmSSfezGnOki750ya5uP+gIzKOtuCeA
B16b2MGDYaqPGj05rwqHU1H26dMwOq91SK3nWikTkvtDyIIK5EZ3y7l/P2GDuFkOkXgwQg5u3qIi
yq3s2E8E4ukGv1HrDQta1oGrlodE028b8zDsyq7b9n1h7ZvIy59jhHG+2awDzkUAuf189Blg7CY/
GRjJiMNA+OpCRk7ypjLGrolo4xOveoWDsbmHxxXVRxlTiADryG6i6uxty3b0jd02Mr0bkz3fLa62
QHAnNGlSgXwT3b17hi6g+p2BbejsJua3mIXmV+003AID78nvmPT1rcl3jUPnwlboVgwUQ6GOpzUh
ifGq7sSlnvuM+okWHYqzeTaZ9S+SonvRCJT5vVbZe9ow3mlC/GLDpDYujHE6WmvpUYT2opdnWZD1
KVBlsoeKOIRzL35Swv8JW7Pepn7/YhvJVUHPfOuKatzGfkvTFvPPKJIkvSkMj+zpazbBQ86cpIx3
VQn4p3en/jbgLhnwHXz3FYPPoshuFm5DFiW2v+A9icsj3uP+2/it7f/p8Cn48bqomU09HnLPCi5u
4ppnaEyrZGWwD/peuo06+iUXvFVU5netemJlRRqSFIi8r2tTMqeMXpwhraLd9rzuW8rFzbC3eENM
lW8ZH9JSzUmwl21iEaMXyV8TK6Ips8xTmoM+IKjTO9gOedG69tF3wpo8OsL5HSIV+gbumkDJySPc
MSBJ2pTD+DxNfn00dPw5Mg56JhJ13kiSo5fRY15VoTEl1Ndhd8P4yletOIXTVxAY47hyHJSdQGWs
JYS7btvou+sgyx2IjJCgM7t3Dm3cO98amL9/P/Ul9ztocRP4777bmXB9V2U1iv00TJgFRPJB5HP2
rZTPkYzqt96Ok+fBGdBc5PktGsjDAnywlWn8ylRnOrVOlB6FFQU3omnTN+uxi+hGeejjahnh+3xN
y/mkIy9gnFJMr0XNpA2T2VGViDBoc5zjEGCJSiLVfJ9jVliYCyQUfPRhSjFziFCzARboCMkiW8j1
EGFXd3n57Klx24ohxF9SVhdvwgdZOWxyJ6Tm6x6w4IbtLopKr63vsPovRg3htrFNFAz24OypyHlL
UGwsRsGCP54Mjhkq3aWpx3nTRfSy1NbT2afgXxKC2lPfGdYuslx97WdaXlkk9huA3Tfdhd0zP9jX
pFS0mpGHrLsiHXYVMrSF0kV8Qvat12w1WbDGyr8WKIrDYqn7jlSMhIJXtN0XLycDwqRtuZA6Z1OJ
4n4rtpwnOl33ibayw/LjHYVB4qge62Ltvk+eKF6bxFCv1G/JwjTKdOtJ6qOhosceZj1fvJFBmZ6C
dwjD3TcktrS4gZhurHasyxzXq64I8jMWDo8N5PShfG2dHw9Gb7HswQPJ/ILnWJPtVBP1W1K+jrxW
5QG1nvUce4es64qbbGPnGIuRM82irfED53W2XjSM0nfrd9l2l3CMkrcU0vkVosj76BPVV3pBjb8t
Ha6daoerCOcTDtg4OoC8yV3ihPGRVBMl6ozxlTVxZW5aohseRIOjWczclZ1WL2HT2k+dW/7MI7SX
Yy6dd3RSKSK7F00u9CH3rWRTO706p211DdzeuNIwIAJKe2Y8c66OVmIcWskrDzTl3Z+tbueS/r4p
gv4HnYW1xzjmHBnZJbtxtAS5THhmVEmSRIQOlMFJ4fojrWoarO0kJuIW7xxuM/WWMhVfsuz+Wbp2
+m3unnwyLNcY/4f13HafvdTPk7TC1ejWwxlSxaGvHQ94XPItiRrz2AntQqQ25hX3iXA72ADKHwbl
/5/m839J80Glhf/3f/4bEvp/AE1Xn+XP4af6/O9RPn//zr+jfLx/mXAj2C3DesKn62Mb/d9I08Aj
5SeA38Z4GxvvHXb6b6Jp9C9ovTa8JmguATgX/lJbdzr9X//DCf9FN2QBK4Z2EDpsB/5fiKZu8B9O
WjcCSgCRyDXBKxM59J8kwoLdc27NUbPri9pfhQTLzVZPCqYfHoa7YjcTXrtOmIgtHIaS9yCv3l8P
WVPtrB7Zh2hYtSbkNSw8C6dXboD6y5E4o3LBRFYEzdHLIaZtzIBjTbZ4TXrqdjOsew7FHjMSwoJj
y/FeFgR2tiT7GslHSKO5YhnsL1tqrWMWUtYxKwc716Q/zcjH/BbAcvYmsc8k5bjvenTBqyo1eRfM
YbLOpvqTwI0ZJ8idr85/cckEZt1X7Xd39C615L9l3TUU5QcJQCH+fsiUI8MX7q4hCRTBG7wT0pTT
+BI66LqIVSvWivvBOlZEIcwxOJbKw/TleS91Xh4ZSQwsxBGssUilnpuSbTW7WxlkzVnhRlxPIfxy
Me6RG867wNTNxsVbZCfJB4W49RKirVsU4SnOhToI5nJLc3ol235cGOQ6LHSqGH2HcPjcPAiWY3NP
MkjMH7MJSLYCyj/beNgGWzK8KYqXOAl+sOJU5dmhZd9j/kjXyrU+54rbUx7IiwVtdRkxxYIs0K5s
1mvMN7OPjjD5hBDgvFAYwdDRc6hrzcaZoFwmzkIIQl/1hmvoqxjotR1J9IrK9csjacG3eO03pq3f
BJPE1TzCkfbm5JhyT+7D5I9nFGBSYtwqVmrf0NvfvKJrl1FUpKuhS/tF1teLDX27fVEFcjIzKb4m
xgRlcJh70yGZqRbnjj5FuP5rHLNDDlq/WaKewfybzZsob/5YNVNPr5mCVeFDjvBy8ZTyD/kO830M
rmddNxiYbPtWMVSenOAU9yx/Y2626Vi99ASIEAFshkul0csOIBAoIOmfEjqEMLnZoTjVkzh55i8l
xZNsGD/eN8WISguyknlRkA99kM2znyT8eIMAX9JsHCrpqfhoPBb4QV2/dIgJg5ChUkFkDkN45AQo
ntJ0FZMStRIB4kyTTJWMnkjGV+wP15G+NkYSSCHM/5xodLp/oMEtKjQpGMMKfLswCWe5QPnDnbjc
OYkh15gOlgpDJfKVBNEx73ESwccdUj134zfBriNshLJxGPc9BrOElcnSwm1Hv1vKZdCoewTGtM/y
5NW3QoxTWjekLIivPCTgJz0imGvWdWRdY9dgcB8biw6x9nkKXx73aF+JkzB9enH54huTfgYdtsGn
u6gslb45slxTbnyxJouFIMuFaSnBWiFmZN0QnRXt8umFOV27LkeCMtwCTHl6Dkr/Lo+HezhCBtRY
r5DzsAhp2ar6cQGBy0FrmguT3KOmiVZ+6y7agqOmUH22l78UgKMn7+IgtCIk0riQaJVu2BdlCyND
vVUDNVjF1vs0kJScmP2zyAKDITzi84C2sLurv/ShrZwlY2W1ogeTK9cYWsq15tZM5XhyZjaL9n+x
d2a7jWNp1n2VfoFT4HhI3kqiqNmT7LB9Q4Rj4Dwfjk/fi5FZqOof6L/R940qJDIjHA5ZInm+Ye+1
Id9vGjVHfmyWzJyT2kKbHNGezzydhvzZbTzrQBrIVsvmbh9mzHSdXhH+FGsPVNvePlz5OX21DZP4
pYqbBWVY+dKpuCHWu/idp6Ee0FSU+znWfzjJCWWSfhpf8MgfBrR/WmltcCFFnv7oNISne/N4G+Yn
w0zPqoTywSpV4rsPd26o/UiTIdkVhv22GOVLEvXJhubfQVgTyrO0SuecTtQ+rLX9gbX+PqonIJHE
hOB9XIr9yAswG9Wek95oSQtIMx9yzs8BB3oczlRs01sKeQ7KVpptBtsNzEgRLd0nT87UoQ3Sq2FX
hS7nhtPKs2HY0bHuASAXb+364Df0iQ2kPtV+hQZwU2iAAhfMO1aCDmdFP9FXNgSN5zlMGYgpuTsE
VTbaQe+OEw8dnqOzh8GauK4WyK4xbAqz+204HRrTcGFNMTfinOAXxZJoPMJbgf0/JGTyCJA17L6L
c5z3FG0pf50gROlQjstNpXp5EG11NadZO7tobpCVFGRRsuuLGy+7OCWr235BmWc5uNSGhkWeJ7GZ
azbO4jn149aSu0RZ8q9X0a4v5c/raZbfscM+8M9/wC2cDlxof73KMs4wYjFzx7jAvUyWwzA3KJL/
+tcmkXTqb7ZXLadIMsbQTANlPFMRxCe46IynCZ3/iRC9IV4zJJzORGrHv5U0VSccyAQKpeiU6e9/
FzYhV9XcoNVO39EIo11iw5A3/cKaDKaYNluPLHUyf/bYlyuSJiIydI862Th9T4MyiuXaIGj4Czny
fwXo/1CAGpBIqNn++wr09mv8j9Ovtvs1/3sN+vcf+2cRav7DI3wBea9lmsgTHUrNfxWhts2vMxM2
9D9Bj3/XoJb+D1PqDBZY/hqOY66Ml3/VoMCWHU3jdzTw1dB3/lkg/01h//9R9TF9rriYf8N4rUUo
5CMsx67LbxIU8V+hUQaHTWH2dstMGOlGPIvrgjmVR9i0UtIh5XdRglOvXUP9ivguWhnuRFIUp65Q
tKVhc18jsIigRGqv0uxSdqsxYgTrmWEH30zofrdpXqV7Zs46QTLy00JPfA4T7dZWE+vweTFPoc0y
E9AKUzpZB+Z7Ohbt2esqiI2klvMPcLy6Qj1v9R6TGmNON4wT55fme6inX8Cf06cOjohvdc6tLBa4
HG32ZlRAE0dBylXeDQxIEV1vST4Ue1CMVtDn9aPLwXpzh/zu1ssV40MXtBMFR0SEl9C0NxREwo8z
dMvxNP9OSiwK3GgN8w2jnoijEtZJWRgrmh4tSzQVD0Pihfe+tH6IMf1sTK8KKs0dHps029UE/RxV
zsgaBcpCPvGJqTEHhoG4+4pHiR2wmV7RmyUgMEk+dDvUMNlUgQepInFsrfKeLkiKG4saxjZbgvga
nq4R1qM2Gl/nvi14RAZuOJIyMvKda8kjh+Crcjcn1DRVpZ0GEb1H9YJ5tvXuLQEFBJ7cqyadMXQm
lyImvptHj0CaHcgaZQObwm2T6OhL1gjRdAjvDOq6jRgbFMa9vU11g/9qNSJ3eNwPpIb7JW/irh2s
BM4rrLemMz6tpMR5ZJbbfk4PaiRCqkfBu+kUmkiXrXWVjhvlTMXeqfnmeZidc1N+KCIZML9vq1FV
z5WW8L4Vg0nJOSgfVTF2DA1d4/onRukI4jLRorkp1GUv5dfAOK5dTPeo1HxAEEi/wZjsjzGDhUAE
VuFNExMfSszCm9eJq5UGn9Jg6Ze3MmYnZS+5z3IELB2+8RfGyRvyeK764kgm04pwUr3aW7OBrdwO
MXXqA8i/bISTMPlicsoAGzqu1uIVjc6z1yLJTFm8bJLsRDuC93egsmJPwVvLRUcwOyaIJMHwd8iW
xkW9dgIG8WZMXGoMXwOu4QmVFwOLcKOpxT2pIlV+tDRHVCHbdPLcAKHmsqdLAbuCV8XRE2Jz6AIc
8szkaIqHOcney+UBS65zZokMC0flN5ybaA46ZzNOBJllHq1kg7nchzjyJeV7DTb2pRffbOKT1g91
OVm94EOVcIra1CVelTcpW+L3vkvFyRxxV7VzJI+WScZAgdsnhp7x1jjZHl+eDCb4WIepWiNVG/hq
ld6+UGKrC7VQzTiPlTV6yycDH27R6kMgC/VEcI4RhKvhYLI6avhCce7l+BpjiRsaNwB6GbHxzIml
e5YFVViZAUI0hBtcPKsJHOiPQHR8aIv6skbCx0MMadckDJf5I8sn9oZ15R1M2DIwRD91ZSOw50GS
tPkLQ0OQWi0e/uhxLtDF127Zvbi0Qw7yagrRIffDfq72Lh/pTmNWJCvm16mrcbHYfJkyRpK8hPSC
0KFzncZ7HtFSwmfCWZ+zv8aXzWNxzYfThzKorfppciCkTCUqvaHIvxIWTdtiTn9WUZZurai5r4v7
Db5URZQoH2/ajhpD7rzfOV1mE641iT3elUGs07HfkbviJkc+Z4DXh5k97eK0bIOIqr/Mil1w7cRo
2p3hJc+RO+VmjbUUpeUur9w3IUcuUVdfmBj74yh+ZVr2Gi2zu9PFgHURjROAHtIxnCBqql8uS5I6
LO2zoQnfjZMvMRXlRsb5QWW1cZSdjvSsyr7aTsBJQ/U+JOZOc8TABU3mqV1zA7VG9lABg9haa/Ih
S89qZ/fuPkumMzpWeArrF7GvL3iHCPVbQLGSbOoFmc0Kmzp5Z4+p5VOJI4H9NEyDcXXco/Ccscfg
hb67fYnVwZwvnsmlUFa+OLJwUDzjMCa3TtNfM927ucgXVzs42qGqDjFukHBXEYSJBqADR5xEv1JR
H/p+fagmP6N4uEY1xAghtGEn9Mrv3Jm8ZVHMGGRQiXdkGjLhFH4WwWSyBEvcsopumUb6iqTsxQXj
/qbZMS4Sr2ywlPKjqzV5afTO2OcM2RFzhdptShqKWrJR2oJstFnm+iVMFggL5oBX1FDNozEnIGoR
B2Dsf8oQ2Dw4g0guuMBJIy0IXTY6tfMW52lC4glNbBAXl0zeAvzSU9vVDnPadiMq0QRWJMIn9s43
z0wZIqEM2peJ+3MS5okZRXidVTwFcPh/L0ZqX9ZJDGyunOyBpMGm3ZUtea08mhS3Z2ngObcTVn+N
i2Wpmj60yJv3RAmsl8GhiAltnNIQL3+Zba313OrdknlCd2MdrXwR8nVzw7POOQmBdyfGGhlLEocZ
K2ibMP7itCcQc/12UzG8TC3YUxbtQ7ZEG3dg9LBoTbbv2wkQS5U8e4si5rq/9nMEh8cj61Ak8Svz
6nhfqKLfRhqW7j8340LcKaNfgHZj6E8Vwjab4VadWQtj5wmN37SwN9U/ciPyApl7sGGmee+1b0Yn
gH54jIdmkJpVy6NG49tyFWcgTicsfoyhdBn+QHmhbf4EZ5ujG27KkdYI9CEhGgxSClRWB3NInpVw
d9LsX/C2BJbMjS2aWbW1PPv7Yrh3jqFhVyq6WAjUya7vp8l3Ac9tVDYMu6wRhNkRqea7nf6bg5nh
5nxL+xnjl+xvRaof5o6AQCZNBlK+9sM0FRcGT1tEG1DxshkZWkss0ax/FWH2rQIzcwkpC9ejDEWy
OhkJY7KaAskekY5OnOaOnmNv0nBK4eo96auxDS/8Lpw9xOlA3JL0A5JF45crs0X18d2zups5E5o9
euiZifecaC9JlcCyOe/y2vpWC6Y3LBeRtLq2fZzcB+hOiGx1myYc70gcbzsectQmcNJ4MPixZ/Q+
uBgGHNJqxS6mV+QsTJCQRSh9a1ldxCz5QHs6VU02po/DADtfMrWEmSfVA7KBECkTy/zZVT9Isn2R
OFsfEcTt244RTFG+kHQpNtJIunOG3Os8giH2evtScTYXnI3P5YKX1USMRphUbgYo6xMt9TZMNZJH
oFH9KcoWnqjY4qwWb4QMx3sLUf2SNebPNCyXl6y6zFOnAXU6pUA67n/+wVjsdYaoB6alG+7WVMot
B+5wCKMm9yGMLtCBQi2o27TaJiiMbcl3UlZdPgm8A3ZlGbtK4p0YzYQ3oilZr9VIhVnRc2iDXeNI
rG6AjFbQadz4sT05dy0ynGNmOTlakQxF/qIcxB6GfVXN8iEn21ujpEFzIIJ6plZGG1XYd82e7XuY
ZXsNRvnTX7/kxTh+R61EoV1vYFdY9yzi5uhIOzygeoKrMzZGQCzg7Js5QTB9rKZXXXD76nmY7u2C
HyGerB82yTPIyvhwDSX4KX50tcccYDLKa6khFotqmdy8wjgBb0wHZ7lk3SlZxozbFdzvyLyth1ua
DA1zZO3oOtXiCz63zQVOq/us68sIomx4zXOSGyuznZm16vvJsJ4IdHzAfICEbxGnGgc5+cU6Pmpb
zlu4PnfTgxGA7fJNTomz5lnJktwanAqohfo63IVl8kb6QXuwjBGJLESdA0dcsh/HXN8klf5t1NqN
FY9QLg06gLCv3mWGTk+YHCXMUg+rhmqZY0SR0ybtUXF757JoUNfp3hEN6ytzcIjhMuItQJuERLiQ
vEM65cKhbI3+RsPxVEb9vtAdDj0Pr3bPYYevCzCAO/hp3SPaTVzckxa6STU4d7gt+X5M8OEtzG8D
mzFUm3gzqDX9i8CeYVdYSl8nOxWWGuvcc9+okoFltG42IUgBgPEa2AfzsqT44cjNbSt0hjxYoRsm
qI4mZv7zBOgsHedso03Dz/Szk0vxRC2CKIKL2UXVbZt3aXs40VHM7tRaoQwYQVvDuZeF1zw0C/EM
sf1Fcc68cvGIjUITmnnjV5fV5hOPmzOuHoCfLJS30oW9h8wJrbizn3SJ6sI0zMMgDIXYnL6S8FxC
H7rtJLkFZJO9aKkRoL4/Ao8GS+zhII5M95ctuTc0usmim4xdx6TJFeSzFuPTlGjFYTK4dScgVbE5
b6z3yLau0OMICZBE3yhsjkzNll1LFQf8K32xY/3drflEiiyT/oAgxHQji5Th6Fou8CDDIX8Jq+Ei
2pAVDc1KMnUvQxm2u25WPyPO3WV03K0qyP8eHOPdJVR+m9Uy8pepBr4Qx9mBqInPuR7oYiejBx4V
Lb5tRY9SqH7nIfbcuiqTbHToIrTc1S4gd9g8dFG3aQxShZIFBBgCmWPn7vMoMp8bahOOQWMzjy61
bJT8rqNqb3QLCLkExl6zItDjnw4EUwbGLC3wnk+HVFrDweEV75CRD9uQFTxiGQiJ2wlYXGuxe7Ur
x/FHbyy2kAVfs8jFBpq1x2kBZZNko3duJ4ID+hh+EYfEfYDIGGpmvnM9Rz+EAwPB2qvPXoRXWC/U
w1ih+8O2K5PYuFmYYg9ZFT3M5G3gNVXXUOvhfUkWF5ZFJo/ynOJhXORDg4KEC6X6Tnnwg2DZDJfe
JkYz60wVi6SlPmtOd4eHN24p4YDaWKJmadGrbWTDQlgs8Qa0SgRI8XAuszdC2BFz4hcFxxyu8W3a
6Ox7dB6SHf49EXXZtqyTLNCzoveBxBeMZpVzXQzj2i0Js9b2SzKsPltxfzUb95SkgEZKQ8a30uhH
n+qwOXoJz4e+WdwjlELQnQTtbZ2Qkhod96EyqPIydZUwwmLOoyNXJLEFsX4NhUO2hi6PvU5UZ6mj
nZ5FzT3ae6+6ZTY7CqxfKCm/FjFlxzX6a2twx+7igSpsVImBKmjIoatod7v54bbWmhDeI/Ntmp3E
C0ORwIvTyjKoOtkGmPi3LN821iK4mRYCoTBdnrDwVljbiW/PYo5yBuKczKHFUt/qHiMD8UzTYshJ
ghodzpYxcLWXETuCZzZpEiO6U/k5QQubOp5YlsRE/1YhQfNLpzZgQvZyiVrMB34Nr2ozd+c841FO
FaZrjAnJgDTAxQ4j0ZIWDV4OpAGzeESdUgLc7fQrxhz96dbNU0Dj+sbJ9XuY+RG8zHtqTEnEF1qo
tOPmJjaAEdXInAoM9AHJr+kTMq9BhLNeijaMcJtQki9arG+N6Vsea1rQqynQdSZoLSFqrbb8sgym
4IlMPkMK8FKUeGyW+fugqm5rmxzsT+iXPsHJK3aQ0BbNNcrR7sB6mov1Y6APR7Pc+ia73K0Wf2GH
gfrpTmLXg42Akz3lvgnTc1GUhrR+foVWeT/0D7aDnqytkF1N6UGnFNqlVqf8Qrcfia3kbs8siKJN
+ga3i7eX0mDTl1l4sjN4NJXzuThr4u9DSXAVxsUWxZLs1X4RP2LFWKqLPnWTb+BR5wclWi1oopHv
mcvjHyPMgLxvWckL0pA0B4Ss792mpC1hnIWN3UOqbbM9wze91ReKJrMj7x1tvR/l6dcS0zIbGqOY
mUzQUiLDLzAQrvM1xmh1eJ9tHCZzUsCjootLm97dCfMWcpgFSzT3O1vtcov3+U8r4XYh35WKMW5e
VbsCRSvH81kznOLlaTQY2whsmeibXZ595AcRF76JUoIzqSbawFJsF9a6v04XrqImPNOe2ftQcfuy
AwVvjeUf/fCmYFRTOGW9Op6w2nL0++Da9Y0s5ADp3SL7bKC9H7WTFdMjl0YFwK04OvmL0O13ojsr
gAq0xGWTMwszdtE6qpyHNoarGEWwWeSLpzJImCPOkShv9ENkNffZJfW6Zz0bzvj58hipfIV9Z5ew
8sxpnK5DNQOKDKMfYw5VNezyF6uf87OBsEzJ8dLjsrm0KD23isbbZ0qygPtk6MI2eX4uzORb3wz8
lLQaWNzPHSaocyVhw89VM+57nSD0sAbVUBCDYdXTS7IAP+Aagc1ZXiLgh4Sn2ef/k9CUCpfn/7DB
WFnhDPz/+w1G8Ktqo+T7v68v/v4z/woFXgUqnkXPBj/FMskW+Xt94dr/kGRbIr3AOLymuvJb/xTR
sOT458JC+wfhX5b0bMISWTga/5t9hUHky/+7r3A8yf8Q4eicx+SO/Nd9hWegsgorNz9wzf6q0qag
uOZ2an4TsIomwCAG0Mtek6K5IFwI5hUm6eKXO+WLfp3/GMHzwY/IcGRIDIQyX3GUrqFFh1Gk9bYI
V52JRzu84iu7UX9ye3EDbL66jRCR1bAu21nj6QP9coGCqUnhnVM69X3ObJFhtgVdCWhmx+xxo68g
zWlFarawNc0VspmvuM1xBW8uK4LThMVZGO8jZE61Ijq7FE2drOzHWgDMBFOLXtnsrkyT3H27Qj75
k0zL0pRwKPKvwOGLDbKNnzwbo126mEBXD7FGSdKi5Sgr61NfcaJyBYumEEbnVPtu5fFjmNPkdx0M
Ulik8wolzVY8aV25KNo7WCzSoZMvfZIKqR8cWw8AWeK2jeMXpMRPTVjFVMIV+G1YqKR+4mIEjqqt
mFSFtW8DwmLhVcJQXWGqdv3ar3DVJTtXK2zVgrparPjVZQWx0uMXqIZw8nhRP+5gMD0J4C8W/NYU
jmtim0FG32GgxkyYGTDiQzKC/uBowoDl/8acP2USMynj8KbQlx3v1aMGO9ZdIbI85E5yxcqSjTL4
7YqaHTWgs5zm274FyuTIGAAhgCWI9NMGTNhPrMTIYMRvg6WREqdKY50M2daGcOtBuiWR8FsZuVwP
kpArm9IQp6BQ9QMwol24tI/UaN9C2Lk1DN1EhegsV6wuEQktFhmJVbx/Wlb0blq4z6OyPgR7bqut
GO9dDNX/rCFjYQX+Br7kAmqb3RtMX9mhxzCh/BYdtN8V+wtXcxPObSAAnym4wK4TW1wK2bMBMRj8
bmBhrhhY2QEPWQ4VbGFVUpZNE1QTmBvRmXmL764oYrVCid2hOw4rpljCK7ZXrqw2/zDtX3MPhnKK
Nc8n6WOjI9KG0sS7nmegVB0dWDJj6+PMZGjDEOZKkil+9D5EGVPii6M3RnxVzc9pnBb7pAvja0/d
aWVz/5Kz5FJZc+DBUjyRWaSMSZEeO92nATekSGm8O1yn+JzCo+2F74uCi+POAGUnWHkNjCs3FdaZ
nuI6DCYdvSAcizEJOVuwbcwInhyufEHAgYG/n3zrDR9mQxpOgHrH87Wey3cOu3vn9vExjpt5V/bj
J7KFMCr9TDUuBTpGxVhW1y7TPpEteUfM5a/pZNKuO3JPpPap4fS7pIxZq4prl3ZyCfRh+YgHgFjx
0F5KZc37LpxYFo7zVpGfUGVwxODDZrCy+kMYsm4JeUrte6d7GtxEO+g/xUyqhsoie6cbk4QGy3la
xeAjCHo7l2r9oevp0S3Tke3pMGz5gkOEvfMgkOdhVfKCUdfFTus7d2vEY7S1sqbeIlJe7vj5uIzi
rwReFiCA5mWa3exBaizTAHqeWseunxxEiPwecM4UezxecrGh3Gz20nnPSKy9kfdAYQcN3UvsS2tH
PzqmjQF487exTSQiJ97YuGeT2EQwXrkrCFq1GMa5yJb2BW75uaggUw4Nez9WFLvJqD/y3rH3lrD6
c45dvK0M1iU/rKVI7vaU7Rad6Cw5Dgz+dZwk1iQbn5X2SjV0LqOglJIYqjGdwzgX2Vk4Z5Qfxb5Y
wG+0rd/okrJ/8K4pMw3+tEF3strd6czQJqK4bzP5pizT2RU8aIYGq3xnZPsJ7d9zFelH6qrJ1+q8
w0Ugc3CFzrlrALEBnmkeZKsfuqh8hQYT7rGjBKacqjMJeEcrTj45QFlDLeFzMhYbQ3emJwJbd/Fi
etjCpvYysrHeLAtEPLGUxZsqcWNr0zWFr/6gI57cul74o0gFf3+bseRoY9w+XyIFyzV0mBOl3dpb
V9dfjS59KyA977syOSNFn/wugWbjaWPuF1r94HIZGGQqEpBD/JRp6wc7GdYGrjT8ziZSzph7ILUR
hM0wVHvRaDWd4Ycg3vNxhsfKENVaNWT9ButWEUTd9BE7fUW4Y/Q2zOo0eowUAYXMwOvdeGvrbrJT
hni2F/Z2baQBYGqe45FceU9247vFmOAGFuR5qOzyNCleqh6HOmDcMd7p7gr67pLltRLaowsM+AxO
Hp3c1BRB7S27Kl1iXGLD9B7X+pUDrTsYrZmc5vqxrNhJYgfWD6IJu7NEo98ZNITZwo4e71j3EFdH
I0RTihOGhEpyEvLU/t4bfQIlGKOKqdoPex3uoerXCGXm8ytnqt6oix+Aid0MNui+srHudXb1xVkj
vy2O9Tob91wN66IqKf3S8BjOQDkz3PZbtuQ/BhPBPEg8Z63RD4u77CXAYpA4jI0LO2g152dXofqz
2LqmsQEyumbI62n1CYuwYqASmwS0zJbILlFnbat6Xs5175ujGJ6Ji8bwnXsPblyzyfamFHEXplyX
wzgv+uyGce+Kg9tDPW+hSIrnm7aaAYHliLvGDY0KXn0gbs32VqOVAbAXQtLc2eSNBU0P2B13B0kD
7JuJDXMytkQ9Hbhv16W3K2SLtzGN2R6r45zaxnVqx0BWIgi5qo7twhk4iDy5SRI4m6E9NsvKHuE4
MZBnn6ckpDr5+IOMyKr6Q/Py/mas/5i15rtLC6iDEawR+w1GRngAN20Nm2nLXD8muUEg1kV6h/u3
Bl2DVAQXtTFtl7pANaWnn5kYeJDIaj2XSAmZUJ9sawZ8vpnFLZYDyYKJFm3U6MH5GeJvUfvWx787
9Tl7RBpqXoe7xUHh4hjec6rOXmxi0mYVGVTVyqyP9chvs6XbEkKiDkzbsgerCGbpQKMpGd/JySTB
h1JE03DqDenAMncSJ3hWV3LaEHU56PeyyvkeR3iM9Xj9jLO8PjckMrT5OYyQVFoGrCIj4tJ0tFpn
B5r/ohzykH02OI4zNkdZy5uxpDqH5mJ8a41y8JVJP2sK0e+V4lZh7t+2yFZVbR8Bv5y0shl+s5nb
6Q7L0jJ+R5Kjs3BH6EPUGDVWJeG2hAMAZXuYfOrK8JBY1NlGONb73qjbXVZ2P1J24QeUyPXB6O09
sJxDMjqoYezxmo83V5fzGYqV+7ReMpjPbHK5n8cGYkWzZO1OSFCRLCgaHx7WibxNzqk+kSfPQHE9
o9XsTca5DC65ZqPoOjmU+sYUBiPKFsDyhCXNWQVMxnX29VyWj22Z7jK3e8JQ3j0WRls9KJeVG8jH
A3iju2v29wziIBIFpiLQYFB0xw4yv9yEVeUxmq5yxTLDac2t4rUFDGrRm/TS4RKov9DxZmcMMayz
Er4MUq7mW3Hm16VhPHjyk02mswtrIz84BYOAuJvewapc5sL4sFfeoRrjcpsOGbs1IImuFrkEHXBI
D/2ib92wtPy65iiYtOKE4vehKliIDLPzicNxq9dFFjBBf4hUvht0mnm77c2tVx4nShdRpAhdvWfk
0t8J+j6KOCTgYg6vpIv/ArN1aJq3Rve+nBYDedkHaLCP2eh+hWP1ixUL29kPz+0RiBBYO9BuvLWe
zWr7+5DYR4HTe4rMY2J7V2rTB2ZYxzBEVB6qh2kaD22s7SIHqgxjhqtJEdEziHLx07Soa/EMBSpx
t43oArG0eyVUoOTyZk+ohqrU2GnsEFERe0Tas1U17WezC9fgP+fL7pedG6nL1NUksOyAtw6ohY36
yS3knZNWAUn9NVB4Q7ftvhFnu29ZFxFMEZ5XeK+hGIWRPQ1Qstev9a62m7f1iwyMfa7tHaa5Oql0
fG6s8OIWdrIrLf2Fsd65MyCZoXhi19hw0preOZ+JzJoZto7O755lVxQlsFNhSKyWNJAq20Hr9zXj
m2ax9m5bv6gq+ja2T5GHF7op7ip6tAFmCH0Nf4jOjWn9ktZjZ7LEX//Cxuwwc9B3eGTq8Pv2gO+e
KIE3dF6H9e+lod5kencdHc54MYPftF5aZrPbQS/3o4jZ7U4SttBYFxvHDDfCDf1ihJwLBnG9QeAO
FCtkaCfn5OwkybHCs+DGUbmd6+RAtNWO1uMYAZvdNBqmv8XyAtwfm8VIrgXDvx+kCSUuiJYy895Y
HBCHpH9MXfc+th2MRzYozXdEWa+CpIzs2Ql1A/V9vZ/t6Yfw5uPifuKL+RbGMX7L4l72yTP8k8/O
mm6C6jopFvgVdWBN8aHuqi9z1h4RTuGepGCBq+lKloYGSZDl5N4hlpqBiIx36P9XOZuHVO+PLP0L
teKY6wcKet+tbBJnzHlb645vl2yFh/wQP9Qth+sSQrQpWKYJSATI3I50ZPk2EhAa0go6PFBg7oZU
7UGICaN47EKulNqgPNRqmgfHbhBzeA/FyaamdCpsrH+m8RECOfAd9ig24nmo1xvSeEQdQSaNtiHI
yu+rjKygxa8Z90ETecYNyZuhphdyx+/uUlycLjnJrN+nytjbvX0b2azjrHzQCMhhyVWgPBEH5Ta3
xmk2Om2YTBJib+wLo4FvA0sREnAw+tuA8yzzVHTJR59pT2mJTmnFrUh1Sm3rWYr+vcsANILMHYbu
FxmdZ+QoV0+yGV+mGz/pxeKUnuwV5ld8zo55E7N7s63mVzbdW714bIBydB2q4+VVaYgl8a5S320s
1wWMDRLN1B89Gb0KpzsmTrrzCu9U9Vxpg76hdtunBQNzyFVBXhSP7eQeIqAZUZm529CaP3AK/Xlk
lpCju7z76IT2LN34u0b8d1gcyOz6Ab7U16T5UkDQn8fqS4PyNaNxaIfu7hpBnOUPHogpzQk3Vke7
VRRH10qeqjJbG0bMtt1vHEFPsg8/tWbjudOno5o3dlnHha1bpeS9zeVPFQNxRV3xOhTWK3TLn54S
X5GaT6UD0CBEqu15lxTcoRwhUhWBlpLWvF4s0EQ/qrT+rlyKt9iC2Ichu4jf2ayXqCk2JhmjyOiO
UxNd0Rad62EUeF1IIVlsbvu56EDcubht5t/GyC3nNNq3cmI+ldlrBbwGCuvvSrmvRWb7nfBuE8VE
WdvvIxsanmnbqB5ufWb6df7Ri/R7yWcSetlLX8V+6mmX2arYJHpl0AtkGxo9ut2/8MBgYSz0nagn
36vLk5DTo8wgbxVx0JnNQVNzkNJYmClLBC98SdP4mFp6EBnztbe5tLFV2v3jhJMHnH3tLBsHYUln
iPWxeHAGdARZwwxBdGdhfTo3Bo0PrkE1wnAMCnQyEjmUvCUN0Ok675EN9/HPFnxeMxDYAhGatt0i
zWdCp0C11OTDQUfstbH67Lnh6VoAO9wilt7OYvpZ5OlbHbdpELmeDpULJQwov7mEHNNk4t5ybG7C
or7OrXFqNHNf6c7bUnNVzzW4t0TbM1RHmChvynuq0+Yps80OLkv5Ad9p76QtTdvyuFgW7EYXBpD2
PHoMncxmn8j2mzdVrIIIPrHTks6ULZOZt/UGj0uKZnYkgP7ARG6hI+bBwXRCSxkRTvWoAmhNn3ol
n0hMX0gOLZP8ATnSUQot0NX4UK5mWLvYzuS96xmt0dTs7OzVGqvXUtbn2RkuvZnuZvy3aVe+e/Ny
Twv9heH6mk1zrRdRbEbIkRsTUvCmSGmJKhuyAKGMa6HXhEtQ0QZa8qB4mMg0RJBSBYxzgANvTcO5
NIV6j01setCRJuvZNsfH1inf4+JBJOU5tThx6f40gjrmEVIkgJvefNfJqyWpEiBVRmkg941NBknc
vgPDvdcbjBjA4FN20c6V0eONrAZu+6p7U5TnbdKx5Y6uFMBUWkg3OgKqBvlkt6Hy1+9VavMlZkpR
/id7Z7LdNrdt53dJO7gDwEa1G+mAYE1KNFVZ6mBIloS6rvH0+UCfEzt/cse46adhmpUoCgSBtdea
85voeFZtpPzQLexbxSdBk+tY3HZ8cMI7Cic+FagHg2l8qaxoA7/7bnT7kDfCS+ZircvpJdGGHz1/
XceJQsuPo96vHbX6ChILCZeOacecX+oqhw2HGWj2KXH6i2UhCiRIhLEL6WtxyFBvHE/L54V36LW3
+mept29Zk94x+dkS57DF4GdE5VUvcTOB20G9MtXnfPpMjeA7wqHTqum7j2wXsAxcdik6YghYChtz
HHk+AJWlRgTZILww59kTqyjL6KjoBT41xX7IB/+HprcHIpGYmI3VTIVVMMt7mH2MOpPmpgqIbBs6
jj42u8TI050WbRo62W4ToHpACzVvcmLKyXDD4wb9lUCMDQ2VBVvZnX1tUNcyH0yPBfpDbLyB27hn
5UrBlBZUbNOPdN7bEl1Uk3C46uefdS8AMhfllknUGh3Svaog6kYB6o5t700i+0ya6TB2XwHZkxzA
n9OefDuRKjq7bLodBITrUaNvivmFqGzGoLVPXwF1oOYiXmNaHUjPsCDuA5zGGlBciqY/F+zLh9Rk
gZ6MkBui3jkYJrIYHF9nus5UdcW0Hipm+DPd7QKsaRFTH5G2+522+Y0etWskYcad4qunmeOnpVEZ
mXmzMUQoLy15cDRAONQxkQe2wRKe9OrAd6VJOEU35QFHtWnPCsB1vB4pASvn1mGY0DyMhV6vASCG
a7MJdp0F9bcJg0dWBAwvjWRTNXG973pa5gFYU7sGbCDQ0Z71EGEMbPjH2JIXX0MiNRjiYg3GfVMX
zJ+F8lzJlLDLIHhkOn8x/PzZN9Ebm23SeGLsEMC1lbGLy2TcpqTxuDhQqZtz6UbxkqEDsc7SyNVJ
hgbwR0qcAhwCskPJ7chJ2+S8VRvWT1MRlD8s9SAzh65fB8raqK6monaAJOPW07u+xm6AayBQ0xUy
OdYBOoEDWVnDHHPktsILQCtz2tBmb+9cv7SlJ8NqXy/ciyL9xZDhvR7uDLxO+A6e6hI/HKrTXW7z
EcLOVXVgU6DaWCHD8TWtk7TRZ6DpIkhMshjPl9knYk8CmIG5BEX8HpYZ3+Cs25uaAAVilwawGcRI
MVIEkSKzDxR1TVDmdIpJ+ebTwAgsGzA9fsxwfaA8DSLYVUpTkySF/q0b2ZVEAgWpsHq4Yz0BLeaI
GaS3sqNZJA9pl37F/bwrU9lspMXbA8rASc26hPX4nTkOp7sXSFmsAIoZFfqTEhvPRQjlNzKVh2bZ
k+uasUjrLNG7GtJJhNj6unNadwwsmhtIR9EpbyBIEegL5c5dkiuyLvRYqQJ0XrByQIzF46gVzyFM
SONCCvjRLvP7MnfWKBUz1+yJuUEv+QqA8BOftOVkO4shsFsoPjI2g6iM9ItoL1B7sdtpki1oYmFN
xvy5HEg+UxBCdbpBSlj1wSnurBJQttJUVrhGPTTY0RdlJmhN8UsD4GFcZqf8yPQGpZlSeTSW2S2C
GBZmc2V9jVC3hTZjL63DkmAZYv8AYonPBU/M9llCOUntjCgSCKggPDLPbE8NFQTKAnkaaX58gTOp
70eGDjACtwN6RdhNrz5S2jBCQ1ome8My92AHn/zIoh+nkBAuoUWyx9wNTqe5DAx3eltQJoyfLKsY
XXWEWiSQTgsm+yjz0BAk+asm+70zD96gatchjj5VxElE9D4EsfjQ6+kcExqDwG/8pY7mLnGGZxGx
KEHGRHfoSR04+8j6l1K8iN4I9z5n3qa1GtSu4kJLmvxaGnYb9saQgDz+WFdzWF1USXwwOSvGvrBQ
QSgfdqAemri8mjX+ZCQnYT/eMeR6segWurM1foVh/SOi6zc4V2YoXqX6G1WpI04XWC3G9FHPunuN
GB41Dn8UXXo0W3S+Q6vu6TD3rBKJ5qBfnQPIaFelYh2gzjMKseo9zelPq8WdMgZgjdAVRYzp5dDy
TdDPVZ++B9T3K8M3fwzJsB2BGATqwItp+9Eis8hKXk2//Ymp7b5V6m4dZukDSQSJFX9O+VcQ09DI
qRsN/MeWbR7tTDsr0lrrQsExi5Ibr/xdrUnJHzLtYOK9w3QY3WayicqIOq9U43Rl9c5DE4Ur0Hvv
IOk4MqozdQyp4P08LjvnORjA6cMEO0p8rdusLL+ghx6wRWzqeRGGhT+i1n6VvXxaXJezmSLSLCJc
lwPFSN2sYa1eHAXNeFa3z0HFSDFG6fYE5u8+tnuUjnW4s+Z0IQ8WX2le7bUxv8DaXEday1R2kRW1
2GzoKgqmFFFEt5ewZR8Jx+F2IfHe/752u6ksN/9x3z9u/uPHbj/x+/VQGiaTYPSULWxW6yGKC41U
JzZhXfX2ytewpBIRkx9yZgWMmOdrHvvgt1InP+jLxe3an4v/wn0jwxO8KbRF7CFKFn1hcZjCGbAF
mnCij/Ly4ICy+X1xuyltu93b81ONAq8lFlAvDjDzeQECaMlEDTMdCn6ZzkDfBOuS5e0aIwAa9Lpc
LTPbJ5R2uTq3ixXeGTe+E3FQltmYHW4XUNj/fa3BRmj5QJtT2W7Vsto7Zsf7vb3N31eT5bfcbpcT
krGBloVdkk1NCYdwjOwTom+Gf13c7rvdvD1gOwHytz8PN8sTsbinK84XOApIxFbpWXJnmT8bY98y
0YTnwQStPLQGEZTgcFEYJGF1YJxaoQ7n2p+L230IhpW97D6QiV58ZfhMU/D+Vk24ju8kWDlox8GS
+5gZ39yBLp0oAOB+4LXJPWOXEIvrZjTfUgR7vdPQq9KHr6R1BlapXDiLhbspSH/UpsmTEtfFzGFS
mJDlspFQvCTR/H3g5Hgcy+lQG9NOq1UOrlN/l9S4xG3THlew715HswSzyUmQ1TI5kOaL2k/poWcR
gLSquINqBECw6af1XEDExC2mpMm3alcHMTrGQXbDBIVovjrxkBx0w2+PYREc1Kn6qOMQUkruJ6yt
UdoN+R2i2+6uNSrJEdU6MmVA/1/b68Ls93a1EB4ajV+jozyFf7G4SMnpCphcUpMiwQocpbmDKeFZ
Gagug/j0vTKoP8SgNXe9WZ8xyHeEaVt77PbFnjrcfUKzmJ5VQIMBnou7XhfijjgOvv1iPGBAvJ9F
+W1nSbTmR/BXmImX5ca5jiJrCYO4RO3o7G1N+KcEoTTxGJ6vjG8atK6VU+pfjd5m57ygfic07Yz/
pLX5P3ZGn27BxFZNsJn1IYaMQTbvwwj0YhBFfq80c34/R99Fh3Gkr5HpOnQXY8gS69biUyFikRIX
3+A6SbL8LrTt7E5VHpkujWcoIbWH35GRCu22fNbGTa8BVGF9bp+hPtpneqT7IMqvelDZtLKq6WTt
pKN+C1oEaNsa16qkQIY6BxA4SzAuixaSpuOM/YSlBH0AoqFKlpthNt2RpeBOuZxO0fJOmD0pTOco
bzQV2p5vO6BgFqghGvF2Jcus5kwkU+Jk9Z+c79QdbbpHCpC1unyITJRQmjBQyZjJ8awQf/8qqSyx
vt33++HbI8DIiJPoAB44xzna5SWeFxDTL0I6n501n4qsonaNiweip2ih1XeEFx5ixX/CEd0o4zsW
kS+1ix+nLDgn2YSiojrimHyMWrSXraE9F4I4UkWWb7ZOiI0205Wt5usw990xS4VnKOrJbKkUNeRz
BQOYHRahqkoPpYhOTU6dF1ebLlysgYKkWhvybKT25qqw+xej0MEDtQ3hqHoJhhrQfghjzvKpUwHN
XasgHfGhhcYqd3AnG1r/KDlXKaPzA6sa86RhumAlK2loHVje4pvCV+y05vPgD2dnSl7xQlOmsvBU
reaiZUhntPqQ7hhtU5aMcu2bRP8MMTgPU5T3mX1uGaOSbNtL4pfqJHogus4jjIMq367gQeeIUml+
/xoqijA7U9+6EhaunaGfBO+FQ+7oOKAB/Vl8m6zt3Eozso0ZjFeIG6k7jQWdvqBZwejca9YFATwY
PDPaKHoxHodkdlb4vH52lrga83VesnHCOrh0ip6eYolmIyWrSkerXfag+iLsSaBrVTgvHAhhEM84
wqteefFLJq96mDPbTYpdbc7vPgluLFzrq6MZ6yG+muYdR/xH2WJeBlj8NMEyViZxqioN+qBp/XC0
cF+2RNpql4EAc5rkzCwKp33LUXzAc5o2k83Srxu/chymewBzykUZyfUtO0Zqqq4fcRALKyh3MyF3
nsk6Dw1IfD/PqgHBn82QTkAM9ZMaU1E2+r5jEDbmGo7CVhIHidBfQ2DsChY5IkJLKQo4ciWR1WE0
nIvgaFPFeVEDkCXNEpCXI0wakVVfRNB82ODN3I5ZpdoJepKxfACJO+5CUwe3npvasQre+1DTXzqT
hovZHDLbDvZRNwrAUkSiKHcY9ZnjokAx6uoTaSmH6f5QlOE3SAUW/irA/zq9SIqzHvYHfju0Ykqk
wUIGeFSwgFbCZJXWnIHDZj4spWQj1ONkMrLT7YhYihq9dz3SiYim5j12Wjr1wBbxvrIsk0zIg0+n
sfIjyVNI1Vj8uMA3ivuRdoKrT87OxsawY7WbX/E2PqGY+uiN+CvuPqF+mZten3yE6cGO465xydhY
xPe4eq4j12PFzzxgfCK6DAOanHBH+227eVfNvNtUtJdby4DGXsli1bbjvRaO3bqyGD5W+Ji9JBHm
yXwPFTFvTFaUfNz3JYTCV9/UvqpwvreiTAfqUjvreGxWORN6tw6lihtc5bvd0iu0dMpmmh4hsnQm
mp2CP8I3vFCUEhmQ0fF+GuhfM3uXFVQ/Upaea0WHHg+wV1/X9rSWSvNLx1EcKOn8qMwxCUFQsQma
vDMLMCaBqj2EJjWzTt7MCm1Pv7JJ68CSRf2W5l+jkgxuE2PCkxzZaOla59hEolMAQ3UMSJ0lyjeZ
0hlraoPZGdovM3TWtl6/dUThLvCAH7RlsVU72n3EUKo2wyvsIDhmTCrWUg2uzKx3dIacu8AGB9W0
pbqPwxKp9tRlO0nOzNoxCV0sUjDJzTgchOi+rWp+zoa857Wtg2npp86f4ue0uw+N5jMY+8cK7QGF
GgaXQfXXNeahLvYvdFlIQAsqus/tRMoO7O6e2tj1A+2jVkbcJ9qyWqisr4IOMP4fMpzGJcyXUF91
Sfftl5zfhMBfwin4E4gANnLDwTW5cPdT2hNLTnC0JAZX+T7hL4NhBYZ3WlKFleArb0gZ5pgnPAZj
+jHivLtJljRiXA7OOXRU5zwRVawtmcXqkl5cLDnGqkmicdKSbazaDZjoJe8Yl8xAmiC9GkL6KGGI
zKHlGhOSTPcl3ZpLbrK6JChXVfIB+FY5GEu6cmMg5epvkcsYnMjTaXn3yZLRjA8G5m3xMi5Zzb/v
We6elyRnPXyEZzKvchWzBvE06dGqK05VQUkGdEcY9O+baE62tUFSNJk5xoZFNsPFpfgjTXpccqVv
1yyayDtooOvphrW7BVHfrs41DedsyakWS2D1THL17f7bBclYxSYm4Jpb7U4l8jpesq+bJQU7XK5h
VfOsloTsiX4qX8F8ry7p2eWSox0tidr5LVy7tcjZ1m0St/Ule9teUrht4rinJZc7XBK6ObgfwyWz
mw/oVPLXH+vlolqSvUMivm93JUvqN8qSfFW1SxT40JAKXhEPbi054Q6B4aiZm+Ptol/SxMeSXHFb
djtI0ooHZYmj15I+Piw55CltEC9dssmDHl8kYeUBnzh6QPLLnSXJnJyfwQM1RaD7knOOtoSIew6B
7NfZB/Y1hVNXsuuIR8fdzHAxw+xsLNnp+PSbI3JH3H2Q3rCcsvuYKkq8aMldF0sCu04UO8vWfJOh
Ij3ijyKnfWRwEdeOmy4Z7vS3GU8ZE0EEWlkeW7VD0VHqW+0W/w5YvDr2t0z4ZStjBaiO+pIYXxAd
38ZUR92SOJSb4Lc1zKscXbCSubc7bQLo2aVogkdk0kP/r9fOklNvE1ifLMn1xu0XRnTcyLQvlnT7
ftkIwcjAoGuicxXIbl9HOOWW944JaTzerrUR59Yupohqpvoe2F30o+75pmn1Lz1Q571k5pvqUb0t
envfFpg61GogXcGQblVSzyhzd99mvIEI+LDOCN4jteJU5o2Dh7wHE9H1b5VFB6ypzARFCuXcpFvv
bOgN2QnpmbF26TnOpkAnFCgmSimHbpI1Bp7mBw2+JoiNAXP4qFajjfHDuPoDtd4kKwJtrTfRN89x
hhBaUZtNViK57AkyxLJPw9yO4+//b4f4r9ghdM1UwXn+53aIc9QgiyTwroz+tkT86+f+bYlw/kMD
vaQ5aPw1wE6W/F+WCKn9h2UYJtDQv4CiUEhVVWCSMPntlCYgpf54I+iv23SudE6StLac/ydzhK79
H+YI05TkdTnCEkIaqskfW/56v0Z50PyP/6b9d9zl7JwlHKW0Z5VBVfXWGRZmaOxQRj76BwcZrlT6
eYv3wdkRkroPxilZOgVkduh4JA1SWvguXhJ4T0cp53vpwy2ylPId8lyyCrTua8wwNBfBXBxwfTFY
DIbvvtDzUzOV96mN8xx5xowMNVZdgTQvmLYQdOj5Kf2diH+q8FISXS+8eYFUqrXNrCek7mjxVejp
vMHHcDSGjN7kpcMhi+y2ecuqYHDHrrLxLzD5waAddr+CUISr1jEerJzQ7TpiaiZQW6DAx7GskjwF
oWQ7diW5rWodugXwgZ2lFfI+TkAMYDzMNzEWSwkb8S5RzOQymk0HW3jh8Yx0/eZUnQ5wVX8pdB4P
BrP8x7Yll62t/NdQxFjMiz6E+hCgc9VUOP6jzyDBnod13ePaypbgwkygwc/J9VjXcKfWAKgE9UWg
0kfloFzTq9piGGciRJaE42Opi9ARclbPzugPsfolPZYVNI8Q34nTjIZLGs4PDrwj+HDARh31Y+yL
fR/m/RfY79Xc+K+DgZsgk3B9FM0nlxOTqUdGaBWB6RwKFGbYsTIvsfTn3Of0qWvTo8Y5eiubmhdC
uV0pk72iJPRJqu2PDoety2zzgZYinLYFKoT9XNFbmpX0hMzULWpeWDhLm76o3wWWtNuzQYRQa84S
hecV1cfRAVd1UErFcVVekAkMqmXiYL3BJzdvIvnAFeUSy1wnB2LR6q0j+COB8x6m1AqPtNcgxrTR
r56y9dguF2o4/OuiCaPkr5u3R2/Puz3l/3bz9gDxzirrK+N0u6WA/F1l/Vis6rhjDvSP33F7vfL2
yO3qnBmSmtK6/uNtGCxUGDt0L+i6MjB//9sbvb0mTcfJ9dsK+M3yF/ynb+/2s7dHjURoTKQZCd1+
4s8Dt5sB5V/x+5G/3t/vZypo7SzK9CAgD/2vJ/519c+bmJtywa2UqxF56iqkYXm6XTSMlRkGOS0c
qUk9DQESRqPPSFiZkvZgSk6GIhgx4p+spE/+ulAmAyCjnnKfwrI7SMlWkst942BoG+Ejjxtebz9z
u7dzZgQTjg6CKDAO5tC8QM4o1pWODZ0o9qohs/sU4lyOxmJhfLAraWqmnPx2UE63ayLMENn5QBRu
VpLUHlGlD/O+xkG6bgkYZa3PNEfbWUvcJTw8cVKWC9oL+on+SaCL0mu69MW0VbG9PU4bjFlx0598
W5kw4ppsaiKbNn05GKeAmdzpdq1Nc5+yY7ouscwNhn9fYceaFzpOkDNZ8UHz0uv79312iHS7U2kq
L8+Yav9XTS61lyYCAe1gHcsst47hAIVMCxMwY8t2n8dQYMctqUkIestlTGJfjYysoUSfF7f+7Vm3
C3WBA92uMUAmA2BIfuqsjTl4wtP2kdCLTCbogCYa5zbVKUgD5vj8Y3wKkQcghBaIjW/kvxLouoto
JENwoZXnzE6e87K1tnU1ZJumYhU/FZm+VjvC3MRcjCebfuNpikNnK7PiMcunkQhzLsYYUlyp1Qhn
l2foNT2TWRwzjvQHUNd34YX2jOUpPjQJFUvAfoyKfTjlIaNZLvoxJiAhCVdM17R1KhS8JIyjc5sX
7COIydYS9yLyN0uo6Wn2t0zcaE41Zk3ujTKDe9Hmk+rX86mJs4Q8JB8jL3fd7p8HehOq4ZAHvjwt
Xvb827WPyqBD7wBiSfeDQl5NBOiKzcFHkMthUSqV+uJ17ukDESKoOvVGi7Bs9H2dnnzJOwlmBRqV
Dq+6fegZHCUcN8C6zMDqM6LTEZzBaJEItvJyYOdXArQiwkSQxo5VC2Vc3M40ZBw/pQ0LgnluQFs1
Buket5sGJp7NZMCy6tUpO7PoLLwBYSJMPhpoDbquKA5+sLq6QNtu14XtECUCGMhNAjRTIi5TmkoT
pAulkZjlA+LsTaTtQqQvkYJCRPjxPXgBbXeb/oxmrCRkdybFYSR87HAbDk1+PKyCeugpgkt1XbWk
Jbnx8pyhaQt0h1z7feef27cfjG+Dntvj/3j67abOx7NBBXN/+9W23sKroY2++scP/PXSv6/mWfrU
+EsU+p93cvt9t18/30ZU9UCKZ2BFrHf+vIm/nl8j1lvpAVoOGiXAUZSqqQ+3C0fhS/vnZqLH9eEf
990e7Zjy4r8L09TZMnKGBe0voqXAvhNdtcb7N64LP+YLZ31UefCBR5Do96z6sGb7TRvr/tzFSCqS
Plri5X6aeO5Gtus+RX8OsgMKD/wnFHWxsQUs2u9qP6GtiHaHRjmzDto463GGQt6kKVqUUntRZL23
0NJEzYyiSHNuzoUVIpFrb+U7GufXVhsWqRwd5EAJ7yFYa13CUtIUEXw8eo4C75USgCO3ggxvIGA5
jhI0lrKUblfktzvGno1NUIWmHSTDGYo0p9qn0CxVg8VT0/LyoIdcHPDYONDwDnlceEoY25vMXmd1
pp5tvZIsrZtHzXAJKXkJe0gxnJfbHUJ8CDhGNTJNd+7iot7QWRhWYaa8ZWVGdxF5+ipAT1phFsCW
g+i1QJ8DUT/qTl3GqZYDoauq0CI04F587HvI852b943cF1yupD3DsCr8fdKGS4liRmu/IqM9Erim
6Et7emX5K7FMqgtH7ENk2q6hquNaqxrg1XPFzLJBS19JpHlRM7ykGhWYn5rArIT9Q+FzQNMW73w7
R4CXBJCyTbzIQxiyEYb0HQrkPqEH0AWLk0Z8RmYBkUx9oBcZe4GBYFER6lbPmp+MR+hc+ka/jtAF
JZOUB5+Ilj2DypSmhwKaoE8eS7CTq3GOy007W2/B3MOCV+sGwXjVUItZl8nsslOe1G/5s02WlDen
5RbGVrPKVFTCAL09OdofAzyHtT7S1WyBfpfW6ArZMD4Y8sEj04uiYgy2NqlW/PXlm46swJNn2xku
pV3CTe9kutcmHDiIAvshWeirpgFl5mWe/a+wkzu7aCrP9knbizprL2exY4uJc50Ho6seNYDd55bd
saVn5g2DZNGQsuwu0KOkJuEzhVo/hc0mlMQatsW3bdRQDP2ONjJY+yF/L3J/oakuDX5CWqasPcnY
OqklOPNcTbeyZgvi1lu1ucXQOOq9XtTyKKJ+b+jWMpkQb+M8TTDsCYgJk/ocDexLZILtbLgwWLHZ
QVnk39cKIvTuYBM3hxAM63RB6g0ZMpJPCnW9N8gnGSp0iQlAIC7Udx1fpNsIYh4dNrKFTAIl8ccq
Xs5Bx4OKdUoGyKNM0bahyf8SNKYePGmV/WzENV8pP9j1tSp25I/uws6KDjYRpEgozuATKk+qh1pv
03WhFff2xHs0+12T07kgisLYZFiNdp0YdhrKdAE6Xk0NxxPqro9JiZdm+2SJ6H206L6OaRLg8NLF
FkMWzgVMii2HFTNKqEDwEHiWReOSkCR7jY/sCZDlc5wAGewRQK2Dukq2pYvGg207AwGnCtuauRAr
P2MNiFzNOMZYT7XEcqsQKmek5vOqhHsyGn3B4ihemEI//S5VabWNP4dqkfcP7R1x786J6KJXQE73
puqg4UpbTINDq++sUSrvY1inAAtbZkx4R7KJ9x2XaC7MKovWmRxWGX1ERk4JsX6gY/WQ8HUShpSV
Dqt5002EbomYiDqsfBtVhbZCCIa+zn0YS5Q4KW5vy0TRmdsEyRdtYx0i2FJFEJATrcJ06koQyqYX
+Rz2MaBttLZQvHYIrr4lIWF0PfJsm/0Rs+6qn2B8Q4IuXBzlF4VKPh/tZDWSycWsw1IcuTM5hiix
jsM4l+Q3wK1n2FrCKa/lnjGs7tt4s+ys9ghgw0DI0HVDFPi9hrKKRTibVte2eZPCEUYHhpCSybCJ
F1RE5WdgnuL2wxHICLHUJl4ejW+sWDE99+iv8pljlRMWmDLnwt/NC+bP8Av2YNGfSYGFAJQ1nmJY
vGqjirNGU0+TkEtaOQMFSoZrONuveY9BNcIh4BJmkrjNogppq/inhiZ7TQDmwaF+QmgJ+wgAypoe
PdmDZBn60hFrs8bc1SvGZ9AtshH/oWGju2i+rRyC9BQgBgyMb+DMDI3aqNsJXHQDs1uOVGgE5CvT
1H2dhizTUZ7rSh0fJm3NApnk77R6JaoMYVDbfpcRMBOoi5wBDXJRwAbwfdSHc6iEPYec6BGfHisL
TAuCQFVmsxlhs5wBJVBNrc47wquyeMdkYlU4jEFiE/ePshd0/I10qEEBE5EumbB2E8ItDPyoLnP1
jr3gJJzsHrbxlZTyc6Beg6E7q2AUmWEpIar8uj3mKYcT1XgN9PR5MPkY4PnjHI+8OA2eiTSwSCkf
+m2fX0tWnmisUUKaJWOnCPpp4mxiTTNQdvn03vMFvQ2equiJeNAIkpPhLz0uCJcyAECgiDv6NtY1
tSGVkJy3KiGdvLMuTYPDXCHFDuSvjZpdKzcXbP5i7VTWQ+6o8GH5+ilhSAZs3nymOSgNxNzbdjR/
WXOoXg3ly8n6XdcE8jpWqCJnVkOQA7cCIk1p9j/rmMJiCXDVAyr/LHjPGYSi2cD2noUBJfK8Klpg
X6WxYbODptIZxs5l9DVUxqvV0jfhIMIgqyQLBFKxyZ5yTAv6Wmmg8yEqMDUdMpw5Meae1XPYLc3i
vc0cBudWF8HsCF/tyHwXOTQsMdLY0kX+GNJpj4OnEhN5iI5wnRjk13WW83O2Sg1gobLzdXjKBZ9r
SMoeRvZFxjm+tUSCuTh74t3CnQrJiata4BP5L6yOHs4Epyp5VWU3qflbWylMfluFY2JfwPOq73on
jvZN2EOxgLnogqqa73ofCR8Ky7ecHk2uJtdpyN8Us4x3UVt6Uw8Eop2AHQ5B8ESG4rS6lVw4FNBz
wTPfajGrU2LDIaWYEquCdA52FdBodzYous8orVUyBpRig+9vUzEs2cBy28jE5/ihkm5XIGipm/kF
dkfp9qgoBXmRq7Qt5T2xuy4pr+KIFnYXCbBgxiB9t6rljAoQGHJT+xeZjrAxvk2c1ZsxU/LV0Cbo
j+YKSHQWvnSLAs2ojYe8U5+nsBZbJ2QJH3dnLSXRKxAHU6jD/i3Bwu1Kq2Yz14ZJDbrMHBa9vol9
w6h+SpuTambaX0pbfAUASUhjZE5chpGGHRMiNXqygszJuwIA1f2U0epQyGO2CoPVZ+hEe8PZG6Xj
MMphQORjPmakPLSn+kfczKoXRbHmpU4xX7rZQNaP2NWunMkrytk6VmX4tBNq8VZa2KRTgZIovkRG
oK0JciVpEkJBjl55W9DqQLBLyAvnSZ/62t/pthHcDwI/Qtkj1avR6nXGt56p6N8jsob1diKpJo/6
lYzV5kRdR+r1R0jR1Pkj/lO7NjdxZTO4YVG6cSMyi88d+tiKb/8hMuBIKvzpU0w6RGe/JL6kutaz
3uvmhnpanAhq9DLAqodirkcUtmRXO5o4q0rwlBeVwP3g1Gg90xAjWfaK+oa8tibiTFupa1PilSd+
C7zzCt+ckei/OjoziBnmaN8KgBATun1Aqp5WC4fo4ftUMzSkzUhMw+4oY1wOlhKc26C869GEEZ1Y
U1gDKl2LsjrpjrljgsvMcZbehDII2cPUuWYSsx9Wl14Pr/CJMpJpdU5XYwurFOJf3jP2nEkfZiqW
6SQpZbpirpjDYVXNcLujIWebyNGlVfrSIKjBYrN8FKxwiCG4sxs6gYBW761MBc0AbQwQx8U05NHM
WuALvB2KqjPbiVGif6+HeOqt1nmZRkwqYOefSzlck9J4rkRHxdtKAL1Kck21DtNLOZnrdA0x1nfD
txSo5yqyU0C9MTBPS/q0NrbTOFyj2Hd2pRKeVaeyj3MXW54LJSc+NA6eTn2jiibfd4iNNgKlsGvV
hPBqfXzXdTnMLRjAy9GiLCdWc8IXOxINRvi6qKhkUMUrf8jCdSn0uzFHRXvLIjGKwEE1oH+WFvAM
FkEuSfYztkmqZFR7q6zc1yRfI7Qoj0rC6CDzS8sNTCyh9K5frLAtDyMpWaBIXHB1+adIH7oqmWjJ
B84WH/Y10stoPdUExWacHLwy+MrKbjhVIH8w6YIPLEdw4Jm5dkpSuf06jdYDIlE+xTzbMJgHlcpJ
0UKFRzeRFla7c+iT475PrVVCTWxkzEwrS7Zr1Lc7v0FLZHHo8KvF7RjqPaXLfWAb5yQmCJ092UQz
ODzqcX+pHTAp5EqiOJfKoy2DhohY8tiSZs94nNq1ozqCixxnuzmcjk4Rtm5v+BmnVv00p5hvlcYg
+qkBre4PukmZT4s0cGYSLO15b7TBt6/26S7KMYijBUQi1VkumRwUH7M8oIGC+mpxDO45F64l0aKw
WVsQfkUL9Re3ZROy6MliXTtmABSYNTCmUBXWhTY5sy2alCl+1CwCFmTVXkc7IiK7HxBwdBa9OC2D
QADcj9grD3c14Qv2oe+afGNHE0Vw7ix+kI2qiXJn60wcA4m+zo6YRE7DMmzGBbci4mDVyxnII2fL
Ct2pC6HtCx9fdCyH4DWKd4B8JCc7I96EnfkG7JPjx2LUS/zZjWz7fQogvjlg6tvBHnZdDVqcfvMq
aGKgfEXMGSvFlTyj7l+07gCpdv2IGdPP0UV0WC/KVsUay6Efr94rWnNKldx5Dvy6YxvndGukUq1E
9z/ZO4/d6NFsy77KRc9ZoDeDntCFVziF3CQgS+89n74XlYnKrEL1veh5IwEhfqUUigiSH893zt5r
s3kWc3mbdGUFoSQ84ynYUL8xPBLFCvHXG0TmrdQ84XGqMBA2xWGOhIlD9JJMSLgYqn/UNCkkcVTA
X1dQqmfHKAPfJGrvIqQaQUqhBkdpLGkDTnfaEOq3NQdPU9NmbhaOCeMkGS6EMrwXZZP5oRg/zdVD
ELfBoQ5zFKBpUvkztbmX1085MkTuJzRyDCH10bH6Wipy/0DkZSdZbLrVLN5X/ZA9KvjWvLGlLCV6
+7lR6AHPSH3mBMANnD8NFkHO0KiEhIUGk7QNCUFhdFIGSuhWpAcxjiFYNP2sVvFPMqpHIF6PtTAY
ngGsxpHacna5KoGqBr2nvMMrysgI1iFcM1l0ZwU7OS7Gx5Sd2UZSrUuHmDAnbygy5UMt3uMV8z/U
3SJ71eiJphHpm6r4RFcUV4jaXtrlIqUfuWhDBSRP6nZog2gHKyL5mPt6OdVU2FIDysoCUIofESoV
d+REdKG6GoV5bSpyhw3UALDecmZajFRXojEsLLCnQYfmPGkNu7Jw/pkHOFkYRrnwTdGpPu9Bv1LC
4Wr2A+qJ8Uubu3FFyM22NquX+4hdMC8IBgGvsrhirJ+sM0a/rLS3WUmlNbdNnF4pVmKmLEdOC1iY
ExFfCMWh42QBhLjl7mhOwom8HtjX1UfaBPvaLB+VnjF/hFALWAqOtSY5i6L6OCw2VtxgGT1747mS
E4aQKr6zTILuARIimj8ktZC8sap3YW2RFKOxVQxqPEd3MfdSVYcJFna2QTqXMwzFseQU4bomBTsd
gpDucfpSK0rpwcVRHG62jS3JdG3psQhOlVvWOutQJYjZfRsY00apDUprgnsC9UsTDNzP3REHHhGS
yfiem+WSm0bSnI4fLW7JNOYCBVMLZyS79s1HXIUDAAPlDXyvV47MXjFjoEMUG3Gjj1/UmPHVwF8E
aL3fzWaBuw19LR83m/LBw+7tJZrGpi1C6RfQBQNEvYTHRID1ekzEJEs+yDi5lapp6LzkJ8zHlh2S
mIXQeOClsWKXZm+SUlBAM4p5+6mofBGzkPtSnX610EHWIdk8rqHpDBk7kHcq5SXiRBz/o0CwNRqp
yBVagb4kKvl6Jm2H4ICDqE/1poCTJEiDuSrNYMUFZEvx0G2tFISCEOa+GanROkkjTo1qupGmschO
pdSfanPTRlW8VWFpWJnKDKowq1XY8YoLEHJ2n0sRBLdDE5ObS1bBUY2b/ZTTPKyNpFgZtI63Csgc
9JDPxX3QvDHXmD/o9UNE+aqljMc7QQVRMpzQUxprrhi6Bm1ytjpy1wdEJV43QHRuMsGvYpx+qoLh
oZAwL6biq66JPaCZwu/7wtor+i2FgGqnzbI9QmkOEb2DttWvyPF7Z2d1mMWNPAvmcahwm09AzK1R
eGtLemE9nYLVZGaKo6QACnU8sKMVV0i89N4vQpGckfyhz7+iqcTANWzkhdrRKJZj9PhWe0v9jHRA
uWFxVdLTgG6QJrlAPXsPCCsVcE4JuXrHfDqBEafLIAgXU1kPDXyOWmrgICaZSxOIvjmEKLqlAGUt
vEoaKD4rVQ6Rqj8aBhkPZtutagKj0aESqF1FqMg7DIwWbt077c6+0woXwPs5N8myRHJrl6PRb6J0
PMjQZ92S/CxXiwCtopZnB0mJPpLTE+XnOZHfmU3JtrGRi2n0sxpxnJTgWKyGRQ8ofiDrDC6szT/G
L9nKYtAfx3Lvp2yUvFraRKaRnqKs2C+GuaQN8j1mnG1zF7KNBCBnLSv9icl/wxQnz9CDSVQNd51G
TkqjGnw912JuHWCmk/zOh0a0BR9wAsaxb0edTnq4QEQUV+akBhMKyzaNNnNDS3US3u4G6YcwKl+M
SV+RXDKcokZNHVVvBX8Si8kBwhc599rAw42gbzsIAW2EPuhW3MVpfzbju8GZwEBi3Yphz/nRoHdY
GD7oMrFsA3yYilu3zIlacjq3KLfyrZYNDB7/+vfvo3r533997/dXzEBAB/z7O7///n30bz8DIDhw
Zo0ox9//kct9hBxzjlMfZtn1b0/zx1/9j09ppgoAmqmR3T9+6PfvcDdkCP3XH//jN9Gt7dpiiKnS
BvaU9zuqfDOg4F3e4l+v74/nyVtpL1qiRWjB8o5//zfsgR17pmgRsfEby6/97TX98YO/76QxkQ8P
dzzIy8+EtJ54hn/+lb/+1O8H9/vPMMtDx8jxb/7xl/75iYqalK8iRdpFtXC748Fh2kivMorLNyIG
MAaL8KoR12B2gepr96nAzqXnjjkSXoWihpuuLElu1rMppmY+P8CBFV1zlK1NTLq8LqqSG7R0wqa5
u6WscBBMCBkJPtnyB2S1xBXGVdDksT6xzGepPViM70G0CvcuhljRUM3n+c1CfDwp6Fm0+JL2H32a
iwhMwKRr0MtEcRmZTNi6JsHAVh3syZuA7xd/LiMMUDhLrVAeSmV+T4i/sbtK2xPCvbLQktiUGHAF
iZR8UDIo+jBguT/FweA2fYuwl/vJkN1PosKCGkPbwO8Ucdbj4TDnErpgSAFoHfWAJTLvOzJlNdBc
1raugNRHito6GHs6ZvF2noaHEUC+o+vI8ctMBpuYfcw1H2/BiEspyUcVSQOwlObWojLH6sW4xuCk
hRExbrixrYXSXNFIk4i2mt4VennTILyg0xGcQB73SHMchZ4t3i3s1RoyxjJpBuhYiq810yuyHHYO
kGvg2iLwwg07grCOBsBgolo+ZVBNikEZ3b6avgYja9kgqizcCjyQGM46RXabebj2w0B+LFLK25KV
zO37MnGL545go3mcQ1uXPFkWIwchv7Yeku7u5RKhJmbNAD2OZui5BJEBDuT5kh1kS8mtp8XlqsBK
7FpW0x7Vq90ZkrQhBw5EPkSaapDh6KjJ43CnrtBLKPkW6cok8NFIMxhH1R+TG3Tpx8RNzROQePht
TqhFhJXGqGU3UrUrFhLIqjWMWIOpfDbnDyxjnjUiXtBaXONxBtIGm9IWefW5bO4aMzLgD2OjP2Gg
cnBR6E4upJXfYpi8c0OYrRozcgdBbLaemrncakn7no3RaZ6YWsLffxXHDgKelBLR0BqG/6t50ktc
ZX9TH/6Z1/hfeZediihvkejJi2DvX9IZ0bFrirKAlymV0PX9q6AvBIyTRh3NqWli6JL1grU1cH87
kZSeUhF1R6SSyleSYSNkOamFLRBKvIhEf3TAnARl09QEqHUL7DYIup2UCdZZHScbI0p2TDgRCqO5
shQE/8MLl5bYyH9/4TouFkarGlmW1r+98Jm0RH2iR7thEJxsBB14Uk47zx4NJmdd3NIajAG+RGl4
1OIQdCNpif/Ta/gPHx79D12BXs0MjSrvXz+8qIpifQxRaSPWmI6Y3DaJBLyGyo8I7tkgEAGnNAFp
V1OoKBk6cYuFL8zL1//+ICoLkvrfPgukoqoF5FSEeqcvqs2/qTKTYprUGkzwhhSYyQ/NWt10hHo3
eMrcoSHpdQ5Iikz1R8kMqoOZSOM6otnSAywo741w6K222lPQY80xB2zMWsj9KuWOLkGMVwOWaRSh
hDjAdb+r2tZsh+ZQCoivS4N5OB6Hys3Te+EVkfSuY94ihK9aJVZh7H+/RMujNp1f/vu3/R/OXbCI
iioZhoSJwTCWw/O3t92JrRm2fRhsdEmGQdaUBRSiZPKkAGKfJjuhOtf7vhrYWwJN0ORygySd+X46
U7aP+zwj2SgTB3UtaVm/uYNTtfsgxMFMGBN5CKG87uTh2pH55/++8v+fd/s/0eLRMyt/O8jue/v+
X9+/wuqH9+z7f/+vzdd7WPxdGC398Rt/CqMlSfqHqCr8J6mKqOuq9E9hNK6vf8jwvzRVtnQuxX+S
4lVrUUdbokE4i4UIWkJM/ac6WpX+YVkUJKKsIGteRHf/L+poQ/r3ExLLjKig8mDMqtBmVv496hYH
c9Vpxl1/kKa4Xyc56bBhxFUpz3K6LEX0Y9IQiM7vlzJqe18Pwgsd0WabSlEDrXJ5+PslbhQDixSd
Q+qNevv7ZRbCBgI9X37/WYwxe1oqAz8d5GitUK9tf790GAu3kSL/+c8/vifkQHXvmCaSgHFs0qXV
Nlq+/D6Sm3GZ0dJXcBj3Vhj/aibAsYHo5vfhvVousN4wHLV4niudnBqBtkq1OGUQnSOgAfmuAjFm
IXkYrQEucJhx4zaxHDUGeCJbXZzouhUMfmtmB/IC6aePzNUsLNNKS+u8y3XRhp26aabkw8rZUEM4
6LchFCKgT2G/FXpJ8iu5OSFz7LYEmXSEWxvshIKqvEyB0vuCwWsKYpNtgbUxZB0aj1hsFKRedtIA
YdQ0ky7ybFEn/j5s6oaHMjb3rSKNboKlZ/37OgUi3La/j6KoMDbgiqs0mLe/X6S5CpH/Rcexb4p1
VE/rALDBNqnBaQCvqII7rWQQT2nJNpXJhdm+x+iHQ1q2YtuwlysHp4RyugnQnPP5jBs1UK9ZFlWI
YGCo/3MzIw2K6mAfM6ngsEv99SVYNG9//XNaSnc3H+LzaEqdnyyUg98vpOGUfzwyFizC7/dkE71p
SuKxtQAafl/57xfjl9ewfBFmHQpqtmga+nRpii27p5heQpAgNVun19mOJfIPUeEzN4md6syIh6wl
SGA3Wbsu4oKvWnTBjwEWLVpaEH7b273gS/CK7NS/r0JHoN8Paf2dvPhKuFYymP3uwiOLbqviZE89
LEV0VsQJiEe4/vbAXlLfNQwOpANKqPwl+ZFcSDXPBTFDXqx5iD7wJPRwavCgNvNRGa9q+VVovpms
SXzCRtwhI2Fb5UrtNuztwal2I8nTIp4hGw8R0t/N/CHeQkxEMzRzO7rAYTIQ29oEx5GhstPFDagq
RHY0l4TanVEeI9Cl4uQszD39Oz7RngMuKiNwhygXQqGy82t+VWJff9I7qFjLxwadRsMkrIL6obAk
s30VM3Ug+zi01uCAUlgQYN+QeRHvFjyU1kf5RdnMx3fsH6Oz/iTQAgy8do/as6dRboN7JuSgW6kV
HWovkQ8TkwaMWLviXAI1u/D98hW5hfeebJhK74SHbAQKY5ev4MLgZ6WokntoGC5EcjrloPdndNS2
um10e+xXE1mCWEhhBX0zURjqzzhjzgWDx9aTTUHD+1ME69RCErP5dFvZ5tcy4ijfS2b/EPFSr3kY
Q+x7aL7tQN5CGuwuyrij1XZTnjMAJwwz2MfhgA7c5ozaAR5ceb1v501fe/QjFXyEgU+UYnIpGVgV
Nr3nCMQjCVyil171PSKW9jn/MG75k+Wlx3iwmfQbTP7qVyuyjTXMQhJgLbZW9xW+9M4AFuI0/ach
kyZzM1fRIWWcfZoql7BxcNPmI5rtF7awvBlOW/Vd/R4f4eUQW7AtNy2IHqePMMO6yDjSr6IhD9GO
76v4k5g7utNR7GYHWWGlWKtPoO0x7bMfOSfFtd9XT+NJfoOGVL8wbidNiJOt35sllAIb72kKkZMI
UeTdHieUlvoye/+UM2GHMsHUneCt3nnRhv598QhTL+JIsLFwmYfhF5e89qyG7vxjbSHZNrbsm41n
OMlW/7E+8Vnumm/1izn3e/RlnVl3psbTr6SNkpOIgW++sTVi90rYtFjsylMDiQ9JwTO2+8qxtsxr
gBGRs6Ae8zWNoeNEN5bbwTJHsZt3+T2j8kvXJudD5jOEC78qhIAQmd0vhKYY+Q+AH/VndU9SChSi
/mC5oHcyl7yJxEVuc39BFhF76WEoHYZdBDW49WN1aGesrKwZsBfX5g/ButOTOHs5dvH2pVFeWTvu
k20iItO/GNGmxkULPR7U+Nk3dM7oO29RGnHrSXm6ke3u7NWvElvwdfzVBiudRGcbPNtFQlPYeM07
TENf+ii+LZZQKLfrSfdx1PUsUUjLXqYbUvuAOZo9rAJP3Qz4uIFIO9oteiXPbvALNGz28NbH/rwp
T3ELddeu7yuOZciI/E6bYVM+Elh6ZxO+Tk/CJ3xoju8geBx6rr38cURUyJUYOfydcd893ecNPERx
QSyw5fZN3gfugJp5gS2MO61z5GSdc6Nj3ZG26SNSNKL3wKYF7zR0KGOl2gvRUgCjidfJ3dPPXN7n
7BB/hMxhPoNLS67W0aCDPyvfzDp92vIh7fDxpehvcUVU8cq6wtQi8ZmnQdGM9mkS9obw1kw0x0e/
aPb1p3RtX+4HBgmLp2uifnaDp0FcZQXOECAJWItQpat+ka1a6Wkihls8N+PREH9CZrLwH1FKsdpm
3l0lGMTL0m+ETrQDSMCQz+MLnV2YfLxt4zpf7/2b3HwvBGeuXtI05KXvYfdk4qEujxmY6NmJ51AD
y0Y4C+6WxcIIlyUjaNGuIHO0G4sj46b3t7B/VsmIIb6FgcEPyudNihzCvyO4HZEZ2AxLfX0bfgYY
uu1HUHTnIH1J1AOZN7xcwrEPw8a5v9Rb4k+Ijq92YuUDgCejegw+e32P9z3JNjl8hM4HDisz2hV9
ufCk8FTUOyFCE3DohxUvD8VWM7mYuaTikKAHgMFtgx0mJo55kn3D8T1iUmYZc9XmbCSMCcpd8mpt
lW180XfTWn1QjvPxfjO3nNEI5HbCi9F6FUtMAvCMgSaxmFCamBDB0nRDyc+Vh7JJ3TT2JHqMEdl+
VxnSobaVcud+Sb3hkSmAq/hsl1HX5n4EFg18avuQjKRJHGCgYFTxEv+JFhJHUPuSwk819O/yelxo
WjZ6L7V2zJryCxUCSuQ52ukXa0AcvsO0XEE6B1dK0x25ggAM2AGQEccrsgrp3cjVaogf58LvtAPC
8151zfSAMpqfl0si087kKgSdnQhIH+3ywkJ0W54Kj/0RTY9JdWtbG2KbKre+CSe1Wkk6xA6Urg5H
Cf5U/B0lZ8QcPAwZRkyrlomAvCPJeyDxo8O3tgIGC82C2Wys7KzkiXGyLEPGswNCWT7V5/JgvWZE
GJ75LsKo+y7cjQQ4UWk45nNVuryki4yl2J7248r8UJ/B/O/Ty8SAaFlO2x/BcOsHol7Id1kxRulX
OCZXODTe2rOw6s+zF5wEadttmuOwU16r9RlZSv5dv40PAHbMY8lzzF64U9c5MQhu2JFsesBw9yJC
TnysGSSAe9/xGaHxm+h8CXZ0RWzHcFSmXLXYK2xA9fXJk3KCplIHTof0FJ8cOI2V+GG9is8dzGdM
hjdCpkAh+Mh3muu0o1biVZAFa2vTqtNXYminW1zJWCbO6i49T8/Dc33j8+ePRd2uPAu6XT9w4wBG
4hSb5nF4xJ/OGVuirIPRyIDyId8aT9Jt/g5HJh7rLD+A6tqyDRhKt+UalL3gszuV76pfLzMKuBWc
Q67ILONuIwcLL90muKKo+OLEqVfSTWyfkZBqT5KyArEhYihblBbP5nzFnirySt7hMEhPxKzQ56za
dd1f8PxrxUpzsJQbig9om0hhxnj72uEkRSE1wTPO38ilU6HY+g2xz+tO9IuO/uYl0r2uX+nkXGU+
dqVW95X3FPW4YkvvXlMdiy/u04x9p8xXnmosEaviC7TYqn3o2g2ZNfL9xq6qOrY38QO5ofVikuHs
M7GFiIkKi6EkVPD77GeEyjan/lJfavkgkVt/UYqVlWySV4QHzEPNXXVCBN9hGLwmn7x5mnXDkT8w
MetPHSvaVif0KSBqGvIo+H3jQRZdIdp2pt0cwWvzo4XuITrML2q7QQ+ap/gBXU74+A33zv0hOd6f
eUXdNHAxo6M99gWCUBdFFtsm60ejPF9CJ5xSPUPnq6OrUX6M2br7qnK/GF5S6F6K25ED5lNNSMdh
w2eObETdDzPkCFBX1Jwh2TN2rcwqkr4GLP3CmlCQd23LbhMXkrn9/WKEubVdgOqmWb8hcu/xQFpQ
tLruz0e/3/v9Eqj8X0skWHppINtpC9O7JJ9Dae+xW0O8Jfc+qaj22S5vw6hkx7c8GqTxz0eZIPC6
4uX/pGoDUzLtd6MlRuQyLD84ojfM1//X31ZLUow0faCO1NZGTEpBIrxUNfoHOadS1BoyR4SCfWa3
/EHZZHsMyeSBhMVmlUmwwHsSP9R5YvhO3r2VV9z2fx8qJfv8aYnTlU86y23rtsVz8F18RzK8DUc8
sEVrWB6dKHBaBpT1KguQ5LowMLsGHLQrcCWj21bt4ZsYkV29VtRNb2zN0s4/dMk29+x4YkYoDyI7
CdUWXzXuFA6U5oK8rdiFC8Vm8tCLdrEIx+GQrnhSXODdobcNR77qV+UwSXAKduQVawbaGOAYXvad
P08nwWupRa2MObBN/fmMbea+J3D60L3Kr2yQ5h3v/iEGlmALDsYc2zrjteh89bU7VG/sOgOEvKBq
kJMsIliQ0jYigv65IlfiFYzbSXrTr+0HI/zgu22Xklx9ZeY9+DKp3LozVRg7POhN8jdB0Cc2qWV6
0T5MVztDN6VJmIQX7QHEw/iR+/mGwkNCG7Rv97C2Z67CHwEi8kuynr5DX3pDuTS8GmcYIXx0SMUf
4i+KYnZ6g+7cX5vv4q0KoLuiXHRCYyXt+PAg3bPf4dcCeh9wKyxbfqqveKHhC2EEKFhd98oHc/ju
3Kw4ItjSqgPcVUbobuhzuMvWnshLsvO1dm63wQEdlvIwSbSKPKJM8ZEg9hC/EJF3qLgTSvY2Xo87
/hqgI4KhrAKZts8v8VTzpXKbl7tf3h2yaFqZRIvSKZh2TfbgB3vOSoYl+UfMaAM1xTPTdVyY/bPg
fWL9YR2L9vdHw4GyudE3s2gnhzt0c6/xo62yrnF0satftR8yh+CLZ60UZ56cfI3rH9/FBxIk4dqG
iPWcZM03LsKFvPTkoKJ8QrYjXNg/Kzv6KBIzBfaEZJOoNm11DQYW8z6T40pkonERmcej5UCJ/FWu
0+f6zg6fmoo0PFSofsqN/EbAhOSqW3QNXnAGN4gHfVhVF4b0JQqahCaMzbf0wVFW5Miw2DLz3hDh
Na67W3xkWoOQZgtVDLrxsXgLr0kFCsudvgxHOTNFRUke3No7Z6bDccEv+gF2SeEoP08DW0s98uQv
FPklOyrBYYfP+6hBJVJSX+VNvR6fORrVyvLL452G0KuMfPZGDk/GIJNZI0XgOnpTS99iI4Byryt8
hi7SheL8XGYe0zgOO3J8ZKRY3gGoooVYsjTWTE550DY+wxhdvSBGWW6cmUPDTJDOC3LnulD7340D
24HM/BlVRxEOGihW9u6fFH9sT/UVLXOaZUgtFoiUx1xggIlOx4AeATTkJ/GHqK5+zz5SDJzhbd7f
+3dAiMDiGHPmDS9ipVcOwnA2QwS2dO/aR7Y2ECfR9KA7GfuG7N2D6xKj8eyLT+OmhMi/ImFJlNYo
ygh/wUmSM9ThGqcP9py/YhMI5lUHNEp0SfYZPyS4hbtJ/e23NE7ztpxFb+Y3XQSCDa+cGEmCVNmh
AcQB7850BYQXNt/aBydJSOYfQh0H3d7sah/NdM7A/MU+Cv74pftmiQtfUYDgXClSarVdf2oe4Icb
pOo8l/I6rlkkeV00Jzb6edAJjffj0/CGBphWhs6AhRJMeybMRTDsvPLE77T2GiLS/Y4PbTig/WLo
aSJpIEL0p6H/laKatLM3c4uDBHiaQNsniLbDAZW5a7jNx930yRIg6b2zsyecQKv4aLR23Nnzc/Zm
XSbtIUu8ocMk6aTpOU0eSUnPnwPs9ohU61UwHJpxabOwhOrxw3jn3ktzKNjfBV++kqkMA+pCRvay
caDpQJ+gooe6n5/RiWz79f06uS2HEwDBmbaWg1qNo1t/JWcukkC5Ghq30AMmO8X0s2mVhVsLEo1u
Exp6IwTubNBJW1cAn2/ZmTl5dSiHJ7pe3Inu2im0KBU8bjn1B6rBBzposISeuXZb0Z4O5RFL4amw
bB1pDavSvqFYKGx9S2yEy9m0PN0Z/D3HsRo2021ZKUhYu3LkueSEZ/BC5nnBkbPCmlyMH9w1GmIn
EHor5JPhnyE69JYchpPxprqdhbPDFb9Hdd1xyRH499FpbqL4Yriewm1W+iad0MgfDbugjACbThWD
daWkXtwUwvfv582BUT3x3LMImK+oiJywXWVItHbss++r8thgdJOcCLk9SSHICChCijVkhFr2JDaf
COuraSsCNykc85tbrTk40bQS0hc93nGHYhXlxILEZ0hsNe32cbjI3y2H+crlpusOCjha4vTuYsGV
Zf+uYahkoEz3j1AuRMc2qr1EtlnswweQG+z9AXmhREZf/R5mdskk4AX5RPYyvQ0HrjQWbODgMWAB
KPfSIY1vorYDJJ9u6g3ksQnkFadTsWGHymclgFyXffSf85qrVnCQcKrCZTHCXhT2t7x2Pm/12gxr
rgu92ON0K3fKmzZ6Ru6mmVfOm6pzEqb9I+LYI9J28yvy2B774CAIRUOZrUuPOkriej2BkW28unNE
AjI35XV5z6wslUevk9PR5hQL+cda+yD6keYnB/zeH8JyHRinhMFwy6nArpLbdrIURsLdQY4FVDeV
PQzhy4lC7qnlt+kZZEqD5a0bDtw26sqL2Cdj8Mh964Hl18a8/ITKBYmFKe9Sy+e6G76l5oq9sunZ
XT6IN26KNAUxFPVfxbkJNsUq9iPtxEFRntVbcA5uCCUp/x/6XY+75xkINZobO1hb5BvS+3Wlz/gU
7JrRgctCaBfXqLpAdWziNCobFpt4K7gwQbVwSjwP39ReKJFbhkMOehTrQjp6fZQ+pt6jMTl/jHwU
lHPn9hHwhPkESRpjdeDezw0LydKOTtgtFpu4dP3h0tz0bfaeXERPf6sKVw9hcNv1b0O/GzbSMwlt
P1a9RrMk+aHDWCffCONnWaybFRzEd5ZfldPyxk2SJCvxygd7RwvIx/tNLd6TT8wuDolHeRDeuaUn
W4QdW/NQvkhovX4wvUIlmM1b2w52rAB3WdGxSTiGzn0LpyznW+rSWEWHbXX0dLIH9vxvhsHEjWpP
hoZTulXnDrfBC54yrgAKPJyarFQ5818n26Fu0H9CVmDLJm1LJPDAow9MHxMKhbyFKfHDqisivJsd
4RjsOMvaa/6l4tu089odORNs4tjOLfnO30ySWcH10kGVDmR9ZvgxfCvutI1P1SVYc7Z+8iKJPG3a
Pc3Skmypxq62941K6bYCZSyzbX8zn6oH1Rt30WqxXNoYo4kZQEgJ6fmH27KVOhDXb5Re2i5hU7JN
99JRm08TEHJ65I7iUpyj12dXtZYlP2VARhaqtpQZd2kXmPuwZN/jt2QcgqDgEHxYH1ycZLn0z5ws
8hcuOj4/m2ywp/sWMDNn/218nhBW2aHLx/f1lj7O+/ra3FgUUWbiAJYfI8oET96or/OH9Tw3q+mW
BE72xn1JU4/YfMPpkxsN5f99r7zdKzfUd+Yn1YkQOjnZkPEmvBCzGD1q55KGzhV9AYrmlNNtLz+i
0UqfMfp9p+x7tukxORB3+oLDudiks43ffKcaHnxWtnsLPwDBLy5piv1N6VmH4ARcI1yPHhG5WMTY
1cRPsk+WkV3sUVyuLT8/gRNaj5fhRVqZeyJ9SjZLAJiXyoE4Oqr42AbSsUprG4WMlnpUF7j5pQ+C
sfora2SzrBt2+iHVRFKB/iT2iO0TPWcTTjG7MVY+qsnSqyvy6myV9Oa9tgJnyTjgEcITm2mx9Wjq
K6ZLgqdJh7dzoNJOPjA+skQzc1OkvnntIAvsTDJpc2TNuPlRvMIRdeXj7Jhr7BeTcitZWPHbLt2G
bUeJLK9TyaNAJBr8U9rW2/ZteOwbX8Nm/0J2sMtBp2Lu8ECwOTyy66MwvRD6IL2BH9wUN3Z8OwYC
mFRs41axEh3SB5LI0IjQ58NfwlajeRXptLLoB2uCsDl3hPf7engZf0TeXmELh+pFaP3us30iXMIa
1ukZ32KXQ6m0tSdzJ37QuMKfoj6jnZdW4WV8GmpPa31aF8VXTIXEq6KbTzZjKa5bZavPPg463BA0
4ukPFUCxiTIOvYDEGcZ4OUJbR963RF8jZx/fNJRqe/o+03Wa94pnrMxr9RLQUWIERTEO1DSjGUOb
5KImbz3vCFXPSzRcNVJpJzwk9AtdeU8n/XPdoPg6t5ffZCPbWZw3hPZgupfQgDsTy8iaaAvhq3WM
H+WJocc98LJgpTFik9aYJmZ8h27DaeHgCq7MW9OtysaHdRGyDU6B/pPvwevhBu1CK0QH54jEYeeA
cR06ip+ljZr9hewAwoVnOtPy8vlHBGYCJ79IaNfvVBo2VwF7+PkyHYkI0pemVHEyP4d6zQ+zL0CH
bKRecmDVBjjONCP4mnxQqz6zxROGkp0R2OAs/XKbcfFQKnMjCQ6aV/rFe/ekfbT7GO9s5gbvIq3k
ell+k58Cn8FP+2qOy42KWZ++arbNjkRu2Lk/yiOxsY/NdnCgLDnTm/ozYmSJHDAa7JhDrBhrzfS5
0vpNcrkLJ1JFu2qZcc73bS2e5vmBZwy77fhyXzyZNgNJhF4s1nG3EgDPJfgLHU2Fs462Eve5naJD
n30Gm9Fyz7pJH5CLc3MtWSuGlkqwIit3ALlsrubmBdpmNTN0cxgT1fbYrfJgJS91BDNRgNAdgki7
uqgU5bgrmNG9KP2WqSlhzsXoNgK8cJL7XPOd4vj+oE92TRDLZthSEDAvZOOH3dkWPvNXBIc4jlgt
c+usaRAanrR1fZUsfzIpYOz4k7zK5ZblEjvy3tI9r+1UdBOmwemRAcdg0ZRm+rlm40KqKdfiQ+wD
vhQPwZvMOkZ178nQmtccPSrg5Bwt0dbLK5ixx59J4KL/SZJf5nM787pDeIy1QwPMHqgvNSg+NidY
sWQ/8HapjOMXquWs3Ofkac7FmhrNejduCPLzp+Qr0D1O9WyPJckzX+kEGOhn2XrRZsrO4z54YHyK
v6x3TDKKrFX/yB6egaL1WhN7QsMkfq6SBy7poeAdeML38Gm+cpOTNWh3jtivLYqNNwy53L65w2Ug
XgpqW/J7vrNzRYmzMT4LwA5eEvqTTGbovmVzsNJeCG6y7Jw7LFdS4jPrHyefxOS2dvPJ56Rd1moO
PmXvo1vVWIFs5mUQniW7/eQGqjhEhtwK0yP6lzKtOGSJKz4B7D0KLEcyk6mZ2qYaUNp6sWAbiluw
D+NK47wW7PAW+c01gfAieUBSTdg3b3hxq1N5K4o1gkCGC0wc/g9d57nbuNZl2yciwBz+SqSoZAXL
lsMfwqGKOW/Gp7+DOre/02h0AwXDtmSVArm59lpzjqkk9OwIu94pyWUa7k7iAbZBLQRQiThjS9l0
3yl9Ht+kveMyFuRY1732aXoqdsZK2tI64ligsiO1+JW+7ARDh4LpZl2QoRpndc/lUb8TWbpp38By
VegQMSK8qvCukZcXx8VEk9KWIsaXWuwW3ucb2r9O+4zRvvIEGUMwytra9MlzzxIwkdaxVC6TKsvc
hdFmJmcKQUr0aZ5Mr92nvFPJunmHd1Qlr/XyXOF7QFhYB/zTthM85AkzLa95NXQb03JpWVJu6Ax9
gZgxNr7TufAYY72j+DVflYu0y8/1S/bMRZ3sQpIX3MTXfhkYofeOSZnbMXAgU3Kb3mT9nOyHswmL
I1hnf4I3+W1i70vhvas/Cj/Zq+7s0dXRvmh2i0/6/9UelAmGIPUAm8YLPGknXuMbL0d3A8VjygF9
Z0fGDS03Xnf0FJ7Hp8IHW848JVkmdETAcNBQ22UvzQun5vjCQcaCp2Kvu2nvNgv3eUQxuXNAYKnH
vvyQaWHcsf0J4Q8jdptNNjKTXVtACujd/Cm0Q5N6mOlzZmVconnvKXfybTttAfFngpnLZgo8g+Vl
cAnRLtN9QsxD9aSQiGCh+QRl63W6P4/MMog78PJgY6Yc/StYDcwfRtW3u3VWeE76llVL6sOhl07K
ExeWZtoz+uLdsx7zuMRwSaZMLebRK+2j+RPf8u+xWBd/GAhfeXiOmOVDwDBKBAtL3Tp+aw/Nn0bm
EOGSvrKOyWuFe+0ZaxyvTusfkyVaW/WKESAYYnI6pRc+HV5jy/6DMuxNPXSu9WSekQmt5YP9zOxw
JP30F5gzqE3m3RgkaSiRm3owD/3X9JMqnIOr5C9zjp04NeNKYAJI/GG4h91J0TyNIi31imv43ter
ks6u9WT5oLNvMrUtIADDnztX61zKjZyZnWA3u5q+4zc2FUHuNwQ5MNFheOJ1e4PzFEnPt32owjVu
z1dgaSQF7FgdZOIqSTI/OiVgMrhQK8XjNKjdWqMG1i/hH+V5Yt78Y2drsUYW8Zr9wUxblbQlXPWN
/6/f8NrRCD21b/JWe2WkKLnlTfown8ePMNkqO9XwxVr9IdQs/iUt607jzniVwh0kDZ/Z4qs1+SwZ
7a3ZRxh938Ibi4IpL0I0Q/eqbtmknOynYcucoTLx9q84/xfTpuIPP+lFMHyTLp284oivXrUPnSFP
fFuM06/2N+k0Bs2fQ/fC8GSul/cTYiYujBceQ1ybq/ytH9IzsRxqs4aFTYWHHmW8z5+ND9CKUWtL
o4G+6I0hswGoyEP9pr5jy7tFnxx24Q3nu1jbZ0Y+1eTmx68vttUpHYbt6KfUYH+sYSVea5pCa6jN
Z55jfNNZ8G7J63xDG0B+bccKji+t24E/JHqm/nb4G+f4N+MNdY6ZjzWdhRPtArPRWx64jJUZ3KKb
8rI/083cRNf2sFTIIxdehAArJCSvNCwP4pSfzZPk8pEmn9gqukO8aZ6rq7MzLqlbX0Zf/9YYGA4r
ZCEHdWtcbMcT7/Ebp260J+n5mp3AoYot3Gg59tC90Jan7Ly6yg6vTL9WwQCuJmuLDo82C435Z43F
o1peRPcmPvuTyatlfPu7tGxDPmqmlLMbHTARTrzPbNejVfGqb7NnM/SOxt8aBjrta2h/9Op2fM6/
9GKi0CMUuzNWyDsQunH4Iryh68AQ0drPV03dmaCbVmn9gmnhkLN8cumpjxyX1T57LaHNfpnf/K4D
zvOHJYIDRflIkNNQ2b81T6qrULHFVERurV4GgQFntXhYUFhBvKUtCmQh9DV2tvWatjM5kxwi8ktz
RfcpMXJjR03aaPJF9V5pLz1F0uwpKrwWojhW8k995JEQy9qAu4j/uw83oCA8Tlwsk2D7oB8CFOpf
3Uv+AkyexgvWR6CEdLYRYt7Ek7RPX7odKirzMeVn1/isHiMQbzsq9Yqlj6fIFZMNYrS13xhhL3Sg
J+WDvu6fkarqGN4LyKK4lfEifQbTzjnXX9GOU2umn/qOJoS5DQnZ3So7Slzukc95wEoCFLHo4e7N
O4Ze4Oogvlm3x/ea6S7dqX14R9EhHc0rXQFBA/6TK91Lmu7tK8KyKzLXq/io32RMLSDrN9UXK/YC
4l33GoePduYKwpXG3KMa0mtkaDTC1xSaSv0UYqG/UmVbFwVjHawoyuPmOr20N+MyHBo/S3exvrao
bO+NzwJz7vSNdHBeMqTzJxkBCVdm2h/zjwT230UUc0iAliFe26B5pM1C1TtFhFj6YHxdVoL3xnLH
O7Pu5p7cHcIVEfXS8V85ryHbIMovL3S7/XsWPBVQPahr6RjzW4cUhxUj1elv7Kyd9+SFDQNkHyP0
ceOYXn1pTgk1B9uaeg02o1SplL38V3yxU417Pzk5n8GtodQmtqvZ4YiP5G3N5jIGi3AoqlMib80f
8ydVVyw6EW/i0bLIsd0yRo/f2VN17ySnjJNnMriSzxbFbr5OLwMhDNvylmyLE2BVdnDWl3ThSpdr
5zz8qNGwaBxcWEWTYUsqrBi2TvEcZ9dB2wYRqZrIk9b9n5r53xs1BBRdyowFaAESeSNewx8YKmpA
m2PN6cNKnQGoKLdD5dXKekz9rnkjrIa9Opemmnaaglp2y1HWlHSXmbvSvGLWBFoNQdRTeRD+Ovvk
sQgnn/g9S0vvmebe+sDgDWDvG+B229IFMA+GuY6IZsJuXzBKWBbkWVoqmjD3ci7WUOzhP92mrfgz
+oRGcAb1y2zBeGnfUiSq4TYqj+QRGHQ/dOIfsbI8EV6BjIqVT2Ksj4jPYtO2Vn6mfQTGHmv5UsKy
u6FvGa5bUpm5VmHKuSY0zYf7KM7WDsYpqh5SrfLxyHWasfQmZMEB6DQ9h7OrjfsaEYS5V7sNFQlP
OM/elQDJaLWSJArRftdBgOSiwjCC2lpd3v5a9dJzNexy6dCPV1E+x+lZzZ/yaov1ShkJSHNn6S4N
u6G/FBMBtuucGSTUW3M/9k8axi9zr9uIxe6TTbum2FKWUJdRC1Ek6Hy8NEMo2Sm7Vc+ON6yVfBxQ
oIbx6Eh+gKhuWqsEK/TQ6kB7rbJ3/dm5IE+ChJWKtWBgXW4lCb7KqqjgS32F+q4dj8aIhuPOwhyb
u/7V/O4vj8F+t0z7/53zP35UNFZ1M1ekf7QAj/tFdrh0Rxr0cPwB6BpiSvMmGHxDjXaP302BqW8s
YV36IIfkBsYu72iMJS1nQiXRlDPnQOzjENP54zvobd1+mBRQL83RlvDarh6/etyozgWCzcU9+Pid
MhfcTJg3UMLli9PAW6prxxc6EntQIq0nj/GvMixa+8fvmuWGOkVq//gCdbz+57t/b3jc758/sfUO
p6UU97D+dMZbjzvlma2x4i0P9LirCGHFxYma7nsja85hvxthvECvRajSBVuNJ6uYse03Q1tucH37
ExogNRGCSHRzcs3Ci1/Tbnpqwuk6BmAFQ5tPrcw142wW8TnLoi9Hy581XfpS5V5s9EzX1w7jjTid
djHQo4bztQvOYzFqPhg7aAHZO+AfuE1JNm4y9HRp2I/+LNpwkyclmzw6CA6ULiNDFgsDUHYtSWFL
Y1tskzt0opmWnKQ4fc/7ctj1MfUpjpMFCc11E5IYg6u2G7cQE/F4gwCRS/WgA6HiXN5Otu7xqewS
kCINJvxNq9hEMAHXz4ZLLoC7OAbTBxwTv3A0aAhomwq760SGr91Mn7hCWuyrFBxdbwIqQpImhRRG
WczIMkbfaaC2aPs69KYOWWM7cCFMW5rNgzzusjJ67xN1Dy9ztRhJAsYDnVNVhMxAMIyTbsMbUsA/
DYmYNmqEl04NZilG5DVDNMf72j+FJgF1MnJmkMTs35XNPDMvr6JBXquz9YvF8osE3tTNYmAx5eI0
tlAmjDbal4b2TYKaQrcY7fUahmIFFj7uRLkiwUgaCnas5zxCbIcgcCp+7bFIvKFl9hY/Y7oXLWqx
ZmFrJlPojvo8uEa9/PmSSRNH97gBfheUsN2SSL2SJBetDc2YjlZUFn6Rz3TiwB/uW+N7nLZGIe1n
iTUQ6kzs8pZ77YjEXYmz2Yvz7j2A97ir8r9ygvKBSDA2TWM2rObU2DvMAnpMD7FCz6EhqOmUYJrt
xLLWZMVXDO5irZySiiw5kA+IFmbBjjy1PgncE74amN9OND9NakZTylZQHsvGZoqR16a8olCnt6lG
5khqYI2qBeAikUoUvZxqO0vrvLIfx62YZtTchORKS/KCZpb3miPRUwaFPiR5o6qKODJlMUvs7G8z
RM2hsicSxeiJ2PHEAl1wfgRDtNirQV3KGbWr9ckSWP3V8/A3MeHpFBnXtlShRaVyyAp6aGot9cfZ
nvbWrHGWJFQDMCs+YKcjPqWDVgsGRI1ugtLsTBYDNfsy6pxWV5O8W7FKIRegdbaqm5yyJeilgr5y
z1RVpm8YkkHBvMi5dTr4E61KDbdhKUuq3CCpFiX/cAk4kNygpxmhhjBxqhB1bob6u/g7SGl3VGBt
rXRVc3GRU5HHeeyboNb2HSVNEoSjH8wEV9SIbktVR2coF6jnM9mf14HBBbXsM8johnkweQP6mu5h
3nGY9TNd8JBkCjBTSPznJjl2MYVK3lL1FVV6HcKvuB33EFaY5SAyYIkNt7phryedMUScDr85uT3r
NA7fo3IhqliZsirV1J+0tlvDLJ99tdOLTUvyJj0whv99QfO/maFqzF361szzXSeUomI0JZghjumE
+LnjCI4ae5VJNLFKBp8xtLU8neSrRULFGQyPH6fjj2zJH+PIZ10azgRvOvWQZX+3JXv7fRCR26dO
2tnWaTlK+r0AmUY1sUiAJgYuQObWQ16gwTWaZ3B9+kdKu1HVmFVa9ILDCICFLi0En7U6mlxwWlvs
QVV/kgGYeJjoDlobQXUGvD8bPQPSMcSWEKASiaf66ihiZXdJdig1xsRJTeUgFE3GmA7VuZCmM7g7
j6SUJfgsYNvTaEuqdoH4nZ6hNZYWJQOBEzCzsN9Y0blQQvUkq917o3avJTEjZYezW4wy23iL/kQE
BuoEJBoyJkP72SAjScZIXbKbs4aq4nFZ31QpeJaCkDkFPMY9WkQCng6Qd9HuOgzJnWPAElna7zIY
ZDfIEwb4OBSUZBJbssk8ycxenXGxK5jdJ57XYCdblMOD+Z2Z+Z9JgPE1xgE2gEwPPvci01JdwFiU
jmoeudjflHNXIjWHKZy6ts5+CViMT+6B6c9hh2wCDgHJ2Hd4xySrZ/QpOM1QysEWsnV7dkOOcpR+
6zbE38PEeSgSc5fZmz5Eb1jILQGA8XCXu+dpaO9t+bw8xX1gRRxUkSn52hTAttGMhUt+jx0t2kQk
AO7VmBlNU0wDYxw0HopDZ8QWnIqQNcXG6SimCwYfvSl1SKDlNVmr0nqOwgC0jHEm7A1xs6GDJWjm
XadEFTFZGclt+bQtGPMMdutbujqTgjEjbJgHEjlzMvmARNBjtCZjk6ctBhEeZGSHg1FayUl1Cjnk
raTt3WlpU+PMRxDBZ+rIIseWgHZFArZkNjSXq5lEZmmi96UGMkMIYbxlMk2D3D7OQpo9vUY9UQ4t
LDebvLKqTwibqvaBEQJOJr2MEGGsfUlIl78ygm7VByT/BezCUlIlmaCxhUF4MiBZCG26hhq0iY3V
XDWlkrwIKjHFMhv7RKfr0Zrs/XqusCuLwVNkORMOxIwZJrxf5od4JfoedF1b+SEBb4CPjNME4BVd
qzP1zGJh46EO1UnrAwoeNRhlUkjd4N8MCKAM2pUxgzSFQL6J1DcFpgmhyFPuCRpqZTLFbBKlVydr
oR7aOUPOwaD9oec3tUjuUh1uSakWjLragT48mxEAam4XYnop2gTfEheTvLHe2tRQ77l+mjRwvkRs
b6WOBuYkA54n8eSXd5wtu+28mbYxvE+d/QOU/AbpYz7lXd8ehnBH8CjiSzMeDgZs/ZXpsKnvc7pQ
jWMfnSL/MoKA7ASZKX6ZXMbItvba3L1OHIEcrJQ1VHfV0Po4W2m9MmlMSLqGDwFgol/IqgQbMobQ
3wn59R0JEVtiBWx84RCsCIXIUKMpv1pq3MuGRJyRrIJxIIY2QPTZs39xjV5kbqXofpEiXYja59my
drFJZn2MqEFVat8GsrPOySFztZDArnao2X3BMI5HmlhScaoA+pnNjGGM4QEIkI0jKdK54/m7wggb
ooYJlpWij2m0o60J9XB2pyTXr7qQt+FENylXoabWVu/14FMpWphs62DKx7FNdkE8Q7UcLnVWxn6h
RX4U071SgEjzbtXYkOIOs+KyBZKazIuoBdqey3TsnMJBmXZWR/elgV0BkNrZyBVD+ixKiG58MqU8
WZsh41W4TeRIKH+NQfzYsuBu4QUZ9HSgvuMNq16DfLZ39dEZhX6bVRPfrQLqBEvaTHHiz/coifUN
DvB56yj7KmaYowcctcoMkCUyGKaQKKtYaIUIitzFBl36sVVr9jmXKgQwGU5YSVtInbaY0Nbm0Xqe
LXRXw9PocJUYmP20tQm5YUINOXR3TdOSXZblF4QIo9pguERQXyt81OQsa54sNV6B23eJpbV2k1Uf
9FEPn6skdUMVcFuDVJGEL3Oj1+LTcqrhmDvOYXLYrjhG5ffjZ2E8Aa08tliFPcmyGQFNMfto6y1S
jJvIxhyWoi14mxLUhDnsYTYEL0Cpv2OjN7YaRItNW4hnhUjxIyAwJvfE7RqpROw2byjcVGDx/S4y
qg8y2QNquvY9V2PmGnJ5ioMaKBkb7oEzFwY7SXFC8C7EBkmCUoalSbvJuQzmuT+HFb09xa9DW97Y
JZxYQeVUF/MRUMSvBeAGl+N3kNLZCcgY8CjGNoWoJkLClVMeEf8rCVQKG12pkBxXNNU6dr0s/k59
JaKJTnBctn61KHuTuts5Vg2SRkP/hWETADVNjJDas8UhUhvTXR9zzIp2TAhw0iqeY9SHWs69srU/
SpXr8JBJfqrQOyqLFKVQS/NtAp/XYC14kRmaDXH7kY9Ju460Ad3kkFq+gTA/PZi9yhZa7Q/g6Xkj
IhK0rSLnuwntnBxq5FqCXyZKq/HiGKlGA79o3f/I8wxKWhS80quo8UAPWMoiZQo908AcOvQxMsUp
JE4nYKs3a+mN8OeYQGNmtXwa5bozUq/PyGZVciZG7KLp59spOOCm3xFnelGsmn5Xu0mJC5PQTYw5
4yGbIYXGLhUJcz57XLTgDAw7zmTnua2O4OmjqVs6bmgFOXnQOFW560TDTitVPwoaxspTJK70FF4l
0C2gXyXCWPgAJaWhBzJ2n2lXpGtTtz2qeWndCvkYTExrZSNHBUm7cUIsbZhXk93QXjGug8xALJnu
wH62TprQOohg1eWhxBvGya4SRju8GQoYJFBlyGqdxS/b3jF3jwe1Qm911osCAm45b+sM2KkZG5FP
dMK17xV23g3FTKCRQNbX9kkz6b2GUH3nYCmWFQ5O6lIEOe0Txzm03tBhvut8200HtF4kB0XqL8lC
6iaghyAJNmzS0OJh7+uTJSefqZamfmvwDnU5ix/Bx65upc8qmHSv1wTSkon3V14+9wA9qUbqqho4
2ZtsknEcSeKQiMWnmBMIn02kYeW15GfCYNYnM3cZybLr+Ch1wWDDSJvsCUgXghVio5vouxuNfTOJ
9ODYLUeHrTPWaUJcPkha7SUPb9IYWs+4bQfN2kXJc5khYwgj8RPJaCoamgNw2FAkMFcfdeHKFt7+
YuDdrejLbGBjkeoaM/CWSjYXRMji5Z7GZstVAAN0o6HTRY9o1ubwFJVQUxxjWFoZeLxVRHGxChbU
HDUEq7MKELhBX9fpc8FuG1ibhppcJuja79C4NAgfwSqbmKqavxNLr+FE0xES9cxh0ZiIGFEfDY4R
uHoQDKc2jbZ9P4P/U9NDYaP7G+fqAGGqdasmQDsYxJ6RBNe0QXwtzepBW8Y7Bkk7Kz1v72YGvk8m
2WB4m8NQ3gMEufe6hpirby0gdiiB+DyjrS7NqGJGRu6FkR/g4mKUEminiWAAUixtNANfw3TXMhMr
qkyiSlKhrCJGbxVy1A9zKZOIHQUuu+A3pBmV3Kg/c32L1BieJqu+xQeKwXTdxieV9CDMA/G1RNhR
qSgMq6netlC4akUKbjJondXMXJgXlinZW2Zqm37eaS3eCkmLD5SFVzomM2KLwS9k9S8LJVz4uoa7
xu6u6Abgv1ruwtSTVo3QGK+pcLoKu/TM2GFDazsvhLxyEpocqBbDwoE9/FllscGcZf3McYwmBOF7
18rsdszhAweV4ENsmiPxtxIEcwgWVTFupDphzgHo6TqZ3zapEuRJ0JMC3Ns5njWon7JgmDIs06Pp
3RrYuWRm+wkAsF2DHAr096DEW4oFay8LdB5ZF30JmaZQAjMgKRM3VgfKKoJavLau3znlaDAFSwKQ
rH80WjesFA3hqWwWKjJ3+Vszh9vcMNMQ5iltSLqAiYKcj0DgbEh/IysuLjNSfbVkVFYu+1iDLZxC
DQc5+ChhnLAHWiAjiWXBHNs3o2EgMjC8mmh+hVqsnKxScUsDG1XbI9VMq7G4zZr8bVdK9M3e5tcI
OKUV86VwDLqaWvvL9e0jN+m9GCKkyjqXdddsaWcaYzhuwjr+0GUdXdauG7igxjpm3rajrcbScMxR
uMCbHG0wdrGW174RUsRYsBoaDdpsJjGa0Mu9NWQE5ir9d6Am1VpFKV4GVCdT0AS4rvsteZbKZrRZ
3opJ+coC57WYE/wr2WOxYvgUjKd4zD5spR38GWLcsR6JZBaZpLhmLJcIcuqvftCJquUsLxtj9iYy
x8njJIkhoW4B1V5seiV4YqFLDja5JauwKmhu2MpL5dTsDfNRQuqJKc7o3rl4xdd0FKQ22s7NtkLH
C+YA1X/dvtoFkQhTrUMur7GlltpNfyTlKXrjZmHlW5Is+WhU1Qr7U2ATI5LK9HiWLNBilBuoI725
oC/3TVksSXng9TKr8wOJItTGyakFBatQLuNHoEqS4xKfPFu9PmJFsYW+k3SQ0lIID79InK1GbbEP
S/0nhlN2BlN4mWVMnYOqjRsnZ7c32zhecvDiqW56ZmJsAlK3+0kws3QKcdK+B4QnOQv/mh1hjbYX
tr3VMnUI3rSi8OxZQ6TfM8+Ikq+mKq2LTTuaXcO0Mnvr7iC+y7H64XnRJ8+opL+F3vmDaZvs3KSz
1TW/IY03r2zQSgyVNvsOSgzCIcJ1DbHcW7r2pZyXm9DSlnCn0NoOwXSyx5G0cYsZqRFMFHI1xYEl
oSgOJDQIk8qKodC/CmdwdlE0khzcdUCupXtSWoabmeySo6p4V6c536rGQtZr5TU4vK2udYvIUghC
bvDxS+QqEPpDs1lrL41kg2IIc/ocYWRs2s+OYOmmnZgmzQOmDrOBV9B2hIREEungCl4e8ndaWKcF
s/2ZdsTIFW6dKE62TVTZ8mp14eaN8o/ZGc9amxsfDqGfiQ1LEsralyykk9qYR661l4FP9l4Fxn6U
tWwdEYC+T1rOwTzTyfN+J7fM2gYNHBkJNUNB2BFG/gTpez6w+AtsWVxISC0ye67PZv2TLVFssWIj
Ly4Xdub//m00NddBLIYqw8j3o2OUyflx97C27IlB9bKJ6IfJZeNf4A5d7rR8+ffHnOwLzEjLzf98
+/jz//X2f/8cfjXP69+fLZsJ4+Ar0vCX/zLCI6HxjJcvj+8eX6SyL/bNkoTz74+P7x6/e9z6753/
x+/+x4+P+wXQZqr+RyH5fUqxCjv5mO+DtOLVTMtL/Ofbx28fP88aaT8M46F9qE5JngPP5PGFowvH
7b8/S3PwXz/ri88WH038buWzsU1nCda5DGMOst28z1Ix8yolsQOMv8qqyd4GowYtx2Z6mvckeUcy
5PQ5CmzXsSlpHj+Kev7/N6TLXSA+M3mQtO2/f/C42+NHiaaQbw4ROWY8UGzo+n5UbZxsnZzq+Jfh
9jzu97jl8aXMG/5zNp3PSaxh3DYLDF3Jf/5aqIaxK9WfSVcNBMNOj7vVRCsQQxE7UDhA2VpoRVbN
MD/IuBbXFdNfPRE3kTCg6ZupWZulKfaPL+ooEEREZTOjb5xRiECdsUrxO0poLQrboPuZKPEh5QKu
N0zMorZlXAibMgU2to0XilOygKKKxwG+/Pj4Xf4PP9Zqmm0TCpfwOuwNj1v6sFBmL6iKP9lAV/7f
v8vaiAvq1Jn7AEihnz4e4fHYVbhQdclhPvByYv/f/++f/+XxsP/c53HTKJikKEOBK/Q/Tyr9zzN7
3Ptxw3977P/z5n8fobKT1nc64u7+81D/7f8swSfHaXPIFApgmFksf3YOSMFwEjcKndugI1xUFXx2
1iSOKa1ncFLQM3q7YBgmxbQuv1JdqbdWHTAVKKOdlU7FzoyS5igBoh3alDm+ID4t6r1EZDspRLdS
l6C8QKy4AelhfSP/NfWI9N6aQTw5FHRBqVzYcRrssiEVEElIT4yZpRqw83QKbYQAA4Ood1o/YPYh
kZ7ntQTmbVLnhQKsPKUDS5pTy0hnZdkLRRq4VdjXmJUY1vdFg/DTZi+ij0ANWhgeRf4H+rJE+AIa
KGoBl5RO0rA74Ao6C3Nhli/CZIBAtpeD0gesC10yl6KbebfArxhnerirR+WmWsWZ8paEz0xGiEBQ
Q8YleNubCgE7BQwehX2ZHMTIqWz8XGV3yZSSi1kcdKdRYbDUMcEkGgLrwaIGz0Jn35fj5AYppq1E
QktszNXMqQUUx0KrDPcDIvjKrqTmUjJbJD80Io8bLLODhEYRv4SuEaRFXI2rOsqhjIYO+WmAGL0F
SG9jAJEt5y1FVimYg7hhGOMg6lD0FC3Ne+mr69JsQzznt2xt0iwjygpwID6o9NLWbLYTo0JDHeHX
JeiCGUccHHTj0zK0LzXtMM+2NNPIr9oaJtrxqEQYUJ77FLmhldVvuAwI+7DhnDQiDFe1TZ8UCC5x
Z0pLJnHK+iDp5birLfYOITPYVMTNwRpAC2Ne6sVLLVMXK+xMRQHDBLbxmmHwaUiV4wAjFf1Yl3jC
Lp8kodUborzOkqp/F/XSt+XpSBzCNEdUCQ57BzKwwBiTBsVfK4sPWTBgHA9r6Skq6KFxOYMpFEu8
J5l6CqGMaHLfrJuWdkCNBGaqQnVdpMq7LLQ/ZiptixBzBX/6RDuAEyaaL7lk3nqzGS/0HtWQYi01
UICZhkUmIzyammbIXtLlCddUmu5grA5e4UgHK7ilem9cRab+NVRc/HH2GlKg4Kgv0O3qH30rg0sR
81u0lUKFbcKsJls9XXS9pvhhGLhs/AaJ6DD2eqLExKd1mVcBD15ruTIzXKFm1QpG2khgCXsjDG10
VK9MrZ+wb6J7SXsrCJzKjYZ4Uw+A2wL6upuAPAM5jXc0M1/VWg92Ne+Q5GgSrc7SeFVKccxyBw2c
zSKq5wO2Ot3Y9lpkb0UVPJEg3ux1Hch6X+Z7WgJPMiasse0/6qz5lAks8PIKEWwOPbhULm00svXj
/e4lrzcoBbVu+iWBTHpqYnwCaksLT4oU1DTosNIYGXhiBO9RjKh6LmSYOhEZXTkeYGC9T+VM0qTM
+QE9Qvphu4aiQt4VDgbfsDvoKOwGjD1tA1KJ5XyjDdD4KonAyzHJ6+/cpG3QQkh0NRP4no6+TaG1
h/glbTfWrA+3XDSoDBOEMry3CJhFJJ2o6QH4KYhuJ6DmVhxerI5rcshYSNfjcDNqyqedODJqmAL9
pZq+Tnrc+W3KNlyJLOPUR8GPoIXWKQZIDBV519jxvOqO0CtRgQ+cNdyzQcfZPfY9sphp5fR0powQ
0VQ/BBtjiS+pLDG8dOXA2HJ4IeRBRlsa/VG1TlvXNAs2wkDzOyoqAHKLB2VKjMalW5yIg+OsGzzT
WQskvCCV1ZP6M09RddU2EChGl4jcsa39AkYlY3yUsONUHopwEKDzUJMi5PBnSTK8IcFUAQ0oT1Ea
m62R71QNsJBB6iiEXzJmlzAWKI89cdu22IlQPtczujCGVa8d0TJ0NK5D285r1ab3MVUK9kKZ/PLB
7n4SSKk02orfMQFJCIu7oEqT75JMBquwGjxIBqTMWkwH6MUY2zqyDpOOFn6p0eDRrAUDSraNXI+3
UajowfWYbrHkzmo1w6I31pkR5k+LyIwj1yr7+JhWM5FIeX6kT3qW5IcAPda9MjFrth3EIXQC/f8w
zul+avignbk96WEMnKbqA9oI44eVogHJxvGc0rffD+TCNLmNjYsAbkzDpbOTx/RjQPBqjeNHZjJM
l83kqSMiAlEpVgtTxcIkN9o6NJDCk0137Jok29ebacivWaWwphbOV1W0NPMFFl+zuae2HKOZqW4m
Q61ijqGImlyZc8n6NZdT1VQZ4aSg3gdOIHp2VHvz+B3I9WmQpwpozhKOgONdkbFk2zkW5Dp6UZzW
UJDqOvUOXU5eI0SAAsrDkTduArdjzIwNavnd44bZho1XW/pL2Yrw4ETGO0k94SZp5G5PohnCq+WL
MqSYKcLilWDIaB/ljbOf9PE9kgBVtIU27RWqPeQlfGkkI/SMHDkB2T/lIa0LZVc7s6su3cOgVf1x
2QPIFvuCmn2k3ZYk2ix8z8cX9T/fPX785ykuf9DGMYM58pl44r1QKefG5Znbg/IipRmQH2uAz4+3
HF3kWz6KQ1VMhU/5ONNwmgg/slWbbxmkl6vSLDRXARa/HRvHL2Ai5s2HFqL9V0hw5qpKSf/4otsc
Cury5fFjJNl00Nmwubpouv/H3pksN49dXfZV/vC48Af6ZuAJiYatSEmkKHGCECUKfUf0ePpaUNqR
aXvgqHlF2Ex1n0SCwMW55+y99ibxr4HakrX2+6SUuu4npxnr53A+wxOV+0ETJ9NC52phc8kmopJB
lxTzw+9H//a1zrS4b+oYjB5yTHNy3jkJAsmOXBEt6stEewralg1dPr+Xfz7Uc41KEHSwFJk4L9WK
YedKmsmsv4hUIv3Ys+SiN9TEknfzQ2xoSJl+P49mKOtU0Y2xUmWlExSJrt7oShQvkFmzx0vXmNJa
NyAWkdnRbaYUIa/QVOmyF/uZVAUsdtOWuM4ehbYPjYIFQpflzdgWyub3o4coyJuy1wuaGbRig99c
dPj71GJExc6f/T6H3490trq2riLhCqNdqVXSpqlNaYOOvQt1f61V0EzkBNFvUIaY4En5Gdeh8sJY
pNjk0hw2E5tA2eqPqafOY6+XLRkbVLyFRP34gYBlx6iVTSlLyqZW4gdRgBX2Kh31wQz0XszoZFiX
BGtBC4B4k/rQFEoEpSXTurFW5aXSsZdhjnksofx7UmZwOllseZ0mEn76eR/z+/CbWiH1PmL6SaEx
9E9MLiHYpv1IaYg8Hma+zTsJ+5LADQ2qF2FM8RBHKJx5oL+6LppJ8gbmo5tpfvg9/r+fKrQU04xm
Doc7AKA3vwdUbv94sAYYKiZageVkCShwUzZEcqggKu29okXxUlHwWjNI+M8T8PfTMcZTXoyTb7e1
+aoo/UdZ4qnrplkrGU8xedPicFOwx7PuG+t+KLf/J1O7OlQbYXiSgRFO1prmDvBN0htVetbAJxOv
IEHUISpuJV4JFGUDEdMmdJBXw3N0rFN1E07FltGUiEgVpfZcC8JcjimIlziajF14nj7Ai30PByYW
/jk8ZWg9PBKxUJlnP0AU54ty8Gh7MkEs8SUxChgXiuowBIFuTeg0KoHmnSQGKwJBQvwm1jJ40o8e
0Kvbih5Ux7BbiS/Tofkq+HRENrggSb4AccQM8EPm8pVshDnNO39KZxaH/Ivw6hfMaAwJM9zgCG/0
XXQjoBbxckkgHGcg7adVIWzxTjXEfWJ2HzwcIbLqhtoXYhhgNSWg0ZP08QzAyomOLeO4BTZjhBYn
gU6p4GI7j2fQlLkbv4KjvEOdBrjAwR8LkYAsOv275HaWLvVX/ZvEqFfhqmz8V/rx1Ho1diwF9u7C
D3fUDCwr8kd8GQ/+94A3/NLDwG48EkWitYqBn0gtFm2djaSrVrbAFAs5+Q74LNEWEbavd84DHPAT
0wmmRrt0G99wXJbL3Hck1Q0eOApwxKK3wNgL4KEVFlXECGuJPA5QVH+kEmPdQBJvPe9QW3jDLagW
2svdakieQCq/G/F5mxU3w5VarSzjVUi9v+Daj39kDvzPX/MkTHju1IVjUOTr77//DeGJqImUE5ph
Ik2VNO3fMhHKaujjVJEwaoqbUkCy4iQ/wrZYJbd2E7xAOU3RLbiif4wMe8w82orGztxPX5wh1LVo
9NKZ7TLqtuQ+fMqmNfkrOB7iwAvNtZ8fYXb2JQxVWxE8wZKZsVM3eDKSv3eIJigD36Yf6H5u5mYf
UDj2eEBX5Vv3HL9kp/KtoeOwJLLgHm8g1r6nn6SFKl73lG6496PDFDlhMdavFI8cUMUznlnM0Bqs
kM1gp0Y+jW9fwdg0ejKxAjZXxxLMG8rSScUd1bwZezDMA93snT5HLbr3R/etn7IdON7wB2MChgbj
BwcUicOEurr4+ZacMDfEkOI3fWvkr/0rg4VTxZuO1QZWMd/hqobXICDrR0q2xjDr77RnTtmG8eML
YrPqgsTCfCpcMk5dvLr0hlOO3wZJFLnDFNmr9IZW3xWelTcomC7Z6ffppmPsVjxC92ZOo/xOGna0
a9fiKvTUJ3yh6pX8ROxTDtb75hkMIILn7EKU4oTrBWWTg9wZcyTXqYEb4BY7y2ida+BayZVcjIcZ
AXBSxOUdMFlkOFQHNmk29gqYJbBPJtghBsJtOxsvtvgUwKk70gvDSimk0tnRIocuPtMbOG2R8T2N
NlWGLVQriAxrXmLgKkfpO8vW1Wr4ZAvOU+UG7mmb6mPcWh/sKz0qN5fafCXgGLJn0MLTh3ZFSYhC
1NkQk+z8lzP/3wJJ/jjxdVmUVN3QLUtWuTD+kkYByL5G0SX3T7LZPeFZCu15jeH0OhvWuzwrTBcR
tK4rthmUTRiNzjiS6pn4PWuV/8uTIQjhP65CSVVRPIsEiP1HMokWk9D1sLqeTDd6hfy/EdcETo8c
IhBtOGy4f9j47EhrZ18VHMrmEDDAxWZ5xj8SHX6fzv/Pu/iveRfkkvzlnfvPvIuU9l4R1f8aefH7
j/4ReWEa/6tauqIQXyHqMrEW/b1u/v43wZL+VxN1TefLpm5Jqsg6mxePJvz731R5/hZfVyXdUDkB
jL/9zz8SLxT9fy3dMEz+iS7//sb/l8QLzZT+bbWnMpcNxWLFt1TaXJRs/3rSR3qkxqlUh4C/znVh
WevRn6FnNZqYdzJpkM5lqszMkU0k20MVy4Re05wRTVdNom99KH+mqhFmzXGFmBKvQQAiuI+s41h3
2YYBn8WWEgklsUQjKpWdKdewfqMWkl6wLaVYexOZ80lfgdIbrwPJXJMwAGzQjOmlryckzBkLPJ0I
/6i1I2IMIKxZlTauXsECezxGpsgTMRxKjXg6fe+LsqLgor7p5N2QJqSeElAs9fHFGuH+k8cGwzcl
swrhaUXgFr1YxOisWRECi1LTdnWcvpljMG1FZW3kuewOjAIbGTYjEqD3Xt8ILXfnMc8fRznLSRVV
LDxq0zrzuf0w9QUtoLB6BwPsiLSd6SW1cmxy0we2ArCREPelNna5F2ADTaz4cREH7EnFwLgfzZ7o
KSWTxlZT2MfDNZmM2DERZj/9PjS6vEZdNDqJiIwDSJCVku88ttweEnpX4AtixclibquQWLHvRsKL
iib3SePv1Y9y8jSp35YPWCDRyP5PmnzH0rUC3T15AExHS7gZLVoBKDBjPkkr8uzvj35ci5bSOwRA
uoaZFp5eDAfSjkfoWmyi4FkfH2lnLOJeIBGwYAjSCezcY9zsCTpkugLWZqK/Q+bwQwbuU5b1Ketn
QOQA7Cdn0Bix/XdDHXOh0hckB1gHtjLyI1cAIzHazQp6KKqmr+IiQwTbTCbvINWxFmeXKAwOZhp2
dhGUQJyNdxEuUtLX6rPQg4mg4J4bdr5y1GUW79wwr74W9gC0BcA8aQme3oicqqD0zPC4bBSrB6Wj
lyl2UKHeJwXSG7RKdo7ZpxkiuIGEoKHv0NM/Hnhp2himr12U0lhhQ1w/Cvr25SGQ8w9msIRZ+PAa
ZUIjBJO5bu+Xq6wyo5UZMRhVQmqfXG6LY9FRCBg1kmAN6k6NS2hIEkyhovRiEKwrh1NzMKEgSooc
7ROEeHWgELTWMldoBBpjxhg8Mapbk7sNGEYpzFtCecU0a5eVeg25mn4fgq2A+7itVPIaE0N8181w
n/vSTQ0LFH8+JbmAi+dQPfC0VuiHaOyN9iRCmmjoby5bPfJtcUAsqlubPIuemSLHDhln1aJrpC8z
C0CxMHUWSazfFwNJbZaF4E5ouZNbeMsnQBHBdqiXhUrsGFFuHSYaqOhRNyUEU9LRU+OHm4y6tjOl
hIy2NIS4Cw5hDBImxOinrG7TE90wTfKX9khORUsQpSWCE58eIs2r0rzEHVVaVfjJMlTNtRmHIJqq
iZJHymE1UX2PZXEUe6BauQIWv4jAJic0M4p5pzwahofIlJmhUyHIlaIMmHyEgi7jfU+EQ6gz+y7H
/twVpMtNDyzAQs1L1CNY6QQv6LIC4lHqb7JSvMk0spCRNSv25ogqVfynujDMhs6qfmJ/Tdjg81Cl
mxCVsarBkeoT9L5MmbJlaBIL+mGo+uDe9QxGeS9/5yiB8DYt1GPT5AfS9/plUlfvozmRumB2WHyn
pHBRqpDkXYQkttc52yemCVpOK1/M0x8iHF9p7FWoIuysYjNesX01/QFkcTvQfGLT0irhjfxmIFlq
cnuk1TookSHITf/D9CGyCYz/alIgqMi7kL89BtpelEMKIsJFR4woHKDcay0D2UcG4a5gpxqHErIT
/zUL0p+uU/hX6kgvQwIBORWPYz5NntBXx9Q6hSY7tVCbLpYqIBlOfeT78qrifBvr9kkv63OUVtec
fL069dGi60JAEwZmVTkRHeCb7TVD3bgpoViYmjzSfkDG19HEcEwZyIXBxGvIyT4KJ9HOu00DyDZj
Z9U+yu/8HvbBMQ3TYSOPIrmAGhfyoGzjzNzLhPuEGVpgFbVkHGoyMPsOC2KJy84QaZbrpnKR/fSa
pn5Ens74XUbiuuzHj7Gkv111ynuQlACkq+gyiNJTSPa5J72XYp8A+A9IyFGxZWcROvwqMsDA6fUl
Arvst37PThMvwJyVuFDq6XXKux8UtxVy9KXi+8+aJCLLlZF9yT/FRPYjLW8CVkgAP1h1YJBJMdGN
DOFbmu9ySih0YTCz4lq33CEEJoWW9CBaT2aD8VuX0QgLhIJ05eMbCeOwzOP44TT8LdLjnUhG+NhF
5mcURftOojku+WjcWVvOwoNswJ47qx83d1V7bM1HzLjLENzBCg6BRsg2fb8yZ+WOsf1tQ6K6+/wB
LkE2fYB24hadGt/j+igTItySkScZ/US19qm2c78iUs+V3MhEDNROZnXyuibhfraei+rLGFTqviX+
lOlmsRmF6JWlx6z57bVO9i1CHwcN9ja3pvNoFMAAcI7Xo36wevNTE7o3XcSrpqh3kzuQK6dwV+kN
MvtBNTliG1cEu0zGhy3I0jrV6YnWDD0oI0ipji9GxG6SjIbAySsjwcctf2R+Vz7x9KA5KaNtGdw4
EAnsDAV/JYIUtCXzGt6341nlwrAxBzRB9s2lOhEX3XMvVkHr8BaPmUwpUxme9ehJo4DOQbW0Zb7N
zr/L772Srq2KzW0bdcg6dfGdQErCjlBwBqX6VQ3PfqXo9qTPSacZG4KIKiqotXBLrCa6QN3Yle0U
LDTCe8LDOKlsLQIRTJPC0hVL9zbjVlpi24KhqkihU0aMj9XWWIZVdpOt9NBoyh4x5E1utGtQvw0d
atpI8nJIwCj74VabJz9ZMQw/d5jwnHamveoGG36A5mLjJtQfE1H0xgNBQ//4nEbcr9VwtFL1RaoC
QpWLb7nS1zXwVLmhqUleRauVF3LGFRTZj61YIZiohBVno1uKU+jhCOk8Ji05Jnjzlrc/TQiRrajZ
F2X9A3RZWnwN/mZMvlBDeWGCTp+Awfc6Z64XaN+YrUAU+sY9gojXdwK5NR34wZj+T6pZH/SXfcan
HDHGSeWj1Fa9JgRMsfPjmDbGUvCNa5SX21xh1kiBsA9KjQlNYplLjlJBl1Q+hNiea0o/Ttil3N0m
MMEM9Z6NR3ALuuasx8LGnOtKsVI2ECkVbBUSp3VELkEVsrOG3MJrQkuHaWWKZXUp1cK6YAUvBHBS
QuhG2btQJjDWWhSKmCLNVdGNtgT01cfENPTTltH2KwN40MCBeG6kebaRsbQMmXhqyTKvTH2d9DM0
YrhMGSQzilN/ZeLOBWcmM5CkHzfpGrjbxvLo/sNls/oc7IbFu8pOADCOTn1riggGoHL6oXRJHwIy
7g5qIUneQ9J5jSpfraTZx4FwM0LzRSOJbZGT74GSl87MhJRjBtmXGIXqwlxNyaucEAyi6NpJeuTl
sif5xe/qvVzHktcQs+4yoF7lKpj3hIVOjeCDRSgKifssoZ7FPTAoGh1xHXicMhE5EPNNRowJ4xN0
RPpVD4ri90PNbAlQwZeA+odvk7pc/eM7v59HVRXaZott6venfx9+vyFz7GF5zr/tz4ff7/z5qSET
rSKN0erfvv6XP//7w79P7N9+JknirSK3uceYr5Gc35/jDotr4vdD1n28pX/+qUqTVqbShxTrJAMV
7WthQBj+/cW/D5IlwhqaX+GfD4zU/vppi+llU+H+9f2R9pf5mf3+jd+fUv/1R//4mroRqVNx2dC6
r1WmFO38MGUtLrtohrz4Io2d3y/+/szvg/ZgukJ/I1vW+qkIJxjP//rv//y0S2iItg1CoyqljgAg
+c8/JBV64lUcoV8R3q++jlBQquR5dvD7NaMbkmWforVOhsh3a2ZOfyRG/IZFhNnAdOf3w1YIjjk4
kqz1qj7cCftafeJuNWl79hNxfMb8oIOCWPgOd+oNAIrho39WXmlEHYol8aTdlsqFMfs583J/WV6m
CxUpAPriCz0ZHqMllfQmOknQubHVmTs8lTETB3ZBS4BA9/hgPcECnIBcD6XxnJ7MozJMiy/6lAQJ
PMYdlthsyWRdXHSwoHq3vXP9sleBbydDKrmiPSMxTocNsIo+exaezBEzTyeGYgMYhg+br5yYHoAq
I4ZDu+iu0CVphIbcWmzlVu99OFTL2lMuLCW4D1ySsJAELfy38pRs8R4SsQVqEf8cPX7y/nBLckvb
px7mJumE0C5kAIOjRnUIj30ireKYHswj4MKoWiRe07oizpmAzWx4yDbFS9C4xcvMowO+g+R1l+N/
wIG+luV3aMIDOhOT/GFhz6NkLExQY3f805POTIJf0w1r9j36JvIyj+Z+Laxo27NlxUsJjeuRbFhH
CeFD1aIQXVBQ1rVkG3BXX6onH8bAaXiJxbPweUSg1fg2ubLQ/rfpa3ZlgU6P0UJaFcuU5L/qmaDD
BQpi/NumzRRpIVPkLphkfFruu2EdQPWA//ChJsKvxCzT2jAPG5HcDvB8MkozEHlLtpg2zpT4E3rI
6uGM7+qhdL7YmAY7a9/09vieY0O9MsrfATPVni9ATw9Ainc0Twc6wIh+VMVme7hI/eURbuFjZdpH
jEt8eaFib+U1ErexVI/+t7mG7G8j+wXnaK6h+Xr6Mdrra/07v/FfEpzujwvO31t0xq7ofwut21xU
jNDxwj8GDgOfBeUXBwCYbs15FWKN3ZBJpdt38ZhfQFgcuSsWhE+sBQfvOJtRO7r6H1/W2TyaRxRk
s8jSGdS1H2wsvIQyOMgjTSRSyQwXfXi68Bij0CwPnOJMlMa1EZaumNiKfS2eDsHLu4aomMHfcmvA
/jiQppeSBKWtdCDrtKz9BR1ZE3bVclgyf/WklxEn/Zlu+tNdeXmJurWwvDfgTm8lRLzCjg8RFK0l
gPX2fIptsObSdiJEcjHXIs9D6KUYFuyMaylf0s2pe1CYCaTPSrgTNHEYCWoscQcsiBU59wjxtmQb
VB6xdgNHqtin9kASmAtdt6GZdEWd9M+v0tBwgw3AjQ6ORP5C5oOIaEGJbehIi2AzAbk/83vjQ+VV
d7w+nMuEpSAly3t7WJZv9Y4dioyh26PPQq+HoEZOtq99vBvch925GEoi4loeB7SmCkvIeDD3A8Rz
Yr5WCNCWoXtXiaaAZQdWOIIC7fxxptyTpWctU/aoC2O0H5evxHusmEuc6Plw/yZMgJicbJlB1bNH
SBF74Qm/j7BgnEfXbr6ceTM5y7aYyQMiNYgPvK8lvt2fmV4y88oPZb73g7VBj2MTZFtxo30xshrI
GJmeMff5qxbcsL4aqnX0FB4D+K/GstgPi+BKk4TZxIXBwYIJ2TVykg0awmjDPqd4pmDiyBUeQsMu
e3bRIhk3RLKJI+6ndRhu3YI0LvB0T9eiPMrP7U8OQmE8PASX5MhqBQdcR/dicdQKa1l91k/RC+NX
bIxw5R5X+TthciS9UenSyqo6J/LoT062VMJghaFLQM60gydqqZ/dtzYHHu0rTG1EJy2uGNShNv9E
4iFWFjdmijqzS6jTWuUmZ2JhLjDLIR/bwuyvytcYVulENYvwAHiamIHSzu6F9xCW1FaYE+65tp4g
uzIoNxeRA7R2z8lSeBwVJ9ggmBzP4Xv73HudceDoTFuAtctkzlwwbWNasDeSczhfLspHfj9nOh4u
tfso9hJvEcTQ96SzcwCKmHUW2YarED8CSKtpxzUSOWL+oqygzp0lG62Eau4adFMvMf0agPDo/bGL
o8H34CcMvPX9HS/QAvw9MR3KjZslt8BqOWxxYrE4YOguroAo4HUEDseg8oJnAo1Sd7iNVKro9kjL
4faHvX1+72nVFJ/ZZiK0BVSN+K2AKeFE2Ydut1Lnc69kgNW+EVbiz297RIkXyy80LtPTlbhMoEzP
v8m2hxeeoniHybvo5xe9Z+kZ/HUUrrje1jHTszXZloENjXgF3/b3/0FPdixDnW3guPV5EOekJazX
TvKE7nPpP+dH+Nlnkk1DdYXsjyNBykBfLKFmDLqXfonwvM37pB40il3yAHgGaG8R7FGAA73F9onH
OFnGggfbtz9nd+4MLCMXEA0zIQffEEPIA+c5tzd/Uy1EBw3witMq/jZ/dCDfCJAf3KNcTqGaa6Xy
uEG53El5gcOCKA6yjnCQwri6yXf0SiznqfVlAHSUlz79Ocai8St27Uk7RJu1yo3IRRxLgtWGx41e
eWSnLsB5oMGBR0w8rUhs2fO0ju5aC/WsLhnxP5WozdCmhScLBQHnwFNyYuN9ay7imQv1HtrkEQQb
ZVtdCUlasniyZqDix9V5M7Y9dNtg4Qbb9nOOYeUyeA8+/auwxSW8DVzAmRzBZedyi90U9RGiPl35
9Ch/BlsGqgMdEGKtnd+FyWZxsgfDxVGWvh1hhWDIWWCwZVj2xJtTnyHncAjBf85vIkx/Xm9sEw3K
teR1dI3IqTBnsb3D6jh7QRYNQoZP5NETax1JfS65TTFG/yXilS1KxSWbBmGm71MOTcUVxQUFz6y7
yFZjdlS7dEv2gy0QtZDaur+D1SwTREdKTvtqmF7Zv+I7gTmLEEJcB7y1erzW1G3MWPcFOtTy7pn6
UlhtbdFjGgyN0LJAWJO36cBDBqLEW66gHFi018chdGPrWK4Mx/Ndulm27yJJXHKWvyh2hCbF6Z8H
0gEOQXUjBC77qoTTIw2Ww7fCblJWrL2A3EvcIDMUyOEzgqPUlqiaMgcn0VSQt8C5nJH0gDEbMQg6
jFVjfKboHqn3SPSTMCRNJ7VMHXGNEpvbFW2qwXilxan5O2bHKtwJT8i/5NNjXAItR2onI680Z/2v
v/dXVkc2C50E5E0blh1pRSzCIWb0vlJurG3cTyikJaD8LG1c/i3vXPaM7fJhuZQr1RmbbzXQGFtT
qHLhHVh5QlxUm/YOaPyM2RwndMnCAdebwBKGQCweL7Vqay8VvjzWbQ20PhWk8zVtO59xzBwdVSe2
pHndnGjiTMQac2lzuyLThIq7ISUSFN7y8TqVq9JV7+pdKFcAd++9p5iUER/lgevcuCROsxYJ4lvT
MZFB/PB8pgXdlUX2IgHHQSbaODSJH/DaJC950IFeDLSgA6x1rBVLcogjVjGueNh86FRQJlHvyJAw
mEXQCWJYn69lrlZ52AzqgZbKlKIldoUXP34KiBrcJ1fj3SdsU30aOpfD131jFfzjeLD2IQJrE0fl
OXvcE8pizdFODwIbDzLNSFyhdKH9KPbrSsVuwIFbogtKBIfLv03ewBXHLtfzCCGC11ItTmq/0oKd
hpphqe/Hjeh0LYkvuyI5DlssYYSiErdSbbIUM85dUHdx5GS5fY3EpSA5ImURqVEAKhbktXB/fkfX
1T49juMZVFUvu2Lx0pH7BVsxsWmqiOc6WkEgaHkGOkXaWtH3Sv06Cm/+8GFGywLiMTUDBNhrIy6o
CC8NHWZKcGyQ9VJGr4Q1wXINojMrhwJj9IL2QIE6bVGvcM5rBxqNBikLcwgaeS42GT7V3p+PHqdS
cU5fheTEUGczVsBz1sRMcSfoj6lLsE9BbAKbMDTZpS2tunL1yJ71cDPALvRPaQxGgS3cMrcHhm4w
/FnNyBef82qK26w5FlP8AW6qHFvpQDkzB/4RZQ9e6W7eiRLGHU8icDy6luFVqptAiUmLUwgcJRTc
krQnfymWjsqhOTCkDUAKGaxtS8IaFAgOCSjhlZFtqwA8rj20P+wTICaYr/RCMJnTakRWwIwOGG6v
0fy289gWS1ijrm85BAXDUxrw+Bo2LP3DfPqRYQP6Jbc8xjFJZmtfZfgSr3NjJbk6YpV4NwLOpwjj
PqLZTHrG54BQ3XBHO5pkbvgZCbZyrImwC16yBIoEGxIBvIfYLakR+V+cYsSk1uYNmG5Ug0R96WTD
cF+ukiNhOcQ8QZPvMHYnW+J/DPXTNI4PVOrihlu2JMNBuPVXld7WrcR9xl7mzl1J1pZ3GZwgyXnt
SjySh8HwaweMi9Ur4K3a0PkmHx02AjaN2O0Vl9s0o2PIKmq0GqmXhbPmNplLxrsONe/ykJws/PYR
b925JaHfK9bRcOJJs+ag8VbKTUAvhFsRBRNr3ZQ+D4BpT9weuD8tmgPXDdGYjLDdA7FX1K8V/XCX
uqN5BRrOik4E/VPwmXw2u2u5LhbX8lshZu4LxZiOp3LZfJcqKziheETLfUYsTOOeN+FiUNNwir7R
FqgXjyN72VW0z55j2Jv02OnMsr37FF6Jah9edQ7Sp2J3h0F34i/KLsLwuI0Zu1MJb97GqFKdzfXj
1l1YS3ObbC7OPYmTeHh4NQniDtMkpshUqTzmh2yfbHhBi+ZVW83NA5iN7nzjpet+iwWX5YadXkIG
TV6u+pfhu30sKWkiuSNfeIXvXqMZwVldOVl9HTgrS1iLriXT9zCdAdcHZ2Y9H1C6EnyGWk5dR+Yu
YZ57hGDc7+cbyfDKtcVfYufuVWeWseK59bjgYAccwD6YrFm7/JWLlysydZmV0y9gTR9YgxYy5VO/
IqmaIfha2gFo4ywb76j3v3FSoP0h0sy38YIS7eTSi/oRz9Izlzt/JWPTcGxwYH2jTMru0XP2bGwL
z3Ao7/T97/MJukP8JTrTjoi0edtMkV8Sdnjw20Mef0zGpibfq2fvjf+QTA4zfipoIVAWzwPT9qxQ
UFmX+J09ueESxKet5DsNJuGWOH72ZZR2+yw7VDoskDkxxjbvQz4cObWaAztV6UJ5qS+bDyBqON4U
9yCueccN73GgV/KbpjZF7pxuR0XLwcEeHS2lLxpHUV1Ti9KsZqKf+mxc8G6b7ux0Q5J01T9qcvAY
8LH+IfDcUzRp1uluQIR15PPQu2zaOwVUlg3YxZNstKjFmm2GmBAbf3johyj7AXBz4Y83vWtxRnM7
rmZZSNw4s9Y0cMST4Bbo07hVa8SaBASgvvSke7rkRTzCBdWsqhwBIYofOr0P/QjarL5zAq19j9cg
Q3VYsmSRwjOtOzv5fOwe8qI8ASYRvuY4dGWZIVzoHGwOR7KSR3Xp03mp7GBHItil+oIAsutP4da/
PM49N0w2nbDTMESbi/B5Cevp9WFcUExDC/4cNkAXaCcuMtcuRhvoDWxyoutsbvYV7oRP/4dgN2uH
P0wqIdQukui1x0us21yJhX6KLNuAYtztyu69/+R+xp+5Zp5GLdR8XMqfjKg+jX4TezZV+ClrhqrL
5Jq+ngqiUHb1M9VIeyU1ri2WsrydocxEtBYrFBe0GRvqWLoD9X2sFyF6tQXOtQkU4l3ZetYLtfk2
c9hhMhe1W3qY8hzl6vJGislT8DT2a2KFRnmLLDKedkhFZJfNBLfn/JVaILvKo3cymIZxphIFMW/o
KMLmdZqUZvogc7PjHsOwdgnN2Y+Jx1dFeStwDg1rgYFGvRcnes1OvKuTmpM7M86l7/TqEXxQeaHn
WwJOYeGhDjXrbfZmNofh8cK7vhcZALfbpOOlHqwHlUB6K7gRVPTg4qBEN7zNjJ04vtOhy3W8FDs/
x1h04390ZCwkOPN/nhR/CzIWu/7ZMp6HeqvPdageHQH0rAg/O2H0NcPvNLM7YcvfaOn4e/5PfuCs
/6I3YqnesCKDxSSExbdZ0Hbs8ef+CMSAlQ8MmYUVOycpai+Gv8Xnp7C7wu7/QZ+OEh5K8oWKl90S
DctyQ3gdmnrGPYvq7De0z5fNpbnwn7njttIu1kuVv8Cr3uK11z9aYcXG64nznsyVxOvwnjjNpWP5
mUqHMoxV48BOw8w/xR58GBmEOS/AHtI9Kyp/hvY1uzYu5pBVnfIXUv4qdmeaHL5V8hic5sbmEokj
Ep72QBze3NCVtyQzEgfG5vMiPHEbKmwWVR3FCYMfiihih4JVRtfGkwmIgYTaucNqPiBXnlHds5Ay
CMP5Oe+iuSOiDgOihOvzdwXM9iy3r+zVy1fIvb8hlzeOVneh1mJZQy0MIG8++1j0qEv9j/YcfrF1
oS6ml8sCidGmdI2VHG/ZWGzv4Pf8j0h9pcSMafoxE6qZP95Y3Yb3TPI6fkaHIrVF0k9cN768V5oa
XFpzgk66roM9pJm2X0ncpS8SnrqbxBAbDCmtGV9yE2/N1n4xRGhFPFElVVREVcwubJsY1iI+4eWL
EiK7DzWJE08c5Kgie8YJVMwQTrvvz6ozbqBxUFe7XGTKrXlFS7aj4VHRraEANT+o7sGp8iHdf7ZC
lBQSPStqBKL4kreAvSKqDodiRFJWUnxo5zg5aOE/xBdSUSX6kpY7brPegdxTeZQlKCMAr3V0le69
dsEUi9Iq2MTrd+GVnihLhpeEG1pKPC3eIKJf+ntAO+dnppZWyKYLl5wmyipy7jiiCFMStkjJhk2S
/zH2e+WSHxKHe9sHh02MLz51Fvtvkw5NAqWC8OrbQEpuBLB4zdIw45bOw43fxLICQYy+FHf4vj2k
qKdOOpvapQkSpNgpN1XeyixwBPiiih3mMzB5I5aSjY2/j5ODoXn8srQGIvskc2TYW7wqq+41e2OS
DO2XrOc3iPFXfr4MdhBbmhs0DusVfhUXMVN2B53dnhOcTpPJzaco6Sg6HBDWLgJDafawUZ+3I2g3
escyF6A/SSAVkzftcSEtlVEbw1D2r8mJn6WxU1FcgI7XIDJ6vBudxnDJGWgJsa0metI4QtTgA/5d
D0fUHlY4QNhJ9Bymh8evsvI14YiFdmE6Q8639VEIPw3qGGicdJiiDb32Qb/mlqsHq1JdUznXyjbT
LgJLP89ZIM3z4Y3BKn14gzjOJ0807zxYstlazxmWds9ZmTP7dXgfCMpqDlPHts0JBYhNNrf29JXC
BOyG8qtB59nzXPnNfKBInM/003l3Kxqk1XxseL2NcuYPspJxPEqWlOHEdzMiRjQ7lx26iXzMlqs4
i8NSlU4xgV0qNJyESNplEX6XwzcHte0/+Of8nXm7AgxiAYqLOkvZclh5RbwuTNxEo46ApZQVT0li
Xs8IjG9PyGvmeY7RHbkXcsQ5Xir2ZsuNcb0h2Wd/BUHQNqBQtTR72BeXvIu0KK+cnfxOgGXc97Az
FeI7rzql2Vglb7T9+YSnT2edUDgf8rWbyvStWSm587GlluBDMs3UCJCjqzm7jpnL4bjOnrH6Uzny
pnKf56jCEBBoaKAq54pn4o20BcYsDgQAHbLDuYWP1/Ih0UM5nN8iVgVOJV9jhXsW6lcsP151tcjo
cMkac9EndMVKFH5U2vZ7E1QnPbTOpU9Cq7I1gX04puno0jvnCp/SciWea64Sfv8yfwHXPU+BWE96
Guri/7J3HruVK9uW/SK+YtAFWShUQ9s7SVte6hBKKZPekxEkv74GdU7dg3er8fD6BSQEbaXMpguz
1pxjcmTck2xPantJR2Ws5o1yrBOKIFj4GTnxB04/f56JvySH78hp5efpjC8XlGhSsmC5l5MFi8vh
cNPbG94VDxH/w7dwOfRujGkNL4fN0ZIUzVsDYMip4xTwHuEkcPwzCLdoydvmh3i/3ATLRQKlNBBx
F9NC4gKyByV0cmnfmFN3Do9sNkCzMhhxmNwO/rCeLvqDP6we6RIY7Ji2/F0Oh39z98gv9CjzuLdc
HurCGbtmxyEC+Y6nwnUOPPKFferdw0BXwIUKTBPYXKN/4yLyy5YHI1nxoDYuMXc0657kyWH/42+5
sDwg/A2+kcvOEXKYCwRorbxdc40ssgSoDm1mYtCQSS79A2SgrH7XgDfJnBbBvqhXc7gd6eoGa/Hk
5SeKJ0ZGMeGRe54/HqJ6NpBybiZ5n/YrEuYAFXE8mluJ9eBezmcuA9+Ln3S5FxGmUH4GVcLmFOkr
FXeWO9yryDqf9W+3BQK1JA7zLvg+LoPw4adgAIcge9Mu+eLbwH7mB2LzrIMz/TruDy7liDuj2DVi
x1+i5x7nLLiPpBXze4pNcNLL0yfZ9vGueNvzmcYGj0VWr/rhxE3W3w8PNEijloDHNWj0/gnjJFWP
ugdPyrIFlc6OFhssa5J4y7Udf2Im5t3xHLvxhpXjOGwxp5jBqi4EJpbDwxysGU6C4ar69xSZWIeH
FZ+wc0HSZlpbKE2ddYHIGs9bTK+VeaA1TgwcirFMbCJ3a7qvXGPepgqfePZk98hLDndRcJHvk+xZ
l4diL9VNa6yF4r6lzbWcWBzBSHSsDZsnFI4zaeLL6b8h3r3cwLXmnvSbZ2c8/HWGEWwb/R5NJecH
KD174axdaeBTL+MBrRtHNhEXSjUY6rUDFXHHA1cuXadVe08snA8FeA1xosr2wlpzF6IpABhtGRtO
GJntpANy6ThRC2MY+8+8zRF8cmIZgXjduptlI1Vuat53ikwcstaRcwoRkEf5rweygz54s6Um983x
cV25LUP6ds5Sn9T5KfjVXEOOiY0TN2Ny5MSyzeMtcfyLIEgiLlrF3iakmH8TVcveFH1kAgOseJ7n
E39+uQkUpcwVYCIfNjWGqnDnUOVkV3ZD58Ii1ynAlkxJ7WZQ040OmtWO0XMFwbmAHqkfEu+NhzE4
xV+oVIuH5X6FOsom1T+Afk/LjwU+ypSXsc24cdi1VfopCzD9n80R+KnxaqLx/HnsfGfrqeVMw3hh
JKPKhxG93bG0sDukcOuae6wER7sDF0BKy3LCPRgRq5oQ+peYvQNjOfIuOoyop9YTD8V0UvYVSX/z
RJ0NJUfgg7AkOaGkQnSVebjjMVieH4f0UPSF6xr53T1O6Wo48wUuddOcWtiDah3QOEfDchu+cEZN
64KyK6Vyb615AirGEIJYu73n4n/Yt/6v5b62r1xLCq0mDVHang3mLwr1QJoMEon6zdBtEVxSyWUE
KimTIucqguW8TZN/ZBy2rIDRny0+aE30/bA6AiIA14Xau86u6NdZtGF4rpwjtyFHAZiSDbTBQp0H
tN0QT0O0NCvS9BDEt32EAHwbmTw8mz7dYaXgSUOR6aeHSn8aXyhWGMac3w1YVIiwD0W16TinLG+C
N0jZdbdGg7jcSQD4SENe7E0r8wLPvuP0zCc7uqWzFzUnFZ+mEj7zG4yVpetFKSHexEQC84S2R8Yq
i5JTv0w0PIvErDiflBEC2jS7utlzY3IpuGVR/FOSKhPSM3kCXWp9LLIkkFr4Ec9MRrDOuNtp4mn/
xH8xtC9rDrJarsYvXvsxCGZYaU8eh1BDFVoxk5cms/3RyB5yembTchR8Z0XyIC+9dU0UAsJIiFWI
rSUx9JBWVstzb6D9fKciwp+X3Zonj99Mx4l5O2c6XVUWdyNN/2kZQJY5O6eSdmAkQaA8E2BGnDnF
IPfKY4k4PexeGgZ6orzU0eJXYb5PoA99ccPTAwntK49uT14YdoV5A6B05IAQO/BUgH2bm7UHP7w/
4i25mRUXDA3McLLdfaT3xrQ1KZ1H6xpjIo0YOC3qBNyZQg6n2yivISsuBpafwYiHtb7P37lneKR4
Z4xEMzxV3sHPcM5gxMjBJYpwFucHLhojT4FoxQMRQ3sJoda6+0QQwgDFfGe4B74d9B77ZtbLAITQ
rBWrStwxjA3JpfXRGbM2Bwq6YtnAH+OvMvdRLOMl55DFGU+LObJHvaeD4waU7ZcmA5eVnyoijDlo
xi+BYLLDkpOOgCKdF8g89DOX9R6/iiVItmMIyWeo8gs0Ic2oDivu/khDkzvwzFBPy+3PBzQBtGRY
iXH08otB/p7aKJt19qvL9I3yhPInyiJ4oIvMoO9Q/R1QWlBMZnJuqTABf55JgDeEv/VHQIerDhoN
VHsGDzcg8i1q8KnbTT9yMpfXRlvSLVKul/LrGWCbZu6OQ9tYqIRTVkievp39HBNl2cujC/slslNS
XTKUnATCJLvac4gVGO0jgCf7GCypF2aKiKp0igOGtY+0x0ZR9JN1zACMg9rIDqaOaXQbmFoSryW4
us3AspNzcIyGMALrbBGEVmrbXCnwJtzsFM5aT2g4I6Q/JZ6xFTNXBLrVs/Z0vorCTmKsGBe8nGMD
NnhqHJ+N1AJi8Bfogpzd77aIPnXIJFPbzM7xXOwGuUlZ10SRD5sA0fSN7gPgRVI8jj5RqmQh/f3j
oedN2zDz736+1GZ2wSLHfPz51QWBGfuRyk252IJKa+yPRQfITTcJp2xQ58RCRJn964MVzQgxf173
sUQMatVgdhoe3Napm2OUxf/3g93tXLdiKtFTw3LDfPjnG1Iv/fInbyDvq6QJtHxo1YKx/+f1z2cK
hCb0j+IwLYyK5IdR8fNpblYIGuEEp1Bt5pPRoOw0snYiEWdscT9JnpEEvf+6D8l++nm3voEitG2y
nqi+5dOfL/71g8tPo+zkf/75Yp2FB9WyB+uh3q5a0nqgPfAmfj4AaAZX+PN2fj79+aJbN6+BSSdx
tHErRYUJqsxhpgP+/vcHvbz8t6/9/O/P1yxSpe3US3a2BL9OQsq2VFGD1KUhCB34m4wjgxGgeWlN
qwPlF0tgItgLok6vTeW6K8tDZR6ch9T3iIeW1a4DKUmUpDkjFnP9pbydUhkoxz9Aklp2fuEv0Bs5
K4LmWIVBv9GNS2NkRtOWUkJLJTCDWpXRXbnEM9rOzNZvMdLFHTVP0HUsyTucTUswE7gvCLvDwr3R
93XPhKxMl8D0vEbTPLElygk/XdyEvpPBriVkIhj9X0X32LoUBN1WlE8mrRCY8WBRCxK+/SYlHaym
EUKRxGm962SJe3he1c52EL42OrzpR5YnE5rDndtCz4Bx4bEloD5XTVs7BuubOExplRoeOnSVNVUr
PyPlry6GA6R5MxE2Tbi2WYfjQNfQZ68FgX7f5Zo6VO1sAsx9m2LkTEcTNm+4oi0AonUrz1kENH7K
mu9xMJigQfWDANdkudNMT42Mbj2TEN5DuaKrEBMBx66QbAn62ESnA+XhpCp/rRX10cAk2UqjCCkE
OwyI3i+V2R/Q0yce+PcqZf9cSZkcxIwGqaLK7FMg9DTMPFJYPlTFSWsb7VB5fbED9g7lyGrTBO6F
WXGtChxt4wf+QOAeUqH4t29iO35rJkAS8RBHsFUrZ5dXkBuoALkic/ejTXRdnbN4jEsaMAPFKi+k
HzVT2zET0mMHL42wNA3lpWisR0Ia1h5WiINPCRGpFw5aifIogMsB5q9VhtyZsX6vBt6xYWSIAg3/
PPSje2syd8mBcPGRLD0nQexZx9m77FmNmu6vIA3cczQwwRUuRtM6iV6Fx84QHTMhqhZpr7EaySAs
y1NgK4wShHkp6VbrXCzLe1GFm0iX+QU7mK60gtKg7Etp1ddZDyikaPRiQZlPQrpvjWUjJVDGrh4S
ODiaVCWfjMcouuryrrO94DVZSojuJoBcdypGgOJJ1ZNk7IKkq6uTa7QXKV29z4hO8CJXbLVu0Krw
8K4aQ14HkTDvJeRe55GfLDcR+5xEKqo58rusZw3XH29b6jjfDch5IwIN1nusRwxVliRVScQMBC1B
bjJPsSTxDvLTOp3JNKkkidsiHd7JNKELNPfZNhXMv5PzLSOp97rF2Ift49ZWmXW0IZNGVc7qfwo/
XZtARCPTBKpHsKifikZulSOCc1s3Z/w0/QnfCqg98ceeOgw0NYUzpgB6DQiSyANyXZHujFQB+8d5
VIjmaM4PvYd5toPOdiwRR2DzO/hKomKzJjZJdbrE9XjdEYcU+aKh+w0buNgVlbcLRc5M0HbPui0/
tJdjaRvEbrbz2+VOx6kbmBvXyC1CzKZfflYTvJTEGz/G8qaxqDSi242sv51gb9hirxOAYKaH1aYM
0Hq0s4afwzwS9CpZzyFmbyJg4b65DTIQ2eCAbVx5MAbWW64FQ92K5LEgAQeXTzitsyEmKTzqDsI0
5oO2y+nqxPE+rd0Tt0jxKw+ti08+lNVX4zOhCDs5YHPzNJ013VE2jNt3pxv3jt8bpzlBpgE2EQPY
OAOF8LvnyczHg23a54ZLQ8kR9XcUk+c82L9dzf4GxxWoj4BVkRDT7Uh/VwN4g9XlzneuY7+2geio
fMzJoQXRTWmRQhSIfvaEmLC8GmqX0arxUAnSZqqYLjIEGejc68rGpmM23uOE//U4RY7eJSGA3skq
y+PMQsbLqyXjy74OTfoUiqDZMhhnByt99qLKvO3D+hxEs32y6Gd5WWI99ZOiqYMUq2sBgBCkNk7B
N2giaGY6+TPFJLRZdvxcrSMsp4fK/zCSWZ2DurqEzZTvYEAkuAfMTzBq7OZD+ll+3Z7NmsyRTMTk
cin2eXQyplxchDEzbPpKb41MxhtR1C/cpau6MWq4hD3bcwX5ywjcfJN0Bl3AyH10SEDJZ9fbYCn9
nY7hOe0sGzltka/mmmVnpRO4iOx284y2S+PQBvIz4Z2GUD31ZEQeIhw6NB6WEgne4ahNk0uSNVtH
Fn86KfAHCGJ+gNtEodZLAEgGPMd67YtIb2LHHXda1cDBpTo07sRU61je1tVsjyRxlIWZvwhlo9Ho
pqshI5piNinDBZl3QVWVGB/J27NGUIANQ8vgKGurTWs4kyFyD3/ufaz6u7boqBFkow1yTp0hFEe7
PokVNWhNHPXU3aVyxcmrdoZVEA7UR3ItPZfYx2xC4mIQeRVa4cEaVc7WwmiPvYshqfMoKjS9lT9h
/7nT03gGB3ZrpB50/bnABcGCvqkBU7mYJQnOooKSGuV3SYBknrob1u/OZ2jifeZmfygdQalc+oeE
FfqevI0lP3E4w/1+ENiQo7Ily8/0SwTcazKd0n2tuudgwbMq6KDkY7LZmiP/K5lZbVb+gFTGo07V
WtHBMylpZqV0D+T3TcE2G9kcCoXUpI9RmlY9tTm/4ZkxxbBzZIXKPFUXXI9jVv7BuH8zcC4+6/mt
aZW/ihIw+qXi+D0cL/McJJcpvvPdAm3D8A7lDjHrxG7AOk1zeuqbdjy3wMDRDX9HrsfCPGr7l9h4
0KRGrrOga+Alqu8EuOtjQGfJrJIBnIDvX6JIfUWdDHfGwXbrPZEGcLn6kTLAXB2agiV9JopT3BKM
5Gbdl+jVrrVYbjQ+RfDWn99ITFxCNdj3TROP8Yfsuo0Tzf3GFYp2swiZgubsVoyXyU7i81DTQvVT
e6tFQINQsslhGw49kQ3vApqFhAdzKJbvbRIctDW8M+E8eMCACS2BKEFoL8/pBs6Ze67JmxzF3OM2
X2pMZvU4Bkl1SNHBTfnIQVoYfF0K9Hbg0B7sbPzPHnTX5uySgngHWLW5ACagrA+OPKBC4MeKWJmx
vrMF4KwsoPU6YsTJYrAvOp1Dxqbsl1+F6bkNB9RBabbzPJeS6+hCeNAmOcVyHVtr9kjuSYwAYeUk
XiGB3s2D9i4ib1+wrTNP+qg3UwzplsWQM04U96YyuM88LiWgCFRNlg3KJ6bPaep67YkrFbM+LyDN
9OTzzGZ5KZ0upQLeU6vzaneTR90xVap56ZAtbmv669AdHjyvpXzh1FyynAWdMunSN4Igorkl6TDJ
QY2nA9thAI3kH7kHgJ3WwQkC6L0gIAcAPcvim8qZ7NQTW9N612HDRg7My8LPydrK3I8Jkg+Zx+1J
YzKmaCk+Wqe5KxZm5jDP/Wp5eLxsAoMZcXJdz1k0uSxJjWJbeuO0BVro4sdmGWEwMuWENOiKOkiY
Oh8Va9+NXZi/ixam5GhqsJpgO08JPOmAh7S2IoYxmxt8CcnJ9SAOoSqIraxgyXsMk6XGaWH7eGXD
7onUMf9CYiixy1a1r5LFhoDgsxSuOI3hfGuaSuwt4BB79tO2npdVAdL1LCLUxJmRMyIIY0N9FFmb
XYckSHfxQHOdwIV2X1USyJg32WczzADwKY+qWRISzz4ePI39yJcDmz5oCMc8VzHzVUZNCoiiI2ab
5cnOt/MJ6/cUvfgQbFdzBuY7rcRb9JZLLPgpi/q1J+fs3MHMxQRXMudZZng7yWzxC9A+Cd382TSp
i3iOEPe1jxnWYWlDsDyJR2Pn45S3YUE4MtoiA0x3dTgTM9lXJ3yMv5tJJsdgrhIqJ0QTePVhNmA8
F32ut3MljmGLcjuQHZh8ymhlxMGafnTX21zcJSCoMWc2hi7YL+2byMgmtBlGSqBqVXZvhgECz7ZU
wJolbQ/thBydXQQlpwTVfz/3xxn/S9ffGpaKLr6Z3lmONp7Y7trMnV9z2zUrpzspL6Fi49NrHIyH
qpTQzdgoyIGuphkyfec9XfRS3rIZWpeZ/aWz2EPXTO5h6hQlbQfw7EX/psLxhbKDy/bJZ5Rzu30l
2wYDRVCfw8HWNCTyQ8bm/ijrlrGliY8dnX6jNcNd1mQKTySXE0vzzpiL8ob4vmUXaiq25TbCyYie
4cDSucxRhgob94nQxUEWvX3vaHVQlEcUKWiXeDKQtpMNcsv9yXCa2jNYYmKtWKex3PaMbwtnwckX
yduYMK2aMU8jdwsPNEvYJYqs3Lai2nbIXjvBMDp5BGbWkePzDe17ZWsb7Gf7YWoXLFiS8IjWNZ2c
+U0k5nOc0iqcFW15PwD/a+W0+sOJJEOjbD7iBOi2PUY0KdGadzXy/7ih+xHHim1Xkd2Oif1oSK12
ZjBJ+h6kRP3SEfLrKa6RahjAuHub/I02vubz9DLPExaygALwUBW3Zdc9z3G5N/Ioeszd106przEN
ENHGbCVryhxgSUkUs6jdWp157MYCdwgKEvD/6BX8o/KzS9yebWF+tDNIhsIOThLaAOltno/2Vj10
QaGumal/2xobiU9oHkCFwL3pZJY9knP35umXuqrc79l5LJPsWowtWNpypg2UjkvTmU5QF1BuzZzL
yIQE07b/o5pA7fuAXh7cGsVMPwc7CEqgyQSKRvgtn8ZMZ0GA5lZkVa8NNHwbkb0yYKntkBKeSpko
PdUq+Uqq/LuWUUNVt7lvRTicS7SUillVzv530JmCFCmHfmQ/v3wOvhhvzcEgRYKTBLei2jV2iA5g
Awvfuhet2susYE+j+23JCL4axHhWikQ4K7JZ8MeXuYAuFyhJ66Ke9yN0jdU4TdgOBsARiXcorKXm
shgTdUsRY+prCuJDA3JuZjFl1Xd4fGldkHOEdtZ5K4Pgt10Y1TYdul+lxxW3krDeTbN3Z+eCinQq
t53Bqkiyt6t9rDSOgRtwKBss+gjGRwcSSIBvi6vO4+PE626UaD0yl1KBii0GbKwCRjaFtyqovxPa
lH1f/HFDYJCDhweVaEGDkSYMzE+jQE4kIgiQU04fOaEZZzjAKbv2VylwQRFMMHVNdWidiuHVYSsX
qvh16Lq3Uc3zXe7eBwVOY2j0+Q7mR4l2EaiSYbBi7qilB/wOI++ufdaS9Km74eb/g97KPumn/wL0
ZtvCgc32P/73//oa/2f0u/p/QG9Pv8fP/0R5+/sn/qa8BTbINt8nhEG4FtRu+Q/oTZjef3i2ZUmy
lazA9y2Acn+D3qC5wYZzAp/M8UCYrDX+BXqz3P/wbdd1fMc0/R923H8L9Oa4/wYUFMJyHYhx0nJ4
Q7ZjBf8Z9Eb6jkGEMj1vOEvYoDr1yMojgv1BQmIlvYsX0KW1wvqhiML2JpincwkUIaHGoya+BaLR
2SYom/aCv3X99sF2i8+2w4pgmBKZ5AxnQD0FDmREO4ivtes/6l6coR2v23jGKaRQbZSz80y/AA0A
1dozQYyfJZp7A91EA0MVwtadh+GbTK+jSFH7DXVIVzPfyqF7nUsaY9TfAG2xFSX78trY3a3bAour
Sh2uhgCTh9HY92B8O8JOZtp02dYFcG0N1EGiGRy/8ZUGQbT1Mkve6BYfN4+2JWlPacw2eS4KgGvU
DOD6yETgvMbENwg8hxjSZ5FBogjKHUuHpy6gsaqlA8wFRePcoA3WyWjtzGha1QOw7bD7aHyxHVrn
PEhqKKMVw4bmfKyg3KmjaI+VkjRL8qY4VZoejqZuAvo9si5g4wmXSf2/XrGrsi4/XxetZx9y07z4
0hG3zF/I2wBYQQ2ObI7C6c6mK8ZTZ8B+mcZZrC0vMO5Kt4ruQ3uO7qvG2JWVZqXNVMBATac6cBvi
1Weyw/xiIFJseTlUYXM/IYY3k2BrW9BOiWF1nqTqrGMlFXhJkrkuMNVeIxY7EIQiNOBRwjxh+OHd
z4fWn4y72qoelf2rCEaCnGbZY9uGoQMaoBpOZWHtaqfgaybiHCPkKqeJkdJ/BynEngvije1WNnB1
S8QY1qSNgxtzR0+k+VnTxzi309IkhavsqlGeA10RRcbvIWxCxfdjK5PbhA5SMQ000PoYMxXdgXGX
6/I+8EzjwuJ/eOymJEYdhw9ukG7/WLaucxUmA/whdkT7bBoVH8yPyJ7J/lteWG67dag339PiuAEp
6D2zskexbyRvZi7zExEb8yrzuvRtrs16PZnUVdjivY1VNz2Fdv+iwkr9SjV273F2nKvyQnGsGvIT
YjZViFnM4UT0+600IuN3AyJC+2N9qxoYWiqHnGyaUXkMysF9sjz7lmDQHnq9pt3bWo8jec7fPgi4
SNcD8JqSad/w4vdK84jnwa7NHGwM/ug9xDpLP0QojBstKqxAJKLAQZRAWwG73fglkYY5QPp9w3W+
zmGpVknmux/+HB1qlYW/lNWDXB7vyPjFUCyJ+4zj0dj6nd29ZRiD89Cz7lzaBzembu3daCA7DSYd
vWQZHeW6qJylABK9FJmNDcxlK/Pzv4G2dgJKCHgK6VMFHqZX2YnXiRzr+w4gzs3YUmnzCd9GD9Op
7+LTEHX4kM3EBIx+cwLzHdyyMMNdL0hTz0fcIbFAjuKUXf0Ue8POTfnTeSeMTZPO6skP2+7oKesZ
DuwFS2P0STgQ9vbIme8rYU6XOIvxbhWsDXwetlNT2/IISh+Rfx6Mj5Whx8fSsvaDG8B470q1TZev
65gSVZ9MYvPzHbJrAwI10VyquFhR+J0IxJTj1XV6fSmT5PjPl7iW2S4yk1PieVAtxrJ+NWsbo61f
GZufl9NkjTQEQLsXRXRqtcpfaU/chVXWXd15yJ6nipS6TH94jT9fdBOXT12Z3yZlF939vBojdo9W
nAO655kYwbM/MQKxoiqm6DwlmflamNHab133aRr1AI06eKE4tJamlz9UwlrcWeWu1OBnHY+cYDPN
i4vToiY3Mmpq9pBu/cgiOIzGcXIKrSfHsvWRxCa5rWToPtYOet4pD3ELQwVtUnVWDVIWz0BJM+cZ
NQSajndcPwOPpophl4fl3gyql8hB+miUlH0Gpst1EWIhkFRB97Vn30WmSr59X0CCNI2vcTsICBew
2F4NB7/nEOQm9URegj2JHVoNABDbzpFvOXdVHrMepr7Aen12FQk8hf+mybxYmdxeNwkJfhtJbfdt
2DDlt2/mrMNTDg5oJWrW3xD9HixP3NW6gCZmLGEyiSgOrWIvFwTA05zIwD0uoC4FnY09rJeEoQPL
u2+nrqT6wSPcEAAKaos2jhracE+uVP0iKy5KIfvkNCblbVjVwZ2eB7aGkYyOvOX0mXhQ2P/59Ea8
Y7sVJHQ8ErM9XH2sEIljxo/0vxirQ6/eu1WVn62ULKyGnaqT1QaPeTq8tq6xpWlTHj1jSDBWtQjX
ZUnvskmSZ4ue8CYxOaKf/0UkDgKRFUExH6LIHEKM4u1873rDlaXucPrra8vLUlHlrAvzJazn/uIv
H34+0yXvRytUS/2YqdMoiWn++SzLRzQvc02ESxyO5BEy+5KoQoZx21H/SljnJ5ZFQE5WFDdFUIAL
JDkUBtIfkrLELlAD5WKHFF0i6pgGSaVPyjDaCh+Y08xJ4P7x96QcIveJEXcFzbuN6OCQJdE+zheR
RoW81UiZ2LXLKqeV4bkG+CLKPr0ljyFr7wujL64Goyy4iExsDe+3mFkQOUwKu8KcSVG10COpDCCk
l5iPOkzSlUiRCc526KE0xgpbZfXBtpv3KCh2IsL8OircZq5ufzEIs0ltyLKMJodNdDW8NjJLL8oZ
Px06ps5QDytJGQMfLt2penpMVN5uLRU6N3bf82fb8UY6Tn+05Zec0qc5bRhRkYyRL3TTteNVuKDL
urb5EyZgUAaq+o1HQaTr4Xz2IZtcS33bIxb4lrZuIQU6Z8OlOuykzd5PJX05p3sj2gD9x+AykebW
Vnpjs6WlhCiHiPg6qKnXojbhaUUgg5OPpyZw8VFPETLQJHixG+tLFIDVpEmyUAi3yHn363inhX8d
KlBbaa5/y4HgsqahD0YO7zNRZi9oCXadFyKaHRBt1dNvWkE4BXMDHtSIJab+UpVHCjJcUZYa0tZi
bU5I6hE76Di+RjRkofeYGixNqMKPKjDIyPoecBvKrKf729YdTmCQQGYLTwzA2aRpU7k5+nGVRF9W
1i4mf/e65BQ0+VeStm+zg7ozV7tyApGmk+JMm+7YaMAmsyteq958DIn3qoYg2BbEtUnzjyZNR08v
4US0MSrYOnL3oUWEqervwtk4tpNcczdtCEFezeqeqtjKb6E0WVTKlW18ArO9Atg6dBmyasPbAzLc
Z4zEUHDGJ4qyFF8MBAHZUOGeHOjosUesaJVkKn8opX6ykpnyrA+/yU6bNU8/tk/f+/J0Em99+gca
8Gdjgby0UzjMSxK8Z3vnJiNs1AFRg7i9D5jr7WNSN5goHZSvcXdm/ZTtGNVkTG4T4Kdbq9QBFgLd
YfYhIBxgRWCGxIwE8m7JYraJ+yllCSiw4bNl2Z2gGNoU0Zs7hOVtHqh3WTSnai6/yh4LcmdMT5SJ
6nXfahSq0t4XFmH1dYPyvuFBDExCf4QrV2Uw3dMmMXn7lC97HwtRzeVp4wGldEGmBK7X0jfb1bTE
cYTEM3KrA7j3vXg9R+aLWdm3mYlYYwxs/B8uZszGluRlcdwdZc0ATMQcWCMLOfXSFfZ7t/weIdz3
CPWGvWA6J3/RTMW/G4dnxDaaL1VjLCM3NV15z7IIPqQvfqVLEcW+J7edt1oj3qO1X3b+H7+Yfjme
dbb6paBWLqK0ZLjPOlczT3rrxJg+le2/TML5rTz9e0qas1P/7jqHcI0Kn1AZH9ylLIAe4Ct2k2tP
/tBN5dafwNGqpTXM9DUBpGQuUkn94aXcy8wDO9/FbRLHFxbMb0Kr12hwHzrPu/Xr4Jpb031V2QUg
yvHd9IdL1XRHpzFOLI2sm6qNv2NhYzPmBiwcvCg58AI1pKAla++uzegOUvygKOUZUEwkNh6/uw9L
YrbpZHOTzC65DDavDH1viPQ+rZ0PouXuI+Zfz8DgVY1ztVXdcI46Zw9CNSbrLVmZ6Tpti3ulKOwM
s1zNEXxLgqzuIm9gyIq3LRDAGwMBB3bgeF37H04WLCrX+ffga+zQWXPqPJSdQMjSEN88QFOgY162
tzX2rNzqd55Q9/5E5YxItzAYDpUh062jBJ7UrkNFklyGRo2bvhdi54G+FU5j7qfGxdBTfRJuPBwc
OYobAtxQckAbcKK6Zb1RLf4K9sfC5xwE8xhfHLJWpqCL72UbPiVV+yejUovM2QbLk29Dx/G/oof0
0R/sRy8ok6essl9D+ghgPLFmG6E+Khc0JKus7uAG3FJlMIx7At7v6L+8CsKlz7rFWh0mU7bN8By1
64at3D4wqH81qflg5E8JNS2c8bUDdDFGdgLJLiTkOZoYTSIF+rkJcNdOWO2E59MxU6m7g8xO7rbj
vcR9Um1cv7wjOzPdqmDJnQwlRsxuOBkcadfHh8lWESxxKBOGtpAT+Hda+90+MguCnoOURQudzdpc
WsoM/SvbGD+8Vg4H9okHN47DzeyTz9S62XuSVhbKcXbxZWd+i74lsT03EAsF5DHWlAlZEE/bXPTN
W0dSTd/ie2Hj/5gViFRoi35aZPSsooqx78OlaYpUF5Fq77NvRpwBFga65w2+0Ws8hVu2tT7WdP+B
ZDE2E639QtOO6bLFhGe03k3U+3edW16nkAFe5ualGwy1KdPQPxF/qJle/SIgRat12KDXk/FMtN3K
UAEilyB5c/OceEpXX3Rp/oknso+HPin3sG+jjYBmq6oIO9LgIP3zVH1MwRJT7/7X658v2oH3mlmz
3Px8XRfoBL1u0Qn+2/f9vExNfGL/h7Dz2m0d2LbsFxFgKKZXZcmWnOML4chUzKxi+Poe0kaffe/G
afSLIcu2JEtkcdVac44Zjc328qct1nzGTGiW//dDXn6I/IRUmxGLx/khL3cNjV6NDVypOeBCGzlx
eWX6eIizghgR5BGdg/KmrU7ZRCOpHH6SgmK2n8xXGh7HdN8R/4s3vN+TmXbDVA3lKCK9FP15qbxX
N9WfxNH9+Nn009CcX6gpWnWhs3eG4WfOI1aCKnnkInZVIGMPe9xDkP/RowhCCoX9AwCfPWWyamvr
WE1YSPX3PFf+BhYzqDbXum5qZPopeqFKoTr1e6QcJM9brJz9OUWEL/oceHa5NcsIstjQkOaCAmun
kEpcfnj5ktDt3cyD+9TkI4GOdvpRJBI/cS93ZLA3Z9ESyGg1wluC2ZNVITAxEaNPKYvu0Nhq5HId
qO5w+b5mj3+o1Q7N5V0FxXnbZQWc1q6if0w3aQoJjiNGkYGfS3U228WLFDMuav8cBDdDMi+T7H0O
EnRlTmxfmdqx/nyx/3PLo/9HKUXWQTMW+VWg7Xw/DWiT7exBQv+GKHQyfPfb9ujBmQ+9HT/LIb7q
YHr0YB1Dt/1KuujJT0dMKrzh44lR9EDAHsPGtW1ABkMwoLP5SEoQYUzCvgaYuhauAQgFeFaltylw
G32GdbDp4dhgkwKNw76KKliYHcawQrDV91MICiSiTYpUKH/dh8Z7Y0E6GvwSf2f4XU+oIjqU7JQI
rks5ywjPDyXiMffKLxFjNHdjrI512ZyMc1RhStPDNN77aMDYmFPiN2sXeWCjEtB85hF1NOfIHGO0
U4A8TdT7mTBvg5L43OS+JKRy56jhRMQEPU1BIQVzrhNXGttQBUzGqK+FictuhCisGovrvn1jE1+b
xwxoxgysXVuCZWNDjWQTYykKBjhhjQRUT+OykgeXXVQgH6dJsDG0oxfL0NvIyNhfjAcYwcIHmWHK
/jMKAKa2GcnBaQ0CK0MKhcxfOPVvXp8zH2AFT/jg7V4dXI+OAHPVhUZOTcIEst6RqsUNqr0Nvn8h
a13vOxciY1CvjR53SRE9VbWHqUnkN4Ts4rqsbyZRBttWvE1RRJ4UcCguTYcqu1UuSI6+qwE2uQlD
psA6zKrfFuVMfdkBSqmKl+jsKrQgyMg0ocOapI+12KoC/apu2AVQcHDoM6WoIShR7i+CEINT68Wg
twQoO5fFW2hcIUbzltB2CJiIsmMiK6z7EpV/6EXekF+UfWVVEWDXo2LNUcXYw1HkEoipaqHlcHAC
91+Lod4B/oGnXuO6qaLke5ocdUoF1aMD1iPnMiYDHPE580eSRx+zFLMkqYP0iIbXRmLk6uXPgEKD
uDyszfNXHzZIBgzQ+q7tszJgbi/mB2nDuAmZf+ElmpauaTyRO4/xLKkOyaQAkSn3CgU9wTH3hW/e
xAZUjn6603Ft7K3+VYgOn8GLYrztJIiYVbM3QV9nJTQh07dOg6Xg+TcpJmTt/raGczSsaF01ZNU3
aCuK6CijjiRyByS9ak6d1D/NnL7F2a1jNS8SccWqrAvMQqWHpMVjRXPdfqPB2oY6it9UXX1ZXr53
OuN6FGcO0nPAiYhe9DcPHGR9QXRnEXC7iilFPKt7aDrzRbgZwpPyISYXEy0w1+j8aibbsGv9h4Ih
nOirj7zB8GamkQXmKIRykyOUEWGyrWfxGWUMYAklJojOhV+U5A/FXP8mLBT23PzWMIDMqL+TJmuO
b12PHayRqvyc0/GTvO13yyp+g9A69sDKSGl4n7L6Xc0he8x21QlUBXVF719bVYGEh2UlZ/yfwn15
a8WY7RACPhKO+CAZ2UeE3QXGU2UOdzII3smMxLiVwrcdVIiThq5ZMI67cHpSBUbOGKp8eS5VyVD/
7Y1+i7oM327kPLVcAlRs3QgEClCDmARPRGjN/mZK2Qpmc3zk0reh23YnLVy/7pfNJayOFCNF+82x
TorqzZvKUzUP+36M7zI933uComymU6xoe7jYbob8VlQYcdLUuBn74tC5TgZs4phamG5Sx39ocAws
22nvIhGg40siz2C9DWZ4nyREAwepvfapDc3YRibd2MS0Sf7dSs6823lGP2SigpZrL6bgmavx7vwW
A39/RDJdLz1WhNwDtNInXwb7snN0BmUO/0Lyls3w6cMO19BkTQBDwyd7tI6DxzfnxPkWLc/CK2Z3
78riNki/dOdOR5Em4cJ1jVeZyjcnDc5bqxBLdv6MIYVwsaehrEBGF+nN5UTqJYd+/Uvx8VSkfrWO
R7nKenS1TXDbeJD7himk227YWFZBq9I7MxaTOb74Z+y9HVGzG4xs6Uhxmczno22xL/Lya8ZjPBaK
CYcjhit6s7SZdiGbMT+jpF5ZeXKbDhbwPATpKmxuY6vnvMcHPVU1Z6XNG9hmdLDP2+1qgqBSxda1
V5s0BPPwxKe/R5+c4i+iHYL4DYaPoG2U8w/GgUvUcQtC1/faVeQ+uY33PrpETPrWU5TQ4NDDLzXu
s5IPrtKkeUwBoCOiuzm2oGY5A3ICL+G6kgbGSo1JTB05IYPBnMSm79cdPBPFV4DKb7qPa55fKq02
tRJcUG37swi8BvjGIZsISXAVvl8JQqEjI3duQrnrOzSNnXllS0T10mOjHQ5yUajJpeVKXdrRfDLB
3miLodsMBrmpNkSLMjokXJkOnfU2Wx/FkD1PjGAADET0Gc4rZNO9GaP+8ByCaAPI5F6hretAUofK
AG4jhwqUY4LgWUd7IPxcW/V4ZqbZYI3n2Z24/vjLBmoQYy/SEax00bpAkrRUoDYTqgkrQw9a9wCo
CQO69Q1cp+l0Tr8jR/6AznEzSN8ifCJ5asnLYcVqN20PdMicts7QfylUg3gp5olzLr7xZXjX2XRJ
e+ehb8aX2glPOmaWIRuDvABeJMIK4jPKXWHQovSSlOssFzRkQ5/EJOzSuUG/kre/0P1LVAHsWZnz
LafRxh3scyEYQgKdaKtjFfykbY9ZhQCGJcKK0rHfunM3hcvG94gtRRQ+H1xyZhLWuCwt/37hdQRd
JXb1nAi1rnpegE5MDK8tXeUZfo5VVPE1npaVCjnEreo83TybZZrCgR6nQZhZ4RflzRPqBBBds7GK
1QwwWk6/Y9J/FWhu+xRptRmmNjZnjw1ktDFLpzpZvXq2QvZPqrsZizUf75Uf00+aiOY2qsRZKc0g
uFPhQrb5E6IwmlEriiUlTr7XjFfaxLIr4wqwVlGczSNR8myilaMNEodrJmwFDfIPMXvNMtbq4Ef6
WGJkWYkA3nafjLTXUC4GfEruwD6dGdQh6ID5GuOjmddHP2bNCys2aHky7f2w/hA246Qk3vfFSBNL
/wS1uWWu8pJbCMURpz2hxCcsAK/EUuNud5GXlTmq7QpB+VR1P6XRuNgfnY2gz2/Vz1bPXNpLfZp5
afpJQEZXEDSrTULDtomb3XgFqOt8Cn5IhKX/z1yvpF1tGOcVoBCMoEFnJBOJlg0pqFoXyMBKVGA1
srXSDl+8kXe8jfVHqWDzkU8eWuBNe0eZqNfNddf5d2xoH5No+LDzAK8ukYNOSTBpbzpvbeFP26iH
ZazH9r2T9LesVKGAHKGPWKrj4mTduAwKQfHXUIFZ+RwjP54jqfWYCJrqGf64s2gm4pJOyQ7g0g8Z
4rRQ/FJJqAzWwUm5IyZgBKSe9z0IkkEVTgFLOdhTTctbZZ5lIVHKvhtGZtipskdfsm226QQs29Jg
ZacJyDPbTARWmjHXCjHquxslcJ0cCmMzQqTvY/m02vk5NhA1F8omSC4YiGAqg2mlzPFL+dzlFvZt
oBLyMsdDzORlRWOMe8f73lVETCfIDJLqSmOLrttwJiAl6PG+kP1UOBiebKJlabmTiYWLeUK8tqqb
EjRn4BWrITXPogKKSZArvnMnxhj6b0qXMLACAl3KtyrG366eFRrVVVKF005qAgKcdmuVPqp3G60T
HIja9leaBeZQzPLE8rBJGet7p0hyJjN5cnaZbxDbEQtzEzna2aiRi0ztYdSzcusnZfO3TEYutKG7
aauKJXthDAUKwGm6RvEz7Ao5yzWq/P2AzZfVsN1TS99VaCR32ZAcDYdpQ4qFIs1DZnQS6qy05t0c
UIZ4Qix9MKNj2KGvBnHgZuAqyo4SQbTjJtDgw7q0b5eZx4Z87ozXqvUPaRPlm7pGQFpdodiFpRDT
UHHaADP8lNkHLTXZCDnYK12F3Wbqp0+Cx+ejhOLG9EyuTPz5MdbUxvCPkcoxAgKnY2i0rqosvy6j
9CFSA4UHNiXas3TthAvwwwKelGDfYTq56Ft1zz6WGGIzXCOpZ6Ba+vKgS0hXKfi88tYtGSzU7LPx
4sr7QcfhS4RjE+pm7RrfdOdIGcOFpu2lNXGZEWF3E9mBRhSq0y3P95HomlVTK1ZqMoBGUVcbR5ef
JtJgdPfxak581ljD6RFX8nbFBOuVNr5Q8772vb32S4iY/dlcJqAtZB71ZuQBVuGvaLb5X+h/yp2r
MPMNSRasLa5RHhk168qOGDrQ8RmYR8a+9VkacXelauOmyVvMTf5TMJnM3COZA2xdui1qav6lXQwi
cM+25MoQUjA/oB2CNGKfY/FFcgRJ1ixuJzVfO34qVwx3Fmbf3RZtzqgDJ6Zl+2R7aegAvu5jhkvs
mFofoECePDhBiakiLtVWprV5F0TgqlzDeWpCuKxJr9h2ENhAoNdTGjWbWWB/Fgwd99qqq2UbDmsy
uYC7dNAConK+lcZJGD3przYNg9w4ISpA+TG2J3vW9CXYwyHeSZuDOxsfTULYxisN/StpPA9i2jsV
270BAwE0fC49EOsGjRGkk895SfA4vSAmDurDZPOFswdVyJDfaV3VizDnk5zRpK6moPDO8lXGg87w
ou2A8VvpbKYZahGWoV021Xd6InshicNylRc9lIzKA6Eug1MSCr3pTKo9u0yORSv9E+6aqzhzEUE5
Oa019ZaiHtoSPzdymEc0Ko6mkbzRHWQn0qN29yD82JhA2VGUS9EmayYf4iQ1UdIKV37ggWgtAKYw
XAYL46EG72062VxurzRDumXd6U+vEgRRiAbGgn5lba+ZT1rfVgcuMfMzjCsOTN0iVMdiG0R6hcBz
F6GWZs9L/ZsrTWh9BVCXMlalbKloyjcOJFdmluWKPR2QhVyQUJ2zYruowltN49v14Kc2xMCcnFKC
SYwLWBjghXJFPAxSE9CC3W9sZbS58l9RtcGq5hMJtOesvSY9KCQxXAc2fiI+p3S4CV3jYFvZOkIf
js5aP/VV9pAJ2pYJEvRoHp4m/hvE7u9T+tG7hDhIdCjrxLRXiUdAsShLksYnk0NdD+ePKbvvnYKI
E/Q/lqVuozBclXxqbPeLh1yASavnRG41sWd4OfJvO2HKY3rVYxSB0bPyN8X4HXYvC1HYdB9zluyo
pE1/9ncy1sy7q+qXQdUzRCyWcp6fru0iitWzj2+km0gviybadYPGVF1W8ItT+YHa3mbltK9C2/yO
MAwC3c0Jc6yCR9A/iXa8TZUNt9PUnMKwh5+aJjuENQoV+DneqLIhj+fdd24NOZtPKmBp+s2dasQV
Lu9wXeBlbPxz1IhlP/Sg65mqMCg0sfgn0QuDqXZDs4LPBnigqGwAf13dEsI+rQQdDWgGxbsX+D3c
EC5LQTKy7oeHjOs4WAnU9wVWE4Mrpjuyn6w9IlWqApqmMVXsPhBexRAoNH26cgrlIbacgzcy2R4Y
dtHRFEtPc8Dx0KwMWSe27ZXnN3Q6RPhgJNJFfNF9I+1iEyXPMTLe1G8nB9Ix4yu4HraxrUjoMS3r
eTaN7zYexaEDU92aYX4fXAeP1piUV10cYPjNPPqd8YPn/Hgy626rbL6LFXafKsW1nIwneCucIuy4
Oqg6zoAeevJI0zBBOs+FPlZ912JuqPHCB7EJgBOcfdNVL3jBzVevc+9bx/2s3Pw1LiyQNNlkbljV
tH/v0mDdOiGBQ0ijGiY5FJxV2btHr2CBzJG502ZqV6Z/Dvpyg/1Yv+TdDIu0Bs1gus1n1eEpL2pn
qSJ129cORC2bErNSNHzqFite20OniN1t0iORJLUzXjfwuEtDnsiYyfeWnqYby8+uZdy3hyhtzb03
mzc0DuhhZ/OW8NEME9nCTFSz64WFOScdzHVPh37Z5Tkg+wHfAl+uqzSLvpOCEduIjx7j2tbwMCxE
zJdWJhwhRQb8iubIdnSjE9pjrlkOh0GgyfGevAecxM69kNU+HFoB1sV6OKMidqNZxpSmQH9cjzy4
ojxoBvsHK4A779vn9FDriaTdR1foeZOTCwV4aCDq1Qk+spq249QKmNoFeCI3x8tmaXYt/by2hMJP
U9TYgs7d7NBMn60ZC3kU9B+dFNCoWWlKzyjIjKRDFiX9Nnfg5lpSoFnL4fa7Zdjt0YGYLCXvEknF
shhKg2Alv8VFzRiIW2TcpSY2oyJn1w2ZQ8kPTXjnjUUi7lB8RqabP8tI3qUSVL301n1dQJiWhMW0
0TpvoNYlw73kUEBR2xMaeNn9GnCDve++7V+MRoXrFKxs5OP6lJXtbhuuy2bdfntxQWEa+h37wPqG
sGGulHCwqnpe6ybes06xmyqTlyEzWH0dpH1FGG3H847zOw368iTS9K2uuC4XtKtTA2ij7PJDwUG9
cwLyuVAm7R1iZ1lhRgjXa9+hfCLj+N1hMzxi9fDqjCCViilG2r9GdpuuiWl76+w2Wka08JZUyD9D
W8tt3pXJMux77LVncHdTUiCrAcic728Kg+N1HuDMuAhJYCnwYu0SEkdKMkFSYhzR/lXNYuNXQBN0
Y4LKDIaVr/WjiTVw0ZzbxKJKoRlX/WORhv2m77yJnhNeADdR08JncdJZHh0mF64O9uWn0ob5YlfA
eWob2E+LRWhjJqx8aEmgbDrTR4tOv8/HGqGUf1u1pth64exuJHMH+E31c55SAg5z+ayGM+ySgMAV
kIiTNht6vPYMMLUeHk2t512zKqzVhIcmQIbQAaphRLVPwnjkHxXJVViMBWe5Wxwut+inINb8/99n
s3vPoWX93z+ezo/w92FqSqGl1yR9eWVl2BUuv3j5nbrxENpdvqePHxC38J9njPKaH12+T6eEH13+
4H/c/Pv4f37istjYwf7/+Sr+vMg/z8j17sz5urzsP/fEAr6n3wglr7zW4fg4/zOXZ//zQi7PZide
Vez+PnFt5JQQl19tcBm2f96/Pw9+uffvo1xumf7Ycj5wkO4JkYg9oQ5B0VX7shjtfW+NFcsM2JvL
rQjtw59bf+8LsIOj6vrP72SIrOiq/ec3L7fi80r9974ukssR19/ucv+fR7j89M8f/32uv3/3z8MQ
FImsx4qBt3r00depsizqhvjm7wtpbIMJxOWx/sfNquNYhRbE67k8eNmW8cYe3ae8GNia69ycNoEy
bzgLS5g7fMmmuWT+wJd/7vv77eUWvJ9rPweI+c/9l7+/3Hd5kL/fzlSh7H3gWFx++vcHf5/s732X
X5E0sujAn1/VP491ue+fh7l8G/bQZq3OTZZ0QLZ/H+/Pv3v5/vJQpaoz6Gb/+7/+80v/7WEvf5PP
4SHsVE1yudcfupKyzBKGZvfFt36UMkY7f/nnW3PsHQlc63/9eDA32RwQwnLuuJhway5/9PfLP/eZ
FYAtZxQumKv/+wz/PM3fv/3nqf7b71lhxGv6+1joC5tDS2L6+e7LH4h6YAb4z4P+j5//8ySXb//9
sREW9W7K1Pq/vgX/7XX914e5/OLf13r5nct9CQqy9eA7PypVZ/5fgozQYoS2wC/G6MMqnBbUez+k
mz/LxeA8G6SXRvMR59fTZTWoaOEdkqyq9sIBdsAVnO5DsbZzaAQoX8G4Osb5IpavOeE+wA1AyGn6
FkocW2r3fItuXSvYYnv1WoN4gbBYAw2mdWYGxaMZteYOU/o2H/Vjo1JajgYtTR8k02LsUP8pL97U
kb7prOrozlw4LjbNrphup1p/iyjCoY2ewAHuBQJjOvcAiUKSANtMGD60/HBuFpb5Hcrx0arDHDcj
oohirBAX4T2erChd2wVVUpwfi6ohTiUF81DOdXLtoYI6xuc5TOUQJjUVp8JCC8AQG2K3VyIIoBRm
ik4sSN5Hd3Wj9sB/4cgNs3knSOLZzQOvzGO7OvovlCZsbfqzY7ej0LGDDi8uVDvc2GRGFGz1eU9X
FXsVdnpkjFiAVCzglJEBRP7cj8HUgtB/fnKE3Jd1fUSlW0P4EW/NAD+pmiS4HELbXa7tVCjXScxE
ilz2eMWOHSxRuZ+AHdCVYI+R0QY0zKoDBWotTIcpQNSLdDM0vHdu7+yiIEke8XSCprAHcKkBcexs
zLtgusk1+CafNybQ4RszdcajOryOp5wIEZLQojLDJF3X45bZ2bWtzQTREyTLqU1eGv2bRRSQpklF
MM4uVMN54Rt1v+ttxt9GG2xTgb0VVyDZAdDJ1tTGz9SS4wZPOkESffftp7eAG0geRWu7oBdUggs2
puneNoDXq8GgMpfz0o/y906HQFroSOxqgwZBDQplE8zWsBW93ARoNNa24B+P0TXu8uBuTEPSHjte
9IgHmBlSZRzMkg+6BubkA/VjG7YI4gCrueRc6m129gmQ6AiDajsez0eQnXn9USbzDyNsyuSO8UAj
iF30o1Nlq6+mgKdnc/otkQECMp+QyiWJXy+FSVBohLuGMQW5RXhDRNeNK4l8yxGkPM25id65nxiK
FMwWUb68RGmOmN+TCzRrICYLsvACnstDSQa7FNifGvV0aJWLjs7YYL6P7iarX8xN8FnLkiAJM/6Y
tLHpAwC5g0VdZjlH+gnwEUusXGFCpBHvQjUm9LXH+ZUUbBLYxc4yfvywRHySOukeEy5w5My8m/sI
3/0kV1GiHye4eYkJBiyg+q4MOq+5htNn5F95Y6nN3FAY03isN0YAo4IT2s2KCJdUqQDKkhlA9+h6
5pRewhk6J9hbN/FId6Jg+qrMD7cRlD2Tr9eqfejy5gkxvQRjFa69sH6zen1ihkZsmdOTy6ehWUUO
9vGMznhkQhHIzyRAazQXYUzCZT8x7sj8ZOcKIhJ0Y917GeDBM34F25qU7JG6oiHGPgMSh+t7Db1j
ZzkILqWcXuJQf0RxQ+BYWn1n8+tsA+3zUYeaOFFXnf0UNMmTxn1wVaY9VKar0NqYng4/+lEFK9pV
0Gl8fP4U5F5k/5agFgGXvWWDe0KX+aJleC1sfq2whqNjor/rZ5GtNZKWvobBjD6E1hQs9ASnezqX
yW769DSZffIxL9W7pUrmQv10KzIDtjeeQY9OIiYJ1m7BIKzRJSIpRYO1BX3CMbFsK4U6LvvQvEmL
tkYIg81iX49YsLBpEaHOHhEAhPR9/D5ddeUAbS/c6A41CiCGiKCs8wjZG4uVQw4IljU6DlK+DrEi
TjeUZ2U87YiuK15q14Lt2E8ASvN0FecDEK/WpCED+dFEZb/uDPnsZfadHs/N6RftMfVt0hwrJYII
2A2VkX8Xqf3VNeBgabgulUkCqwL2VBL6vgmAKyxTCyFNIJlqJVOM753pR4Guc5iqBzNrTk03kUM6
EdBOo7OjYWUPvODE3oQd1juzt9v1aJzjCsz6hrkVuQke2XPkuHVNPAI04qJAFEbu1Rv0IrRHexzr
mbVvmar7nY95SFanIqex5fj7pvE+OsCs1Shuk4B0C2HKXWL5JOxGcN3UEKH/CIZDz2Q99kqxarjq
rhUwPpR/pKV4BrMbxH0T+oZyXEWO8RU0DPgiPQJLd5gMDGiUfG/L1PsRTMDW7wuxrYS9defhmCfl
UwkdRlikuQQJ8pCpkW+py2FmVK+hWWUHDUwV/mXd3KMBfgR59jzNvVyJtntM2vmrGr0Xm4gpTWu4
IErJi8fjTAhmTsPV6pCyWp53rM4sf2KraRsxlPFEt88jFCqptx1SA3cJSrU3pvbvYSwfvVpdjx4Y
FJOcAKR9nZBvkIOWbtYTR6ioDRx9ncBckRM+N7OlqZXX9m1qtJBvOT+JwXHljl036kPJrC8dPCT2
UHU4N9+nfnyPO2aCPmFSXUBkWZ8y8S3yr8FPn5xmfNPN/JMxpMUnv511uleieGS+ykSOOLQaV6lK
yXPQsG8WvB8PYkaQUs2pXueWo1YFhlcRxh9dAJRJYcuhu7kuA6K4ht7/6UQ3Q31kcK56JAylYPxk
IrcwzkETpVlCq8cjRNgdaBF2SQgj1piitqMX7t+KDihzw1izGhnTY1KLl8YkKnilXJuh/TRSsV+O
ELQLguLPOuqmjoiQ83Pg6cQJYjwyh1fFi9qb9Uta54QzTvI5bI0rVr6HtI0gPCuftz4+WaA8Ktfe
9tmwGysSu3cdLeSOt4VFAqlEiuVqMTAmfE8mBoPKr09pcFYv9N3a7CZvNYbXeVU9SOWgZrBLTCqc
vUMQ/Ug5HiroKstybF9QhVwDj7pVgYTWMdzVffzuFogJVEgbKhvkmx8SzjZj9oTMSlPLEfSGZ46N
XJge6GzKhtYaqGjGdeCY15ySW6GmeQ+bKAIogTcAtQ1mIDwznC7qxetpy80yGBeAGG9kRoMElw/v
pkDP6RTxY+XJn/psXDnzTZBeq6eURvyuTZiqIOjxcS3gMUB3Xsb6CulWskDD+I4NZsWSa2+8otmA
wDk6LZHSVZ2DGUBLL6GENYzWHQNdARZquAJYv2LfWDizS5Pf4U32eRt9HwdBgcpqpWxSS+C5IIXF
p7oqHtBT1xxziJnQUC/crk3ve73uIw9WO8abIbgLv81RqWtr6peQQN1dEPWPhoChbYXqHc0vXOlz
UtlAfGUHxl0HTDWAr1ghkjlJk6ZlKgKevFkhm+fkoQhr0AQ2MeMzZn0IUot8V8xAvQHsvvgU9TVX
cKVrdODUxoR+4+uErpKl1wI/lo4HKIsZh0uT3lssP6tOca5FIHCQrFzHafXrdyntcYtxee48RV1w
QnDyaY2oUsC6UHpjEorSgMS98qhgS3sUizFNNh3GJ0oQgjXco53mz9Taz4HnADCJ4SPN9vhFV4ph
S6DHUxByqfHg5AXqI65TrubenXHO1Ky8Bul2w9kxLL2W3q2rC6ZNngS7E1CDeVJssjj91cRh9Vdu
ZRH76Y4Q1sbhySUb0bJdMhALiLupzz7YU7fYUBn2GvmtQ2+cmesnLbFyy5jtBuIvU8w50Vt0uU7H
fNsKyicURJ/slJulmzfIXi0m/j4HjfFrR/ZHWuX7yGM6mCb9VS1ORQ2QMkwQE8uCQnR2YwR3ebAM
MeVks3tsVfhYGOqH0Q5Aq+sU5hWS99WEUxo0MsxvHd9mWghEJM3b2GYHiCb3s0NzRtfvjTBQq4aI
xiDbPNUCyehYR0/BgIC2MWPqTkz5aGUxgAdoOSCnRohTGK/MO+1Ni7R0PzJVkDI1TCRPeMQxONOj
bWJeyjgDE97hXKRQGl3jx0VQspI9ebDFOrE8lCDj+zxCNe6epM9ZWhQDwXMW75MYBHGaBSlVCPvY
JNmUY92xywlVgTEgsJEhV9WvdndFIqxnjowBXONBVAJQJNsxFilCJMwAH+j0HJy9u0O0rnNYY7Xh
XDlJ96YT59P2AGdHtn4wp2g99RYQ3ViC8G6pCN2Qo7+C/ramMAGWnsACocYHWofUKnd+HcYVC29U
Pwy1L+vmIm1cGwyYeZeiridBzweuxuzeCDlKfNf+cIPgJ2W+hFWw2jv2sNOTHTJ5sO4bN0Q6ZcEa
Cx2sc3nlnv9gnaZuDwZeQGTPGYzb09JCFOlbOqAOyGryKZDwIO54zaxm30ZkiyFQbCpEf52snzJZ
HhPTO2ggsnNF/Qx/mRm8BU7Gk2fLX7ZaVN18ohXwWovvCUlSXczZioEVPrFO3fnl8OZ3w1da9LuZ
obZnW+/oO91V7QwA3GeSo8YWW99MZnvHwVOLB537d4phKCiX4qhxLBnMKAHFhm+Zi/4E/dNj1N8r
YTIIZeu+KNtAMuojnDspj9IV18Ji8pmD7vLmEaOG6d/U7Do0YIlVwlQgFMOTrY0nM1TlJk6mexxu
oPlH/64g8lzrLNqz1XoNwvuAXjsik8JflMyRl32fUWBTYHpwilcZIN6JpE1kYwvdqm3vE0RX43qW
Tw0O0IOZRTuOSTIIE2c9ZhY7MY3gDb8BNG3bo/N86OIz0AeA7iJOz5lpeE9Lfz005qsh5SFolb2N
xmlbjdGmIvaZnC1fIanqv5KmW02us6e+wBNOgTH4MM87/DHNcGPmeyppd2+clSdwiVDIQHq3Om9N
vU/AgxO+lo2DBi/Ivic/eU36ZD1NGJINrZxlFtqIrqaXSqQSXOJWgiFZQK4hhApXi5cx2hPqNS+Z
sEdMO+Go8amFHuE4XTjgdiRHI/R3/Fp2Fl95+dM4cvV2KwSt9UDJoT0QjkFXLxgClIiEwoOovuvI
J/U1qckYSDZOTtpKOI1XdW5/AoLYRUmm2LShR276r3SYnnJUbBujIlq54Yxfh4bP3pAga7yZ3akk
X5XkqGki98vuekhvOWA4owKC10RrIYmgyDDZrWRELyRNv6tIXps+mia2YC7berdezCmxGwAnoap1
RKZU9vdAOgsfrMXseovw7d1HzeLPI/2TsNjnTv0NltTd+HCXMonVd4Db2djJaY4RqjZ8WXbn+b05
37Skjvq3I1dTTkUok+VHasPHcvUvSJZTFOLzSlmjLL9dF9p/Dq3xamoNlBwNu/jKaW90K9CVMf3z
mV6BEIQSRis8qadr6ZoQ89JSbVIEjB7DZmI/hmfOUdQgYK3Py+H/oey8diTXsu36K0I/iy2aTQfo
3oeIYDB8pM+sfCHS0pOb3ny9BrMOzulutIQWUCikC0ezzVpzjmmBKZt8HkeYM0joNIn2WqY+4kFV
iJwW/pPQ0Y4MVXDbRp/u+Fw5xjP6mQc7J18W3N7aRGexboIgXiHqQJGEltJmt8CCl3sTzW5JWGdt
bY1fqqXj/zCexrxTOKD1HYBW7qPBuFWylKgDYbz0cD+0cCC0Da0WZ8YNT1gIHsLZ2mmL7k2EUcNS
eMUKwOLK4nToaM6qDgpsW+J67PUbNwpv5RcDbwCcbKiM0xj1t5lgp2bVOrqdoUJCoL5EdaOvJr28
mNnwMKJT2AI/vEns/mS46MgcerKCNizhCNVpwOY9Tsa99oaU+s3GudyoXJip+WRH1r1OMgb+/HPk
zn7aYkHJpkNTc7eEWKcdkgMN9aVrzXdYg0QhD7imDOI8EpViTML8b88x4Uo6hNTuklYW/CqkuSLO
13Wr/QqWzaujkDhYo9XQylOqWzOFu+ZDVuOiFXjKOgDjVEgHmn8svFVS7fKAq4VVTFeULlhU3FQm
HeQyaN8L0d/KiJRYB7K6UXf3diaOiCwIUVYwsYRI7R06lrwxEN8iT75YAGg0ZXSgdEn5EeXRLjHT
Q423WE3Nz8ipqVPVNVFOmRYC9vL1SV5SKx3XdUXEQz/iJ1GlV5XmW6o1h1qnE+uasZek+G+T1niP
guK2jk2PtwDcGj5mcWnm4VQo0G9SC+lGDP5iMO4CwmX1IPieC+VBXzxrOHYelPS1R+NgzoS8hCpp
kIOOtjMnBqLVPuyu3etufA8RJ9yXRfrZBsvBjrLXSeuf0wKrSmHgNG5KPnM8XCaw0GUS32OheGMJ
8aYuMme77LemnF47GZKXoTKRKzmpFHBKxXoGlrdibb5UKkcir0jkNCZKs2qsH1CtU02IXl0sQUtP
9ZQTeooK+i53BkK4VOXXHA4ntXIPkVucdYZwoCh+W5ZIDAYdVU3rxUP8Eme1WH9Xpvwwjew9kDJg
AV/e5goxVHbO4GLhjgkwf1jVcS4GL8D2alHRy1JNHo0sv0cMuSoIKtEL1C/TgIUp0oLnJEEVa3aQ
X+bBPsazMGhTL/yzMvStqiDagjhIYKa2HafbObSPWVm8WaJ6RTp+7fOACC+uU+6QZ9wOtqcQ4VaU
57hzQl+vk7U9wKi1ScMxkvmiBMWhyPrZr0zDMztIP0x5igdA0YGkuagoyZ3pUZgveurRwWK3fChp
uHejTfEGTBO7clZ0XMXF2cieIMgQBlLe1FH7EvVoX5dLcJ4quNcsj7ahxYVCLf+C3c+nIv4S2O2F
yu01aAKVXQKk4gzSoJnIY0aoUhvpv/KRXLSyjVjWDtJ3XCJSRMvEWMT3qBeYh1WKMhSP5Y7d2H07
5aQSJR/sfh8Gp233Nn4Qo5iDDQSBF1OCEg9+sTzogCyzRAko1J8UR3g1Oqo1Ynvi2nJ9VyuCsl4y
GSwZqvCUk8Vd2pKYT0N9HnNqu3Nnb2sZFxuUFoSYtghxMNRQGRdZuivqc1EqNAh4AhhWxOyArpq6
/kHEgbMbZ+Ui2ZXvwzyliOmEhz4e2DQq9daYGmUtE0T3cjL9qcm1g5KhZa7mKqQTYbNRcyLVzwMC
vyYXvLHiIMef4LjiAMvvlIl4G8jsgMeXb3//LMh3Cfcl7ZuNncVk4hRSZ65qyR+z89LPIgfE8fji
iPhM46fbWjaeqsqd9qWdpzgO7FeLOrKGgXplG6Sd8nm2s8ZCtRMBlT4tX7O1eZqzuvF7Vuj1wBzW
1xQg4/ZejuVb14KAii1mn1kZ9kLrgZEH37YN2RDu81tbUTeem6pHLomKoMGbonRTi4WJpb01aF+4
gblpWGHnQfBuJAJsjkUJHaqScLHIRyoSrNpiWHKqA86RpXiuINp0dnZgf0SujvmFFOyJQTiAsW/M
8UkVVKxaV39200uHFAGP8LlaXi5eOjCGpUH+jF4H13lyBEQMp9gJ/DfrfkpOs2rd5fIqEzAMKGvu
ixCHO0amfS0FJU37iodxVdvOJ2xUm8kQkpeZ3SZL68BVcsqGY30UajjggjAWEnxBtKnaHroe3WMV
klBTTkjWELpxWxv7ohdfrmqye4Ofgk68SiMqoVYA3tCWDVeWYa/0CeMdCKlrnfQvY96wHBoTbI1G
/j3Ec3Nu09YPKW+rJjtlIwQXyUVJf8DAGxipL/Fkn93wGxVUclTrxYvAhlPGgHQbJbnPh6fAwJbS
O+zRohB5bIn1e2yJHx0JGXbchL0zIQMrGDJ+Eqvac+oyWqctkLqUEgs0KOIg4yOhBpBVenFhj/1g
qflzAyqYfBoMBr0GgiJUYIU5uh8vUrgERSYnkShuW90JKocUqdBpUvbE+Dtn9EqwNEulOsyKdRlN
MhFRBvEo/UhCSbtVHettxpCYD5Qqg57mSh/yqGZhvLUjezjFgLBUZM46tSzNC2YwxlnJQtWocBZD
+lkZFKxM+Zkm1U3tFgT9TYu7KMMzopPxmbcd0h0aU81M8cm207eOIh+zTUnEcUXFLCujfZj0ywJa
/2Va+F+pVoY+f13fqDmapUFH3ra0noLXigoLxiWFtWt7wjiAaRBDZZhB02MxchuAeQEyR7GzUxXX
7y+9siBo8k56bmHWrPlpe1j94Oy7iopfDFKafhkXjGuEKQyOeoN4DvhdnXa3cLvJb1q4p+ZQHqnL
n0MTrkJH3WbMkCMPlDVZS8l90mOhYTflA/YEO9DF6rml7Y6jlEHM1m08NjGsafXqSmH4Qu2qbT+V
+7lKMGikhRfpAiRfyOQQhiB6B+rtqYOlIUnHJ6vAB6q2j3TNOP/FDGyOimwQNzCQS8rq7FtzjK/W
sSYJtFANQvmqIj61Nv3TqqZoL41ROdZcxTDAgAW2yD3ZQLy4Lil/5rL+LFvzOPd7uOQKjtgSQv9M
GqNeJgxh5XQQzdITqlVl1WnExg92WrOuzcxV2VFWExGXhTIQc0u/MW+50dhmWeZTnmEbs7UiWDti
XehQImDk45vlFm2ks9yS12zkJdKJW9jIanMthDBQ0YEVF8lza3FsA621oOylaGi47Tf5+FRbfOLK
5CX1FIPZGIKqbWjJWE7/bLqmhhQ8PzkUJY9heatSQuGKotHNWfGitIHyCBLBC3htTRItUzGEassq
y6bX41kOSvAk7HeCjftKVXKFYFtR+DSLjcgkngwZJuxeXq96Uy3R3uV64PXJ9AyOgQB0u4eaAB8/
x3wJaocW0QxAYARx7/VEneYKR8AM36VByqLtdIeQHiqFQ1d3awAWlM0t+am3GYdoSm76xanrBM5T
FvXODp8See+VlKsWDepGr6pdVxzrgivZDHBNcSNBZpFnMbUMN2Oh720dZyfLCpNrTkjtcwzNN1X/
7sf5E4DsLRkenmlWN3NjQQaOMZY3wRvaPR4tSDNQs4cAstRmlAyZGSseSxn6y0CP2cI/lUS910TK
L7cmXbTTakLu4hRJgVBschmcjygV9HRoe61RxrLWmFmLTKxY2df6xHIQBDMSvcm0vU+MYDoQSkNv
g62PKDoWs2E5bhWp+JmM71slU7e1c6MLhYWhOj31I4CqRqUqPNaPpIBYvjXguwuLBgyQC15nzIhH
y8Jz1LS/MoIzG+Nb7+Mbh90+m2Bmxb4fn4XOdqDDr7aKXMLTkl1dmhE54bgSSoO2AWuVoUHPW/a/
gEeg6Q7OaQexWnSfg0NBXyaU4PtQeWgpCpR65q5CvbAofhiPfcD2EIR27qEFeVPYuteRPUEOi8lm
TZJbRUggNCZ0G3uWJZGB1K+1nj0f1DiK/7L4Uo3hve1VViwWAd6MPX5alLA+s3cc5cC+TcwlisPO
WLfrOz5RwlWFr6iWZuZHxIE5QN9TJdnlKmyhOjBuqsZNSLTk2jaIMuEgrybpHrmOiHas8NpE7TBc
JNYsspk2zgg6K+repqm8MsMmrIKNFaaSGCZqgQ6EROmkbE44y6j6u4m8UWf5mTRoQdoouddVN1hH
FaXXqDQh9FUUTjDQddfCWse58kGtfXhVwh3dV2Tsirj0DW22eSw+bBs+qC3YGtXNpVqcOYmmzn4I
1e4aL/+ZVN9yxbUPPz/Cp/LRm1QeZGrxaRvnAXDBuMsRiK9SJBAUiNKto7iQBet+2siKcTiQRDd3
MUHpsfrcyAhSvq7bRMjtHNIHNmJ2n8M4AipTU9Mum5wY4YCNTD7MrIVW9VhWe6DuD70tZ1/HgOT1
wJTGVIT0junOwQKpfG4eXMQOFqXWwfur0YljCccYa6GyZ+eVkipaN92llw7hihzQYsavKrX60rpk
PKcxSEoejwBeaWlvVENyrYOJIj9lRhyF76D5YZLatOWTTnsyrMpG3fEqqyLwoxGDdQm6rLavOR2x
DRZ25MQo5wOpbHtarFoGT70EWpZg2gqsHms40Wd1N27zvAIeFlyAkp1Di70K2zJ0sBJerEIKVUne
Hc4OySJn/GLIBcZmOzeaUd9WXUoZxoLEMdH/FMxLYdayE8CbGfQ3SYBrPDYNQheKnPyaDPxbpTnf
ttnjPWyfxhalmahZbtgTCttmYnw25k8xOrvagM6afNsWF+icZx/VCElDtVvWfgqq/2IKj4MhH+sU
MUXLxaU3D2PaHN0ahQ8+TQ+d+aOWwjWwXfEhegKhbUMDLQc9fR3o9kknwiGj/wJE3toTzDIdZDI+
ajMWvlAqdNtJ0Upt8Qk3wO8iZY1TJNuOgUO4d5I9QIigb2rj5EdGjpxuuvYG3QNTBL+iGxQojCqk
Hc9ep7cbpa/PgMcyYt67/dQHV9nQILapRaTaiFTH5jmxQT3nhflVz+NZgDdglbqJguiIIblYcXUq
CIKabSrwaaXL6ow+ypXwByzdaYNhszd2ldnuNYhJXT7eK9OsnTu0QLo0mQbiHVwKk8W78aWnBjhj
WBFK2c7UuVImA46bXq3zCtFT7UTHll4aNbc3XbTtCf0no70zbZW2dUnKJUtURFwt8W1WwuUjwCUq
a78R2t7qM6ZyAMlepsnXzIqx1o3YlXTlKzS7t1Sk7y1EZa5+3R8qzouIhzU+qJRswwZcLUXIJMk9
RSHWrjPw8+klSBCBi40KAx1bk8Pco1lG+MQIe0ja5JHzf2e/1/glNyH1Asq0FP0bl+y5gW2VGX6N
zXjX6PaXzNpnZ2ru6UJAIU2UkIPe0nfGXVYFbAeEtqh36KMqeK4tAd5IjYju7vK5Ysuv0nW2A+Mo
K+1dCwYwSwU6saWbVbQhwpfMARZWyH0/Wse+PkzG5NvcQQXqvZyBO7CUF6OLv2sdJzYs65EAZ2Rt
Ae75+quwm2dXhlSji/Jaia0WMHMypmfw63a56M8jQAm8swPNE69zYiR1qpDbkIVqJe3MMxebC4PP
p61/0dB0iIh2zyOSNNI4xEeWh7eYhaMDDKHDaM4/hvKzBBDGwj0/WYAC06LK/XYyVQ/ZnMnqAmJj
YfnaMIanppXVNmyqO3xgnmqS/ypTcajZlIZtpWCUBz2Qu1XLCI+RLPmKIK5hWmj3RqHwucEpCosq
DstbNmFW6JEniAUico9UNtZjUyzzYKx5o108RLK+MTpjMwJ14G3EmwEf7cahWr6uqflZAHNXFe3y
dTzB0LON9JRY1S0BlXh1R0nHaqSJMZKfgnLKr1oFQIm8trOqQW3ut7gmwKulLMokIRXksOBdCTdx
AXmnHcmvjuZzDL96HURV4amyPYRE/QahilAdxZEGgJG4ReU5ZrOYjfhd+oYlQBvCgWPRDwDiM6Sh
VyWAFVyCkDbKpL9ZbXUVarvLXeJIWo31btbiDmFdrayLrIS1Pdy0ofEuxTE0GDVHEnxoh327aBxK
YUKs7N0ve2rfKH6Jynmig+KPRUivJD0abEqjkGXEGOpXOxmv0YCkeuhQe2h7GWb5VqM8YOXWzahj
hqM8VfuyUg9wZUCb1fpzM8K7qSiYmjmYlZaYFLewLsVs3AdGcicYU7aO3flpPfuuJLOEmVwQItKV
NMgskElJQjUSC1yCRUKvxiXzYPnOCVnsSHQxDTxjtc33cQmqute2dtuyKqHY6BYjEgAlO4mx/lxy
lNKGXkVCGGV1l1UdmaUMhGgRXtDdf8aj+dX1pRdAOidyRvqqMtIvmwAZVuzareidkiwNewxkFM+U
q1HOD5FpPyX2uFPJA8OUWW2UVj/Fg7LgZdHodEyIZoPX9vSNltqrVMmE0dTr3hVbs2KGVYd3JOs3
WfoujAVwkO4p6t5iCdM5f+XzHLgbUlcEVift0S1r1Ejur6hD2k6n86SASSCHAVBgmI8nM3fu8VpR
4M6dR7XuT11QXn9Q/v/rN8v/psymkFiXH7b/RymnOg6j9l++/e+HMuff/14e8+ff/PMj/vscf9Qo
77/b/+df+V/l5S3/av71j/7pmXn1P97dkjTwT994P3kFt91XPd19NV3W/mMmwX/6y//x9Z+kHmhU
PPSfQ/V/ST3YF5/xW/H2tz+ebv/5X3/74zF/5B444u/M+4Zp6y6aV2E5hBsMX037X39THOfvqqvC
nlU1xzR//+qP3AOh/R3Doq2qtm1SuyPk4M/cA8P+u80vXNcyXPYSpu38/+QeIDPgqeTvE768W1M4
moHDzGV5Y+g07Jf0BfnxdhcXYcOH+Z+d3kTxDKIcp7E3CzzNFhOVksT5NZgioDAueGhiky5NQvKV
laDBEROys0kjBF4k3DGj8El0oxOsIifAyGwduiHzczI/qaO9tU1OBZG+o2UjfRCFdltbujj0afxW
ASMg9zICukOEzrEsGSuzvBsXfB754Vaknkgl8eaSYnhFCA0ooJe2M9OTSvCA7Iz+CDf9EDt6jf0N
IguhsqAz8/JEt5Lwjwl89oR2XC0HoOSOejZdSydNnopkVSXvk94CwREY4ZoxYGrD+ifb7k6pKRG6
oIbtmEioIDeBAk8Abg3DYTnXTdS+ACOY9mupjBFuPG0DxTI7ksLJitKp/DIcfCVkr9QBXDprjVfX
JSs+UXyalvkLIPjazunppPCdepJ/tS344OzYlWRkknbibvTI9Nwkt32gyxBSlQq8Uig4xIxD614j
urLWvIxYUY8eO9s6me/V/o2h4Sul41Kx4Myz1O8L7aqGme5XrO1nMVRPJuZoKdMd91N0DrSxvYik
O9UdxTsY0jfATTJPL8V7KKL2Ggm0XCgFq10ZqvfKfR7Rn0K1TlMCsjOaeNxFkeYR/Ohe3GAEC9F9
J+3V1fXweRidkvIerWDD1j86YduHwerYEbJdHd14vghk8/ls36ErRJiRC+taZbcpmiS7R/xgpRlJ
LvOi2USRss9b5U4xCm1d4VG2KMeQqooh3jVdrN3KEPqxnd+VYCFpzQBxiOKEgF78ZxsNQEXjQD3M
LCzYvcw+ghJfbmLjc0G1S0UN6mZjU9uDF/QIE5uaXW3cRhHona6HlxlP0Bx7zLdjUc1e81SOpbXX
s+muNXptY5AcsA9sgjR1S55YD3sQI0gyNioAOI250U3knZM6hBcCRV2vCxaIn2rdD2kpnwkFmpp0
42Rht0FyKgiNQx3fw49dF222uInkerZR4DqCqImyG3atEj+lsrxvZhzpAZz6vQ5yVckwReqqae0s
d0LVyRpry8qNmjQqV0PpDlFOYxY7wcUyX+1BjA9waFZuQGbQHCJKSFAYOZ2iokhS/IZoIw8zxdUm
2HYNXn9Zl1Y1m3/7pJXoy5vMXKs58rtBzaNTrDZv8Ww9M0+qFOXoW9GB1xPCDidyUpwYsHDayjvF
Cc1TVt3aQ+JcaI53LL5Rc5nILze9/ZWGcbKHDo9Mj0g1DZIxE2n4DmVvmzZT5Ltz/qGgD4oMZfKR
Ju50zje1MurPikJEmYkbRCX4GGd9moKncDSC5w2NYvQ4CQTKCIePZmfdTIUa7UqBgqfHrIHsEaG6
Dd+2al9oPhwTdO+7rAE078wfFJ/FJu6sc5jQMSyoTG2HsL3tzO4rVUN3reitWLJ5N7apjOvAJlew
JTQ6s2xxV50NDhe4twD+BjWm2aA3h5hSby6hhiY9nC5t1QNqTVHo5DOJS4EDKWXGISoZgGizQ74g
6LpvEzglerQ2LBl5wBAOmqqKldRKhR6qauMqPWlcHfuxGHfJoqFTQouEXwpuRDBP6x7B8qrDWt+Z
xllkDO2xS1u+ZZfTa8adKu1foBnYgeb5cVCeMx1GcN6lz4qAIEgoE92fgarNnIpbxa0Q4xrIsVNs
Lu4I/1ZtC8YIWAFYBl6iYTS9QuvlZtZ7xx/r6i2s9EsfR8RqpeWTM0l71/SmsonSYlcP8ZcGtOWW
mnC0FrPzADQn2Ar8MvclVvmQIG/fWEJZ5u5ujNHnUgQoPa1uhwNu6hUKeYpOY0Ii1dyCXISwEGOo
1rtHiXz61oy/nHbEj0QVBnEMK0hlNH3aUi9LJbuZrRfqkedSze6gj921avUpYJWt4j5vseo4pwBB
GTdn1x6m8aqpLE81VWIxHFG+KLL3HGcs11HnhzP7yYQQaKleBlTi106zH4tIA5CnIbrCiKTgqPpV
qIIcYU05GamrbNNyfhurRPqzFn0ZIOVOif0NYoc4BndfKCT8IJjcT1IDl6sh9DKyck38qMG69U4E
jKEoSbxuZEtLxPa0q+cCuU4Tl348mNfERfth2hMckywjHrp2Gq8hVDJcWnKjfR8O015XVOzw7eK5
MwnJzDoiUztkcpE6V6fGmd8CUSSHVKZPlq1C+pTmPpQssU05yrt8JCAsdTJfCEYDSqn0/UM0jlVx
O7CKXlhptFrJ5kU+pmReo8ov6RbqqYbuQdmWzptudW9WzY51MqET5XpyrgIoCuymSR/p4GpkSIyT
NoChZBqo6gIXvwIL5dmAF51UClWo2uuE+94Tduu1lWP6dqKTQZ5jryjK4kYxrQMd4/JAHe+TttR7
MnWCogHK0qotpiOD0iFhDxyAGzwWjkm6izvCi1ZRYJDjve5wGhFcVz2ooKpWJJX1nmnMntQo0o+R
XW30Yn6oZAoAoM1ugEhKouubJUBeDTahxubSBS4zMZy1ckzONZ61xFKsPVg72u5JRPpR2iB9SNp8
M2rf+ljTMZfW2W7VXUiYLMAlwtbnpTyXM0FXO3fW8DkZdCQLabH6MlTbTzom0pD0FaxVzrWgTQOw
56WpQ7TAKLqSGE+cif0/Z/10JObwJpwMjAgz/b0W3f3e7vW3oKJBa4GVPoeYvXAuKZpvAulEcN1+
aqE5AkJdgFgZ202TT5I8lBXQQ62sP0fi37elVj5aKBqANBBJjvEDjp+B5989TGWb3QNIMjaMho5G
MLpU8mfyCcXWRieGsl1uox4zEzVExmwJL1hX5ve4gYSLg/tCfdxidofrosXiSW81fatLdn/Ztnfr
J4rAAXI5gDU48ZEyaVITWwdwzCrpM68LaRuo5fwBMQW0Gys9QALdMdFTKFY24ptMFocBgb0vJ7bc
+azRzMa7MOU1A1u6aFQyKNaTvnDtEVa2AYgijXFNq8AtKFQnu16llVRts9Kga95Z3b43qS5hK2Sk
xaoUKqxByjl5coxKvSK2jBT3Pk5bknrjFtaTNnmighs4N8c8ceZDO8VoteaefhOGHXd6mhnoR4ID
wNUOWydztr2mhetCSXRQVwkxQiWrQHus9m1d6fs2OGNoQTIkVCIgZXmYWOWz1x5cyL1WPB2DyKyI
GFIPiBPudRuNH3UPxG1G3ZYH+gAlYF1Vqp6UReONefQJtg9QUAYQY+xAr4voIQ6ITpwoiFF8SUNy
NEWNC5Pu1Mr58ez+GIAXp/BW+TH8/vlD1tjaPq3vjMElaoQGjjxUKYMpj03g3vN5lTImUNwUY+Y5
lIGo3fBrbFfq1sS6XS0IbmaR6vDz1b/79t/9bOyptLtpDGtreWyG1YCWrCVplfJ8/+4RP38XVBrY
L4TDKGsAlv/DX5tpTvvvr0e3rOE3GIIoavz1m3/48q+XCC1akZVTQxP687UVRccuFMK8Vx0WU7+f
9z/9lNpvw89grbkFXqeKBvlfr/b7E/w8VSo7Lm9DcX+/8M/PyrqwVoRvOOtGpJx3QryrtjR25s+l
UBs4MX9+US5XwM9XTUZycRgwnf31i7pmuFlK5atMBPlaa9slLvhHLwn4hdOsQxr4+Q8zzbFkMe+j
hpSHZaj7h/9+fuYaI9YBuNKrvIDO0uLn0DOnOHSLex3JAhETEVHYjQ1zE1pvFW2zPCN5hxMa5Vyh
fwEdfvug/8Qq/AYiLKAIIZydmvSdP9msW456hfZfuPC5J2jGqAigQhCLc7CWe0dH8c/r1Ox+I0wC
vMaSQRp3K70M6Z0uz/7Xfz9ciB+X9V8/Ky0Sh4lJIoQYtItS4tULZ+yawZCeYgc6+V8/pzXobqdS
PxG1kB+w6bDjJtNz/fMgN7LuIq0ot64pKPiEIXQ57hWezrC7DXE09e7nDcvlWP989S/f6miPwY4d
uaJPpgv1YXkHWdPGvlI19SHVk/rw85XDLfv720j2dHuiJN5YzYRnnsnuUNNAXMj5f/xXy4H9cLfy
0/3NtJ0PN9gPbpKaC609KGL7rLorEuRYZEV3tTdswdat7PPzeChW4X7aVptmY/r95DX2Dq5XYm5v
5sPzsPUR2K4sfLWeJCAnOblgtuZ9cO/3EFpONN/94L72zFt8wtuTtcIju+nXeOr8+dBsQIp7v5YX
OzE44yy4QS7wTDTgaVyn++fC3jw7BDRdpw9+0G14QYgW9yZljvKTLEMlvefG9vPTc3DfZpQPYoZ0
+I/r+RDvWQXf8t40nyXArc9zc21/gz5cVRso3+thAzcXIxLou5qAH3DNyBo5FgS18umGl7g6i+LK
YZlzv5lvSoxe7mpKVW/GBGW+oDcaX8fpWiwwuLjdRfqharANAfDaqsqWqm9Pe226VvONRWpy6I3z
npgFFjkXXhvCdRt6GSv14WbYLnqjwBsg0gE+SnfYdvtvitvULDA7axGd8Y0zPPM+Uty9Pm9DdIjS
UGishi3qW3ufDHysmVRowEuL/8njC76lUinnPWCoMaJCsKLPLK5R4atYYjFhLjEGq4WD7J6pcnYf
5JfrypYqkI7U+LUPQACzbFxLMEnhpk7vh5YMy8XVS6jjFn49i//lxcaLRp43nmWSg7aMH2m35tVL
1OWEu+ytcAOI1QADdJ2Z1/AbeW6857JYhd0acRY9I7yYgKw85965VnvHuWbBDTMWffQb8Vx6us94
p98C+wUYHWSbGfTRE56J+Mm4ohqW64AO+0rcISLV1v05Oih80oOAovXADhP77OC8qx9qh9cYl5wf
vas3i/J22PRfFSiOV45OTnbRHaPiytUvWfQGRXEbPfQbpHzT+655ULce6QYQpfZxfW4Vz82/ZLnR
lT3CvLt0nb0X+TnBCJmnTxrk3RByfHVW77oV0aIbHM/fwQeLRZPzNa8vEsLDsb0Uj2SNKvtv+r/Q
HH71+5HgOX1HiFy+NxkxZLC21yNXdB+NON2wYRsGDnWSoQ7G9/gNggY48yl54xLoiLRQbXR/RFl7
3X1/yT/hONdPWrJ3INkbpEp5nKfkyZK3bsP5kQ9a7ofVbVP84uHY10J9OR6CGCPCQDacdcSHXLzj
+KpkG0m7Eqv1ntCq5/mgfvj8snuhVvKqJbt+3bN5z9YpTQ/ot/Ou+HazzbiemzsNAlVx5bVRPTgU
Bb85/RL8AfeNXFNCFPLMxRVGm4i8OC40zqxzXwDAeOLD8ZTcEBEn1m7uaONWYrmiU2M9LUgrqMnI
o6CbIPcz2apsm+EolC2DAU0RBa9x271xJTf1XtforkJkQJFBQN5msbKJLT/sJvJViqPTHLKfo1Sk
h9R5rOSDKz864zOq1tAyvKreU7ZXu5VNYYtAMmUbJyelfm8CZh8auM69UW9z/YQjb91nBG9p9MKm
nda9GcFNT14bt3xe3aJZWjNWVMUvFcglyl1dnin3IzpdrN6ckQGgHPc3pnIqK7QGUVloPk8RlZ/P
xcotn5rGC2sWYhvuPWqBGBsXdNkWXZS9x53Sr8WHo62mbVrvu/nGfXWunGEdrELHaPsGq/vari5x
dGf60wd3sEVreykZsiFaD/WO5Hib3tMV7sObcWv4klymNUN5esJLpvl8xemw/f7Qe8vYzRj7i0uJ
1/C1A3QFPiaboiULmlG3+Db5xuOtnIon6kwTKedrZyX4pKH7hkRAv1e+oIlx9XDaML99qFvpyVVT
70TKmvwybcW9dbVJal+uk7jzDQoGuWdgtsLavRoP00u7wkPCRbhZhG7+LF46DQSrF1yn7aCvwgdG
zvjEiQOhzdGyu0feguCPTXuNr5OL1xm3ZOngNv1g9GEoRVHA50odpsVgRy6vv8wcItz0Xrymz5N7
xRODJcHWy4VKlS/B+M9nsH0nPlm035lJueqVR9H6xbfyWjK5o6FACcf6fK2T94s5wsv3rs26dJUn
r7/EvXL+wkmofnDoug3vYoIsvNANfp4ePZtzz7BrxnvkYNzB/Jah+uflSctUEJycML682a/4ClbK
o33broYXZ0UO1y3TH+fR9jlA0dvwwRc+mIF6mUXI8EqzLRwV5mEmdpUTvcyEApb2Chn0Yx9xprg2
jOKGaNuVc03sDZPZfDtzRrm0eK8oINf5iY09l0O9cjgdBoeLpWS6Xz7yWv1448pjurDXtEsP1Yn5
y7lyllxEZOuZmbjZgrQ/4Srj+ZgP/Gf7lW3YiSDKNRob/pxBwfDVq3JWHrUDJ4l/z8nTuP7gIFj3
Iz7IDYfJPHPE+ZLPz8fi4mcK7Q/LfWr+H/bOY7l1Lcu2v1JRfWTAmy4JkACdKEqUYQchC+89vr4G
eDPvqczGi/cB1eEhpSOJhNlmrTnH3JcOeF0af49ML5pua8VL+iI/cRqLA9Oz/2QcW5DBiKovvPWY
IYtjZRyZ/bRH7jISx7CxfYBilDl/qMVoRbv8xXnLVGYiG+dNDxbXDBcLe1J+kqGSOuuGUbR5e+eH
WaNkXNJWtmeoDLx8dqMDJ57BJ31hGJR23Hn0Sw58MsaANyZ37fjOp1BufBpo2cyhHFn66yiEN/wp
4/ZeN4eICfXGAxXPCfi+HTxz2WfehNHgkUj5iduI84LVWt2EH7m2b5gnvdZRbUZJLlZ6PrwBY8sR
zmpbeWT856fG5SLVxw2XWfrL22Ly50+wFZ/drnZL/9x8cVv7xpazkpOL2a0nMDYtOj7bOvaOEHms
ooQDPznpeCnxBoDwQNSxlbnQD4q49SuPovHIYkHdDOf0l1q8yWovuMBCmkmvH5+oH4QUXrsr8yZo
VrO61Zg7NG04cwiKQ3SO0Wkgq+nXmddjYHTyvd95S02fqx6diSpzJldoRReY/NQdhQth1JE7coiR
gZRWc6D40VMrCZuG/1d3G8Tp+zSMyK5kC++1BvJ0uxKB0J7ret3qz+VC7pdNJ5bW2vHDfGKTviq1
FUPDuAxysrSy1sN4Cozreare8mybok+5ETs7i1QD1gH2SCJ915G2xgvlGf58WA6+lN+XaCATnl7T
jMrihmVT6TCtmv1efpLJWMgeGKIMyhLD17iTsKxiU4xV+vdR/M50OvBrBoI31bhf1cxqY+VggbTQ
aLygerB2JSeRhoi0BWmf54T8OGq/XAZmcSzrpTa8vgZLqgrI33ozTWdW5uKAxvIYcrmyIlb3qi0q
TsHgz8qV83MJjhoStGwfZj9I5YQXplbjGrOj5AIOHIX7NLBp/bCmWS6wQ8U4wlr/i2uW6Zx1Ntdu
5pKzMpzh7mMMnohIx4S5ksRtqm2qtwlegudvONFd58bqZlQ3zIF5vg/NU8vLx9E8SeIab0dv2UB3
t9stg1xbX4QrWEeutOKN8YorYISOTk2bYFzrmLEcQrCBvjWyLSfZFsN6ZhRgWJnAKq0l2aMpyA6D
1cq4Fr/NaEvikyA+D/2eN8yOg2trGwJuYr/D9MraDTH8ynzOY9R/axbpzBgNOJoTAATWBinrFBbC
5NVBYj2OkysHdnZovsbmN8tp/j3S3cs1Dmar7eRn6VbZ3JTGluCkBCdqvV/89CyNGZDVnQI10qfK
norjuaIi3fqqa3xatcSGP3yvZMK2PxDwQqZII+spjXda+5Js+cGALeomyi5ABjkUppfdAMuOxo4o
z7h2QlTW7TpDFrafk4foUXBYWzoaF5fLwrZ2uABb7NQZxo2FPXNs3ltud5gu5ppVa3vRXVoWKZAH
YS2uyhNkmC9uuSJ2uImRpNNdziAk4WZbISjGEzCDKc49Kl8EZLxSb5qoxwdYI1bVV/vLNGXsEZPj
EhSODCac3FDdAjooULYJbkp22XE4Unyk2dk8itF6zghBWmFGcBO6J9juKCAuTBmBfMSViKRcd0Jo
XmjOi9VAuVb3JrTnw0pYjzWNWhxFZ/EdCRKX0MJRBC3SfZtWuDpXwjZUNxmmXL4Qnlsgx93LQKdb
28XCG0yhuV6PRBPhLNN2EzvvF3TT2glQsq/YKiM/OW/j24hxRgYMYYud01g/6CFX03unkZ68jYsd
YH5yKVv0MFA70cZ2WEgfLPGDhjofRY8QJ7oBq2dCdAtHB9m0Np8v1rrZhKf7wmQJ1VgFN+vEjWNc
LG2b/QTX6cyEByjUjLC67GMquzjPk8DtKQQw6xLyDb/jECssQ7bCevoOKNJfOtVO9jnT4Cp/FboN
QZ7+s++y6R47uK5KYcPn2Ikx3iKhHWj2PGqXhsKwCm93C+XcovW5aqqbwfhT3Xrih9qAnVOI/4E1
7IrwM+3iP8K4Ub7hh2Yv/k2F4IGWpiY//ik4Ut/VLha57eWnCW4j98pqC6pEfIIsgeSTYUy6+Qfr
0lbSumhJUqmd3o0BmCk3TrPae9HWlA9+y/hCJkK04lIwVvwmznWKoNE4aO2pptEOAK9/jLRzMDzP
6ZvaO0U4bcPwHeD7ioouKIHVAqpTdEQHBwkj+kP6NRPu8Zi/D7cqZStvMwMzSu7HFfvXA544zKi7
5sCsLGNRalf1J/+GD+mDfG3PNGIaSAMkByOz6B+s/oTswVdtFS4F40XsCMdMtqPWqai0ITz4YMRo
Bvg7OK9WFSXaBreDg9DoUHpghHYcu6FCnXibN6iCiHdfqU57CCRGQgggLA8+zO0RSfRz4iQDe8sw
dwKOSO+RsxLoN9QLdgXy3di5cclamf3eeg4/GsE8iwb3VOmp6+JG3uWGMZPJ3KleAtM2j/qVIosj
UxoWj6rGDmMnc9W+ksXiS7hEVhKFO/qo1gYhNm4/qh1Efa5GH0LSqk6PUUJxP9kHLOitB2G/nzKP
Nob+GOyrbXCVO7cC1L1NYhvLVvjAaKq+J8dxrxEU62aJo7iKnV0sEYbugUR0sEbIvffag2RT8WZU
QOjrjgfin/j4ygqjVI9W/S33cpo/tv9ebUWAg3CXnEbflVv10GHfXlXnJ0j1dngwHgRKCivjoXCI
dphW41PkdgIGj4MhH7Lfke3dQwUp8DlyoEHBE5jf9Pfg1l1bIuQQj9rVVeWIu7zjBiTI4Q7EW1fI
p4/lq3TBVV3A0oA0ty9Mp26eONEAmRg9VuiuiTKMNrS2BgHbAEoMFlvbgtz6+5i4CGR3yqlEl+gZ
TvMWvzKKiu90yIItfpZW8dCfx/W+WABYqwr0WnUro2c9ghizgm2hnnEGSCA/VM+Ufll1mbXLGkGs
vRgAEqvuLAPPUyvi6p2tE9MfKwShXzYxWYHoox7XAi3h5d8CRazAosiOD6aT72YnyNaNB74gYczc
hyMh8juB9xJ4mb7Q+AAFrdt1dxjeDCQIrGnN1+wQbTMNRWY0betXNApFgHudAPgVOkL8gnbGroqW
Dq02EHOA4ZtVB6zRno6gOgIaM+RV6Csxd8bWyztXHnH5gdLgbo2vLDfZoU9vsPfI3WWpXzqGdZ6l
R0r9IkxG9uwoSZyIP1KsmP+pZgjHafPBVUBgDsteIsnZoMY3PGXpGuL+KXSHb1p/7JryVWLQN1kF
1xTI8RMZja+WvkNisYpesKAGeBOPkBvfl9E7uLa0hlbKZnxLfqPX7hO1akH53Za+NKontuUmKBIt
8iA9cUmQvjW/KTYcZNQEGLTWEZ4C2nnui1/cT4xxqAtYcRykyqYtTgNKbrCo0edz89CpVqlHmwl9
EOUDFECsEBjlUXQQjxu/lU8h+ITtQAfDNT0W+U9ztWvWZJBwZcQbv/woHmvc2yVinD36J4pD1il8
gIUl5W76ajJXwaXQoFKs/O84l5zEy8zugC9fWXMYYZqMu+i9swUqRcqyewlfeglSpk0wVnwRkDGx
fSZovnyhpPrVxo+stIRtpp7hmAfqyYJVTI75CB+nmF2GjmRnEbVEtkfvDSfp1XyHf7CttmzvD9yS
yqZ/al/195BRlJb4pgi0NbOSNrpE/iUd6jUNd9+q++EIsAv8zU5y8aPh82/Vg4JNem9dDYya/TH5
kNn3wujmEiGxbgMJYO3XDk0CvGP5a/lZfhZf1lHDv79UOMQH5AKoBZTqKeWGxnoNkcBhqfITW0t9
ZIjO1knZc3VE7uLX3moPY/kYUF/YtTtR+vUP7Wd0LV/LJW9NffCfc8UN2ocAfosC0AiAnP9TNSp3
yzIYMCWlBNHAJ0Tv/oNNLF7PbrCnNGA4i4ncIQ2BLfpyWtgybvtPuJGrntuH3xrSdNuPbuuOaBHW
y3F0GUmCR5a3R+sEWPgZHt4pMd4wToPmUe05J/HP6Z8u1im40a8KyXMR38UnamwvHzSA9GW0fQlf
WULFnGX+rFEw0pnnlMAD1gAQZBhnX42TVtjUxR8URnIkzhQ/V/FGZh+/zY7a6/iN77a4KZfi6kNz
Wxmv0W585kr8qXClAfOu4hc12BmXZ1Xgs31V6+iKueLko25o1sIp2QmnjhmZS8E/pzZBydW2XyHo
D24ZksXVQxK6vezI4tu819f6jsUZ1Y1EfmwH300Gr7WejUI4tEJwDpYGEFpa9v73p4Oy9ILqiTWk
SFB1MBTKWmx7NNhLV2lCvo/ACw9pNsDZvX/NqqJ9iY5nmywtrDtXGYkE9R55QX7H80AY79/fyZZn
f16qQY/uQXxuCThfk+i55GT+C1Z9/68tOEh6C4kGI2GsGAf+/ecTuZa8YNhFIo2dVtCrvx6C5eX9
a345sEQPTe3DQjPkEFWMwx6x/t//9T9+8v4NDSzg//ovRe0XmzRpnjTNRPxHTguNWtevaA/dH4Jq
+Rv3pxoNe6y7y7fAFjeSY4h5vm3GcP/nv/d//+0/X0PTTn7xn9f3/4O5M3KZajb/8fU/L/96BlyD
iMDlt/75TqKGCgoZpqY/3wAyyh+5vy4w2KDqLi37/iP/68/fDwCK0IC98sRt1QQsILmns9LqHZRR
FL+WGm4EGacvLQp6VbYYc11NMzCtxKa4lZXqGGT0vKKY2tWsPGMjZj06PDWS5XYl279EUT2hbzW7
Qz5R69hmWqZ2PTQvUSB84tI+Nqp8s/CPTDk6ylakjIbLOOuU11CpiZeiZWEJYPhClfrPJBAYjJY3
X4tWPFNrNrd9JklUjHt10/eSK9bIChLfsFxFQyYbJq/pEI9rvdG8dqrR4InP5V3rAyuYXzleFUti
FCSEZhjmPUwUlPYQe7C4xZIrx5Yzqqwtq+QcZ29BwDqFKsfA5k0zLU9o8PYVcUZVLq03Vo0xOIwe
wiYDZ2kwdinBef4QiV4wFvqKFgs7NauvZSRgdp0fcy3Z+MHn0Cv0gnL2zQw45P/ONXgVNCpYgEEg
OjAKj0YnUQCdKer4xm1ELroezfyM1CzARVUSAQW6Q2QHQPeVWUSz3oMAsV6pUtAphl44hilOU+MH
9qRsg6r8RklyFAPjLcARbcvdvB2TL0naBUP6lQ9kYg05lI0mbNCvdr9hbn7SRs73HWRkrDZzuF2Q
j6XgzhXSRE1jO93KyHTb/NWYYnrl0q6uph1iEi/L6LPM/oFYu0tT9yTeyKtoqFFH5bspoSNUE2kh
thsSbUA2EOKTMdz7NapGVb521rbHp6/OBNAYstNp85YI+n1AzbPVbhymzwbRH/DWB0mOPwkNXKej
Na7A7AORXQ8lVY+MY6bE0k8Zd59NIPo0G8DciMzxNSIXjtikG9i6cV7iVwcvPJuE7kl4a5f0UKtS
dLscH6ugVL/mJfHTh8zSTm9ZWVMHtTqqqUqKzij/kQIoV2FH7ntT2OR+5W5SGdsxowwGQAUtydKn
ZmEZx8LkhVX8XWRrVTZEO8iGa2kyu04t9Kgc86bXJ/FhRA+ES360G6EuVxlejVPUiO9zKYN0lMn9
7BX2k5n8MnZS4TXZfCM7gSFFltDKNGTcGaNgow18Z69P94l0zBTlJWA5LPnqD1eSI0ntC9arj3bS
HyCFObOBVGMWR6Bb/b5PI6fWK5S7fRbYknicjODJCPNdJikEdFiUP5RBvuAdzyjopFYve1hYnVJu
ZWI+1KvSmRjBYM5VX6Ji/VZJ1ntJweEaq55JdtrLmuQD9OaXW9PE5NX7+5YY+JVQjXBVtJ0UEg8m
kgOE/++E+HVvxe2PNFiy7bN5SEv9ipq8RoiJ+naqguPcax86SEx4EKyj6YjN2KggO4iLDxL+8ZQ5
k690D4kIOieZT4ifH7Aasf4AW7JRA/+XXNX4MHRvmsQwV4njTkt13ZEUutsh0GjU6BbYk+y3Nnx8
fwOzuGk+1n7DIoM4qbz/haz6hNoZK1fAthDM1Qg9Od7rWAOjjt1FJg8LhqqjDGPR7EjNKnHKl1TK
tG2rzadSEF5C7k2OrvYWgYveSAIVmUj0zGCiV6lDOe3i2zRIr4DyZ6bbNsC/w445CjXMCYRAt2Dr
1z4QYkgoR82U9joeTnY04omUelaqQ3Aufvq6/PZb+jwaDciM5OkZ66kaEe2NM4xwnnWnG40j93DQ
YAAuS0I6Lv4U7SyzuxUEupEAR9lTYOxx69SnYjZG5zCtblrZXIECnTjmp7mW3YoF7djFdE0F8TUw
KXol1rM/VOdsnqHdledIVah9kJtkkzcHAieLftXxSQFDvAoUHXNEEeJSVxKkwSkVeRG4hiXpKxmF
6VrQehRd+kKsWuipfUo2sUkS0Nz+4pAj6j2tvACDZMLgTXxm+GnWc+whDR73mJp3E+N3WpHOh/0O
MSJSOKN9arAUwuKdznD6yC4OUKurFjbBZRZE9lBsMrOPKA92sRM31RtZMvBT2vxBOStUQoQSBUv2
AwNdXn/rKu2CKnxP2089nLnVRYBCZJZhD89mB6H+Ts4eBb8GMVkRoytAg8saCupSMS2hxbXrDynd
mjZ7EcLuU5OV0jbkpdW11OrU2u4zMJFDgSetmoZrhN+T1an1gOwTtB7COfKsqdcjYJcdIS13wmgY
GJMxwuXkIpBSZ+EAoQhiou0dy+KskJoOORUEreoPr+KIxztSgckUgKrzUW7QVGuvYi2yYgdz45Rd
SyGkTp7FWf4q+tApmm5HOtAYUKwtNVZP0HzgVECsjMFWHJSYSnrL7jOkIuYUGUAH2BC9l6uAqodm
rSg7oTsYCikrikibIfDBN5Rj6pLH4B8DSo5WhujTUKYvK6U6JTaUjBbHrNBT0E/MU9YVvg3lyeLd
0ifJSbxnpSNRaC/zS9dUzaZXRUALDSUAU96J/syAGI2jHfm4+mpwXRHiMIdokC8p0d3/s5T9/1nK
LNP4f1rKiuE//GT3H/inn8wS/yFphoHJTAXd87eXzNL/oeP4l3TZkMjo1jX9v//rX14y5R+aqJNQ
oCqmtVjJ/njJVPEfim5YJLfhS1ON5af+5aX7N09g8FP88/V/AUJE2JW3izcMY9u/e8lES1E0hL6y
oloiclJF+Xcv2ZS1bZ8bkbmrlOSVyRqBCHamJhfWHeGYhNijjJUnOpoCxQr4R/uw1KhNY2MVFsyB
gDV865cFzou5P5TmLeQ+9qB8NUl0jWYcDWX6i7gtcuFroUSmmyNIezWlAz/14COTSH5WSCkeSxMX
tVgfop5Rvhuufg3CMyPcZIM1DQiuqDxOBhqahjGvHIgEIoQLFa8w4A3yuXcG80ktCVutWwwpCXKI
oDYPQU29o+5HTyuTYANsi9nCV9tNUCvAMI1sXUpG5OWJ0dBk1l9DQhYeCpkQ7xSaThkH80kzJDvW
2b/6pao8Vrn+Y+gpBfuw/4EpS/241g7keo2eajJpjHOwMdKG5q+PDFstFGEPZtvthvZ9iBThFHWM
eEjvIQb5Wz+XxiswjnWpqEdZ7bJPxdL3RRORgzpPj6Ofi54E089UAEeDDptBmsvx1p/MHfkLkN96
Op+1ZnhmVRKHiiaeUeIBsEAeLbhpC+xrTxtPmbRoX5fGjKZMJt6vnOZ9nSgu6SYAYWw2pw2ZeGTD
MFkqUUgnsIxsMwSeKaTyYeos0TEGeJjkjp7UvpNAqJMhVec3tW6ukxx1OKVQ7KchRTdf+65yGo9N
qjdgImKGdnmiY9RTkZuGRPeK5Nw2tbzrdAX083zpMonqQUFeH1OXpJkx+awGVGFHJtIEFc1gOgZ6
TzYA6q+isAL2h3afC/UhHgXrwKpvo78kbQ4MyhqP6YhUYk7DT8xzvV3L4k7tE3nXBtpJ1YoMbmI0
ulHxgwaH5hYW7k1CW2krxt17bgy0wmcWV30L+oOANk+WpT0U2pxSe5A6sVLnyOoWp5dGwGHE5q/v
je+80GiLqcyJYuB/S3o0uMriF0gCM7KTaKJ0KxE+UwrGo5ZTMuiXar8WaNLG1PsbDqfRTdX2mAQz
BCkf70cxtF4mFJ5mBHjh6QDieTaLwn8FI1EGTfCox65Ca0sK8UwkXGDbSlLpdppvmqDMYFJNNs4y
8F65fKzhoR97tk2HWPpV6zFF2975jpaz7a4Ff8mqoUNuqPVelwZ2ZKx3KD+L+0wtO6+06txuW6qe
2JnWaqKrrKsynXL4lzASN2n12XswtQOrx3S2l5LJjs6IbBkYP2T/ULN0pW9c+Vx1E92YzNymrQQ5
UhMehkzFJQhZ3Fz0o/DgM2IMu15F26mCVJEIHARrMbi5pW90tn44VzGAqiateynwUYqj7oJhrbla
WxH2hyBP79Vt2qXBOhrgDVhx8tamKtLpnmWJRt/jFtFA3TRYziw26/XAwCWR+oiZTFzJtNW0humz
8rlq4vwmzVrkDjH6hDCjUSHLKUGCzWMqz7+qL9pmku0DMgo6a8T/qYk/ph54eiFo4Doxn/lT5Y5x
9sX7hgOYGB54HHrcqHgdE1qORggr/cV5XQzTaBddE27b6H2kyp74jeA0Wc8JnE1nFMNrxqC9IlWU
bmtKKzJt8YzVDcXNS13Q05qJnbY1fUxOwiWoMEPleeTJZfqgNkNPNVX/6sNwXqdSjFgKyiUSfTb8
E9wTD9QOAW0pKBw9PtcNphkrBW6uYs7MW+RJS2F/0AWTJv2DDjZlHRMqu8ayCdHRT2JnEsKNVZEb
0cKGnOsELifosyyO2EDgPVCr+UBUwWCnxTyjp/nWAp3OQoLbUg6CTYYb2Z70+qaPXD/qyKesWgRO
WEhfs5/Rwoqc5PXs1cgo8RcQy1BMBytSBruLckIyrIOIKv6UdOzZW6kVbLGnvY5KJAp5y0U/0ECs
C/xZGekylayVm074mVlkb6IxrEBgiShihp/EwHQxERu+aiIleGHO3bTsAOYarJsIwohW53SIYzKz
0jz7VHXhKoj+XhrwsASEIumBjLhB6F+rsUNPYK1ZfZFjW0vEyVo0UdImeLKy/kIAjLaZR6V2FBUY
Zt9V9BPCnm4mFq/JXwxrBb0WoxHlB9Sl/cukmP6uiymNNLIx2gPor1VTSsSzNWp2Eg3CXRXgLQ7h
ReI6MLCBkD559pO6hZ5dHSQCAJxRo38xx8Z0TqQML95Evk1EM6uFyoY52bB24CmpAtesbMeSNErZ
QqNvVIK0Vq1K3oZy66pz6RZR51HJy2yiRinWNqjA8nAx8zZxu+up3+o9Oz4cj5Xd63Q+S8w7kT8w
J5hjubGE9EoyVLqgTa6iiKLLDJrQMdg8r5pp7O1ORBGty3B12pnjVs9AcLFIAyIuJgZfv90Meg1n
tTxkegC3t0axE9A10RtuE20s4ochxTkYKKe5tIadDMIIazx97whMtxwRJ2wgVRdaQCIWZRBm9mo3
DhgKSvpmrFpw52AfG1HzMiPP+CKK8DESDZQIKnnMZArsSXhxKRQPQDjYLZm1YW2lDm1AKkSAMaiv
YA5sPS1kAo5wH4yWyoVgsj8OZRPMjgr59EmIqDCFkDlIRw6eSUslEreYq63ul/16gLHt4ulmyqWr
qunSQfNJUwjjWDuqZQ+BvtxUpTAeSIshE6vXvA6qvaMP2Ht4l9lDE7EMsBLNFijZB6nwBAkm8MTW
xKAg6HjGujk9YPndUl0I8Ifh/a3GCk3hUgi/mxmwUMXdU4v8wQhK2Q1mQ5oRuAKmDIJJA9aiNyRO
wQS62wsgYEGimyjcyB6Qleov08H9mbo4Dwy8g4YIOiVt+qcROdTO7LA4VoWB0hyC/66UibOBSgYT
kcuMjHPlFifUZuOcMqZSKjhSytQVKVVrYjft7g9z2sGwVa0PghERx2r9lzD71PvvXhAxW852KqIS
WJoCmTZ37iKr0UecYGoYoGaNLJo6XZLjLDPLbduY9DEqtSVjMDGYBxKN/bCw7L8DYXKwyHxCOkLM
lyCEub/JkWIityPY9sKP1N3YEes49gkN7eZaZzrFz0ZElVNf/YRE67hLqaNrZgkYCyVBMVGLXl4F
pXnA1UfDUuFCnKKu2t2fyUjg/np2f3l/yFSWXGVE5Vka6t39ofn72SSTGIUkq+79CPEUppLCuii+
GO9JN0+8nvEk70z0bDlxcXmMWrbQ8Lq1rF83klqe72+XvEL08ehI9BlXWRrI/3xQBvxSqz+v9SA0
UB3or+PS4lCXRkYPSSZ3/eW2H6MaeRp7GebWuvcog8J8WuxAcLX42v1po3J4CVcbAfhinhGlV6kn
aIFcRH4VcGQEjsvTVIPBCJnXtO+nNVkMOKbWYXP66/H+BaCT51lHz5nL43tQLemm5RIpujz786As
Hpq7qUklcEWXib6Yl4aOjKNxp/TYyrTl4f6ynpIfESu38+dLSYkxRLU61lkEJP51bLT7Ybkfq0bW
DppMuLf8nNftvAu1WiXvnX62Occ5s5Qc7u8PzfKsMX+rjqDxcCjITwHRhHaHPUqRV/1u7IG+sthx
fTK2d38erDoZdiKxvZvEmq/kEAu7EgzvLh2Way7i/qyoms5Ch0B8eTB7WPmi3vykhEiIUK4raKP4
du6eIX/xDN0f7u6hv57lhNuuKHuoxG+17+3iHro/AOVkuDRJn2LhyNhH0YFRHfVRXPFJ9ag7+XUd
bEd1pi5PgfZiGcO0uX+zX252BRjbuq1GGeUujORVt7jCxAKD7R9zUr38tbtNSZpM+rL3130bvETm
QCbsco7u5+J+ovoEbqGeG08QdXHf+TFDToVvC1C2vr1fpf9x/TYDaIMS9glt9H9d2AZ1IpbNntxV
NEPvF/LIqIGScyLRvWZBYN4PCPP4Pw/V/Shhne8RysVd6LGd+OsQ3D/l/fOqkTzv/nxyhu18Y9ah
l029XfZ1DF5F+S5Sk0LxmKPsa6VHiR2xoZrYQ+SatbdCl1yc1feGTF1T7rHjtjFSzeIq5ASoxyY4
KnmekdWZ7Y/IWTGRtI7pML3VCVzYdIEq5XlKt6u2sItMqOr+PIyLjtCAFdwg6rPUtCMJhHInshTR
ADUsR9qlD6k0IqGshOokB/651tm7CSETvQqBNCaog4wOT23US9EWT/iBmTHptKsz5Dxs5Qj10cJD
QRz7Y5znX5IhvYiB1K9SgfLZMESvmfgSh2gkUrN8C/r8TTZ8fR0r3AJSFp/qME8hPIyPImoy0t02
w4iqBKYFbQJ8+nqvgKpg51mzesfw3Gw6g2wAcabZFKSdO/gTSx+jf45LudyTt31slcF0gzS8VtJE
IAMLVVFNIDVjLfUkkfk1EFuvM4mvkMDcStN4tjLzOVYy+IJJtDc/BeoEzpRl7tSZw0UjPnCYzH7X
qOoxrb9G+dGcL2VKV98nURF4U0JWw/jJhoTatSCchI6euUyKAN5qdusmhUnCQ+kQwiqj5iBwxuqn
ONAe8vQ8mck3xegZhXnIAJqSc9axWBEmCv1ilxxMbQRCbvQu5PaLWXuwILaV7FN3NXWIw0V7ToyM
dcKIYVXNwNYO2bErQJnMcX8UxxffoG3XBvqR+NZ1W0OpZwlJLCA8LNbMtlGWVxP8mKTgVKTrXAOZ
xn7QFtjcl4b2R6P1z41u3noOwhyiOOgGEJKWrj3VabIzM/FSpS3COoDsJdF1icyeuo8ttORD86j6
BjZ6hLV1amHRSJHWQALD53udfB9VG+i0VQbRsFaAEiqV18mhgUKoO2dl74QFHaZx31rxlhv+t4la
TDFQ6mwwFgmB0aQhwSrQCtpeADmlKjLAdSN3KMXmkpWg99DkxtRFKf19znJyAbOgrMdEP6YTGksz
yQ8LDVTJp12bTXu4iZukT4JVr45feSedMKpe59p4SiTr3dI7oIDcR3Mxa56ooF8tKzQTUOVykU5k
Mgwr1qTbWu/eiiK78C5XUk/RmWhZc5ujTPHVFDQkuHx7omdHpWQRY7FzN6LZFjgNAbr3VGXhmDii
K/Uz9ZpeN1CNIyFXEVBrKhpxJbPO0di8zZOP58FHVt00b3VAyvDQIPqXSbPITJOojTowVi10770c
VdE2n4X3OgdQ5EsFUwHWoeHHKBpj45s0JcKq/xDR6oFu7hxNpt3YzgwHegcN3Ejbc9eY4JMWBMgi
RAhYK5O+ttdz6bkxCVIwMcUDSMjsWK4JnqnpnnHU4M5RlqOXNuy7pplsmiXupJH226hkB9WDWJFY
Ap4pzn/TCnRcr5eA8mVch73lFJL006JhhK7Sn0qWWCsaZ+QypVa67krsNEGPckoN0WVElykJp32X
9XSp+q2S4EUvM2JlxESn3WMIu3iohIMok6Yi5sAXBjE+Y7FGZF8r20ZDWxvW6bqgX0c1HtVlOhob
Svy/rCxQund9teYeNeRA2o3ZC72wR/bF80FScRpZGStrvftVOgujF7F0/MqPUSNYc67F9zyKCyyj
6r4z6PaDwCDjAexBp3yraW04czwTsBcMNuyb9ahisFFMjHFA/gi4XdH5JfQrJoIr5neXIm0Rw8+v
RNmcm5xqbJbQtxZbVdqxgIX7FyCq8ykETvkBFhBbNWM4FJ14QU/wqZM3fJQRv8AlguveptqDSBIJ
gzMN/CjDVNb2bp/0aPxCygJtptDqM39h/aAV1yVtDcirs2MjgiQPOjvUyreGivWBYc2ORs4m0Wm/
lD2mTT2C/FOT0hV9/6liDNoR3fwbktXU0glZZVn9E1JFwfj4a8ZTYQv5wRTT1glU0ntCcjeTnoRd
LRMPbd09qFX6zRRzaBjINsRcs+Zo37re/GFK79fKSGcQl/VOykQvjr8TTZ+cAUz7QSfmd4xZk3Wq
QuaR2VC92sQkXvKJKYNoKtlPQjJS8IrR4heLXbYXgl3m24VpnaW+A54hMMqwqsWbIxJK0qqEQVSz
8Gl0tYYx0kRRtCBdSAysEy076fmA/DzT6TR2EBr5S1JqnFM21uvWLAG1qINi9yRhdMfCH9eSqt5q
gJasM7thW2SaK84/tcktn0nWxirg3yjIAdaE9q2KFsGdTP38f9g7b/XIlTXLvsv4OA0ZAIxxUkuS
SV108JElENAygACefhZ4z/SZO1a3305+RVYVRSYS8Yu912arpE5NJX9UZgPcB2F2g899GFnWzd10
i7yIHOuC4CxHx1iVE435zrknHoCQrQaRWYbItzItWBy2eOxSRNRjkKUQYQ+O04zEPAZfMvSuBl3Y
RrhIJEv3ucxm9KRpBpi+4oYWq+EhQtmh2vowJlG6tgt9N8WDe3W4qpN53M/pOF1cZwSGOtlqJ08Z
EqCNBpKWcJdYGwIRpZWzMAfb/7Zk3/Qd5pMlv6lWK9ezHmMu/dzaObm/8/zxZ+Zkz5W6dvBeSG0E
u5UrGa4HZdMzkUOoi5kJnCDuAcMri6/kYRoI6JhNkPcjLkAT7xl8Aey4rbglif0gi0ltcvctY769
6hZ8wPeDT2pFk5UYfcr6GczdM2tGduwrv0fgnzIcqlVcbZkFJ/sUS9WUZBz+8Z9CR/U5Gl2T2A2S
qjpFLlMz6oPh5FeOuXUmVXjHnlGscl0+pcNX0p8ju/G2oLQJLqojYv8c56Xt2bzXqEx6Eg/CCOEn
u4j2MOXDj9nSX9RNWyvOP0wMEyPCsxv0+I0zULe0yQ0ifoQtf/ylpXtkUnkxChJXCn8RTrifHgTx
Uw9+hkb5OJu0V0mf/wbr9lg1yAT7rt94TvpV2+7XzMRjU/cQibVLq6m46oLAIA1ySJFyAlPRZE2u
eU24DWdI3fyYft9QJKnl0kU1WK1HJAXEq3qPDvSQNaqqrVc4UE1DYhcBoth52uzmeRkljcVra9kk
L/gdeGXUzmKBm+aeOk8aAqEU7r1vEZ9ZBKmxqopQbAAlYYrJ4QFmqGvoBiChD6A8dJs1FynCVWaS
fcRApdsl3mc5DDCzzZ9N3UeIMVAG18QMK4GNqzbDz7EuEa1gSiESgmRmFrSQD4JlYK6s6eI3dyOo
cQDZ1XOR+y391QRZwHI6PF65ma/qGPbr98dmE/eMmui6XvMOikr7PUcoklSdvj/+5yEheWoNpKJe
G6V/0hMeEWmNzqpi8L+Zlq9gmHyD5LtnC7jecH6d2uUblbq8sRPRcLY132H51D8PA/IuTHpQV6vl
m6bay7vD4LYKP8c1nYsfAaMM4AwhyD8/p8kkKedU9iU76jKYvXWaDJwr1YKG6WNEiIqtw2lcHvgB
LoiOyv33503xI7Xd6ZgAmz85So9McigE58mzNmNctSdW/oqFG5uR7w990YNaq2qEwMtoI1mGHNJs
ivqAmHGJL02PrLtw0ZQz1s9lIIIwkSb8mzbynw95bybIYWasSUtj7y6dvI6cR6vPqdSS/Nkb7Xbn
6Wg8fT80dUnoFkLPNBHGIVoa5zQFPSaXh+8//fO5yoSsO+Knan3cGeXSgcfRhABDoL3618f/fLJs
QUV4OTq8dOSlnfttm4n6YHg0R7OuJad7xLKo9VISftu+P+XLOKspA5QLTYr5IU8RvSm2W0bK/xOG
353qZsaAufzJXR6+/7T8C5RQ/cEJ8UJ0vdtCUXkIHH/xeyk0OY5Kg5NpW/yKgngsCjb7VAjbPtXL
n4a0iY8+m8+hC+DxZqNbEKYBu8xvs/vvz6Uxd87vP1mI0VamIr6tK9Vvy3E0IR8N1YQhMQZHA/Sf
5uv7g+9Pu0DjjhmvGDJXvI7LQ/uff/r/PqTg7bZZjevr++czKu1wyW6sjl/YVJXzr4fvT099Hx11
dVPdjAGCNiHDdJ7eWa7kQwCLNsQvHjKKBMA1hDTWy8/oAi4/ieXh+8PvB9H0+DXax6zmJIZzqE4E
jH9////nh1ieJBF4Psa05ef4/hswj0AnKJnlmHnbKHh2mxY3z1SvAVfH9FyrqjHfiphmZfYRnyYS
GEMKSM6bfFwL2okOuCKclkRZ9Fmo8ypG2sbANLuL+otlQ0vTQfqZ6fyLGmidOxNRLzYhOlaVoGQv
X6qeqySD1ycrmBVzZio2PcoEu8rTpUsQiNFEL2GwPBySrthaDCpIs3LPPR0NYGpvnw18udaQmz8m
oHl33s+Rm1CcxGeGvi2fObaJ9VJZw28j5zcQA+EBcYr0e0I7z6aUK3cgMGEBkPkDxFADF04jEMr/
j2jkvyIawTkh0Fr8x/9VZyxM5L+RwwtK+X//r9ekjcGI/5tw5O//9LdwxPf+sl3B17FB/gZ2YME1
Hv8GETt/CVIvfJd9qhd4oQMC+G/xiBP+BQPcBS5pOkLYlhn+AyIWf/HVnMD0hR/Yti3+W+IR+/u7
/DuImO8PHZOvyY9hIv/9d/FIMIiKdITYOvRzcxOh1ZCRXLIQx52XcNeIiVknX3bvN80+n/1zvwQY
4ysRBfGM0K4imI3LvXW0Judo+3cVmE3L1iSbLOypiiEsDYq9hcg8nOjsX7o22U6D8TJbOGnAD25C
ylOkGqCCzGmTC5ikln70EyYMCkGL2T0J+2UOOoo0IiY48q65JdTWl3fZn3lu3+pIE5dXmzuE06yi
Y/0xdg/Ja+t11qodzyTRc07a9UfaxV/fRxodJjWreExscWEWxz4Ll/IAh/lPwmAFuQ7NGFvmnA50
mA4+R3pCXuBpNCmUSIGJV1Ep7qvSt9E8uESLAIdCGEbz40JzJk8pOM4uU2ThU6fG9TxRxjAmKMs/
fmF68FUwX7ck5PJMg9ogaCj9RsZk6WNrvubhL8cLn4nGuKZJ+KIth3zTpXr4rkd4+R6TaGh38XIq
fx/NtIAFGh7Ys7rYtkXNkoBIe9gdRrCu5GysbLNkWWRnZPuy+XRJoj8J8ts2EMXc94Xku5vTZN9z
36Eh5+e3HYCCLZc98QXNe4VMHsg0PMPujw6R7qD8POcNv3ahlHGyZ8y15Os+2ArIuhdxy0MFjnBQ
DvGuDOMD+NLkvjD7X9zb1V7qdCa4OApfJ3eyXjkGjjX7RJsEg5U9FhZZj1EKoplVJVoF6xCkNyfz
4ZSF464JpHs/TG10BKSHSK9VPWP1h2mUA+QyrM2zMwMMKV/qiXIujPH9CWnxo7jxeUg0bXyDerLV
gXVstcH/G/J9BYkAXDUXjfWhInik30VG0dmvWAzkTpgNdZ1uw6MWh8Tn5Q9yXOoFgZFTmv/mfH4e
gb5QNv2aA+NLMqgGZpKNWxN5D3u2bZqzyerq9VR6Dsbs8tIuyx97YYwlEjcH02jEWN6m4NfCH5mR
LGs5uyweBCbcYtw45uL2d3GFTySFtIgoCKTBaiuKp3pOO3CQ05fW9rhNbSwnoRousRjwli9vNU+7
8KXsFNn/suz5fmgLrTazwRliLxsRI57sTdxgNxgQR5765cFVBu6aFCnRsszR+Y+kDX+wfrlErWdg
h2NM2f/MgmAf91mzYlEEKM4NfPgUGpZOiwjM9vI//9TRSRdfuL0kPNHVr9wv3toCHTVRXLGCvKUb
Dum08s3jiG7mu5D6foiM/JhMNKXesozslk0DGt8ZR48ukLwwCqEAloZBVkqgD2ENJWh5YoyiuaZM
/rK0P6RIZRgae902HcR8isrUPEVMIrZjySisSuLuXJndrVUio/UVd4FIxa7PPHxZnrEXCxumTh/8
hh1S58kObjHOtaXQ/q6xbRfjaZ/Px74Kd/0ykZ6EupffAx+b8mxYABnTWJjQHciT6Izq4Cujxfbh
ksOzVPnpEDi7Fq5l04zpioAd5vxKHv71cybeE1EBI5k+CjS1Sa3rVKQXNlA75Sg/mUUpQDzek7Vs
WYCcTvT0FCC/zCzUJxTJmkUWls/xMRsBBY44JVZWv4an3cGyC+7q2OepFeU6wywCxQrDh/ZhIC0X
CuoBaCMLfVCpekH/xnvfYFVglJ9jwRJHTRY+7YSMd24FxGZ2X6TfYb+o/GnTKZte32puyOndjYGe
ZN0kmX/ymbmubTudHgmFvLDLlhuPsLR9f6xi0T64duDcQWVkSOjPZyvdCi7eXaBb/zTX8XPL4mWf
hyQGRuPoc0cINowqoLBAZxeyQzHgZb9skPRbIeJy4y3s6b7Lk02DN19O2fH7INKte0WoW2/Ai48X
rYHQZRH6vS67ZcQ33mnLrB7bMNzHVtu+Tm3Ffavpfnx/RHpzuvMdpr1O/zaWtgW2rKNoXATQTW7E
+8rKLBpvFkBlFPOsI3rexKFpbOzMcrGK2r/7QZ6AJ7a3LLiMLjXeEPTzpy0ruB4Zgu4CST5PNjv6
JnTeeGoBhE89JPNaX4hsX2sbY5KSibMrZzgtLVlN9N9OguGdsFbCdkZideIw3ASTDdw2RXOQETh5
8DXAm9I1xp25BJB3TiGYgwv/xIXf7cIOb3jHQOchRnAXzd65apZI6RYWstTqoZ3ngFt+k3DZoWHz
FvlZpUm4i2BxuDobD5kVHD2v8k/fqgAS5C+tGwZ7vx0rEN7ZG52QiRiChB9DlM6l6uGgEHuJlQPt
ysaoDHcb5Yy/urhH5t8BPJuISEydDs0MpOwTZzpKJpkHp7CRb8IrykusSHSrE/hqdAwQbCY01D34
gZUewv7JmzZulHf3UVnfS2KfjoRnin3Wo/PJ5GwBlqUVLfJfpcMp0sPFJzcmOI+JiwG9CJ+T0TIP
IxUZ9wmFyCuA/J8by1ynjPOrydfafP8FT2G59Wu156ZE2m6SPUhmVOmshqfSIV+n6uJHZQDJS9J+
uhNhWcJz4SMcf4+5Mlk+meFzTJqpYTivUZ9FH51HNE8yZPWVVcUwpNnT4Mwny3eHU6BntbG01TMK
SPpPYmRzczROcqancIiwBbTN4mdd5GqvJ8I2zTY994MLUmKohX4cne7INP0hHavw5o6Bs+qHpj13
5xBK+lotnB3tOwTnTLyqs2op4zDLjUH/XJFCtx2KTHFZ5Z+GQp9gQLzJREuIz9Bc4sCfLmV9IW4b
G6wXoQn19RWxp9hIwhzwBLv3s9+NO/KwmarFx8AdFsED/2gW1GV1NP5QcxDjcSj3pd2EW68PYC5z
yTKsfOIlOs1SXKhO+0djqgmBtIz3ISlI1AvL4qWIWemlKSbXtEVHCpqZU2gmsfVJzq2xlvaICCmS
cPYLqwIN5T6h2MaWVrTGvTQnycSUW2vwMZVx/EARAbWGPK6DcuU+TWFkoDdmV2RAIxuWebBqgYNY
XaJeVJAxWteMl+e5YezJu20KqualsN5nZbWHeOTlqdxVIVv/alUeM9Vg4uWwfVdvcicl8tKbn/ok
sS59lmT73qzst8TeB44S57AnVtfy2ZHVfXI2QpvDV/UFKrb5GpUDIoKOXctAbvuOfC/O/YYfwTFk
va/dxLmMg/QO0aKv01iKHa93Xhqur3UYetNWivizpRnBmzEuczLMemlc9TAoEVThxKiO5EsHNz3Q
SKfTbZhDwvukrbeN76hr5jNrl7sUzvi5Tic8xXXqv5DZ+8GtbxG69C8sFXZOPBX86lxxVGHEkeqY
ZbBMcuZzxc80RY7jGHji51R57+QbZHids3Ig5GhQW7Ka5ZpQjB6exBDcT8p5DCcS4rjhMwivOrLp
PSl2XlL3e+rmdm907Ksm7DEnVKL92nD79mARn7WZM8asdjdZT1XNl8vKLrrpqn/rQV4j9PXrF9Om
3y8GV/7yBrB1JPa9tDOTAQKesai0L1hQWvxEMOg5OesfDN4hQ1hGfEbFZa9Ln1QTJr5fftEygZoc
1ggVKsGya15Quga1Jb/Ssb1HtLxJyApFDmcDcp2QeVsJCeAqILS2yet5pXsanVSoV1lkoJWcEqCa
V1eHbDaRxQHw6cOWQYPZkWKlfneFMEkJgH/QSI5zEoyCZBBcHUtEgSHDXVlQJEft20RyPFw0zCmU
HsMO661z9IrJPRj9tLFTKUiMnTMsf2VOg+cH77KIzkkuvNs0DWAyg/aSVR0kGDjS+8xv9F0Vpp98
lehcNgJHjV95n0MY2/eOHBZTDsJT+r7tHGnrnfRYti7xY6xjNIxDWR6qQnb8EmZ3tCye9zR2t3Xv
Q7QqS7g/ZQf8e5ZoFJF47HLpA0bP+z/aqeRThm1q7fjjW9nCfoWvnB/NhebD2/+IxRf0v8Sy2TBY
7rwQs3kCyDGPbkp6Hu8c409ZOymou6OCrxSnKtyWRdYeFvnsjgttYLBukKMdj+6BzAQAah2zcwPV
KMdnx82eBK6oXqWo6YG5cOXLpIAyxTOamMK4Un3do5ujM7JBHUH/P3JINCdDVXgSPO9LjrO161JB
IluISkbFnb9PBoIwDFVUV52z3FD98xgSEcMwEdEnxma64PhSNzUaKtuu+Mozb4k4PHQzX9lvnD8e
6RcICVC8hCQH3HO7od6ore6xTTUCRUmORJH24Za7JPqBCElr6YCV8ONiWBtUGDAO4jsNPOIORoZJ
fkAWAnMsGGKsOo2vqiwI8e0nyISdAb5Alz4LWnTBviA5ET1+frHz6+yxg+RkAoWjCHeOpP8+OXJf
tH7+UkbQAF3CigtZXOTcKF6fbL9YZ2XIq5bWxO70HuJRdj1otjL0C35r2qeyqc4GnoitMXLkj2gz
wtlFh5XNPMnoEYyUzGbD58JMrW1SmvbWqfvfs3Kb82ADUupK8dnGKDlGlzWzX/bmyZjRLo3BGB4t
ctDilETothPqhmHuhyWxFBJDG1P1OXgXKjffG2kMg2Ea5KEgADnNQDJNEeLaoB40YsZlmzgVD6w8
g21dVfYOD3B/qufgJ1tvJn5sBOBG2efIYxTXN9mIUGG8d8t+O/ozREVUmsj5s2ejePQcJZ9EECfX
xrUeTCOeT/VQPRrInldBGMPiaA33qovhgih7MYf7l4qFyT1wecIeBnBQ6AOm3nXPhv/LrHp8rFnM
diVteC0RL5rV06g655QN/FUEFFGJnEUxCoBjgH3Pbuz43MWG2E2dEz27CzDEDyuYx/VHX6BGSK2H
svXlj8EGwZeh0pf2XTdEpGIDNYfmYabsX9oCXjaUUxaextqPLKyDugB6MS3InVjdtN9x9Y4pSQtQ
2zoXmYMUrGaA+vnsKe3zUAX9OU0cpqoWBWLQPU/hRBZyj6AYlw6MrkEuNAkv2ZZZUe/Qex46P1yl
vZd+cFTb2wII60moEfJPrI6yA39FF3gk4OuFRHJi7qYKX51dFpvvsbF4ycGMaeToZbPoOkKgr1nn
E3+QyVfR5pQ1Oe8nm+d7xxEA/GrMYrB2zLnX8zD8svTwLCsCLtKMBezITnBK3N+NGf72cm3vsT78
9AToTQIldmGdiiv7HXRGouShFfYr/AFpheGLHZaf2RgFhznE543MlbhoxUhFNNe+hKDqFmQTKtaa
qwEr4Ke0uieeiXeX3NpjhdCJ+dINTiW4CCpE28zfZX/X2OX0FsXoXHjPOZupcYvHwgnIP40nhAXp
ZRjUq8Xsg1l0yHEgq3uPt/jZMEYbEYxVbuceI3EFBowg1WPsdf1PHjZzna0zAimfZErCBNAdY4Ri
5fstV/yAZ7K1ifGkXLpPks7eoHlJdjFjJ2F0+8zlGZ1GxoaRaH8In3WhJFJ3K3EMxD4RK6WRAMOi
9Jzws+zV+9SlUMRgPpK4VTMcZyTEoA3ySFkvkG6SR8ddnEFViHsoTLhbcCdk1UHaA+5fhiuEh80T
5EsyMHiZijUBXuydrc9mRkT/gBr/bRgr7je64ihUEHfVjAQfQR6OtcB94NbvPeRkkLAe5aAUqr5F
XRWchemzBzQCKjKM8E1bJz9sORxpqPKPAqKn60MKUkkjr0XoJFTqHbAf3cTruYGGgXaL40mrjnQb
5i8BvxbMwuiXl4FunNHsrV1Uf6fJKIAJp/2NHZ/z0BkOePHAYFnqMPYwQxCGM1L1lUgIj9Le1FHW
WPLQcsk1FRApH1y2U/8uYrp+KwYU63bDpmHA+uDGyBWgQvSc/g5GpzCBxiosmEyTAp8U2J/5TLgj
3vW8zDWhjh2AA+7KAZpXYRfVHRk4lyQ3qzOCxn3nqOLZm1FymCLZKeU+JWNQYQCxzy1esiH0CC6Z
o01x0hnPfyMfh+VBivKjQYx/8wouULo+Ede7fNQ9OE1Wd6qz7kNj46tTl2Z455sIDRbIpGGKr3YH
KH5ijd4LC6bdEuJtZLxJRVis27ZGCQ8Bb13VyZcxjGtSyt4s5d41avrUif3RxmoPLQFtSVvet6MD
hhgn3Rz25EoOzgvPMsqnUd17dv1Dw28kdnKf4+idOQepcyBgl4Fz9eZpxSjjCyAaZ+dL64UPsBKe
hc02GIIU0+dYdH9cvPGrqpLbwIxp0al4VuVk32v08pnt7dWozoytAfFyJcLrQT6WyJd4nK5l3rzI
HBZtlRgvZT5gH26w59vAVlcziX3GqH6g1ANx7F39hKKJ3CaUQI7wyGiB5oZh6W20KazjunrzmI0Y
1BveWOwbEvlUSSQxacTEM1XzDxuPvKRSqPN3rskPt0AVOJROvKtFh4zYTfa2Fb2GUfoz05m7zwzz
XE/EoXHGg8HXyCNZ7HZEzc325K7s1Hokdu1UMKNgE6jRReU+EyOeVlcyXoHuajWYNkfHPzN8e40n
AQxTljUTAldt2sLeuwSWr+IgfXGrjrA3uNwMtGkyK2PeuDyRG8sgHhcd+rpiZglkZN6YZQqykTkV
nvmIEtNZI80g6raY/+RGcMGNtyGogYIdqVZ9EeR7ZQinKmxxB7+DA8P88guDy5dv1IyNGR9kNbfa
aTIPbWF4Z8vadlYM4rHHEUcqOK1l81skQP5EN29aTbYNFheWusjqNRmv49ZGdeyHzcFyvbONfpSU
LdD/sY0bZirBbVr+Q5UxpRlal31DPx6CEbDQXHUfURbc8KcvMmK6d+wG54l1iOVnBzc8NeOAS50x
C800dpUULkaXnNu6/okDCAoL7JMWe9LVgqg1zl9mXhgbpikL9k+dvTH5il0i80gYXjO/e0gx8Byt
JsBTBafOVdyjAt8BY+s8OMKKsYiAXMrq7nfUeCPslxRdU/xztN3hnUol5RZTXr0EyFs0vvrU3GvX
iCUD7wWK4vDUtrWGR1MDvcsiPO4Qm7L7HtHVqjFgXAX8bshAAY56TLynkHcAL9ywsWvI0nNlr7wU
T9wYLyIt177DeQeSnH2H4ajXgPWxGI5+o4oP08EcURh/yOdRJzVzxeXLdMFzHKB9hGmYiyg0DXS0
m0tEJ5OPnhnB1osMtSZXuXsIfZ+hjZ1fescIEC8Mw6oaqMzynguB9Ubz7FHSasvg5CjpZiv+jzug
vci6AQq7pPss3eaNlqz9gS6AvlVjhI48qJSe0XVrjXiAxQwyRqpGdTCy2YUt3V8Dx7uEJUx/oL5r
9YD/JSSUYGz2ls8UpjMxHDdhQKa9bI6dpPHUAxjmenrEZcdmgBjvid5zU3buTeCQQ64K9QBCThEG
CWcYmmw5Bku0ExP2pjIenOrOIhhE2pDVlKru5zF/nM2+3qYERa7Tu6JF2QzQwd1IQTR4l0pAaASj
dcP8Ednml7KhSrSaJok+5ovbjdVH1d4wSTpzuq94XDRp8poM2AhkNkw7P0bS23VjjXGoibeEb8Mh
EtLfd1x/aR7nFyS3QCCpDwLVgToZ3+QU8fJ1MaY6mBjOOCXrvmy53FE52S0klGT+M2Wue/NM1jlh
qm+ZopNMMg6FZWrlikXtlXAPMOcSF21rPPvNh645GLw5fpfQZgRaJd3oG0aFZtvZhDe3sXcuEuOh
zDrSTav0lJvoqV2kmlbUOHehXX9xRRSoaIeorq+ugeQ/MK3sWoZUFCyWQK3N/cs4EOo0qbm/OHl9
HCFbj31grJmYzlAN29c07B9FUy3aMpZyRQ/H1YNYg/v8s8wzuWIy/zpVgOb03BBwkEz2bmgnASge
i3Lvv3SNaeEprXowsxUWh8QmmC3dc9aVe8cIvxa94XtuflRyGHYO84DD1JRq10yGdSDeSnJr6qID
0mwQmXmNkCvz35ymeEZVUm+jsNNvi81Cz6w4o2Q/F/bHWKFsq2f5Yg0IflPLyA6t7yPNSuz4w2qD
rcByce8X8YG15IoXAhNoKw9l8j5QVl7TMCXugRnsLPIzM3hIfowRZmSeNdqSdVhPqwLwzbYhJZOm
LOI72I8G90j6Q+s5jSLOI8LCMCqdJtkgJgx1u4O9wXuS71SrSaxrXf0uke/sKvFrrBE7FrWLxgd6
NyPShXxb3KuGZwysuRPb7O8mykJ2SQdFVvPa0wo+C26MIqoNtjfqsbfNj4kfbhcNSPdd9HgkuBHU
U5jTTfT+Dc3NLmgIH3NbkEieUMsyZGzvcotogOlsSlvdJrtiVIXpJOXftXD1Wb0e3DI4MlJf0jDt
fczuDYFVMR09vIB1OhQna1RvYZui9bQJi0C012v/eZirF7tXTyL1twlh5jEAEKBMxTEezOyhHozs
IaUsxFAXPsX1YJ5hOV0zKYY7j9tq5Qjjnt2XqK8FCJHLgIBwY0JH8CV89smmlUaPUL6TXreqLW7e
WRc86KJ5oNRGlS2dY2DE1p2Rmdk+qTmriuQ18xyQq0xNWi8yH3gPUwCTvzNz0EC4rqkuKjilAh91
74HdJdeK23mhSCtlVu5Bni5HeAZ03RysU62PIm9ugwM+R7vNu/qZFOZwKGfx4aFrRpBfTDgnckJB
PJ43sLEufToAVKyiijEkOWy06YI19gxLF61AM4V0PzMmiiIl392b7FtrJbu0TGA5DaTQuMWwDwxe
nu4govA5c7UihiBeFa0yd2MEY7YFSRNkhrVVAICSNMQD77P2J1s8r1mPNNJ9iUNiqxCzn9Fun1Of
0sucLrPBRrQBNMVYV29YQub73uJWJ72l6QizFpppwW391vfLvT2R897UzRUPM+xRYmO9mS0A6wNq
eC5M2X+ltWVtwFrtKg0mGBtttq6sbrwbSV4EG7BN5+lZVFwosYNlYaCpdDP7dz5RxmYz60lpiFcv
/aNS5/c4t5faF/jC8qRGql4SwFAz1AuSliY2xck5Wv7Nj32yCBBxzExow+aV+Vpx6p3+1a8tFIee
d5/QlbJrKZz7EFKQM0a/Mt/uV27pGcfGwACnx+xTFRniN+/RsriPdmP0EszBo47IfJli04Ynoo+2
GF0644HZZ1v9nNUiAp8X+rUfoGe0+309OrwalLtdaII4VPpzsBBaDXWxqf1P7QPn7vLPkFhGHUB8
HyWqar+CdTBgPYFfO4P2VpYDvCfxNlix74YCibndzWwb7gMzuvEMEp4ZPXjSBleZ9YdBRZsWvzBO
agvmuw5QKE/9gwF0clN6AYRBFMgkv9usw8ajNTt3eLrIYgjUbyN7a2oOZz+od63At5wR0a3maoPm
g52Lc2P2+44irIt8msvO2QY6MTZhLviu3gOCZ/mu53YECIl0uicqj2qnK/ZBacbI9PWuT+q7VM+/
jAoWsTmNv/iFiOwBfbKX7WNllo/hbZ7j8YWF184TQX0VvXfnsUKEVYmrw6Wh9aLoMSt8yMB0vctq
Dzdyw9CHFEYun6tAKse2lnSmXj5aSXwNFi+i5WiQ+56PixAlTJGm+K/D/KiS7g3HwJY9x7hPFC/Q
TE3CpjXc9wMDbFmyn5fzvKqieV8IfFJBPhCr6Mc0/hrNXcHdtcq7rSWaYMsMCAK9CJiOtePBAIcL
hq+5Hyr5zspPbJPkowKqhczGhwHt3UgIvCCxfVRNRpHp5lcvRsZg2cyCVBE/h/onJsCENBsbXQbQ
JiunAxTm0G9AsRC+bfF+KzmOkFCr3qnf8Zx450XbRO1KiI8CtLCtBpLDjWnh1JBV1ZomgW8NMa3S
H629DgifElJEG99HothLAv3kUO0YmuCiEEkGj3Z674L+WpUjkeSFOum4x7LQwyROrAMkq4WQoJGg
5NXZEkRfqqSF6mu5d6rAPQgqLgY9jjdElt2HkjRPMoTCnrNcicRRLwg9Aol2bQDjb9ThyqzLz+Vv
k1Ff3RYUthFCdtPQtXDSWK8pP7lwcEmAHFSEXLngBT053nTfvSJB3c7SeMacMF7y2n42Dx0odCXb
q+WwquiysDyqFGp2Jx7DpNDPUW5sLQkIHPFTumvIA4yDAsRtXGEqjQfmAwOOJfz5BtAufkB/qq8z
QuPtUgLb/vcuL9nQmhNKJRCcF/FnQ3NNtIMCXZFscvUNbcBnblEkxaFrbl0zBxpsAlrLO68lYBvu
Ze0iaeqyGFR/sSRGd6a7tcbE2DJUmR+yWF39kaFolMhkY9tPHrKPLTPxZlNF5TWSnWRfBI8woewq
ULvbeHPKAYEUyeD3JnxLjpSJ1iOfL3akzziQKBaCcRfETLCdcvwcJ9bOnsswpsOrfRyC6sjse5M5
wdZx4OO5RkOqCaTmLs94n7UHI8j8DYm4gIZ/RJl+UxHQQyd1DWoiNNbk8eZSCU65c1wGZCdh3jJ9
Ge2Xd+3a9aHUDxq0dppG933pfZqQRSwvgaa7NA1TwzC79XbVQFTBZA7i2G6zrFV3wrrI1iyOSdB+
agujMf16vs3crD3bZnyvUia7QZT/Romb7lxT/5IgQwZaNScdwn0e0yM79aBuyLBrRFKHyibEOrXy
Q8oSZqhaqC1VuU78PFpnhjNu/w9757EcO7Jl2X+pceMZhDvgGPQktKAMyssJjLwCWkvH19dCZHbl
ffnKXnXPe5C0IJnBGwwC7sfP2XttzzVRHeFmKwbvYgq5j6m4NlFP5slQVsPGVBZxELK7R8wYH+0g
pvhWetM194VDX4w7/8l2ltZNVBycrjv3+Nlhz9nbYcIRwPlDYLLOYNyVvDLPNlJUPPNTAiR279Yv
/VzojQmdiJ03odHb3pqtfvFz+ZLYtAt1AlhCZ5vBo2mUDRpihffpl3Z0GL4gTb5rpg+w5ZDvjLF1
yXLyy6WmL+LH7lekMmsTxzVeh7L+hZhoMpbhbYEHEsIDAaOcRrwyf2knNtnkluyZWhGC3gEROPT+
fMxid1swXqbSKmb5mSZQLQ02iVPCxGsbdRPQjBBSThFxvOR+CpyseF8MZVWR/ChkfmrGEIqSy9TJ
pwgkF3bT0gfdciY+lpSLr7q+bRs9fMhIjiidTGSWR2oxwoTTAXu0LG9rM70R9OTpMD/hPHt0erAb
dofbvuEXEGGZrv0QSLTlT+2iKIa70nM5UXZhXNRV+dkYRC+Ujb2VrF5HI/b3vfMrUYk4m98Lzqcb
szckXC6Em24OEStGgsAigJYrteddiKX+JqoJpbGsX/EUxMvg89mC+7IfXe+9F/0eV4L1YBm99UB3
zloNIY1hh7Ewoz3cEYzk9vTXm+0EIQRUg3w342HH8MM0Q47cUcEmNcpvuRWP95n9OOHY6Qr7jX2C
3zvBHhmjZNeQJOipKJvwW9RUaVyOW4HpNTP1Pi35u5IrHSBx7zkt+Sxk6M7mVZY4r93wETAyPM9m
k+311D9yFeX7oYs3XhvcZNA8OS0szVoGTS38yGF2YYsstEfOd6u0id/A4VhGl780U37f0Scmp5GU
H7aZbcQ4bx263TbWyS1/AljmSj1ouENrPyMCMc8u2lW3Q11862AzAeJt1qm0Uayk+FvcmpLYdhlH
aRSxXUUoVUvUIAwF9KVQdTZe871NMqbTek0ZfpKtlCwMCwB+Nh6HCTN3WPkMuyOAPqWzk10+roVL
NqtdLicD0WZ7LKcUWPm0bQM4I2jCspopD6UQDpdgviXWHU+FAPfdWTUXtsm6p+VBeznxeVFAsQqy
h8Eza+qA4BB/VPk1sOGfZqXw8vmknSS0d4VdvKWsi/S2g3vUKKTBmJE+0DVom/yQRXXxB9gideln
uL6isE+OVon2xe/uzZZ7wpmhKutaMloL8h3Kq688Gup9apO+gIWVdZm3G+YMMegc1BcbZbupIheA
TZR4dz4FlJpbkljQU220qmiwRNyC2he3RVIdSwgim3AAkBpL47at859BgqORk/RkfmuimencPKGl
xWauh3PjNd3RwGzS4EklXQcEMGvbNnYIkQx9JQ4ZwhhNAzcZiG6RAyFigAwGN5F3UTcgYqSPxpbK
Aa5Alsdlh/mMyzIHUccIiNNYR+UyMzfTU3KpCkAKThu82O2ntbBHrnrgLNPVao5JFmljJqCRoFjR
lQxwTJLnUS2avyKOj7EAJWBCIoaWlm7DxVLHZBTEOn2qWrvj0ag6ecyb6A59m7tDwA1NBMLCM1bw
bJcZFg42k+vlOlAbEBCGU5CeTCI50iHAUI5yBexmHZGL2a1rUZEE1A/l2qhpzk3Rq4ifPIu82b4K
Lg6cld1V4lnUpK0FrX2QasK0Jmx68ouhiZ3gXsxIyHyVnlyCePf0u6cTd9gtrWeaK131fPUCDrqz
DpHZIp8Y7z0XJh44tpFo3G7E9AJBYY6C8Hh9OYHr0ZPk002aPI2NiSZMh2KTe3rJNV3U3/MiX4+H
7kKzu95dbUyGDf0YTpW5GYYZ+5ZDTw8xwhykG0P2j31Q6T3JQo5OUHbUCvCiv9yaOX9VV0eQDi2f
lvjihQpJOt4po8bkGaLjNePvlSoP48jN4RpYqok66yig4Zn4/o+hHeqdHpCMWy5Ms5jGJJzfOeVC
bPP80rMPEwm6iEqvVjLDKz5LM7dxxEQS5LrwN7PCCohJ6tuixGBM4z3PZq9QHaLmXFtNKPaeLA99
lOfbdjY+LDoQjFeKxw4Y4GbsCyzPSt2iQ08Yi9ofxexj07x+qEcSVgnsqKKy3YiQGsa3Z1ixIqXw
kmrj2hfoX+SyieYPH9vVzFan0YkbbtrP4AtOYxq/uwWSV8u8c7v0PGr62n04nZLYImcM4Bsw1nPI
l2AbTveNil5m79NR4YCqAwNW5ou9IxOXhUseU8v+FRqDzzarkfz5ATCsLOHPrLDaZRX5YzUSJ8rM
lEIS0M8W+WCJfxXZNmi7V+juzr5mkfPhaEORthRurECdMHFs7MIzyCOC7k5PatHSRtr9ymzoK0FG
bEKkuSSANYDl6KpPjrhvarKmtc69WzZA4Bdmr09lxpRfleSm1V19QTo9buMcIzvHAcmJJB8JgAkV
ZqOCrqbW2ZnOc43cibvP4Gjz1E7l6xzBGhhL491tIbT0cYDeOPu8Koc9qo8/tM6aJupeJP6SZErx
pD9xMGIO6IhKKEV/b/h+eJrNXdGHd6i1iZecuxpCXHkfhtiOq6CY1gyaxako1oGP/xDZ6c6U3Ak9
WzTjLWsDA3/J2JPE5zoZYBFuciugGwIaE/a2GZ0NETw4/Ozt9bK8qp6vH2ZCv9wsuA8nbBCd8ejV
+EzoiJu4Rep8ZysNh9ofdhQdb6MnwhVbT7jTMgpOBnwjK+jN/djm1gkSwzKwuWHZRpi8vNoGhzWj
dq4UcwEpCU1WrZnQG5/ccdkd9Ler+9OoQ36ExPJS4SZYeQtiZgzqezlzXKnL4L1wjNvATeKDw5rk
Dvklw58AuHCB4WSRwe83hD/9AoxV0mBH1QicUY3muwHCokhs49DVy9WdiFO6IJnIYcDMG4XiYBNG
aLoMf0ZBdIYMg309C5SXTn70qadozEEOCXpijQNs4oeY+TBS3ekHDXL2ffJkQpcN/XoDhg5LgmGP
TDINmtVxKGArLIucnT4B6N86pGy16V1vAU8E1IYwLA4vQ8pA1R+yEPnHzkPss/IrQnDQQaK98lLO
qL/Zof47OC32pn9yF/mmIxXWG4eunIXvBY9T9f3zEhfhgrL9X6E/9hzMpwaFevJzhp++SaRKV4XL
MElHUqySgevXVtAAEJ7YtFCYmmn3E/BNvP/3r4Un/cuLEY6lpA3Dl6OILZcX+9uLyaJBu9JsoeeY
yKc9KZpdpnMkR6l5a1f1EyeSTRQ0M67VuqIVFJFj2zkYLS01LxEn4WtZPqXcWjdeDIJkUULTar5U
UZreuXTKAOZvEqEjuk8kxY6RKjaeHRn3gnIy8VLa4nHsnLos7zYYC9qbQHiIKDsmnQBGybGErHBS
BYXTCPw2tgQuwY7sAB8eOwT3X0zuv8zBVAfLriJ0uUiN2HJ6bnjmsWZegHI0evGi5Q5LADCiNDYf
jSpmdR8HecxgrO5lSW0vJPVPCIryORREvY2JteNyNL6RwSkBuZRLFwXyxp2N25lqDgatqsz4bfYp
Ld2s2CIdwaECoC5x1XDsRXcMzMq9B9z2bjdjfhNGRnmOHQ42OiguRtWoE22IJcR0sO4KxXVeNfDo
bTm128FZdsxZOffmMl8sJgLlEiN8pYmShczMOXU7OyWTu9GDheO2TCWQ3Dr7LAsQtJWJOpoSMgHX
pL+3WUq3NH66PeIHa1ca5nsm5/xiSHWBSDHfljSjN10l7C1JjQPA5aTF/z8uvejmKw2K8Iynsscj
QXyCZWcGiIvgB1uFdUo1LzNNaCKOVq7OInD2sTdON17BIljqbrpFKQhnTgDoGOvya4LJtlKP7BLF
J0ID0jai6MDUkigYRI8bZVev5KWnNwZTSlRthEF5ASAiMbPR01osIZY+Q0JcUzomxGeMB6/K1BZV
W4dCUMxvuV826xgss1PZ9t7MuZjwo5Cd26XNq+91H1ZmjfQ+aYWNWN9vhdvkRxHkD/3yWeIOI82O
5WHBBXXr2F22U1UJ9l7Bqud68WY6gkz7zQmqIaxJe9pcn3l9DpxqOka6IPdt+R9Nj1wedyA5IXDp
SiA/S09i4Zz2eNlIuLcpSWUMjAoZ3TGS/nRpp6Y5CIjoaoKzHKpXkaAfKBhER9BJ1mUI6DjW2VOp
y/q29F1C3dLE5K6klzpTSaECIcWLe7J4IkYc7VD+YOZeeKhcCBeJAjTqj/4KfjGSsM49ula9JIE3
P2sjstnZWzz7JV0MbOYEdJWNuFBvoqoO7rOaS7/vA3S/kS12YRlgh+KNvSe7iASOMSWopCFUNO+E
h3lxnC/oz4EUKD85BkQuQHLBtTcUgKmqpLpP5a86HMYXhZJGWl24bVO6dCgz5TlOTOL5ML6kCl63
m6Hw9dyEXqD2vhS+/AMoMTgtYf/UGmEFnctljmlNu7hyxl1XNdgW+5lWXtmQ1uyxkAViZpRLI8dA
U4GVaN4Gk7ti1EGsUeHcJa6J/78stxnJF+fEgfdDj6njjJhjKS6BMHXTOJ49H1Epw+lmh2A03nvu
/EWLl3QSM8n2pi4PKgOKLEPaMv9+cbaAsf9to/CkK4RSLPUmtti/bRQpWInAbc3ygKJgTenbrIVV
JFjm8+QGWgA5gkn6s+E6xjGTIRlQcYn+nbwuX5rxjT0YJGhwUCoKTCTMWn7RTfwfXqK9OGHLTIdl
cfzxv/9DAlfnJcJyx8UrlGP/fS9TjUuTDw3UYbISZ9uGDXkBigEeWi/7bGaEbfR5nvwMWMpFmtcL
nJfqVDrGw0C6nWU+ZgWt9wX1uAYP3O0HSDK3LmK1uCQ/DF2SRaObeRU9Q2ixFPS0Okv7f9gFLazD
f/stlAmS3neVABwPwoTv/7YJVgZSelMvwFKrqG9FKB8w4K1cDh8bacnits1PVTncLBEy9LDqfQz3
jonmNYS5G9G3Vy+iicnpnT4ZJ6GaK2sDvW6OJ+zfXxJiwdb/8/utkHmYyrctz/H/5f3GhgjgOgB2
lyakSNggOzZtZboHW42bggykp6EldTlsHutONe+d+x0mYHfjuZCtAWUAQQnys+sUxWYKBmMPjeSt
qL1zXujpRiHiBgXBVi+b2qfAtu2F3sSBpajkaRB4yCQD0FWVe85+GBt74+f53uZM8Ra4089hvje0
mh6rKkQDnYlDGPsublmk/mZHeyf1EEbQ2Qf6NB+A4Kf/35D/8//GkI930jF/u4r+xZB/D0f6P/60
6C837Z9P+NOMr8x/SIvb2LS5ky1fOtZfZnzxD2VB8xK+K1HLOotP//8kOVj/wKGPlNCx8HS4PO0v
M776B0AP01KC5QA0olL/L0kO/3LBe75vKVuSR+AACiAz4p9vzWBE+x7hGjgWsIg9JfR9sLRmB5SL
zLjkl9NrgJJfarAulV8SseiLdINA4R3REGhwIaAEjmGwbcRwrEMMTA3f9x2CyVI1PGTgqtbWOAWn
0vPIq4RsKP2GYSVyvGogVNMacxxNAaFODndHGEf+cU7uoFyka52hhZHmtzRl+ucV9Cna56LcZ3pG
J28xv55bG28Uffvf/noPf9zsv4db2H9fA3hLbJP3nHfFBoWw/Fl+X638XjWBNfo4PQwy1EI7pteU
GXeI9jU6GJy6BXdu1BJmNTGiNcPoYM/ph2G5pGgzPG40v2lX+YS0Mdeak/DGr8yBfGef5J7S3amB
FLiQexckSHX896+dYI6/r7WKYA42CxI+TE+5YiE8/P7qg8gmHApR8DEIg/ccORQE0/wxn4gKyju/
3GOBvy8wtsRet9YVg+3aq8cjRflbiTd/T2vGWU0hVMZxXPIjSvLXRn3ouxQdDtL0xJMbm0CPVV4j
EVhs0DY6j1JRQIbRhB0mOzNVQB6WkFVmz4+xVePSphDKZQq5NOjOdRYTklFOJDCHb8Keb0HPLKhT
9W4P4Qs6JKqx2DqacxWtGDIxiQMfqLCLlhKodd/vYj99mW+yIZgPoFNwFzCcihWdTw7Jg+BMhISH
EIVoDSL1i45pvUKs8l0Xp75WYp3zPOjZ98qwGjZUg/OWO/grt/thR8jfMk6Kij7xMczQP0Q2LWHh
vtUj4G+rBZOJnpJ+2WtVd3ArbeN7Ry8ME0Mn70nUOni2h5hkYJLaBZxFwt68qZf0DJABS6WE9kG4
z4gPyBuZ8mrd8UOMMiTushePIi++h0GUrOxx2HvJYpHS1meqn6cBmw+GJEzYR0uhGAnq7iGWHAnM
itDQpg9Wad6eU0beYZZ8mxkK+AFtcqpMuDICF22ctxg+ZmdnRg6Un9neA/3/nFOt1vhb4f7ONUEK
zXvFzkReXlyt637CgVfi+yV7l2iXc+7PmCo6djbaXhkhUByf7IAOsUX0VmDdhLrG4AJF3FHpgdJy
61Ol5LNFJsownXKv+wowo8plZN/NYhfFBb4uBEp5N4JcNYdiByuTzFRab7rS3/LhpWF4ts7q4rXS
APC69svLaCuJ/t1Tk1qhM/rRJvGjHdEgteL4HiS9yfs4vDGq+AatilYQ+iaP5sdsEFSs+g2dgHM1
m8VqMsU7sontVNoMrOCXl4m9jzk4MkIh0bSyMKBXFryvGbFqWSKOrMFZmRFEMgYlaTfc0xpdWPc3
Ucm+TxSLmsZjmzbfPfsRNu+p9xnSWQtywJw+DUtu674/pU6ynQnbLRXuXZJa2MQz7jRSVJX2PiLt
4f+PevxyaILpdhGZJd6Y5z5naQz1ab5JqsjcwrPIwWeG5qEQhJHkDLjj8pK47Wdpt9+Qlu9FmO0k
d9IC3P/o1MFhakZ6IDnihTq0FiPEpUO5MpfsAD9gYXWfZ2KuYHd+Qe78FfBaGjqkhXA+jZbBhN2x
oHt0f9sJmigDsYS/p4VqM4UhntbJvmvqFzzAp3oIH8C9fA8kv0AhPoUemz0a401QBBeVVCj1DPrT
y8TFkJdMNNtuQd5aNjAW1HcRYWwDnUjrZ8Gdt1IRooNBZC/AN3euCQYSQxtaLxPZOVhupoVTsIop
3pmvlhePwyTiJX5GlyWsGuhnq8wBmeJuyp75dT48ak8BQ00XPNqd7zBqRspsVUuUiKR3h8GE5RqW
6NjeAexzGJSWOABLMi8IiEga5J9Z8GXL/MYooidfU2+DWXupMhyZcyAbQAHmwx//bkq8AQy7XTeE
MPGTz2yZyXN/65Zw4YZbqcnjIw50BvPm1gJgP4vw21CXtNGG6WeWI4yqF6yf4RCLzJSysh6XbyS+
956iXHEn/8vugktId6MdG0zQAWd2pT7U5OCOPsNx91p/CVEd3uejNhHI1ZZPWRnsywyIaOyb66ju
aZoaSM1oouxLG1qqx2kdlbGk2+pGpNTRqUwIcbBtlkwOtEQXWeHOEiMw0OYI6vvNIUki4SSYet6d
65Vvod+c01iSoMISpmZRb9xPpNswEeLpZo4xdRR+s6X5C8w9UhjlUMhWvRKrntkAhiIO7IwLRzQC
x9FXLlkAaBJkGQfsX69Miw7Z0l6YCnvcOaAqs6p5DaLpwfUGAK+F92q1gLbT9kcU4871IUw6wILL
jviGggdNEOergazG67eIpL5Uwr8piBjVlerwCjsfNizYucoKsmzCDVZnAJRADMB/gIHQMzn1KdIN
dx5wiKJVIEFuCvMvF8vzaWqS8RC77o0/0toN4bfsSoc5oK3lfdgJwnjy/Fhm/fNkkMcSmnD9PfYe
uH4rmVrf8xoU/uK28WCLMHiQ39KpJQorsD8rI3hrov7WCXqQ3U5Z7MB17h2B3yMwb/MFWWTbaAKR
8BK8pQEe+1rc4gvdA6B+SnANGcp7z5X2OScCKf1IqvhTo6vr4Ud9SgqRpIt2jYHALkCmiIy4K7Zp
490JBQB0JnMZKqL7MCt+QdMJMazRhUa/cmBYBEUDZkSE8B0tNElXqnK6+wj4z1rlPvqwIjaBYoQ/
ZmU+19Mwk7TCrGa54JGrkxnB7L03sRhJwCejW/6MzapZZRYdIe2021xjsocG2YUkH+XA0LZKPndh
HN4MwdGbEHs1ufdgEtkEpHz8Mcc0xWpb721tv0RNS1aHgbTHQr7ee97z6LKDhsjuu+GOBrSIqpNb
Ssi1Bq+WdYvYxE/SLue95JK43YHgu0Ua+DYrei4o3mk92jdjJ56ySW68Lu2+LW8dLlcwBte2vnwP
6/7HbHATE078PqLXlAYSLLhHb6GVP+UeUOseQH5bWu9eY1c7T9BSEtmPoRjMTUW13cX4yya/PvuZ
8TD2wwfzR4bHhH2PQfHicoJcsjVwPNXlq8JpMjrZXeQitNbuhZb8fQJOG4n6M+UnVmA0VFFMRKvo
WZpmjKj+quVZqzmUL9ffju1xzZGTVpPOjss/C5YMsbb/pBL3JxB8rvnJe628+HHgN3RFS4MYt3Jw
5+qaUU7DC4f2E0HaCzKf8DcVY2v0s4d++JoHJNJh2rf7pt37Jqgrt4JzK1uCuHPtHbuJntkw5o9O
CaiRpR5p6rYuqpexY1xY0w3tR+uwaF/oRZLvZUtdrouRhM6uITecCJS1iI3kAEw5IDyixEJEM0rN
8VZUeXcu/fEh82yCH8sE52xhM323nZPVRDG4Kozu/VDdYBF8tjo17CBVMrMTznfVJQR35ROTfShA
c5y/wOqkVjBieNUC3DuSZxT4uOi7vlsHqflk9Wuik4ptIJM9jXpuf2s8Upf0B7/wf8YhrNViRl+p
CIRbgfyOb7Q9I99qmbxxHxYIJ4DAQO+7kNfIRhjGj6DhjT1KRDgVmD1YsPoW/nrCVOU4hcjRDQgi
bdA4m0ohEAAxNW9Nsl5BGJrH2jPOmZDdBtTZvCoYLTPxym+xzDxFEW30ZiaFjGinc5/Zxr6V3B6E
p9L+A+bKEDzKDl28zNwdHeebsmWs043Mo+lEVCc8yEyT/uvT6yNLY+dHML2/fnM0cMqBHKs312/+
8QTnIWvmicqIYfdfP+L6SJvzsPMG46HuCdQoR3MRmJns7c4+Cmf3aPTXNJmY1IaoKpO1YYeaWpkL
5vqBXtyfP/L6aTXZD8Uik6jbGIbUNULk+jA1A84XQbUOlfqGvDg/FRFgxULiF/GYmh0rBHrAOeCn
e96fjScPjggSF6aVbB9PyzSwTzRuZVnxtiw/fvkx10fXfyK0FIEl1y/CyCZ6RFikFpPzugqNtCYT
wKVLB3aavxfkZOhUKHg8pIo5usIKoebRb0zzHPg9U8dIzXeJv5yYHFntSTg+qFjMZy6Z6J4AxOge
KLi1MxYUY123RDlUtbUOrTa5Q1eQIVpCeFrB5OGunJ/GiU1hCjr74hHws2mIo9hRwVDNZTVu55GM
HuGWFUY3IR+lbcVksqbWJhSoCrUHn8LLLWdLFAmYSm3AolY1dftYIIkk7zCNDNTEJWFcfnlkDB/f
xFHz2uXGRJVYMPJGxWxBxzI7Z34wcooHlSNCm0kbNqxK7lKLf5+A5xB8iPxGf+H73MxEN+ZUqW1D
khW+2xaLC8jxaiWMSlwiKzn5GrmnRMdOlhPrA5yFdtvlWI1ahAcf8wIxShzkPtXQnOtlnRVqcLY1
DbscSerZtmCpQ0R7EpbN/AQpPEMs3e66vrDOLq2OCJ/OvTXFnNULeeSMLzAmBclj53cAs7llKDWK
r6G7mVPDh7fCBtYaeXEuLCqxpA7bl1Cjo4gYdm8sDz4yst3s3fPCxzJAHmSjyduV8RA+j3Pxy6lZ
v0dobeCiuqM/Bs5JD+M3wqKnP8YcXCKKwQ3JXeMYhgfXHqgxPdhBiBDOqL58mVx0V9E8QchHF4bj
XuXre+EODykC1n3ah19EPmjC5MQXqHqQbgHWvomZFvTmOLnrgi6+Q1NJ6B0D001vY4KZa/1suIaF
SQDxPN6vi/R99RwabUGKPUYDTC0rTvXuw6Qbh5FfxaBy0RetikShvV8+DKZ40CPC8Mi30q2cO/sl
9twH6En5AaX9bauN6sH3gzsGgdlBOV17DqfxJfOyEkMjKcaz96A2RdGDKARIiA3YPUR4W+nD64vW
BTPcRlqnsRIkRYNYZRqFREpiO4/QQa9GN7RJU2NXNev3gGpkwybmHFuZ+MdsQJyeN9VdVSNVuRI9
XKyPsXSAjCFpNJDlcUTKukPW2u5qfLZaGg+zcG+x2IT3tu0xvMjscj8N4SkWZLcAMfnRQVG6WJNJ
EODg7XUkFgmi5A2z5m/03NND3O2NyYQNVaRnZ8DULLlym9bdoTN/yePhFEWMqpjvtTv8GG8BXoyL
VyA6D5r2PGJiqs08xpjABTHMzNnRoZ9DujKkZFrQ6bsiGO+gW7hH5U6PsYYMX8q5RQgFMYC4Hkoh
WclN19rOyjYi4xyAhB2U3vYNs7+w738mWRdBTFLfgtx5HXwqGQwDmCR089hw5UZ1iH8oLDdzPztH
C6FsNUT9YnOiOBLM0+cm/nDicrgQF7Y1uvTU5EX4mOjqLnDyAXIGo+ASA080ZxunMM6VAq5uOXmy
FfMr1h5Q9kle7OMkO9EtpfXSefjuDAZFQMnEmPZnBAdF8yhjUBiUNHC1lJjQ2rb1WvUOiOypMM+R
oYGokfIOLwIvlLGf096/Z/Y+sFejKg89fReks31qFkmOmdv+Pu589066I6tMU+i9aQYnAer4RRrj
ezdY5m3zVqNKfe6xAKBs6R/INFshTPrMgGtezHABQeKDRHlrwWOeSAajOu+asqHIHtNN7rT2dpIB
Iu5J/QjzXO/nsa/PE/GXnpwBGpH/Ta90V4WK1prLMB3b5mGQA8cjOnAoff1DZfYDxGxwjulLYye3
3hCE8CrG4KT9RYx2ztGxnOasPdtlaz7Ss1yplotzhaDa4VSAIR+KCx+uj+L4pqrZkg38NByNlodT
c8MRGGjLkhaFwv4wAuQ5JLjntoFJL8loJl+uM/KF1hqk9/oaLYVY8ldhWHrbmrCSE/rFKOj9fhun
OmCa3UNN/uNhXE0OHYU6O+XEdxWjGdzjuHYQiaF9c6lL6C8uMT7pfBLgSlZdnuTbTHr6tKA1Iq8H
VxiMan390vWDbv3XiYivHcQ55HZiiVQaPHv482Fa1vHRBO5t5tI86eXD9RHzf2yVwyLOu34Oox3r
bgIbHlQ+2WM42E7XRwXn8EXhhhbGhSfEeQcZ4/K/9HEI5nRC+tUshUuNoeZkJ66/MUu4jdevBdfS
5a9vu+z927BNP1jmCQxMfWSi//Xc6w+4fvjb1/761DSXAKuxSVBAhpxB/3pK7VHPhgUT2L/+7+t3
LWXylN8eWhUtWxmBOf3r2b/9T9cvKsMd1txO2frvv8H123/7J3xlkUSCXmV9/UZUB+6qsydkiMtb
8t8947/72l8/1Jq4c+PO3FVLtchCSBqnwEcQlLEzr8Fvwgcpo2R7/XYtFgD8CCaKjeASh+A83RII
6/WDFzD5p3kKw/b6OQ6+7oQrldZdkJXbSmsOb25OtJg79Oyi2njKCvXs+gQx2ssVwH313afls5Wo
AcwtlziKqOVS6EIypUC2TuVO2dkT2DRyQAA3GE5OqkzWNjQFGCzQAoDCmgjzYyqIIx3GH1G+ZBpE
azcMbnu7OhU5xk8KCzZIVB4sGQ6kNq6pGF1yI4cXZrlktqbVUxx7vyLSDHx8U6HjP5RW+OmW5AlZ
Q3pHJ/ZX02/aIX4gTNRcTX3sIbiNjxy7YdaRDsOoYG3lzpfbGtPS8CFSrTE+e7gRLrqzdUK+glFP
30mbAplVkQdP0q8grQHkUNPpW6c0fgUuBbBvPRWjeEnS8Zmg7mrb2+rhOkEogpgObzZ+J8WDdEpO
Rq5dvTXip5ro5Eo1gOIdDnZ+HIAn8I+PpJtF3U9sz+vImc5elJ5zaJa2tRDZ+J0NxhUtOSyWOnsy
wX8gMYvA2UFBc0n6aUeuhFyHYfGEVvSML2ndAXdJaw+Xs7i3Zf+KotGJaKZn9eug5UWWZAOWQuy7
2PjRMp7e+G18b9fTk7Lml7QEsGQJgn4avyRFpj1UBh4ZajeofOmJQAhMx76+VEBu74bgl1fCDk5r
wIeQ41AaEavWus5tHToZrix8/CxqpHMEDShe8llGi9OAn71MCEexP847dW4otpD/K59ZNkI4ZEVr
jzUJBR/lf2jUl65+0akef9kcTRmkkV34oUFp1lNAqHdwByLh4A8+uB6sTp2zlOd3pkqeUbaYeEP8
J3yhib6tpSDHaritlTy4MTzo7mMYW0F70/g++vVNOliIMkPxWiWvlZ28TQG6szDonb2qkrPRw9Dz
F582TYQLRHDSmN3qqyTwbOW3/nZgIdk7ieOtde/Eu7GGB8LVQ+CIXVv8GF8TOZ4Yy8hr3VcMIXKY
aitRyengYGNHF2vtREkhHy4HGVjgwabOfzTGOK1nG812e3Ay4VNEI1VHZgRqI+ENJL2d/pPmLMhJ
/QS+Za0vvhGbeMfVD68nv9gT3dpGFb4O6pyLMXjEzI9Zu0jDNS3FZ4WzZUsO1kuMqbIw29clC4iz
BPi9gb8d0gUAP0I+oGoPNkAlEu70+VxG2c8y3iFifELw9UuNZr3FZnTyU5xvOEpZD3z7ozXRpwkQ
onNageGgo7q2M4J3PBfunImLx6N/b7+VGWyIMvdoBGWkJEmoYCscuhWU6DI9pFWG55+zpEApXc31
efR43/wwfde+eewnHIdYuUnDIZStMORmKj4yNjmcAdxrlZtzaDlV0rpb/gsSqAYZpSsNTmebduyv
hmyeueBZaYhO2BDPPKxSUtoQsBbYBOkywF7FGAR6RjSEMU4m8OM4cfFJzYs9pNzEGJKZ3iA3bmw0
vIwK2M08jwohvIHwo2GO4owy7G0WsnNnI9SF7ltLu+fclmm0Q3Gn+W0b8qtTCCdzi1pMpe+oWfH5
5o2EsF0/BZmHSkpk92k7024y3vPJW4Ipua8W/XzgftilH/B6eSPhNTL/WhKV4CDJOXhCRAHU1P/e
0A/hr2F9AI1uJmTpObb/efrZMYckAvESwxzDukdOmRu+LANppl0Ytbqo2yscgM0IftbNcf0goCRq
t1bTOkBfvvpP9s5ku3Fs267/4j6uARyUHvZrsC5EVSEpQupgKBQS6ro6wNd7HkRkKjOc9w0/t91I
JAlSCookgH32XmsuI50lGk5AK9MIOMLD91fkOZwNZJJEYbmoFmsq9UbYdPLcPdIuVswW60EJ4dxl
fbJubf22w8W5hU70ZoJP2CcmJKdaP7YM0pos5ytoWsz8rI/BYzVc4xtFZyRVwx7YDKms/bHISrS0
PSzkgvzqyNfezCi5SrPyrVH9dHNIEqYfcLIuIN3W9uBjxRCaUlYdfNlVx8Cc3lR4R0PbWTOMpyGm
ddNN8XMgPyTMU/waYtOWzTWG7Y3QaH2DCwbhMVzrzgfoGxpuyqVORwa5UXGI7Lk4sHJCwMZihkxZ
r5zWcBVTTKBM0/rYfo4NpsZJ+iYyQtHtbKYjmABQ8sPxbm68t5RzaKXZj25qnPOZo8E0zBstH+Dv
GNZr1/bY8HpypruW15RB9i40EWP/c26SNO/XTtEqWV+34Wjn3XfQXlNBJPXyUVgPDNYqBOVQ48Z6
4gsR6M0u97V7j8NylVedse4Ui6UI/L0UfrrpNPC770DZ8P+ETHZ6W4OMk4MbzWX9lGY3GbGmG/AO
4MvCNfHM5qXva7mSlbtN+2tdBy9Y9dO2ENj+Qb6urIQiqSYfnFNCeFgG/v/9Tf6P8L38pVZolzCI
t7KaGhjc3W93/+MB5EqZ/0/1M38+5+8/8R+X+K0p2/Kj+0+ftX8vVcZE+/uT/vab+dd/vTqlhPnb
ne2ip7nr35vp/r3ts+6vIRb/tw/+UtI8TBVhF68/8rjYxC2N3bfuryIbA1kGSpp/H5Nxfi3a1/Yf
fuSXLse3/mV7vuuCT0SkgtwLHcWvkAxDN/+l2xYaEM9CSWEp8c0fuhz9X8ApdYIwSLXweYTX0FLV
RP/rvwnnX76PtdTTEY14Snr+X9HlELvxm/RPCeUEMy5U7PQtTMdBhPRXIQcp5h4uEk6eRhAcRZLp
ULzRE7jdSG4RuT2hHjv7Yqr2BpEOwzlW4dFcgUBjLBlJvUurkGQ3WmNOnB2Xfal6znJrUElLn3dL
M18PXWMflgeL4CUOLOgyKrh5QbQvt4Ra/zR9L44DyCl1Z9n9+diyLyNtkjPlnw93VGD7SqRY1UxM
aZFXw2bG0GFzfOVa/DzkpbFjhICJSzvOqrUKCqRbCzWP9NqI39WrpmthDvG8ToCczQz4D42vZwCu
9IcilKqE00CJaNE5M2O5dRznY+h6NMXGEFlXTU4XtW+szayWgcsGSgKIJi/7SgWAn0NIwmx03u8j
GOjlfSQ9cafB1dkvIPclaYp/j1xuSTP8864kg3xuCdBrZ3njZojJ7agjWmQG66Qivow2OOGIb/dL
2NSyyWxW5YWXU29Y3VUWuPYKw5+/TkzyFJaNNhNZtVpu2npfHTL+5jIP4bQPMbyuP1/G8loWy9hy
a9nwOrpdq493vsrAohvx182yr8NCr7ythyKp4fSQzg7YmMUK7X6nzFidowjJoq2lccFlqkwy3GJ4
Wja6QFJagkqUhL6zSMfdw7xd281D9EUqf1wp7VhZfGKjkeQvkqHAqm3Jy8BL0KzMugI5NAsa1bgS
8ASQHOGRdL4EZUH82I2uQOl6s5ipqI0Tgg2TgZkx/SdRKhwhtjTC2+YTzENOyTFlv7KEWZSwBC/5
BaF7pKyPyn5CYxxWkXeVeKSBB+Xwa2P2uX7QvWG97IoRd0CFii4JccvE/Co/4rIJ4j9ulZM9HI3s
npjury4rRxCKYGBnrNqM1R3vKJwjgWk7LwriQ+HyzfSTHvkNpiRkMtPPtLYR5RzRkZbY0OzDw+Ul
aB9M/8Ovc0H8GEHz+azyqX4+u8rDiUBf9UyrfZctl2UldBCHIbEC3t3+zsKFtDNcF/nAYL5prZj4
TqqyynD71RJdVjvGeOqBUm6qqkDJhzKchAXmTpF6O5zJ41hCr4EtW70zDKHhXFbV/W9/ezEavB/k
5O27oNEwygIx6NSIA+9ncVpuLcemnY8kRC83A4bRel/Yh95d52Lwj0zqfjSAnXZaTst+xhPbeT7p
lH6DF5KFVluDWgomqAMzojs6TKA9EUvRFgKmvMEN/YDsbOIr5jontxkAqTrTjp5etAMBsk/TGOcr
y0IzyMEr09YZVZg4NVyr185xyRyZGWWcHA2E8MoMQdl5U4u7WfG0R8mCwQMAzAsImi3LHwMaDxyS
emCZ5ZIA3zArOFmWqa0zMjEwHnO3yqXBRD98XVJylng9s/GznYY3J5z4gpaDP28hccSHIfYO6RCT
SEi6Czlfrb3vQF0u3lnBm/jTQLvcWvZ5ozFsUyd5W45+r26bU12nnA3IS4CKDy1vFdF23QRA5flO
kPFWC1RsumENW69hRfjzJaWZPNTASJZz0LLLVcY5C8XbBtue0RPJt+TyEcY9EHOSWklO6EeFS8mt
7Q31HB/n8l34edPCjl32zvAzocVIyxe/iFlUqCAmFYgzheaxZ7SJnMkfLTxmoHEYJeOmDIfrqOIM
YeoYEdMQT7Pwbn2jMlG2qHc2XQ0TQN4xZoUx2eGjYwLA1LZxiV+8IzVpo2cwfZYT7nJ+KyL9LC0n
+Xle9iI1YAGNDlEpLg66UTE8pabU0HqMEXYNq6ouMUAjdA20NfIgxojmotATTYn/ewbYhBweSWrS
XGFuH/eO6hxpOrbW5ZZIjGnNEOcAi4ruMNjbE8vshnBCztXL3cDsf9R62W+jqCJ0R/1TnRpZ2q54
n1Jh4EPMs/MY6em52hGTVJ4Yu9YnmahoteXmsnHVzp+3CKTYBqrZ1YSs3aRD/k004bpZWYwtaTOX
R2GKHEJAlp8no8/P/ehU21IrwVF1NoCfAihXgYLixJoBhwgDbT9UJxQEiQnZVutZ5P5JR6N4CvkW
7eg03Rdtv6k7AVEJEG8xNgdGxVCFS7IJRdKWR5dmlW+qa8Gyb3IwzfkZtsd85DwPzXHaG7p9dAtd
nux6oDXfccTvA78isXx0j7GTXQCLyMM4ypnB3oAPCKH7EChrXjuhDBF2uPVSA0i0ixrYCvc1zzqz
Yh7OdKxXtdymvrkxZBXsEGZpYH7VJ5U3+q9ParkbUQjthSvpISMrZIjfhv29nNSZ2LruGLod+tpC
ldnBcz5Bec5qjoNlU9D12ImqeOpVlw8BfXHKVAGzbAp1y6ug5No4md1A11L6POwrfIfTAh2o7L2R
403uVuMVU1TOX10IeNUsVm1j3CclCwUC2V/NSPWHaT1W2fA1DsvXqaV4E2OTrketJ09r0veSGQJq
wC955Rt7YxT6pkXOEQeg8+T4lNkRPmenT9bp+HVKoRvZfXDVaBWjgqjZej5/T6pxfonQtzV2/TUf
nAfiJVJaKe28Byf/3c6qbUtjEL60sZqn+NIFdrY3mWiwdDT3aJzh9sT+E4CLq26cp4MjxK6axAez
sOtygvLcB4wzQNFsOiOenxqfcVsIdl3MIN/dpn5yhthGHvrkdjK/JmA+F5O2KmhsQtqEvpLP7jV6
gCudUdGO1c6LW0LGmKHtCOqn7TCnPkGfjB7cmf4sNBpVMR6ymhygTJmHwGdsWOmo68BrReTJGt+k
DVUPwXhXb5GNkLtyW0fOI54L2MZgjfLqJohHpOQkjikGT4fODiVHIHWwVT4o8iAl2y3FR+kCtaf5
kj/EJuvAKqZjJ2dpPLVck7xB/yDoGJdshuiXbs9uICYGxjJkptlBuxdQ/UnnhzHw/9jvHgxiZFZd
PwB6h6bbFaAXkpkiw5foc3PEKmXZ7UOgxzBcMAGyLE+gamJAJNtbz19QgH2bptG4GyKwYpW5YjRX
wUUGhjfJlxpW6Nm0m6M/xaOyl5Ur23VvzFYUR2vEn6z7watX2pjiSK123YQmaI6QRdw6OTPVFEEw
SotM4axc+hiIZKWt4/NzEDfb9J5kcpEO4syAwoG+ERP4qQsfTTQHOA9RxrUFIH68o0euqrvCGsw1
Ukuxy6AhRrMb7+OoeB6Ifo/jhEteEm0LtyEbz7VxZEZ6trG04cXrO2vnR/rTaPszx+j9aFf5wSq9
53TKAd3Y1nUR+WLVXph792tLpMRKyHK89E69KfAIuiS5gSjzup0x+8+ZN17gZIMuf+jDu9SJz5HT
oTfVByLLo8ZE1xI94rFaZxW4nJmlLFaZ8rYT5KMC/wIMMvJ0KTFGYot/cflvTCo08s3WrlC2z4n7
6Mw4QMlBu+pscMOirQhBRv0rRgEU3Rzu8H6jqkWGlzTEUknb/4FjixMhUUlrq3TTvQPJYU+TBFnq
eJCBczMkJQk0fT+ustzyICAEaJZh7Fc9JgxQcIQH2VgeaAPCsAFyFAZMqctVAol1zIcv2Ct+aBox
LEx3VzrYSAG3KPRRY8riexj1vOzR62k+aAgA+WDgBkbfS5fWszv0zwY0le9G57wO6EFGlsvQcvtv
jQ+/2KH7DhQ12U2h7W5IuY2mKgeDQqHtQ9s/VbXDmmlSy7VBJmCduGywxLIxDe+WJ3xulid93iXI
g58sVWm57Pzt4f/HfXncXHyMx5KY9w5E+M8RjFBXXAMyLqtltcpZNvGft5a7o0j/eNihZtyZvntp
gqI5pTMVynKrc/TqGOrEo6bORctZMyy7l02unvX51M99yy3Haane/u3Dn78G1tSvf2z6QnMeFJN6
Ccsv1zU7PE6RjoaVXZ9P/Ms/8Pl7hjRQ5aLlpKyO//wDSirnfZB1uFEGfztX9ddEXeNiVcb3QRtv
SPqDVrWstpedy+bzOZ/7ykmt7j/v//Yc5tKAy7XuOXOQeX8+7bffly4Lht9+NlIv6XNf0VcJ7KTl
mf/4ynqY9+vUg17wl1+XeTohjWNyV1mNmJl3uLeGF2IhRAl6GlraH58bgm5+3a0nOF1jgHA7Xmqt
AeIrC98/H/95/58fA3P/67csz0+bKMfXSiyja20CanJeHdabGMmHQdeY6MisYIx2s9ycGVmsOlkj
0yIb5kQLu2RQya3PTaxgDp939XoACOY2h89dy61CC9M1cA6SUv/+A8vP/9M+jhhmmZ+//vM5uu/j
MiSqRteEcYrygU1TvGPXQC5Sad5Pd+ivJuH/b2H++xam5f2nxsIz/sT+LZ3+3sRcfugPc6GyCfqG
afsufi8T9sQfOb/+v2y8Ro5hC+VwXvqUnzm/hmX6/ybnl6Q8ZdA1LMPRDfu/lPMrlE/ur15aPI2G
AxHDB0ZIu9b8rYEpHBE1HnXRacSATtQAJ8KlAeRI7VhWwSVAYWm7MwNX13rIK4iXs1dEBx39kpad
MKNJ5kfMKCAWEzDnkmxHJCPou45ywRlx0lgiZ7VZYWDKYAHDi/ySah3BXRJVhO6w/g2wh4x+HBzH
enxvTPpS/Uyw8p9d5X9yC1r6//l38k7RR9ZNBzCTbv7muJNIZe3U9BwSsEj7K+1uJ+M0PwRq+R5g
lzjFHq6rzg/djc/i8oSsnU2JscKt282QztmhMPSnAvnfbOtczBvyzGEtxeekYfXnYK70BaJo33h0
OrddI6z5Umj6d9Yy1u2yyXK0yQ4TZQjbwc5yQqTB4zHWVM1cYQovIOIQL5KXO4wM4xkG6REsW3+I
Z0yXk4u3TQ/M8ezDuuS1W6+pqKht08mHstY8LMHujop69+n5QK1af+a6Lz2XKS1dzJJ3n7t9F4z/
nAOQSTpmSQCaDkJJdJYN3oGQugYw1dKAXjZLP1oE5KWxXt8FsFIZ71GB7pBNPpeYdcx3aK2YQq2Q
4qFhZYrh7BsUK3+bYMQ6RT3vWeG7wWah1VRaGO4LBzpfmbJok71n0/GokQ4wfXozLM5kXXmXETVx
mmGm7Fil3ztK/1SVOfIvB+uNiklZFeru3On+XzbLPg3nI9Y691BBU9zHor2V6lktX782HPuDKSNt
Aw+qXJVEZsImpIx0DZ6MgXAKj1gsENn41qnOBvu03IIBaJzar6lWD7uOFg0tqqDbhdgAuWodqhBu
1a9WKllF8KKB9YyaHFZezCDQErO/Crr61Ux7Y6tjWz8t1KFJGHd6x65ZN3c54UhXvuPSiI2Garts
KocQVBES7jMAATv3ZSt3adU/LbuWTRhKHsxnbYdL+W7WmcqvMpXEvGwq78MAJck1iZiF0Hqp0mw4
luOVQ5YGkkWJ9WmebSTc8wJOBC0f2jD2Z1gtCMWGWpwRyl1lXPPWDqkpnvOs9y0K1QibHrlWUDNU
H7SioQxpXHsqNaqPanSSI4IQZtIxIK2qWMO0S07NAMaLEgKSR7wuByjPNiIx30ny3QKqaulfENVB
0gCel3MxhQ6s9/ghTBCxZnbWr+Vtz7L31MTpJevzeF/7+IBk7R1M3x5XHBsHXJnaSsskijPd55+O
HQ2piOymvdZlV5lO3G6v1WKtNdN4ZIrSW72xmwMMhLHqdVONNqel2yf1EIEc0UlIyUqAOTTrKz8r
WKcD63DKr/y8e+TjMk9M2xnM273cRjVtvW5iPRVBLkKaR0rpQENAL2v6vzV9bBBfls+o2sEMWjMm
RVr41JDeicJOO5EJIWfPOAYMs4veHWgcRdk+imug7oAEiRurBovF3lg81vkM+b5CVtbCeGPubkFm
9rZ2COHEyapnAbZ9ZxLWTLcQ4J3SgEWaIKqct4hvMVQcgbCTv694KjoQVTIltngI38qJFFhYfy4S
m3uatdMxpVUIfrJs18uJkmtffQCfviUKpN7PMr9r3Z6kZx1ymgW3bpsXDw0xD0rtjRukVLg1D1RI
J6W9to1Bo4mT3SwN8dIzxdEPHyMlPZSIhcC8fSClGNcTNW8aaNvUHN6TEiL7HCbIuZKr1hhpU2f+
twggTGEYxk4PsydwgOUxQh3KXKveeESXsOyBC+bFuCzMxGE+LWh+VwIJb02qX1KnD2NYrbxaPBZm
dponxkhMo65L4qfXuRe809+xwuIl6Dj5MnBavuZTRrcpxi/jePlLoesOAnqwbaCJMToV7kiQHrCy
tnG+ac7MqzSHbYLche8DORiUtMGmjygUob6bJim7IYHiQawROegG9654gq4CAzLTyN8t6SXyhQDL
BZHYdKE7mvhseTHbqsBo35m9Gj4oV0J/SKIUwVSguxuyvexrI9KB20OMTwp070BuJR/OaKMwjoHT
rXu732aaQJbgz0gVJ/NQKzqlpTiVhbinOSChYmNbi8SztfeVXaONq3c4hdjN0JuHZBbSkK2PvlHY
F8emoZpjMG472NIIZLEw8hMCmcW1QfYoYD78LGh5Z0R7sDZLvd0Kk0GGJxEVBQSX7PXJ/y4Tks9Z
Vt/NIXATPdQD6C3DTeWGZxIBjjV96h2TGjTq1N6pon+2ZnFopt3YVdMBTStSO0ChmSKGlnH91TQi
RmY+TR6Bqa6JKV+iofnuNhEzyxCBiya1isFmAoQzG+ZjqpG8GlaHSIwT+Uws5PHlGgew5RfZAP1D
TdZsEPe1Ah+jqED7slbnfDRne7T5qEH8Ch2PX9Pl6a3dMGPfwIzxiPOPnlOhaXe4S3icOHEATiez
mteehpHYeQswhGw4s0CxN1mYOzzf6DDHu0M80eZHVae4rpkivLqgXhkXKwJX8RzjmAnGe8nBzEQQ
0n3kBbejAzTZqbKL5fbbLoP423gYeBuh7dSpbCe68kaaTv6IPrg1068OVrBV6iCSi03b2Q5NczuX
E3zGlAjhgXgqolTmKtmMLnzbWfZ3uiLeaop9i/PN7uynOBMzFxT07XbM1xIwmUbGjgE7159RrjWk
G/SjggvONPdB48SdQwoJSj5kXGQNTG16VVOxfc2Im4vug64jEiL0nusCsHk757B8G0ZyI5he91vm
0+dBkohiuxUWFkKm667nfktMP2QqNBqrSEGDmRuZt3k07i1wfURyevuqGh/IUk82YrA+MlxA5RS3
V6mn78h0YELT1/2GsJVonRkElLRu4RwhRISb9kNLO+vcF+ROd8G+82zjGPYCkhDZOHNsla9lSxzf
2IE6jx3035LJAl7RAJI+gD3U15TAsD9PTRhCn/FrLiEPlpmbB6fKr8g6vXgmb0yc1EpmdWSsdDAY
zaxbPRxfJtBcI8BDr8yPnuytbddrm8Zp+Z6SHDI4lXt26ZXQ80EwWa3zdi6+MaqlFwi0HWrfpcsM
i0U+9qM59pD7pGLa+m7kvKJrRrzjziHNMDCOJvLIJq0lmVoT0RBBuqf8I8EFj1lus4HShj0tWddd
/61s8u+e70V4RzNmAj/40L/gob1LgZjRcs1vLSxaWZYXu9ZM9PXgWznGuEdAVdR5YaLMwRs5FR2H
woQBEc2SkUZ7om92dR0gu7Xu3Nm8mQvXOOSFTqhSShc/lf5NGJATiyBp6GXCggEOplsM3pox6bus
tgbJRHez9JwNAZsXjRajR87irsTvuO4ifwcB4UVCSaO3/23KqhV5h69O147riDTTQet2gPeKTepY
WNzz9tYADA/eIbQ3mUfLT0fWvw+0Y9EDsC1jk4RWTIo48ft0Yzbl1276MWGBwXPkXE+13+yhfJGQ
09ePpimfpHS/FVXwpTQzEwUaeHGG9Dt3zhtkXk9VQXCEtPD/TwHtWG0NKD9ap1hK3ebY9RzBscCn
bxr5RrT0GlUXbDVaNH8p9GMOJ2IeJjPZjsrUQovhGkbcIeRT3hVeVuzSud2EhGczia7Wtt2exZw9
1XV17QrYpCHdTx10JZj3+MoqQsSEhVmcDQjbke+9l/3r2JqPXG/2ws+djWP3H4x6jvWMoHeOR7LZ
yas7UnN+oPsiehGDlRhz/IWOfyFXEnjiHbKL8b6lHCtF42yKeL43zPieFjoRnjrUpsh+m4vnqu/g
IwWUQYMJLoHCNLSr+wj4qJbpjzkuzhWTnCN4gZBPI/la6/aqhFRH78ebj0Uy0ONEzRt1OTkN2Ghw
3YGQJEN9MOYz132CGtNrw4Z8kyZXTiW+j9h2yOfQ93mGJaWy40swEexhp86t2VnjdkSDRmFE8mtE
/aSTHLyqw6NMivowO+gIRldj4VSnKjOM7i2Zk/0qMJJkzWyCGAhw9inzsCnD9gfJrd4I3UCXGQ5Y
8fD4m2GidJsUkqGXPBL9cCfscTw2xu2YUo83/M02Zp69VcChbiya/aV91irzx1yjiAjVqsoeiJLA
Txc4May9lv57yJJbihnsNQG4VdR+c8vwRgKRBJS1qnMFtYr4o2Vu7fSSc2Gnz9nWz/wXS0njmNDM
SiqXK9Fclt0UaOhMJaYblKyOUCzO5Epql2vvvXaYlACvUlK8Hk1eocR5vpLpFej1IiXck0rCh/04
381K1kfP+SFVQj+Dc6ES/rVKAojKUfEF/FWq5IEaOsFSCQalkg72aAg9JSaUfUM7PDZfwwKhoUBx
WCjpIVPIc40WMXME3D3vDSL8navEio6SLVpKwJimb4kSNDLoeiadgW+OEjvimMKJieAGj74SQ8ZK
FtmjjwxFuK6VYBKQTLljbbbSGJhdc3KcQypH7KMbL+6uAbVRCqK+1ORHjxhzVKrM0DSe/IYeyNSe
+mh8qzockdp08AWBif4IZDslNGLbJXF5DkZVlKBnw2ucvfVtdOXn/luJRFQorWipVKNlf+yVitTX
mOT4nP5gD5+x19DZ/xizFuOfRs2hmwzq26MIwQfmudPsG7SlNlxrtAnTreboBB/q9tZoyW/BtVYz
f3H2Dmm1K4/z+9SbGNWCeWTaGZNPDRN6Eycxc2sCGiJ9kCq4MkX9IyTmQUp4HMolToU03qaggjul
wh2UHhcC/Z2GQLcQsbcmqgSUYXpfFdW7cPp3zB+Y9+DM6DvLnV4G2ZLRmbgc9ONL1ntfYuZNRFdd
m0oj3Ci1sFC6Yc15cangdaUnLpSy2EdinCE1bpEca0p7bCFC5hdTNildcotAWUeoXKUolpEgyI2u
VMyd0jN3Stlcds+xUjoj2jkZSvvMYVxsLM5ViKIdpY4ulE66RTDdK+V0ojTUKHghwqN5SJBXT0pn
XdYdxBfO7mSJcpXNJvS1IVZbnQrbBrqAZttLGH4ihZ3n6kEPGc2Qf7DFE2uve7IvcHDP1+q/HD0S
9tVepox9iyrddfYzHUS+rujHuwnMH4APhPvzMdKjb6SLc32FnZp5NVRBrrFKg46KMKVi4HCgLFB5
QWjVwdJx+Ks3MkXI7l2RwsObofTtmE/XtlK860r7biOCV/PRlYYsnjxK1D1KKT8qybzSzleI6DPE
9FW8q5DWa/QCaqW1T5TqPkJ+T86YyppGke/YaPNNRPrU9k8Jon0P8T4g2GkrkfMXStcvlMI/QuqP
lX0DEiZd28oFwBF+U2MLCJQ/YL7HMQGk0zgFyj1QKx+BrhwFRPHBkFEuA0v5DbqDvrgPlA8hFm+x
EQeb0kR7ZrmAn9rUZC3PdQLBoQQ7yvsWjGiC0hIZeRsEoEusib4bDghdeSHk4opQ/ghQvO6a4M1w
H2CegMaFi8KpvvvKV6FF8X2gjkgmwXguMF9EyoUxKT9GjTGjxp+BTSNTfg0oDVeVMnAoJ0fQvYCc
3MSVeyBX59Jg+EgJdBWkU2lfANHpKz3OH6bwBjjCVuYds1xsIw26JhMbSYOdZMZWQgyoeCFUVQw7
aFDjB6VFpNX3tnKjeMqXwuhMrBmVr2rlWWmVe8U/k2G1m5SnhSr/URrFqVVuF48LJVc9rLkOnx0Y
MWjTnERn5ZKJWQmA1I7XnnLQjAGMUhw1BdaaWnlsMuW2yVGD1dhvemw4LXYcU/lyshKHjo9VR2DZ
YVJ10ykPD2EK7/hK9o5y9+Bjv7ex+1jYfggREnb/VGIGahkCwsZcSWoKeCFny02/dIKjZaDqj3Lz
PifhKHDLbZHDD4M3e/ZBmzc4TgqwEWYWPAesbrQ+plUlzzaGpRjjkqEcTKPyMoHP7ktQDxqpEOpY
E+V73RRfSwBm65k5uD10b3OJMSGBbb9mVX7b9W21JT/roSnMx8D4oilnlYXFqu2mi6c8V7FyX/Ht
IfRFObLwLrylWLRc5dUaMG0hEnuVysXlKj+XibGLgm09KqdXj+Wrxvo1KQ9Yo9xgHbYwhD0OJjET
s5irXGOgrV4jbGQBK84YW5lTWB+aln8p1d+sjd2jU5Jy2nMi93SgBS74rpZPau0mFuo5zNk1uUGm
vzJkNO4Gq/thWPKIiLW8rvSLDGMToXJ1JF0uWhOoGeyawjd2ri7Rw5DpgLpk3MmGxhn9fVYg0FSQ
h6LzaKeYFmLizaeJSrIe0UbhKjXjbqCr32nHUPO/xKwVRK1zlU6etMCYgYzJfBVD/m/AJa0ZTvVH
2cyIF0g7DAmnuQmLaj24wFsCq9zYXYBPOJ7WEtuCm1Eye0jFVjJveLwnHyubjedygkAxVASWkcwL
sjCPDjEB9xupt+fAmQsgwHygjHPf8o44m6FPiQeEkF6NrM2d3GtoESAIaXXWdNejhVtgh/FSEb0N
UPax9eTZVDTaoDtrWWXXNcFXawwW37NKatuJrxFzQrztBksJMIEVAoUaicScfm0TfN9aew8rWGyc
PMq+gB3iROQQeoqiSHWfDnVZvpREv0BEKXfRVP6As0o1cZc50QU0MO900cQbUj9AkUbND9jwPhwV
y9iXkyQDVqTuJaDIp9aaX2XuSwQpmXVNsBslqjfd5jMgCn8MN1puJpeqSvE4Yyc1J64hyqfVeTdR
BIErRS2/clG270usiNtMhMSwz6ToNYcsl911PHf00gyxinrX2XgdctzRuph9ipA9+xARgWB+V1jr
DNgpwBecSvTzaNriVuqVLiWYaDf7s4V8s3wwdfJYZitzdoYGDDYfkttJg2oGzeBhjJD2lQYUHLrj
WICcYauIdxBh+LlqHDHOBji0cKtuCEKTm9yzv/hmHp3jUMCoSrD/FdOZKpnT19Rb+9Ztvse5/AE4
AUhBYZ/gY99mBb6pYQb2VAW6jcXGGbdB4n5HfbVtXS94IsX7Gnnfd0nv51yDfUPZLtqdHDWsdMSt
BGhbON0LmFlNm1yISMZBKTkLlu1rgo96NZiyX7NwnK9aL39PJhtLrKArBZGWiLcAiq9WZXetZlgX
NfSHk5vuUqgKe/6UQyez6h7nMMRYRxzjoR6vdS16CgotRtImXztcMlc45al7Q9JoLAlOVsWACU3X
b6JxOgIBollpkWBqrESHLV83I7QqDVUc6V02WQjiJq7dYl+Y8C1tw5WH3iWcA+3m1hrNfp0k1nQ/
lTfaEJXrRK/6u7jQt3pjHrlMIL3Uj1FBhkbRfDShNl7x4f0Y66TaJ+XMMMNHQmRoV64+xGfX+yaY
iezblBLf1er50rf242iK8savrgthbkiYoQ7PsfAzTsjDFFFLyajJg9WpmDAcoTe1l3Un4Gucv23n
itZsuxNej0dCr/EQTvfhRMzNFF1wuX3TlbXU6r+lmrT39cgn6rIG9TtJwlf8Xne5dVeZ/SPL5eAU
eB/DzIAS+dDKJoyXAriGM5iOp1Dryy1IHSjZc39vleEtraNxz6kQRFTnfSkGLdjZs/cQ+AXE4bIc
79oxfgf2f+hYI238iUs8iXFPYxzR8OKQJNH6tSAEbq+mhZjypL2NdR8QRvlgdEV3E8gKWh28kl5M
4bcwYMWhp9bdPE6ETsbRwBDMBPgRx1+JEoh34fQ1nNMz3maMlpX7TKblPanMG7RXGrUdWWxjb4sL
FUTvURsCQIEeXdR3idBH1kCYdg0Xiy/o2OMwYk+hj5nZuD8rD6wIuUwnFzDfFiR7BPMrukhoorYd
ekSkQ26IyzndZm7gbYwcDVVq76quRpabjdejSaKxV1/bJ40Am1US1ED/OtacputeVZeUsQRpJvAv
XFrgjlpNRin+Szjha892PXDq7bul8TojNGxEbQcbR7cuDRDczeDNbyrRD/tjdIC8di78+ps1Ao4Z
MQr2ubMrtdTmnNhGB1gQt/YInJn6jnx3g8A2goQ0gkuoyiOMl0jKZrS6aJCBf+mkR5dGDk8Qi0xv
TfTr0utgzt9YXEV7tP471/FfZWUKpjOAtq2y3yRhnBzd5j0bh2SjxQAOddPvOAYt99oObptcWFd6
XdynKQu8dBIcnslw4/n9SyiJvGsnncgC7yssp9cyGqOrlGn3xk+YdpplClTdvRpAYjD3qGjudKBo
6S3dpCybt3UboAqFdS8QDQ2iAxRjl+VqgPHGhycfXPuFkM3rOLcyiHZafzJsqBlcSsy0IMvDJ1JW
6LaKC2YsLdpWaeCBfM1VQfZr+aXX4qeqx7BsTRZQxopUvIqTQE57JulV317pIdH2WCpEq0PtWaSb
55JW9ddosPjptt82CJXJZs2xm+rVeO464pYb4reikTTPaqy3QVpe5cbYknNRtseoro2NGY/36Fud
Y/rQZem8TQhwcEZE05gTSDrVIwhChmbeTYhOncl/TDOrPcgY4HatI7PSpnJvmjqTGzKSKBvmTQf4
fW264i6tg5aAvgToIllS/5u981qOG9my6BdhAkiYBF7LoDyLTpR5QZCiBG8T/utnoXTnhpp9pxXz
PhEdFU2JIlEoAHnynL3X3ld9yRZO5o+pNlDc2169HuYOtN1ClkFi/h5aBVmzrfbYZi3cM8q4e5lm
wxbaEc3GBGFiht7dcq5zXIl1MctHO2c18OL5zmJDyEO7W/eWlEdLiu8F+embcUR5GwgRfk7ba9P9
DKjNH2ZReHcKymmxKPJnRA9TinC2Ex2X2wNyvycTluq+DWjLDfBKrp1uvOXTlEHq0K6qQ11JxX/W
DJbnHgzMpa7SvVNj5gWv99I489qAeLMbCsjBWbprhIS+S3Bx5/1Io9eBdMBc526qrNok/1LfyhI6
+UAN2BnE6U2iIPfI1Sj+k1wiTra34HG8TVsm7sYi+O3k6obffU7m6mfRdJTIbbbOGvOrZ5fFu+nk
RzvfdlNTXpJIEhVodjs5G/Wu0Xi8VE12mnNjU2kjBmNbsikKKL2JmuBMudwAwSpHQbPWZqKh+9Kl
I02eZTYMjyV5jgwOg1VojwrsBToJsvve5JSgJO4x4yI/u6Saog0/eakfT/3ZdsLIT8b83HVpt3LZ
ODDeAJs0hdohq7r+hD9413V2eu7GL02h1EGnNiIhBdSsE+nnNC9J283p61V4ATaV5banodcitqQE
2MpJ+0bLGP9SPj9Ajpk2/TC/UW1oUENfs85BkDksU6GCjFc9BnOcES0iRmuHf4PFD9rWg7nUN06L
nkM18bYayJtzaJdjb2GD3ZvZdQxmSY+h3ZFKJVJnz2ztewLzYos+lxwNsidw0I1Qh+ZwTYDhUSrr
MFhMgvn1IH+K7DFW8/3cp/2102hSWJKPM6nnN8aVF+S9BO7A4mCPx2IWkpfIu6DAUTCborNeQeKz
bfmWKEQAHfZmRy/DO9vqWPswVrNlNLZJavo6raILq8aKWVt7dZyGj8/glk7rSxPzOwXPCqXDh+pb
G8tLV96LiNaJjDVzm9Uuvpug2jN1Z2gs6GoT8JLT51EbzSi+eklxtcscbJdoGL4k54zI0ieJMTAe
MzilvGhakp9tQixXdI03UcW1oNBwUMQiRbZT1MseHYIiTjrCn9jMx7mImRy55DbKAI+vBGxXOd+g
DDC7jWbz3tNrnprMFVENMIlQNWDMEWRkWwB7jPpNAleqsJP8c57xWbcM3wsHq1/Y2uhIlkmnwbxK
9I74lOLImK4NI8Kj51JwTeTT8WRW5Lh6ZXHqHOI34vrZ7CaJzN/TNnTqMK8cNUXTy7XFrrZhLw59
2a7jQcNF3yNjJoPpnvDMtTm2E8TV8eq4WblLFcY+j7jVmjKQIu4HLBPmlvQxh67rt6bH9MAhI3zl
OjZQFWMOtsSRbcuGDpFlDCd0KfPOK/JdiCH9LtRcUtlyutYzuQisgTTuIKOuJzTa+2rs8YQuk8My
XqkqRWboiINHDOTd7UWXCRHN9ra3zfhgVdZE0z/SdyAa2BKPjYUuLGk+g6YjyqQvdjr03HWN16Ar
4FV2ujLvR+Jdz9FijzBpuZpQEPHOtzBL5YznFMCYmbMVKIrmPuxRto/OsXSoncaWCcgU7t2iEL6B
nmAK51ObZC9hbdtnEcWI+xW2JyTtr9iM622eAWPL3BAAxoRhRQzJZ9JSdlOW6tu6F+dx5MEEqumg
vSQW2o0Kl7tP3xl8rGJxF2bATYadcpcR45aDn7sPRyrvcAAMSz7Z/GhmLUSX2TyHXSqfSEj/7kK0
FYA8TMraSlvrRbWQGLr8nLTusXP4fMwUyJWT50crlvche4RGuKT8mcSFkC2i7e2x+mmm8busddev
dYeoMdlYWzueJB0Ui1tgLqvdzNVUCvstIz4aTmZCFxP5ma7Js2qQohShPLip85WoR7pLrXfBfRg+
JQweSZYkadriyZh9qg3C5RF/iaTcCjskP8VkRwepi70/qwwPfsaw22YOizULCc3CcvJLkoDWKk/2
leBDV+wWQIozUIvBVay70PXF6PjtHN53DMiAh0wKumWNPLDAwMAqdtcM+DOiDsQcgXIBzcJVp2Oi
ayJ6KFWLap12d4YFewdXMfNFN3KkZFKKfDowBmRYTXkA2TX2m/IxBD3me3Fs7fWiI5BuKr467rNp
MBqCxHEuM5t5TUF3g746AT22WeTf8kyw26YH5LXTI1v+4NAmTGMMD4FDEwjCTZvmUbo6eyV1oNsS
boxk4JwJ+ziUHq14xhHskTvqW326zhFm6SR7KFXBTmmMjhFyvp1ngfkyB9UzBWXT66D3cxH/OwbQ
rISsXCNrvzqpq+2JrsJVGWtXSDJAf22eu3NO20x3nW1pVdFz78Bqdav5wRpVTM50gAqz7AHO2QR0
57N3yon/2y8t77FKcHq01rs3sbfPvGLfD6WxK8hdvIUsJoXxkhoJzsjFoeotL7f/u6UStk6E3WXW
e0UICgNTY1SbmwT59nJTYyBNIFU400eG0NHCmTITeE8CldKRHQcDn7ikYI3YT6EOK1q4VXSjmQvx
V7e/v72osQ79VnM/ceiMfG92YG8saH0a6v7mhr39UUg7GufasCdOXAPrh3Aok6VvQczm95qAxLq0
9ak6iT8it1uL1HFeXtAUIgBJbJ19mMmOb+r6Ix3u7tfLS9bypt0iIT9PS55l07U+IeHEMS5/RDLH
sL6pUf9fS/0nHAT2QygN/xbu/i2k5Vx2sYpfC9S9qKpjdjIktRi//tX/iKld4ljgOnCrgHVe9NT/
llMDi9AhXvMfumnjl9L6f+TU5n+h+BW657iOkB7ukH8TIQQ/0EOy5kkhCIAhkfD/RoT4oDNGcGaS
RWMZtkSfTTrMh6iWmCTkjmSM5lDYmNXiSHk7t5me65mGD45u+kaOti0invZTM67tMR98kaHgwDJA
dsF8iVKQrJJVx3PSs4siZUcY09h29kMT5J+4USnaBmNTIsZiftuqTdu67i6oapMSKjrkBrMci8qR
tvfREc3XzKpzXzWiX8eVRoBEw7C1+exeFQHcAM5Vv1I5cZ3ll8yJZ79ITBiMnXFIegROI0lmKy2Q
55m0Rlx27NmrnCdADZDIJWzTLUoP4TcHUeevxKd2exjPz02tWspE3mupk2ffQ4Gj1hDY6GxCMWiR
GoXW/WhlDy0JzRWRtpD9sVayME4+mw/ArEX2WuX8gKaacMhOuY+wolxPYz2eDBet4yLEdIdrMyn8
xOTdjHRBtnHPg8EZ0cN8jYym2niSwDDivjXmGcL0yfTGC0vndz0YZkh4MyM1UsP83KAXUtBBhuzl
zvsOJbcbSvyorvVtSm3zFwvmLyiY34NrjL9fIJaFBB10CQlBggYWgvzfYraSyW36sq+qQ2V6z3pr
9OvbS+YqBnQO5Khw6hBYZN1V7zgoK9MRG8l/nczf7q7/IIv/kELDtQpUxdRNy4KiIg39gyZeaAZN
f6LlD4MGGDeuiq8mqbjNvtS6+1DknzSv+EEi9J/OwAdmyvJrJSI/CYbFxhdhfjgDc+cYs4qc7KC0
mJ4JLnIu7GUvEy3IhVY0u0kjDzpB80lSEYZ5TQ3FLhjaI2/DOdCfffnn87BAaX43QdyOyFrymhxu
WFfXl3zQ3z8TXaghL1R2sCJOBPpha628ViDlbndjWZorrUMq79DChomUnoYim9GgIpNLZhTJJnGU
qG5/9GPlreHTGzuvzHa3H+UEyKRNIZA8JE//fNDmh9DS20HbWEBAVbsWQOEPnx7B4QMe3ISD9prZ
j9W0bxNYsW2vIfFKII+TdRVvzKH+6hj0k+qQ+zAOGLgRhFXS6nuvnalA29NSNmjlg8NGGaHxpywA
xTwKyncQBjR311mdvLUlAHNS69IjBBjF0jq9eZ0CdLecCBG/jxpIk8AmOMGOxCOVa7tFvfT8h3e8
XBi/eVWWd0zgFu+UyYRnkbX3149pTMMMEYce4zgZDqZG/dfUMXuX4RNIbnE2PXfrFQhmdGElR3RM
+lrTjADSC6zXatm9VyYb2L7P6e/RbtIbmw2NuYnxYcCK9Z57ZnNsr++6gK60U/EQ8CpkrUUWvHoV
mSx2V6cLh4N4ZLt7rcuRDDeN8QBstm0dyDVRu4ipgj/dLx8SEHnbtq67RB/q0uNVfrhfSNiSaGxN
5PSN91x63cApn69NkL1pXdDtwLtO5aYQhrYdqath6tmIPrdShRTBCkkxAghYk846pzF494eP5D8d
G8cncBC5LoyND/YhMvIys22Q+tfTXm9SCd62/FIyJdnAnn6uNHa0s2Zvb8uB6BFuOVgCipAdj5lB
yx16KMTLbd5B58P1as1TuiUrm4AeVpWur8G4tphcjbn5aVu6uyrE8+xNR7s4kRd5X4dGsydXQd+W
iMo2dL7vFVKSjRZC4cPIcUTS8i22Aufyz2/b+PsjjBwoxzA8w3E8SUv6r1ciPd4hDp0qOcwOxBs6
KveEfHpLgjNpXHP8UNTmxira3dCywwj4YoYahqQsekxyK98XMYLBPxzSh3XFIrBRt6hGdUoZG1Pw
h0MC4QKXJPLiQxR43Kv6fNUjx9oBeIZFJ61D1LrpPuz1k/BAGLeyuSOoFvxjbvzpSJbb8Lfb9HYk
tsEswXKlbtnGh+s1YeyqNRq3aUsujG29qwgv2eJr8eNkGNaC51CKPu8403xkA7khR6naAyoaj9NA
pJnZyk+ZK+hUoMXxbWFvS0f84RjN5br82zGCAPMcVj6eJsvZ/O2J3zlwYJ1y5FGi7DuvNTxwOSk9
o/JFE676hmhvDvX8JGP4S1X0JvuZGJhB6HeQre8oKN/ThMAAt3pPbS95Gg3EKoB7bomzQiNFG+Iq
YWueVWxdco1OidA+dV1Ur8tJqEs2Uu25DXMEWf3x7H9YFpazb3gua7rhSOGQaPjXd9ZPRhrXWLMO
ugVZoYbGENX9dIpdN4QsTtKO2SLVI9gXUE5NWZF1sEzMiQauKmksyuE4FHuZJtof7hn7Q7WxHJiQ
sBoc02Wfrn8MMezZNJdzIOPDAPRetvQlVVImrPXTs60jrhlx3K7jdH50A9NYTiDYRF59YkNGiFAU
oSELGzNdGN3ocW0v3pSVKQ+WmIw9VG1/po/vyCG76oxSfNnjsIPtY6xAJu9j1FHP5tKm6eZEey3z
im1/rxhgt+9jalXwzUkKCawOfhtJcCR2PnR1GflTScMKIRltOBFNa68cGrKI2/cAs9Up7bq7QqQ0
3Hs+xzbd13bVEusMl0EcOdUo3wns8EgQ67zQ22npjPCyRJNwI1cFHMjDPz8E5H94CKC8YntE5CDL
+EccHeVqMMxS0/YW5cd+6FGc1XmEGo03nnW2cw/l/SHwnGDtBqS51UxafeyFle8YiHSNUOwYd5sr
Lx0hxYDCsqOcYb2rE1dSVoemLH6UplX7aGI+kyij9tzP7ppQKZjolJnYOIf44LYWzaM08GhTVVcy
HqyvVfCM6Q/ZvjiXdpb5zex9ScLIYUwEBN0sYOdNvVkeZ2VRdgj0vtoEPQahAliO00A3jAnVz0HJ
dmMP9sIywe3k6OinBrQXgnv5NVJ0XbJhwvPAfsGUmDII2Nq3KRv+WKOxEwYNY8S63RvukgsOa2oz
oH+1Q4ZMRUmiJqZ8qKClT0BQcrTmkdm77f3a+v/v1f+H9ZKbYAnZNUEQ2tSqf+MF6l4Bai/jLGlx
2+H5VCS0FTrNVaKjJmPaJXaLH54eSE3UzUofi2cno8cu3fIhsgn6IDOHeUeZrc3UIoBEqXb7z5fQ
7en81ycjTE1uTymFy+vHTUGsCS4iTdHDXWrheuif8oCwgFJnbUdwtCITAwBXjPcmwH2eNdQ/YV1+
m2LKZAnSaFWiQbdmyfh/ZgP2h6OjX/Dhue0SAu2ClrZtXNCLN/v35/bkKptIEYSqbiOsXcxInVwE
xKSJTP1AkJKAqm86aVY7nYqcTFA72edzIkDKLIse+Qibfz4g89eO/sMJM1HK6DgrdZND+1CVZk2F
0asWwX6EnLohMSJ9zEfKLsM9FH2hfeGvfEThxTmMUWvn1Q8vE9WrWX6lgajTJDeb7x19RU2L8v0w
u9HJKn9QznSnAPotungnI9DFvA9ycuGGqHZ9jG3c1z13BQJ3QprodHf4ovqo3fbpGN43MmZLxV19
4KO8JKN6LwnnuQB7qPaqne8DwUxbhRhpJWfSj0Jg+bPXmzunid+aJIrOo406JC2bfuslVMG258CY
kvcdFcYx8jjOnnmastzvOtwvAGcWwEXLHL19XYSnLuNHoQRWvo0mE7By+Og5s3tg7D0g+Fg0akEe
H6skGMjum8dd1KuffNzkYDD9Io/NfTebCtcTdNxjD8a3XWRuBZYk0s30tUACdCrD2NjIyEqehfuV
kx1dzGJ4DHQr8OWA4jJsiVZ22ECzyLkGon8sv0EWDi8BzeNOMS/zimYT74gg2biiak4sqN80OcwP
5ogUSdKSsGeAO/kQ2cds6VygOYl3Rpl9lYY2nuKsgxxO6s2KbVNxnHvra07Pm1oPTIcH3x0l3QVL
ynjKUbmualbfvdc5rFhdNq68KIh2ZRM4Xwj5TCE6NVE/EbslfuL8Fo9dlrzKeRroA03azsXBzKxj
WUMcd8eI3Np84SF4lxuad0FYfFBDG9xly5QefhH0zXHgkySqQniJQDeRVzTRg5ZxgUcyHxyLtUVT
9L4SOcYEq9gHAnUZuxuxawV39Vx0ED4tUISmFiDiLOVLaDCWnariTg0jUh/HRJ6rM45FVPDVbQEN
JWFRHqfYQ8c4uN8jC2EcbsiUoEMYbwYU6FVOL/2ZbXPuO4xE+JfgdwwNRksAi2QdFWV7cJrhfQB4
sws1x0AcUuFFxv8L47i60ry4WLaC+ymRHo749r1p+GTNGD0oqsKNM3ebvjbaFdGZxrbHMIm0wTlZ
nqItNCgMi0ruhNVcSJGIEKVAzhNJ6hMgom0Mo00R2zCUs4AGAmK3HoTZt74sRurUjlnQXOK9SkY0
akR1hccxr+/nbvkVjiSPo9Qf9No4RT3bxpaB2a3obooAd1k3b2ojR8ToYHZMC2PHFkeQMUj+cNCQ
NqEhRqoamxpREpDcSHPcYcDC6G5lnwOjYDqo0EqnvRffZxlT1FmxfJnuS8n466ExNGYkaYYRv9T7
i2dMxosZcENGglC0cHwRy9DLUmiaBAUTIuYIxFkfCr901C4lePiM9IP9mIvm04Rsl45PfTE5F2qg
KskDRLP2jGHAunro+y96/r3XMf3MVgDTPPUYJC8HHSvvamQIeaIS6atCdLN22CX7qTlH6z4K640X
YT6qsMqYUXgH1NpBCDChALmkPTEZVlLmkMQZ52lJYZ91fPtsBsl2jef+2cIrF+FWOfcjhiVAJ8QI
6ujlFPMSPKrn3hgvgTO0WwFy8EEj+sVY3jg2tWFn9G5D9mU3vrgVschBQpCAIc7Uj9oeV09zdQUH
lzIq+hy18wvSAw+9mmdcZrdmiKP3wBJje5cTP/VSSRw7Whn1p95kl8tqGEdptua28itlF2fHhDEt
49T6XIjQ2ZhmUpwmgUCx1JT+tQ6sltBL514hiNyxdec8ufQnDCZWccogzzDEMlpxv5eD2TOjs7Cv
J+Tk0vR5bOBQPDkafpFmSsTJsJNvMDiYaHK7UkreTRIIuktLeaznL1bDo6cGuoXRjtZE8CPv6Rqw
a3wXZa382ja7g6m0/oohllOYew99qhyuPqSlbLPZ4RTg97zR2BSThae02Nsyes6HsbnqgNA2Fm40
9uN4ptLhIoMrH2V2MAaMtR7W7lI3qgOuDsS5Wm/e0Sb5YlDI5HarjkMUR5e8yE7AAHZzVj/YEfdg
2ZgMvz175FmviM5JlDpmA0rKGERgM7wWpfXSouO+pAkwQ/Liah/5CnE1oNPpjN/dfuqocCfqsRts
03Fotjg/It8yvlljw7NqsEHTZTpu0Ya49EKvLuSRH8wbkgR7FzxJKFnCO+Is4BLHn0LO4VDgeTjN
SdI84GMqyegB+WEEBv7w/qnJncTPQrNe514Dls5IULOVDnLExrhGtMNl53ZrphTZcZjh9sZmo5Pr
WOr7EPMAfpNhqw0Z5beDzyVzshMoIzzZNF2DEiJiV9TTZSibTyBBqKHN/kvWvbY5zRt2LOaqcdO7
MUJZlTR8wDFMlSG3SadussbneYGZJ0vwjxTJtWzsc+E4yXmI8oZybWCoSiIpEDXSIMk18eu8NJ8i
RsqWcdI8vKF63RwSrdwORe6eVQ/txJR7q16kfHN2yCLxZfakcY6kXq7T6KjLheSXUwLiDiTqwCtb
tpFdS6wiGE332YvYPRDBe8w1ZRD9w3Kr646Nmcbtli2o3PYVRDoz75qT7iyax0bbBpEw4GJW5h7b
0hJhKg2U1e4nPKAIP6Pi4lkRcGiaXF1SdVgFMXqkwXSaB9XstD7Z6im6sT6xHfYx3bp0wvGaWYWH
CwtXf4+GX0/uSYhdgo2jrcqZoUzYyTdZOq0r2ROHpQh6yccZK18yHyxQNjvJDGfFNCXy3bxE7aIP
1QElw4sbD98G7fOYEz2E/5cW8bSu3cB+SpeBB89xctjQKsYelaHdBJ+qYd0wiy6k3CukH2sRWsZZ
5FvXjZ/ijjYjt5xi0Y3xJyPZZqwzw52sdk7avsJhJFJTvoxTftXof6/Y+dF2wuOqZbU/uXhlRtAO
k3JewmEGEaoCm55Z8CBr75jmCPidVtOwiADmmMbQ79rqzpQdYxpqJ78xrHVi2U+U1MjynOHc4dgM
sU77Uz9DTe2yNwKmiu6tCiGioHDB6GZ+DSU+ojEgGM5KnxtaIytd6750Ax6dnmXgMKCwWPUtAjXm
6/BRJkettYCyTUAZ16t4A2Ryl8agJfQ5qXm8Fd5qTLtgy1TA3ptCj1GibvUR00qv95vq84Dmn/U0
xbeWsTQDxSKf74vAPLpNwy7eWCYZwEZqmetR5u12qKf3ajChGWQAH63qJRmaiIGbQniuJb7mUk7g
KfDh4mwBkn2NwWXUKS6yrFFoQG2e72g1QNSW60iMsBpHjYQL7YvVLkiR6ZW9PZqP2t1Fiu12NhKZ
JdCapkiPsCET6GqqTxEbOMoKueX7/L7Xyk0YVW+Gg53PAe44scjRgIkufUHLLnF2iYktStVRvm0S
b0GXAl5hcDcTTZqM2jUtth7i3zVCxpWUOWA11CArht4waHP8/wH2qL5FIdZmwyadDWzIdP5XrF5X
M9yNABcm4q9GNk5dhDpwaQZ5lXiNu+pSE7e0bpFpNlr2XSCp98Lz5CwU9AnHvKGTN0Lldof+uGW5
bkinDt4AEz86Mn+qnGaPQP9TS78BxCZNDjIPIRkj6iAsBYWHvvdCHnwebZlVkHG7IB7/DgJ0kw8F
vQnU2S2aInqJBin1KVsTzTs4C4j4myrz4iF3vX3Eo2DjpBhtk6UbqPei3zVV9FQ1ZDdMgd1cGAFy
S9SjRupD843iiCW7t1NQ4N4nJ9ZZOo1iB/gFI9Ty0i+8ehfb3zoGDoRAly9vf3H7ltuXv15uDD5J
83TV3/53CPotLIDX2/c5N/Ld7Rs9xof/+p7b11Otx8tT6HT76tc34vgiQW/Uz7++/O1XLT96SAn/
RRMVBHsD/C5G6GRX1TkfxV9/smgrMW9//7GTWli/iEtuf3g7ztv//fqXv37Zbz8l9MQTDh3kwjde
/+0wdMz8FPIJHqblWG7//MPx/fYjP3zPhxP38dT8+jnLjw274pOnaEZN4QXjC/PZVs8PtlL9lanw
vk9QBwxyfPUyQDh92O1GbLiI1KP5qDUS1W1PZx/tLBI4nmh+giEUP28/3JsuBX6SD1/yqPOjNH7t
0+KSNbRBVWVDWWx9ssHMTdNGL0M7OlzqnbvVCYlexXCYtsbYfw6jwrssWW21PgRYWaKCpc0CEJEj
DCzSSq0Ms7/X5xT0cqDlhyaIjsqtinPJ7N2R1dlx8/ze9A6j46aofNmCsQGJtlDnjZUj9J8q8sLH
RH9rBiRxIgU7XjQWJm7PGn33MBfU59o4v0L8e0jHiOzXfm3oYGkdhM013b6N6fI0TbLxgnR/OJDC
Pa2aQQdAZj400zKHgGi/dsdzC46hijN9X/YzUW9TxlbKbbsdVKldZDkIOTN802RVww/FsGshZXO1
e5TI5AJHxaYwe5LsKsmA3NyHtqY9htuGHds6LMmjJo5QMu3ipKlAY7rZoWy38NjoTzGtbgKM5Xe3
78S6NT3U5jCLneHgcOmspHjPqNmEydlocaZBQ63h42QknAXtBeEEKVuCBJyx6JoLjQnqnh5vZ67d
EeniXTX3UOfDhb7Gq270u1LvNmGKfCpX7IOigWgE2X5KzMA9R17uxw1nz/Smr5Xh3aMdbHdNYtDJ
zTW/H9qOdIVmYcknEH7b9KHCXrCSoSfBvU73VsYD1YLhC6zH7x3ibAo7gxQ1MMcyP4t+CabrKURq
mRIwWtBOB8B9bthRX11si2F9J/UApMJEwpDBVY+Y0K13QW6NRwIGN+M8wfiWHpQAuq+kLgZrc9I/
pUjZ1u6sxfsZBBzcfCY5jtUd02xaGfQeAO+7u6KpMENNzWHJQzAjJpkTRmZZ4GfLO9bASSMrz9XB
E9zqRUdzSA+aDDDaiKxhxofxvjLid6AyhZ/r5nswJdFunBb0SOu4dxEaKqPniNGZYKMgMR6jeHXP
W1OXnGlCwVz5Tkswmsbyh8oQuGgBPkARd8Y6se1u35H9h3S+qNBVBgScr8y6PhjxiHeDC8utw4Ts
s3dLV/qBfxSB1QSVky/em9L51uN8IoDkLZmfUA1me7zBNPBNdZncddXHzXZGjItaeH61LSrJIh6u
WRE8p6H1zhTJaiTgCrngqrQj6Z8cZJ4F+166pNhZUDSJ7mSgG9gmGn6v2rLYfRk7uHDu4lxHrw2V
rq2vZoIfis4R6Ic0PQdGuY0aJgK6LVmIoe6SPN6chFUigp7fXJ3WWWEQjIWIocFv4euZ/AxSBWEg
vknWTetZqfRhGQ9M3UAslXRi34zVc6rCs22/4SoP6Jpq982MriXKgXDIhfiRTTgMdX2ETxT2V2ha
0zqD5cVHWxn7ura/AQfjoWGBaDBsKGUSmf9aDCiQzar9AlXl1EoDiaQ5v+vJIh6cnnDT7eKfXRAa
8JOdY995CoCw8ZMLcFgPY0YNkVgvhkR0R52Pgt1C0K/JyfdMgmlbKOOBKbgAkaJEWbbGxeD5bJMx
JU4G7TmREQb6Ro0xtmF8wgEFFC3DjtsixFuGz6FoHr0C3iwPDBjpkMLT+MXTzVUliuqIGTMhVda4
4IPY9SS/Csuji2r1B3uKnzUgWWtmiuFG1ojfXc3Kdw30GUD6pUsRatNoKRJRrrXclNsu758T2hZm
nfzMNffBxUwCWJ8g6nm2tvGjyuvaz2rFPTJlD3maX0h31LcMC0xpvBPXJ7aqbc95WH/2Jjx8yeJR
64b8uZqxjCY5hgj4awi0gtYhI6VacCCZL8uZesbEUmLRTDDarWPwa9JJlfco1sKLpt/FOj7xSjGd
MIfXANkEZl241lM3Mbqew5cktX6Iegp8tbSe5tk5JgUlBUAj+Wi2kS/NtT7iprFraZ4Vd0DUaG8K
fuFqkF+0hhRLC9vupW9htdv2izS6o15DEtLrNbb9noffdAiVdq/Xcb1zDdT06eIGnyVkMcnsLAqa
bqcV7ku00ARrPf/qUOjVLVRC0UlKeByJm2F0nmGF7I0AeoDiDk1n+EUOgO0yLi3IMQP72Zw5aZmM
ez0BD58hGI674DWy8O2kZtsD3CgvcWd/62jg+l4LTH6SO5qiX3qjjU+ECPxwYAvijIvWc8kmMQ68
taqSmvqbvrAbc2VGng2pSxT1CkFetc+F7xTsN9x4ghXXqcLv5REzMXpxtMQbyvzaBaqQxul0Hhbq
hTGUUKPq9lE49DRqK3tWna85mrkyeXqyVUXpnvXNIUuEcWrIq17FSoljW7bPFYmiKxcw17qrbDT2
Tq/vYouKn6XqqCvAVkk8sR9sSM9JCrnR9D7b2234M0DHjlBF7ihFeCwPTLZnBQEjbBfrJt3E1dKh
Gqwgh1PCwqlH02lM8n0Z9oeq6FcWVmoenA4uk02RIsSDxvEJlXa6LsSIjSYe7wWpdEXR0xQ2cXGX
Ot08Ht8D5nCIlSmZoSbq3ggb2VjuG8drt3aOUjtFaN0vNylA+mzLb8SJAvHLC2P6bYT1uuE+TSKi
2boEw5KB2cGdcFMAD7K3QKLITQTywhgGFkw3nOvwB0kCJDk10t0mosJ24aaPCTr/XWdU0wan01ya
xTt98awGVofMosLYkcWfoZl97iw8kWisKY6M+qQtRvAC7P5sUwMh0rcxoVxxP2GgIV2dm+jdLrEp
EiRCLDvRFtgBxZ025BHuYrDOYy++hEbsu8cQC9ee3Q6NOlV9y9U4bkVZ3cWks9/V0jkQcNgTleEN
vpKA9Zza9N1k31Z9ctywccMEnevQB3BVT1Hu7Sd9ehyDHeo5bauaZuckTc92Bt9m/A1rG4ambVxN
nB6jq1b4FB/z1us3jdlVoO2tl9ob8NuqlzpinE0Qwmdc08LX5mtnBYBPRHvRI0oSK28vSPhO5Fff
Y3LiDAwS4Fh0hfhhrxm43yU2acq2XRP+ufQ7lfocdM7Ik03iE7bwtY0sjTX7Ma4R3ArtOG9thWhN
GkV/NMJzObbPzAmStat5OSbt5HE27tsmXySbKJ5qgLgrawo2ODPLVYfJddaaM/pAa9uPPSWXh1fa
duq7QK+iCxFDj53R0/ss6UcyeTcIRWy9p1w57fFmxaF1S1O6iJ1w+9/sncly28y2pd+l5jiBJtFF
VNWAAHtSfWNrgrBkGX2T6JFPXx/4n7j3nP9G1B3UtAZW2JIsUiSQuXPvtb6VNXRT/vrkMDJebxEH
mW7NYAl056bUtIYttrFeY5MZ1RBr2qbrMpOJDLaxXtVVOIga+CtomOzgJO62XkOmbh/cmHgNkVA6
ZT1mkvWDE6maiGpodfagDyd3/YCR5eQq3ToAqIL4OsA3q7FtwuQyTxMRR0SQkITVT116npxXEmOY
E2iF+ok6l1SdwT0Ya3pOM7co0Kz6Eq3U4NsHbcUJ3/7GdkWIBQ2h4PY5WEH2LLNTbmbtqcf5fkrX
v+FxYYhqTHG/r8FUiW6Rp5i21Gm6/Yb/+W9rKF18bDBm8XJaw9keMqznTW/R+YFHTvABYKMbMdya
MMBsei9+N/MiQg6/XbIGS8P6mJWVdHztPx4+pfvWgdeAo+hMJ1rWWbnxKwVLS2nPYo0h6n4yaEZB
v3799k0zkR/bmYj6jbIiFui+04D/5CsUp7IDp+H8Ebt6sy0MomfARZNfLuhGtOMCejGxMfeQ1E04
rliZYENQ6SMRDhVlBVcAxgB9/ZB3Je7OO9jU9akUYA42CuRM2kTp0SdlYU876PDXF9fzO28kg8L5
U3kWdMUMLvCJsJz4BpNtdwy7H+f1/Hn7kLFVhDNtq425xjstKWz4EiYWat+7zCnRoDZ9FlLFASeK
gcHO6wdMhkhmGJf3hzbD89wvJhk0VNuT5pk/QaT2Ry/ND2i5YQ7k8S/pSG1rVVy/fV/uhgVT2O0D
/ezQGFxK5YnApgWYHR0NmF63L97+Vqz/bL2GSUrvY4EaGHomGvhPa+2tueP81hUNoxwJlWrt4JgJ
wR/Da+1YC600SEf58pMVECvqBgEUIpqxwPfsmsgFADXCtfgT13xajdNj4Z3zSH8DrMM0Mxrp8upv
inPtBsnqgzlb74ZpvNkjaTk99A4ocE9ROu4WNYNAMocjNfF3HVM3f8T28APKmI2qjx9NBM+9q02P
KDDfOjhtyHVeZ4cKhIAdrMI8tiH7UJOfrhC/EF8+zq3DYbPR5wDN0rH0qrNGkz/wJlrmpokpGKrB
yImS+1dASxlLSkZWpRr6x3LB/Myhbv3Uf37o6EcxdBiSY0V4/e3zhSvJAM84s69f+9u3psV68d1+
5O3L+tC723YW73/7vtFfE8pun7x9n+psD1qYuNZ5yVSoKiGJLVYRMGr4g3fnKgrULtJPf8D1SYk+
XYKyWcGgVAAbt/T709jqoaedyywidpo4pa1TwGiBgxEwF3zUOu8+gn2CyALGiyQebIp5Q0qAdOkY
PQlrnYTZ2i7OCQOwMIDaFl/qPEYbYwpwjSBZ95lbztD/DNgJ7xuYSdU8EZneXg0Wj4uDa3kicsbL
k3Dxx+wJaEVGRU9xU9V5doJrfJ67cr4j4VsF7dq7iwuy6rSm/5TIPPc1kk9MWAcaCSb+K/nCsd+l
ppN724avZRMVb6JRDkkQVVtnMJ6NTM7Y9WOK7oi92KPGWNiu95ZzZ7UwNBPZPcxwVWWng8eOzGNr
J9C1PMCKmTcfEo4slIoorhNE5ns6kZz1e+OPCx/9lMN26nImSZmV/SAdghaNUFuXPX+Z3nXDG0/w
dX4ZadHviPL86grv6jrdI6akB6ePfwu70s+gs8M4BuGUjK9Tbu71vLMxvuHH1Cl+l27fk5d+5Dj7
WraeyWyYQZ1RLr/rznuTphXv5DoI6Gr3jrvjNfUT9AZG3G9Ky9t5fYKtdvrBas+vWB+FZXKWSJIX
gNAPro3IiXm/KiA6lTn3WT81u7GWEzMXNeyRfH1rvzlnTcQlOi+GEwMqTMHV4514wXHSn2yxqADG
dQJK0/3T1BMYDoVxr0O21lon5pgk6qILbkFZ5OpZcFgpbZMIq/LdcsSXW0E6XSHdAXO1ZbtqoXum
sbPL87GidNVSQbkdGCINWHf3aVs+0OqlyuVwbiXbSTMPQzdcqlnVO1sDC6WJMRB6+kBAxYdrJQ9T
PD5kiAFI9RugWBIcB/4W57YvaV3noa3pW9zinDS3MnfOS4PjnsRpdCjdziRDiwbS/BIbDIGrNvmt
WYq0IKmdK4nLyxuuczn/FLhXN4k1PcC6f2wdehW9/aRP43tSjD+qJMH8PB8yevZ21uDPW8oPz13z
waH4WMQ9c8XWl7qqfvHukwEl4kcAYl/UWgp4eXI0l/zCQq8zV/rtdPVlcKbv2RDfAyN5Fuhfc4Gg
rbMBAqbDg6rKFq9kt4akmhe3XD7LzvuD7ZOC2MY00+rcncaD1f1GA/M5Gs6H+QJ7KqO9w0KpZP21
6A6vfvI9eznNM8B+ASSJu6S0fuZqbQWYzCy68W3xzZkzUYZYwIu5RXs6FODQELj/5LpMt5lOjCoF
990S62+95yRhhk6YPry+k+vPQS8CWNjA2LrM+dny2mfDw/XQMU2kdVIGdgS0D63OKgMkStyBxqdX
JrNb/AKFqS6WazGk54nnHaATYAQvmeybfaUqRv3ynAz9z77QK0b/76mX53iwjU1pkKlJDA2UMnBe
edtses2+T2ZL7o3KpA0q6VGgITeqyQ8nY76zRtyhCAyyZcj3Yysvzsxgg8P1fRKb7OqgorENCfna
0uR1YvvSL/Su3HXNMm2Y91Fy1BPCyZlJ0VoTX5OODMfMZLh4RhKa8UDtqw8vXpc9Td20AbRpzM1K
cSWxr9Jo/eLkYbXiAgQURvuvlAetJTYSIhY64WM2dY+Dpf2KfO+JV5jshZm9fXxYYpaestlqC2xa
cOTa0N+DNT/VsX0gDI0Dg7mty+mNBpPl6n8QP1eDz4TAzZ/qenkee/XeTHDDfKM4AXG5gHgcNhpv
z2ijfzRoYBnpF8KQvLAerRyLitv7n7gJuiAdAckmk7XrUh1FjT0SRp92+8qqUbl2SEl+xWjpNv4Y
fahJH7eEIJYFd2WiPdhAcYhvRVDDvHKwPmlNnJWNT0lEzRc4xXdBXydrOodTxnczIENrnYjZlWsD
2O/ektR5ZWpBE22ggwx28Zs0W/ZMw3uEh7Af5M9Ij/AKu/qdXmrXzMAdTZbdTHamx6QQQRzYPFtR
NFRvWstuW/vN1xrZNVL7rThiuRu9yNh1NPaDxed4KrofDJNEMGVec8CqgM1rHNG1mTrVw7wcTXP8
HfWcX/JBPbQOZLYoKfUQ2QzN8uqPTluUzXV8hK3DTYmaYMkkdtjkRXVfWortaMhbrpa+PxukIW6Y
3NM/Kp/L1sA4JhG11QnBBLi/gwy6yxK76TX12/e4AgcNAgF8Md3UDbPkT4OhwAH3E+jeErBzwloi
NAYRCBPKUMPpFiqN1zODnIYalBaoMq1Lreiz6i5g7jHR7/xVRq830Sn27DtvdsSzXCCH5Cj1auQV
Bmo8Iiky5hTOlt8S3c/aXoLi9RVR1Jyl6niJJ7wiQzTt1RDLg8VBjGi9FI6fRd5g1CBfrx3Ol0Rs
G4yfuz+5MR0KH9kTiSmsr6bZhC5axo1qkVZVQ9mfUoh/u9lrJIB//yXyiua5z3JaKKIb95Sb6dYf
gIDZfZ6eK3t5lMzzLr7o3YuTSnOHtyRBKGbXF6P0mzA2zKtvFp/x6KpLhI/iODMTm3xXXob1g1en
/XY2eHvx7jknc/WdLHNxrmda5HqjKmiAHBDzfO0srTEAbTH4u9WGuRSlcaB/du9kqOduH7wB6JNZ
hqW0/X1uu8sp7Sw0QbT1Y2cCnjWwiRoCfNGUd/TH2Erubh+MBeWe5qM0F+rBY3AP1mFaXYmIPoHJ
+ZeVYLUrnHmNaQXzNaL6NWUtLjObIX7yAfJFPcO6Gzr9mVp1fHYxSuvq2bNJRS102zw7Q22SGML0
ayTF86U35nKHK4IqMcvMvZdxycW9rT1a9Ws81HAD1n84sbHsjHWGT+DoZhQ2hCeT2ysUJoruvOvU
XaIS9lWHaqbRQS34PS+PY1bikozVdyf6dG+ZrXMpFM4qo00PDhO6wJGdCvQE8Y8bWXe+OyObG4ho
cHJsEQWd4EC4k9jCEe73JgT+TZ9BBp1GvPuLrzFcL3t+2shgWNVM+Rednkvv383efrIaAtVMPTSz
HrqwZNKdgQgSo1EjwxtJWZkcfuYeGpZxiRe2OPD1iBlNjcyBfNZw5g0cGRIwEcugH6LROmo+FqOE
cqLIjOw8zCMbFux0Xz71ykpoBBrQ9+iZY6JjiKE0OP/2EHoJtbszoLxDHtOH3GaCJTU6aHOmuEjl
gmB020t2prTjP1t6vHN4yfaNQyNea+grdl3vhdOI+gLxACZKcSIDVaMd11EruieyYR+gXB0NGn9U
UBrMAvPN0zl73Ay9QyPSQI87CEWc/IDo4M9jA90KL9saIl4IbWmv8Szda5LNxV717X2jxEV1INdn
t/2Zj9pvX0wCLSmwyXiVt9RgXbuSFwK9DkfXKD8XFeZjisBy482sMGr4FMtyp8YKwOQIisoHt0Nm
J1lN1HBWzbZZlQ9m6mpbu43TrVcu8cp2+JNHhND2dPOQOM13bhad1z/KZvfNXHCC0pfvCSIxxppJ
OwEQisyXZkmXe2/SOH2y/luwruYl+Qkb4anutM1sxBFClhyFF1m4bK4EBTA7A+bEUi1qIBcIoAJw
DrBg+2ElhMWfRQZXxbcWWgNLra5Z+lVUtk9yUkUD1engN7cEuIoKGWYaYSnWHPuaV3IlgWHJjn2a
YG1+ovEKQNDKIK7APWYF1ZmROe+4ZLKHPp5+yIjyIxmGQxVzYFNTdvEzULBjKQj6HFbLNGxCn5LJ
MUClxLkVU830ycGaOVlnJamd0LF2ppyik+UU3JV60T+Bsz5k4neU+wk1OIrrmdHqOcqSh8EetWPE
TLqPDbI10gqfUmKcu2z2wtqLEWAVY7kt6RGu17i+HSxaw8rP5XnpjZ2s2DCW2TsmQ9MedcxXmS0Y
9ozqsTCKh0SWzoEkINhELgGyld1oQPbde/bDV31ufnILwfvT0Hp6qvWP7ppnXdPJM836zWQKtXeG
/rPKMrLL7fQJVfHqNpkvSwbbcEg9TsHUF101vbUEwihnQnXCzGN2aM46RK4kkHADJ2NCotSHHNuB
tqJ96XTsA6LhREW0CbokID1YKbMT11dKL695sIG+zuSbENDQ4D6vxHFQSGnix6oZBf5x++wBVrER
LTOVsN8LFBGWPXo4TEYM3ZX4NJSh7arco4fORGKbzk0Y+f3nzRp/e8XKqifXO71PMCZFHbZQ9drY
Bx084Kbx3HPHSxtWbd2FtaBELAwonDmVFQpz3J+pyzy8pUnhCTJqfPtxJFAluFkobmY/ferts8MF
HkT2vOam2upgo+i/a8TT7bvavkWh6eNpBVOA2LuiBhmTDgVUIn3edCIb7R4hgunt3cnx99gwqAoy
j5iVrg59CQtFVNnV1ZmbSLK3m5xsJR9x3LX2O4v/C16gl7ubNVOPtc94KV846zMzU8mB2cs5N3KK
Tdw0df6ZTLF+MByawZ0ytrmdflYCESuSFsj1q9feGMVumhjgViUSpog7AIIq507VV/tku5JfgnJF
CWAAx6SJTE8TNp6FD6uZsHkjG93WCwS9iAGnV2Gei92fBc24gBPmCxSaMQDMDwJRRsfC4hVHF3Uq
MVptOhywg4NmNi1ehJx56ByrMT2Tg2jGh8Gi4oITPjLKQi0ZtcQo+9GwuX2nS9rsX0tqbssyiEX0
Mxujl7hfWOmYISFf47Q7EJgz+dofa4RGXUqoOKNiQpNjoG6xhqCzghus0buCFiNx6HRZ/mA09OLM
qbI2hsdj5DILkwQpxGRC/c/GS2pbv1yD9Qji/F2dUFHrQLZik3U+YX6MnJF7wb7XJsGbZNpPkotk
4Vl5nfYCGtQPmmz52Q+cxQgOYbdKebMFBLdkySiMNFRmXReurwzDSNiDHsVdN0Nym1F40ODcu4gL
rbLwwsFIPm/7iZJrcFV1XLKH0bS/ALShqPX5L7f2HZmcHAiTz5lacq7GH4nivTNqDbRQXWGHRoQC
1GWltt8Lw6r2TjOX58wHI9RiIOiGft6VCYdcz6Sc94pJe3WSfj5NhjhIXb9TndNdWzn015qZOwjl
4ujm1Xxca2CnmOQDeGoODov4OcSTeBgpI/XZbDH8FVvNMseHvF8nPCpk1laFpJVnh2pwfhLiW5xv
H7Rx+EgSLSZZurG35AlctHjQCWZfkFcbHELOQPzek4mEcmQj5nWZ9fQQKZzgrKNPDNvHvTL1p8bu
nR1riX22huiMGIV6CP5NwxH/ID354ReGGcjOeEzAwIb9om0nh01yvaj0FeuQDOKHRlJEmPXr60d7
7WQvONMEYXWCJii/5WX2ibXofTLtOc3OvbtB4KQfe+/gysLf0+QnMRB9H7BCPSwmvT3CDARxv8pu
jWG0AsOEjjDw7lEYkMFImTCtJzWzNeNtxwCmrxn9cSPG0NnTH9mIEjR3cTNQPz7aOUEgc4ylTIUt
7p6ObPTVAsS1NGl3NZUMEgeKpsLJn0VvV8hwvnHYeaFDyDO74YzfC+0Qz61ZgroFVDk5b33jtRyD
KJdi1D1VJ99aKuNAzqxBt4WI9gr4J9/yQUCzHUeFZnOzf6pqPY0OLmf/FH645O53mUswu6e4lRs5
g5RDGXEsXab+dNZGMK/3pQ6yZIoWedChRKyRMOFoChQdcAB5NFbjoRvfDQ3DdURZRuAm/W+Oh0Qs
BX3RnnC9oLYd2VRvr5Pj/NAmtGnCWKMZcQzdnjAEfTKOqLb0KX5VFIIhpSt7PQwUA9JRyhB9l3AJ
IEwxviHozSH3ZKjVAjfWgFjCmyKK1plGJq46Ogrcqyl8JxCtGT0DFizTYKnJkfv0/ThQ9TB0SAh+
8twjKYRE8zXJqXWTz9X833fFZ1lxNSGkRextaJCdV9u5Nz7HRv+2cFnhUYKk8s9LUG8Zemd4voED
vxikWLJi5bC8gwrot7wjUJv90TumRvIDF30XVhNGNKgQlCV8U927+6W0OfpGLRTqXP/WMbDTLfNC
vWXJj+5KRbh350xXWtdL4IKDIVGj39gxIhP0Ad2Ks+cVwOpilE+c4++0GIOgC1DstpKP3W5EFIFm
n5W8Wzjw5Xy7aCn5MIjQqjSzT79brreWOjYSguk5xSOTqGnBZUuoCefirn1Klna1i5qVcpGXD407
XFMWmY1WfhLSKLER89s0erlVIKulUIcy6pLQpn1OFhDv419r4jCdNCOfdv6UfZI3A/DRwixDZFFq
jta5yBBQ2JNPiil3u7fccyZJ7iRTqE1J3/Z9HBOJW6SOd4ULrLfEc6hP3trOGL5TGjoHSXj7g1fr
3/P8HPu1+UGjAsVzpdQlFU52sC3VBjFm9VCjQVXrsE1rWR9T2xyu1jwey5HDn09q7BUWMQx/hc66
JjbIJ8oCNy+ElAr5Jtp+LucG5MFGugSoxFMRklgHVV2rPu3KAOBRcD+uV0hrDF+9v7yaZnWFKXA3
1eBAonZNs2Lf1VtxpPfNIWcwGOvRZ57Wq8fWJYsUVaK+rgSzn7PNsqhYRMpxS3HHidj7UMNycgt8
zo7I39f1kPsE1YFLME36mbjRS53Lx0qJH/2S/C4K55BMFataBpaNrgYRCbTwIQc/S8pra6JDaKVr
Z7+g3BXrTSRnHqiraewpe7VCls193AA1R/FD7gVlB75bcmoXmm86K7JfgFQv3MNtw4442+rmGdMc
kU0EjYYZA48hO49ns/U+G9075sLHHWgeQUZjz+qbr6jzuGa5uPTBfpk95uTkWuFnrvxy2ZCUDtAQ
M4uq2HwJwKOMZZDC5pd9OpipN7HyD+u9a2ad2pU8nVnzXuae5a7Vs3yjaT30Q2rFYS0nZotkWIlb
2avvo4abQa9wS3e0uu1Y3NXo8Da3Z96OuLQzZwGVrT0Po9AYx2N/o4polH9nrt7gRbERwBXuNr3P
IpfgtZpdaPZc/jcQ1e12icFTYpC4amin6S3y/saYEIaBLCO7YVkC3LvFsPHmrJ/mfpg3Y2sBvmRX
qfHXhiXgj9rwg2URd2AKeRWE27KAQVhOhar26+f1BakVpasXFiNSISRDbSR5JwUT04WUs2ggkZ7H
Wr+3Y4EDj7SpY1C7t+NO4+pmYFrcSUN6xRG1dunZdJKKUAnP6tFQ0Q6pNKYlDottM3BReHiaCqfl
zSvZw4ay+DRL69TmHvaxlZOVpdWhcOkoAqBHYOfways/W7ZLebY9+FTJerYvNcCytf1lN5xUopL9
OaEF7SaNvy80kh+pfN5GIPZay+GOq5/cMywDN2uuB5udC2jtFBLeFxHRJzuO4mVBieAS0OECP2K4
gyFDm6xnadrpBnmbwy7eru0KQjoAnst12+TiqPGkqz0WDW2rJO4zyP1ccx817xwYVv+1w1hjpNoj
xNcYKbvP1FQA6UR3F0St0PcGsPqQdI9nMQ1v/XrKKlr33I/k46Qx27SnMy5PpocMb3dYqPRzMrnp
W+HshxX36uSUtRIXBwak9hAj8UdjqZCUKJ+W8Xo9Tjc+Uj0Knu2f29qNl45Gg4GCfa4PI3x+6kbe
stmynj3ZZHfuIr6L8hOM2fyDMai+QKe0K4T4BZpenMxHOJfLSRptjvtZ+KFNtFOArCG/z+g9gEps
aMI47hpL5jMDr71nxjlBNSVmyI/YYRRGHoT7zuAOOoqs2E7+/JoPSxL6bY4IZ+kY8et9GtA8hMEN
PVSfjOiqKVYs011ePAtNFDc/bg1Cpzzpq8PYdQ8Gz/GcuQjZFrs9inSSu3a57+h4KXRLXha9+ZXR
Audud+hwnP0Y4xpUDTwNmBEGxHCspn67662BPTamAMLcUMO9r9Rulv0D2CNMLUtePBkWypua5Rsj
DeGUwhyya8cJnujKMiRTunqYOS0+KQScA3qSv5A+/59O+N/SCQml+Rfz/3+hE15/pdX3v5MJb//j
n2RCx/kHqUa2cCwTtINl+wB4pu+u/1//Q3ONfxA87uE0dx3TgRMAf+yfZELh/kPYHqgF19ehI0LJ
+A8yoQBaaLsuoCHdID9thRb+7//5b6SJ7m///jfu3N/gWbB4XFhv/CDgML5jOH/jA/Vupmv9rEG4
Wzb2Zq0LDWYaIUpn88s4tR/DCxEuoWILOGIv+pcX6uEvGMK/PfjfAGs8ONRG2/YMyCSwGW88pX/B
7dSVXUt4HQSMz1CQsXD0Z8ID0LnT18Xcjyndc77R5/8/PuzKyvmXh0VMZ49tysO2P8ioTUpw2HvA
ZMFCV70722BPyv/mIf/OPvr7L/o39hHWcqLURh4RUdagHg0X3eg2Rkafhn329n//9RA0/JeH8wzg
b4h3TN1FkPd32mRXaA26RXlbmaMT4og91JZVc0dJVnmSMphUB2slqjs+QP+Fk9vVLydCx1y73DCC
xPCCMCPTIgi95MEG1cJkdpIkAKi2tGFYWLg1O32A2Kq/R+5obGo8ZbulxBNJ75INfTPzxkO1dSua
o6vFxir7PeFCJIpJGE7ZdB/RLaFSQA3jkMOSqi4LseFVoXMzxY0kC9Fv7Gv9KGrzifhtgcNnBg2/
YDtRHD+gy98Rs5ucItSBgGvfc5/NX0vnV8vjnAgQ+Hl2i+j5OqQmh5UmPUyT0reRq4N5pPdk0EY7
OO2vbpm58izWbyzYdbW82jowyGogVrawV1mQG9BMu7oTOQK2fSIC+Mgs44tIujszIqzUr6xv0P/X
tJEf9CFep6UJu667avb0vpgAed2eV5YARpLk6GzkBnP1ic670xGtpJAKF84nANSGExYcOjUKiYx4
ep07dq+maT/0WPLGIGOvUm23LCDnyxqAhgNGIrTqg8y/GI5/kzgh4evzTphYIR2TH2XGeRN4XhkY
lXqsjXrfTMWybYcp2vKyHTS5/Ki0k4NGCbyiYhTd0EIocNqmxkq5T7dC1B8ubeUsZRI4LN+5ml8T
BwNvjGConV8XYk3IrmvINkVcmrvqGwv1a9z8rsru19DJgjn6Wl1lnRYMWrDkWbl1p+Yjwv6ouc7O
rBgPWs74ajfltz7Va3JpEa4/p7TmV32x75f6wZFU1nknOFGSitvYNMCofhinP+EUawAl4LSuNL6l
rrfC7MDAkwyEX2sKB61h5rsO2gqLFk/Z8ap5OMYnB9MVstfNkUAGnOi1+NYAuOxRmQeCvPJNrgFD
ITnYzdI/3Voflh0Tn0TrL7ll4BqzADSYRfuD/iOq7rr77deIL7XEnQlmJgwt57s1ZX3rBblGRcw1
ZyonIM0eVXoN09XjiUgBbUlVqgz0EdWrnpnXAqMR+sA8SCTP2e2qR99on0AOUdwYxqXOfFx4Gu0u
S0fhWmjJEQXFFgEvTVfJ9SNzqOgJAaJEYVEigXRMctlyyfAfRkngGm+077HoyOgXDJ0HfhYwsp41
PuLFmABsNkwNePQ+NJLpSq39CEfgr8u3WlNNIuQnZKjAqfaKR8gnpCfFndr0Aj48rtg1pBN7umYg
bVY5KD9bYUFx8uN63RDw+5KX091i2iT/Ff2HIZ04gDqwrWsm9sL1wRv4xLCMJrbeGek4MMXvQsPV
viT6YRzQmU/q7JpudiTNlea7RTZ13j6gXIOgMXRXgA6vWtXiJSc/kdAK3jed1A3W3WqdMHCw5jYs
Ulnusyzapm0Ub+31jqsRdgfunibGzh/xhOB7wh0nzOww0o8ZzAYfMSJwkCbcnXlM8Iemf5dG/wwh
/o5gwWDFogTG+sHCwBJ0A2u8aNud70yvo8tr3Nnth7ta3V1/wJLnEDziL2ByYwJpNWQh41s0koY5
2Mi4S4h3dLhnEbB+rtkdCjtyeVwvJ68GTrWYLGZxnyKuT18L662VJtmtHpFeduk82jXuR4cbMiEC
Z6kXGm9oiyKdd55uBxQXlvzbcoScYOlWlwlS8sEe8s1QYJEvI34psmh1hwfJYvGNgpf0l4V3BBhx
HcwTQMnoCcI4X+ZNFcr8Ju6Htdj3D8pynhKLWShPrJ/5ZOXXj6kASTJO+6GtXjWT+GV6wdgHyFVb
//+sSCp263ffnF7luLy2/trIju6Z0OH/TlHLxNn8us7IUE88D0puWVSRh084YmqeJ2JZ1pi2/GhT
+1VW2zFuyBRqLUBJNDBsrkbWMkZd1uMkikdDLx9LX/7xlRuOGPpjc72PSVrbqJmXq9PynRhR0ujM
MgOGAfTbERQLrTxFqrsOOi9FOfPuDIxyEl5WJKpuQGL8poHDxcuaoJMDSQHxn2DNlP0naJf52hYa
u6aPoo326zfzUtbOLH0p+nugNlLRnsvxtLJ+aj6/WuwRWTZry7HzW8Zgy+sCIponSesAq8KmxPYH
+UXdfkFDQ8Erh+R0u+BhzH3gXsIeTr/WJ/2UxwwWg300rQk36/qf7MhEmJjkOWW84T7BIlu9Kx9d
0V3Z2j8SK/7R5rjXU1fgCVX5BbzyZnAhkfgpDaU5IRTStLZDW3wqw2mCbF3VmInWm8nI0Ta0SgJV
JcAkndItwZhBPU35oze1y6FuUAr0TYSI0O0es6WiUeDDuvFaZw2VwSVJ3p+RtEtgTOVjW3FTmPP0
IOoEfE53lZWtbVY1fLHufElfXJnJPgqtHtCsJs/s0WfewijMxpoDPcJOb3ptsPvvhG2qTZ7VBLnM
/p8+rvYlrsUQBUwTGsQDdB6/AhQuXAA2eixFm0njjj15aHbRWS+vZKMHGT7xLaustm+aEjBUmkAc
wo+1dOd2elEolHQ3v+9NjGiFI1Xozd6PVoI4HUwimBP8C9IdsXxgn3XhfQZ93BVb3eZHsan+7my1
bUhjQLphsAHOl5w/dY+Ee4l6chNG8x35VejZ5b4YKWuibDhPWT+cMwdZjbR3I0Psi9JAQYkBsAr5
BkQZ2T8dl0tZ1hMPNZsfk4Fev8YSlDQdXXk1HEdHgpSL/XvVzo8oP7BZD8iuI7L6coZAwTh1oEiK
ilmNxS+VVB4vZ+GUAIzyl1HRfTdxFjByhjdb50TqOIq9AmU8cQ2azqK9ZjIJYBA1aZizisXqrIDC
MfXHTFZW4DNKZsD3CFn7UxCyERAW+aH1sK0RTfJqLOMhdYOaDhPTtcnbsPA9aaN3bH169pnJHAml
Fyq8eecCYeJai5uwbHGB6IPyDppoL6aS99bkVOdO5W+xxuIzog3ZkoW9JWdstkf94PkG7CmjIbc6
RVwIEpSyLMIuZKzRaAy4DqM3fSmXRMnMaunj2XCkiO1c+vEF67Sgn7fqgomu6BPd2/DntFjs6a2Y
aMx0v1ntprNDamNsMTHtZ8xN3jSgFhxqWuLRLzzi8+avJ5FKcAOLfRDLvampiz+nH6ie0tV2jh/e
KmABkdEIUAkztwU+BGNdvMs0/V2LI/QJfXNwAFkeFDHTSDGbdUaXoGXsEWNzCN3kiXhZrPTJStw1
JnCMTy0hrTjfIWNZflSFRk35g2S33ZO+dCdoJFYp7TH23kzSfEkzpg+2e4Q38hl5AswVWZJ7aFyG
mn+PLjdVlBjNNQU8zQJMUdBHPcpmzG5J3OiH3qyfyJ+iSpLdV8etSZfoN2o3DLVj8iXwyNKZBA6Y
FfpKSVGhT8UbZksfbZnI5/b8W+mjsZ2rAoscWgH6ezl3C0uu1AiYgzac/nVFsVCkrpdyv0TXlHFA
6M+7yG0xYLF6xMvFmBpyiYeK5rgwIZrS8lpPEsYmIbkT0gEO7VmLHgr7d1zwZneEqm4xLlyRRhdb
bC/ElGOWmms73S5eJLdWmn7m/ViQ05tyAskQHvpwl3xbMWsiRjgQXh4RK9JDPJZw5V1CZ7aDgZBA
M/XX1IKyHZvE6HH6CvxCwj6Z7F8lMZkUW0fcv+NDmS4sAzaS2zjaR2zhu2ydYlhT/4fMVAq3Of/k
VIQ21aQp10hBLVzCvbFoVzZNzI6O/pvLGMioRbgbHOhdpZtvqyIy6A3mvzcKs1HfgarSAiuhP0xQ
CpORhMRuHWv12qoHsZHsfUMOmxZxIOgwiQc+Yz3qzcAnnAAfHAF4tW1dRIpQoGLuINWRwV0ZDGv/
fxbijsD63wMHVkaDTDGZm69TfjZ94f4uY/NPReD0qbUpbcESkltq8r46gqCE2ZHH/8PTeSy3ja5B
9IlQhRy2RGKmSFGipA1KsiTknPH090BTdRczZXvGNgPw4wvdp5GapXYrMoBm1PnI9OFmVMywpdJY
pcjRLjQBKWdy0F2biPAtQxrdyEhYLPW/WjMFrla1NLZz8qKIWQQoexx31KhnjTm6nIGgiU2l9CR5
qA8tpQVqGUGsO5rNNHGpKYmZrVq87G1Ps0GcVKT3eBfE1NNn1LOhEXhKM6FOaM23LpU0p1GF57gy
bnI16HQTeetnyip6gzWOaIWqmf0ecjGK2Llq/SDZWoMWnxQteA5O6JS0WwtlEbUC9gv8eMRwIpgv
NcbuA783gfpSwpnDW1Ts+NmXsXSRI5HRO1poXkJcFg4aAE6bwVfUB1K2Dg269YwRqNtRWbEInPQA
MdMKWrVIveKKO1II5/4wcV9bo3UBsU9Hzsgg6keIq21TsEUxTQ/P7x25A9CF6UttMkyb7Lr7LDwn
OCR3BZPZINNHYJbT1wrq5FDkPpMQ8bhjUNC7m+zX+HS53DvSpghQdww1tHbdiJ/aVBt2EvpEF9d2
xwmAoKsmzbjVsbXCSjY3fztNuk0uTwsX0BQ2WKw1wR/G9UrLiJZG4uwrtYxgWPPGiI6xkSwm0ZyW
DFwRrpIxtkfzR3o2tT7IzNnjq4rK0GECsS1MEY+aAZCnZd5QpK5AHgPENQMIgLhsCes6lGN16jKM
1ZY++zI7RyOGPRSpCxCryCP6WXT0QnkvpMptJLBRAzsGQ4g+xgQB0b9GXPYqVc2m0urPUgWC2k4S
EjN1X4tA92A+LeYEropNWpDmV3Gpf9J5hjbFZ2g1uP8jwoA4/7l+mRdu9bZ4F2fIAGUh7eayupax
8FnhAGSXTfOVY+8eZtUuBolnGmUOC1nr1gHVdC4SAVlcsc23OKYwTOAmbeQCDA5Ya6LEDZJ3e4K3
y/LWa3SyQVeu2abpV6KE7UYs1NGeVST0/DXPhcrkMF0hAIE7QIJ3dHbXx8DAtVSIyNFfhcko/EXX
IjJ78rNsMgKLkSxDnszcvCAXDE0/8S+Lp1b9D6FZtyGPno2C7N11a6lnNS17VOjYizhUDeGgiJrg
5JHasAEtH/A7ZQfmX+kFpiszj9oQ9YplzEht9jrLoYKDmoW8Aj7d49Qo1zZWT4reAHESYUwnFdmF
mTLtVJVXk+nmVtXUo7UgwmKRchICJikJXxtVrfJUYfL0EFuuC7McLpWg+iodimOkuZdn9YtYMD+Z
UIkFqyoUu5HqhFX+pK9aCIlpkjtXtHcdTCenp7CHf8IhGFQIZevhqVOmhunQuu8T9VedIglwm2Dn
zZpIqfY6Bgxxh2WGlf52RjUDObP/1SO9dhL/b79eVHxcchtSI62ra7ifa8YgGO0mZ0FZS8E+Q1W1
QWyd5aTT6mVp2EyfX1BeWt7a36F+aty5fhDmDCKVFQXxqB56EEJkxJk1/6o3ratzb3A7RnMWHbOE
8mdWhX0pyrdsbN+MogO3MWMUGvL5nBqNxYEC8UWJdX820sWLcCf0klTYY9vOzhxzhK3I2pSMLnbt
KUulaSDTZsJkFkeYDRgJbud8BZ5K5bQVlMZG0Il9PauUR58Yxx6RvYfxuPBVtMOHMp0QQLP/VsRK
2A1acsPxm+9KWbsqtaIcCoqgYD3qU5jFYlB6yHdb7jngEyyfJZQGTH6VMMztWsCIoYioeuZF+Ypa
GKVtdZENHGfKqnmw5hlJ/dh4smGo3M7WCd1Rs+vHbDfI8iWrS+0wwX1Qw3r0/xJrcmg4zRAxcML6
gs3jv2e13luZPdKmJRFdk2XxwNbaiFI3MCzGaWLkjEv9KJfcz3tQjyZKPTAxtPDSqrOQdZNKzgie
LKXEMtIq9p/wpZIzDCFMMgHKXKZxfATEMW90WcQTOEf7Pz1XaSjNrh7/zsXkBWZ5syPPKtjrZJC1
TRn6uD47e5DzzG1URq219oDqrLgyUJpGb76rXHjPQCVhq5tw46Y8FTLNQmTEByizBZPw0FFQml7F
4jFMZxXxXGz5hZE09sDZK0WBBs7CejU19L1gDpkwo0B3NRIR1yR2OB37bG4OOrz1iERH9Ho8Mcep
pGJJnYRJG59M4f0Jq7hqNtKcsolcBY2qKOgExszePPSto67XV9crsU9EFFLdvGbrx5WTCaxS5/af
HqiM6zT5FfvEKc4Ktw3jyEmbkNboXW+k8Rg6dNyTPzXNrsxhY3Qjw0fMcNwrJJ7/bbzTKOk9TaMs
hxuH3FPimufing5MfL/JBmEomPHKGkE9ZYpwGRLCrKfpWBTSKhqU0ye1Er5Iz43D1HBksfq0GkxM
I7o19oultA8/dOFXXtgwA0XCtITiFLVsZOFWA/GiDCwVDOxaEDQzdEYnqQENsWqoeCtUWf14Bc95
FFQaCGuRNLu20u9i4nyfrTrxixdQyy4Sr8AeNLHZ1EYNUWEVUqRYkCcWibayCpFag1hNK2I8p3H9
gc7Hx7juzOVCuP8prGJl1GyQKpG7BNCrDAImNo3OJMgCVSfW4ciUFjHq+ieLnXlvzRmvBozeVE7/
jeMEHnnOr/H8ubRW4jNFOekCVoUIEcH6FI3BENgkXG0ElKcwjTSLlew6BFyYjZdjfRll1qQ0ex0k
gPJl7IClhg3rAEg9D/Rca20t6yAN9csoMIDuxB3GGzsf8rvwrQXo05fOsFHPGPYcaQA+Y6+rFLRU
guppQ+TVBDP1av1Za7u5SdGq1rTkrRZ86UHsBchtKa48S4VFZKFWMWKJDbRuPpRJORApwcJ2Jsq0
k44wjDctzNWcaFpr5F2YZfOZNmQagAVG46uF/aZ1y2b4Jv4MFZmUnXVw91oaUrgn7eyWt0k/KvqM
Vk+eBLfTckpEg2deh32z0ttjWAVsj3vpLlRAsU1ohrCS+CAFgn+06BpiWNSaUmIyAMFQTJVHgGpP
retPU55Z2vTClQr1s0JACIDmkYTmkT3BtZU47EZhX8Wsnxe5+ZzSubLHqtzqMW+tmcpPBoOPeFLu
i6DexxSCVTeeBHaOm1SxkLtUoKO54j9xTT6rQvGuNvxCKjQHq+3JEdAg2wngl3ShumUVMNKWh2W6
aFgVULAwx3r7k+lUsXXMuRbQT5X/CLpHytggiPgTE86vuSR9wGblY1FlAmR43v1JXoySk5xIS7sm
ZlADVfSfHqOJ6YEzAs/pr0TsRL5aJ0i4cnAF4RSdVhWHRFsLZGlyctRbtqbeSl21nglqxstJE4jc
jihSWItTaxKtXFFza6xZ9KTR7aGTcXbvZm5J8muDgWD7xtyMZm6g203GK7DmLe7kD5lscxrtS8t8
yU1UE6ydTqQrgHXm5wgUc2ZNsn5KW1wMc2s8Fo1we32IHTmndIqicnQhKkarAuNPMD4kdO5i2FN0
Aln802lEq5Tlr8nLQqYI6kBJJyZeJIB1T+fp3Goc+zHW+k0eJrwGer9lRtjTGUYFhq58lgbFRBfK
RG/Ga4rOZ4YhL1cEPgSddR1zX8x/xsH6Kkx4JPiFIMPX79PAadHh4RzMu9BM/H0JUpbMIuBDC5H+
UBiReCFmpo1dmW1iMjNTXhvbTtlqAfmSErdVpkjISfOruUba9QkH5BSVe7JK6fZ7yhJDMu6DFN7Q
DTNAHUbs6tX+r2CpEdAAzxiyA96ntkgaxNnG05QU5RFpSnXVxd2giK/5CAambUR9r03xI+nrELUf
oSFEtXtCKUaHkl0dkVD6i1aP6hafDmOB2AfSHhxyaheVFVNdV/K2ydMbuoz6rJv9rkRG6i+kwvpA
1IlHFdAMKfdonr5bAZU2TP/5QLHXHDQsX8KUW+g3WMEEdPP9tPA0aUseuiFfhBzonFR8ZqZRIjEa
yNHTXnIhDneoUcKt8Kgho2Au2S2NuUfdDt5srVP/noWAxFH5yjcUADwNJv0cajyyQRSdiYPny2ao
6mbaqVZM7IAa8AuhMu5/8sdmisA1YDmNg5bd6MQaUeTL+zvoUSwUm3YMrp2Gsq1Guvd36UJ6osUX
Mw2Y0xoESCSXAgTjN0Oa6Kik9Iq5+SQid3fydDjDLsX4hQzLQOcFbHz4WFVo5oCa7u8+p1/5VRq+
d+RyTSwxV66r3z6MXDPgjwWfCM20KhWSepH1rlfDQKyYtb7Gcg0IrNPF6UxGF3VJa8GhZddJWTpl
UbITmxmEIoPSK9a9CDdIj0f99KcAi7CvYipYsOabuh2Tb7WXE+vTGlmTIjlyq8yct0lKBZAYxKeI
Eu6/Eqq3E6jMO7IhuPbqs8JgEaDAwoAuc1HcISXL8BIyHY5Q5LrWwlN5aXtW3wCYPD6hZBjnvQRu
xCmKxYEJzz2o5Av1CS9Spt+Q4ctuO2A01qo5oveCKykKrjmJv7EEDseKLGM/GHup079J0LP2ShuK
G1QBihMZ3XT++xGSZ8nhQpVY6E+xRyIBQFqSGhGuos4VeUR0IUmJKmEsm5Hq2K4Q15GRW73gzkx3
Uro1pqsscM8mXU7uQdRWJEvOAP5NTutQeshxcGBfme2lQeBOJgNvtaxIF6yEyMzHgUxyxJFRQuJN
wPNx2wjTE6koQHCtPL50YvaTqTxlJr2B4Ez5qAdy9lYnit+Ilq9k6juM6um6aDOtZPwUMZnxwiX5
LkSDNalssrWRCNfqgw9MUgbrfgU6YP4xj2HPKDujajROReTga7M2gt4lZ2v109TLgOcjrh8FMS+u
STMFqwukF9aP5G3mlXNPogLVGnq7KrQcnK4gb01wABqTBblWEBLWVewbpf5vZAGvyRn3bAWZU8NS
XowJwRBl/TSuDzRUmErViDzwEqxTSkKKRkzethTPv31HFlSHARFdxNNAH7HRYug6Re0z+v8Oqvgk
dMUadCwyeosQBuYWe404RBpshMEjhOL8sSaXK4SrJ8u9rFGMT0b7Y7GXdwTgnyrz3qpDg8mCHkl6
MlAgs1p11CRGc2howKnkZS+m5cKLot0n1voixfWxIgmeHeHQ7uoqPedVDepPBoSvpS3R5SywpGD4
BHtX3KeeUayVQuho2hdY3eVujFFoUrGu1j0QddaarKGI+6CF6s9g7Gyk8ypvDmef6madgk/DUa3U
CKgepEg1eJFpz3BxaWSNRndJbQKHB59JGTiru4B/yqY4sx3fB7oIO9gAjRwW5gmDdHeocukz69BE
TjDv/ZGrEdQltRyqy8Ul273xc4Hlp1qkRyWdf2UWIk4PvXYvM1vy1bR4K0gcRwQ4MRxiy+9FkzeQ
KXBAnL1rwzLwda2jOpJlf0oELr5lIWFZJ4BHCgfWuwJ+03GMAaCHq3ZCQp1qMCidi/G5Eonl0zUe
oRQ2SCrZ9ZnGUt8MFaR2jb6ytJ5GmUGnTnwxWxdMeYKSel0yXFJ1lPbVkhOrkMpuAVN5G9MPEWhu
eqQtQDsIJdoOK2r3f/8qeYrvFQmCLBL35f8/lEUuMAk/r8h8WNW9umjP//1W9of8p7//t+6aRXn7
+xNi8Z4E8iZDrEBnARC5UyE6N3yPzOP5Y0l2iz0lCV7EsNIA1p7uRWw2l2wkT1UqQsWns8ltgFAW
CpTFulrcAbZSSTMYi8raSpaXCkUIZzK8WLALP2/6UjZYZq2AHAMulkL+KjrjJ73OoSDt4o64kGoO
LlU7HtLIWp54D/FerDB0JRpK2rjfIPm3LqJcVRh5Q3cOZaL3YrbHxLOkCGB+NI1zLBdVA2Fbyn6f
v+9Z4oG+IJsO4COlmXXEd7UrtK70kqp6T6O0Y5Iwvie5ZOdTMJxEHL7+aMIcJCwCj7ylnMJGhRue
8R0qmASnauw99voFUvk4PeT55Fsxn0gObmUj59pwqku4eXA2txU581uZkilPCi+2lEMTBymVNXi4
vGw8IS1fJhlhRhLkME1UKkhl4hvM+0dXAutJq+cZDpUryd2T3sAuHnWiD4O2OTCTgsy3YIvpskHb
CyuaK5JSdUeYHlJuPKD8tORA6GCGl7+MFinStexhlRjfY8MbtaDi691D8WNSWhMFlhzEfL3TAbhg
r53iG+iI8zAaxiZicuhKpGvt2eLvapHtMk43D407rc8YOkmO1zYUdSR9YBAjlNAk5YymZxhKe+4X
Kqiw7c6KKIMYXCxA6RN5cC1rNaYPWv+CSieh8Z4JPZKrHQNAHJmitR3Bk9ORwiebf2awmA8EFRu8
g3tCRgg/b9F+xBHb5rrA9TZrzPKKAT+nbsm9lxZc7Ki1NnUGkaRvI1ZfVRq6YCvkTS9w/6dV9b1E
iuFVkXmrqpHJRMUWt55ZTSerDGmItOSgThrgh0bfz+RGYAEff+VkJIUAe4PF7s5Yyt9E0V61cf5H
LA2yolg9aoZ2YPfmMBhiGAm9Zp0sPZDlAXjuizsXsXZWZ1JKuybDTh0t6rP+ZApxf+1juCtyyMBS
lBIHulNBFk6gw/0YjV0BIUowcpirbLeghSkat8pgnIBJj75mZAzNaMi3TZebB/zHsIRbwdoPIFd2
NVTm/ajxNrj8811ogaMvxbKlB7Hko94Hiz+lsnJKgsokx2XQzmXAhj2JTm2tBmf0UGTVyIn4ZEhB
4ZJ0WWwXtj0oXNDOdzjHbxJzSEeTtOHGBLZ3RkETbgp2kUGggDPDfHruVFbrjdDF91olbFdoavHe
W/WMLdPIX5DswDo0SgpgYoJxsXbTTgpoqFTuMFsvguZ1pI3BYpo2r6B0uMK1uHoNQQHak9gXr13N
EqkiNOlVMnGME+KSvopNldmML5NX5PeZTSJI9PrnBJWkNHwNZvZLHUXqy1QgIsgSy3zhYGIg31bG
C/Kq0sbz2jxh1nYxmstMuJFHmQ2KxL+fJtEin+Fvi+4Uv/UZaULVyG49sARWi7XwRPq8tov1djwH
oTqcuy4ewUpXyrGP2GOuv97VIyFNVj6wpzK0Uyt1B1x5W6nXzdcuNV+6EV1ksXxBR4wd6KPMRLAr
ubkZvidLh4kualgfh63h6BPgR71IJq8coSa3Pdh9c+CLEKaS1Cws8uwrZy9uGszLg666dclutBGl
+SRTlzAYSRU37fJPYV6OMEDKp0RPgIVU53FUSj+rU+Np4RULiX4swmRvJXV2yzWOYzbAObNXi/Ns
KNBF8fqDFLtBOsoBDyI2gmqFUkLFc76KHDvIKQ0DcMFt4khHF2AMJ00d2J6MgblHtIPVpOlvXZgc
uqZc/Lod2dZo6RPQqW3fjMl+WjVfwcIhPwzsk0lgOwalOdrdsg9qQ8d8EVPZUU7xEOg+CrFctizZ
Wjefm28zSBi4YWNdT+2Q9HGwPn1DeAMolqrR2I2ufS1bEhtSq8bhziGCs/5YNzwa9Khm66f7S4gQ
CyFYhUBAZsoTKdgySPUBnIB328oGkavKhJKk6fopodikaQJFosz9QQLUsCkYAV+MMjmy+ToAEgVw
F5ilV5kxhsGsmbZcfmvI2EUYphoRK37HIWZ4bgBhKGY4jipsMFvLIm3b6zo9/VQ4GCokFxcEnUPC
YlFNXlpdqp/CeQIzxFCMY5tokbLGY6GgHY1fl2VYbiFjBNx0aFsKRQxObTRGtoKnuyezYI8kDiAc
0WNBlHGUhI2d9jUsyomZAG9ygRxIsJyxSDKTupMpSum5JVdqHnv1mBHM7hJ7Yu7VgSDmPo5y6CYz
/ghh7cvkC1tBhKqK8hCS6mfOmpcIITNXFh67imX5pEnKas7IMeYMxNVzam2zUGNoWTKrxfx6FIOW
oUAyA5+2xgtCi8ngOLbgZ+159gfurEeFjcfqUU7sR2bRwmvSF+BXJnU8gJZUfNm4AOEtnTZiYdNX
cr4XokHk1O+PE/IyjEpgDBOzrI9UZudwCQav53pjtZ5CAYnKO22dhNqIwI7JmvbdpDbM7gf4KipI
7rnrPTqTbK8ZQuOOM0q8MnwXRAvZOyNjf+7rp3la89jw+Wx5hr7JMm1QpJjr8GfbGM3ZknErq22W
eEVtZj7RQLVrBatHUw/3vZnz8Kyaa6vQAQ8UBDDVR2aoBSE8yzSxiw3EI5UNYCpjOBpG5wH8biD7
6Ze/xpFPctPkuuBH9bI1MlCGmYaCYNB8NKn6VdAbnM69lrk978eDR33SDOS4WTHobirSR9eijDJc
CM9LLlfHdqG9EJQZRIWuMtYhb4Bqh5HrmKMbH5LkVQmDbJ8ucHZFWT9Yegc+Quu2apI8aeXMlCQL
CQKu1X6H35deqAsz6RCWvXRYBvaDMBQZhK6/9vevYf1RsFjI0rRmZlidt5qT64DJGr0lwcAg/YOc
M8HGY+WpQZ3vlGkWD/H6H/5+JBes+QtrZQxPHSjdk4mH5zp0vibbCzQkrtN9vGxQiZrX4W1E7n4P
nXoXO9JT8WZ+DP+sI/mpaoTX2BMY/ALTctRX2gX1WnMhqO54xeoWfCoY4cZrW/sWWkJhs45VYAWq
XmRtpPdw8Co/2YrbzC9c/R+/cCmfdX4rMnqJfqPc5K8yPq/z8m4kwIhsRHbaE6k5BA83L8Yx9paT
IHrC9rXBQIcTlAL/QjSTdWdFKH4ZO/mcKLbynH7phqeWzgLywJ+cOnWK7+qeMmirT0Z1gQWtX8NX
Uqrb+muoThwIKyqE5wirzOIgtS5sFkV2epyuOCdPKKNzqJAFAzvHMv24omPIvAT6kY8URr7VXyVI
im2enUzjLgj/eOuI8zzlJe1spD3MmMbveoewpGMV+QljdTqryLQau9pXfp3e82eqbhVWASgM5Iqc
HVc8JP2ueE1ehQ+kBIySsD24pd9rrvKqfmXyQRY3Crj36Kc7KS/WHkJ1tu1ztMfbkGXiZjgAkMth
wG+Sj+EzHzbKNXLMJ97cbKv/Jn98kEUN9+Dev0oesRRIbU9EKlRAuZ55qiEh8uk4JRe5yHBWjQ30
6wwVxqZ4IZUJNYlwT4DZ4OYc3KFzgu68XNrRgRlTsM9h4cO4cgNvf0xs0IXP4xb7S+mx7BESl+3W
AWwa3828L475q3TR7sVoq/q1l7cZCt+TugdAN/RA7zzrWbwad3l2ZC4cYUeSCuXlW7/HG7AwG05s
4ZgfzBODYxrJe7LLpvUKCOk45m34YGE3eMVPc6rfhetEBJqn+PlucdXDC8JJl7w23swD9iuCGqbJ
/1pK3k+SRM7iWfqeGPdvQFdjc7gAie8+sEM8OIBzZVdWrhT7o+qjxOh4qJ6tXYT4urWN3ZxvRGWX
vJii3dPJTnuDITO3qtPfa68404ejJZiBJe+jVyLNLN3hG2lZsTROe5Q3yT58nl4EPzlrfrwzXpri
SYt3xDwHofOQrvJTsKM2TQFEPjpoGz/NIbc5BluGJcxWvRAaFErQdwgub80hQLH56D3C4m8rpx0d
26bbRmt23CY6T5/ZvjkZT5X/OUV2e1T8ykWVWzt4nh/pB4aQZ+OKxqV8WwOLYTK7auoRGhqRJPGb
/EKwQTzR1htEiGdReeq20oGhz/jBUaZ8sedbBfUowH2m3xmyvLPCB4NSc1s8W19aauPvfBFsViaQ
i+7dwRyRO2ylr/ZDXDlvtuUKp3on9jYqUMuebPOt3pnPEsSof0D5nMbvL/nz6uhBiktW2DZ9zsat
cGdWlHR8pYyDxDugl3/tW/IJLqd2DV+7LsameVSgYJ/pE5dfYItdts2P4rNyta5RsmMMFuwWBshn
PiGadTDW5qb9ElSn8yk3Cpc1kb6P9uVFfxs94yM4NofQL7bVb+tFgZ18Yc6e+41FqDrbE/7wTaVu
enETlFv2dIfeuGVXMHmxNwib7IW5/Zuo2Fg+VUdbXd1Ou8VtjRgZad34G4onEDNJzyNxY3yj45zJ
TjHPI9IafOicQHc8CzXPGi4aWJUzdBOkeSSRgVQnmWvHJ7+pXqNPwcBrZLf/6Fgnt5sJ6dywjM02
hMNtpSciVtCOECF16I9xw5fNxUROwvpoWrUPG/NSXTGamyUkIXY7B2H0obgigEZep7vtPngh+lKF
ytzcEEROy5PwLLN3vCUv6LkFRsGbLPcxkEqneYvxTt2yM+1sTt1/4dk8VSAPHdHtjsLz9GQdl4vA
EpWK4WQdQ+0U/IzwBo9kHDIBZiN654kIt6J40+7Gk/EePvNIeDd2yrdwbLfcfwlNPQODHD+aHW2b
12aPGChGKWqLF8vFzGBH7/pveEAmHrJ83cjEE9sQfNlIwFLkAoY8uIl9FrnWvg3RKZAGxM3sWJZr
Pjfk/vyKoSvskw8ARMFN2kmXuv9MjvkDzhhTO4Ln1iB1m64NmQxcnJGXc8k4yuZgW3MeiqOv7tra
CXf57CW/VkeKxsZ0tJFHpkockM2iV7CcUHO4s8gQhmbznu/aastKCU2FwXW+E06sYFFZz46CWIYF
yHa5RoUvypvCDSG525FrIM2+KvNG9rpX6ySJfnXABKkZm9qfjrpvcZtIF+Etdbstpbv8FP+Ep6R0
zG9x2OmcqU8AL9Au9I6R++iEKYLUf8W2O7DjzHmL9Qt8u3m05cKeDmsAqluei3frjRpdOtYCGG7g
jo7wyZwfOW7wrZ1TiLBPKfGewYKeZdN9WSI6PQTGpybgWHDg+T2Hw1Wf9sshc1q/tUMMQH59Ilzv
q3jI9/ktZ2n0xegn2psHKC2q275Hr9Xstv+45aB3dQflS7jx6XoSwTgOH5gxXvggltoG9hLf02hr
Wddk3PTSTmaNRlqpwLfEPb1RHmK810132mnpERz6VvIXRBpv3bZDuWtuYKTq3wGstskBECgeSAw2
TsNvB4SP2ZfMLMgvXlsEg/bwIrwvfNKDS+g1QUkgGtk3ucV8g1pZHIibpfff1Mdoq36p1rUHmomy
ZbYBCv0LdopgW6QA3BJtK5DQ8EI4JP7FDqYPni0+vAMGxdklUSWstuNF64965OPGALz7S74s4VMa
wLcTO3ntCrJdEZ5n6o3Y1l6b64hM/gtqPVZ+nB5PwLSR1KCsNVAmA2h0uTEB/PnmNgefR/YEBIan
vNpJhROJNgsr5A/9IetAaG/mYi/f+P8NkpJwGwwuGRHDgWTyVVuZgi7fsEfSI08pPCjx9OyxfqVS
SMoXXT11ndOadxpJoT9RsFU/za2zoGhuA8rQjyTfSVcOKORPcvzCULC4tZf4UuCp3I+1Gz73j7T2
ITNyx7Cu2RCVsyN1wKv+Ae2NeOi/apdJwafi0RWjDNC3YQkMYs9wjnIOFVJ8Dj/ND/nEIZH9JNfh
w2B2tyXe5KM81rto3x+6d/VWZf7MRhhN6TNkQCLqCGmxo4VEXadya2NrfXS5b6Ioyg8lqQTFhfwT
LIARgJJLuDyX39XHirPBvYnmwaQ0/yFCBLtH8Yu3K1d/8JbNb3gXsWFlOjAktPNYGG1qRgKZLw1M
lT1j0nvhx/2hfWbbGTwEYIKn5bc86s/lW2Lawda8h5Rf++IVD6qtdPaEN+9UaU7Fl4V1RLdrbla+
JS62ay3ZDQoUO3uhjuuKz5AkXEajp4m53oPXiTkU8wCPrz2kEww65o2NW1A9tOEqPOXPOGUm0Irc
ZnQdSEW/EHsuPzzYaowRB2iqzCiDg/hAt/Lc0nXsAUVo7NrP5paMKD4+Aru1q3ZCR5+8zl5AjfrF
hS9AadlTt2L4IQ/YLj7i2ml++iNEZG4ZHk+o6hDkvwLsJutqS93i5FfgzY2jeeU+80D6nMxjhRfM
pAq2wUVeqBzCD+6Z7DCU+woLjOoTkVU96wtJ7N7qt01RsLuASogORU0naXvtbACgPjBXZ06hgtVE
yu8BBGHjWT2z/g0/JA4sKqrEwVhSHFLTz14DiTzc73fho5o+xPI6EKf3xtQ5hGfoUUHFPhIFhNSU
ZySCTypBRLe+IqyFsr6DK0btI26sb74MnqopZTwNzQ4o1Cm/Ty9mvBk+iDhu9gDCmLJ/z9pGu2No
YTspETjz1LDy8+oHYbsArm+kBtG1x+0hovCTyTDyTPKkX7hBS5TjHki5a+gjsjU5P/dE3B7Lz8Hc
hIfsHp4rWiiLWqlHsPPDIOCmfrGfoRGlYDVdbDLWEcUyBEDE4vv4qbjxsqUn8QNc1Z1hBn8t7ih6
hHe8PtBAqcXFQ+nw5QqH7IPZHY1C9tMGBwQk65b9Hn5zGpMfhKKqO5sPDLtfyW+zTVjp7SpX/Rcc
TcyaAT0fNfKmPFk3vIzM9arjuM9bGyyiG33nCTss+qEtqYbcR80+cXlGcb305A+sz+v+jdFHV9uk
P9M0OOFFvQnvuSf+E2cPnCFoYOEp5TxE+MlH3n0SuqH+a4DrYwl3usWGfDTuosEB0fwvOLSPsDkk
iHl38lFwjH2OzS1yargf5g64+LtF9snEHcqH/YuEXgB7vscHYqCVcILJ03zr2ly7F8ScDxNGCP5H
hJ/cqyhCvfkYQVJ2k19OPylzdAA+XzMDvnDzM1Q2JQJlE/psnvLdo79GyjH71t64Om/xZ+ATDx84
U+xYB+Ms4S/8ZreA6MJaXiFil66hIIXfqB/CUdzWGOVdCxaKw+mvH1idOBHRBAh93GTX7iMs8E/S
83rYrCIxejhjJz1VaxNrsmHwmeeF5/lFenurJdbyDmMflrZ4znkw1h8ZWnZ78tQzFw5fUnSVD9EP
9lfzBgI0/k3uwz8eAsKz5BXvxX3OfXIt9WvgTzvjmTOKm8L4Zut2VI7zHlSQ8U7KHJCZhUAde3rv
QqeHDkLmqEKVZkc7KuLgB+U47Tra2+RHpcWgMlIh9G6iE/Yq8cYpH24m7BanBA/MvTyXn8jRLaLo
bIQBhNoFt/+Rdl47bmNt1r6VDz7nN0yb5Aam50ClrEqqUgX7hJBdZeacefXzsLpnYMtC6Q9Aw7Db
QSK5ucP7rvUs79HnfZq5L/E7Y7h9ZQs9QKK6UvfBHdORzpSD5WxGu6t6qV7E1+qF6dF/IIZyFtwX
y+6Fs6t5k15rS3u3ifbqwn4tedsKBKXZksmTyVJ8ZW/91H7r1nRjXvInBGqktqIj3bZspZfDKwd2
eJfVdY5OsphXS5WWH82+Z7llNH0v9wVRvN4VPEimjO7gvA79Ts7bW/dH17+E1VJJVkJdZaTLsOpf
1Wv7lrR2jn6Tw4dDXIeNcaZ+nV6gHoLXLv9JIIK+Hs1lwg6gIc9j7a34g9lK7Ibb/I5ZEM2h3A58
2XJVPohtv+IOqNfGoqIh+ITH2J8RTUxJgsy/jLoQCyXNrdtp+4yX8HvKtsxf9Av1jeiBqFowgb8o
TOSTcGGWr+2b/Fi9YqfQOXhqe+UpEFeeqFtepcZc2YigOxkDj6c1s/34GWjaFgdqLucVsTdzu+SV
RryPoenbFIed0dckBZqumwZtewE1PNoFH/8/QoSVRHXBUJHRrtJaArpK1nE8Ty6oSgxTxhi/KrFR
Le1acN1WpehbVaT81HPg8prUzooQd0nA3guVMgrRrrmP1LBYxYQ+zv28xeo88DJ00w8hspurhs4G
Hu/RQAZXXZtaz3apz/75oXfKm8bMrVVk+fG2Jw/YrE02lHEZF1v5Lt+zSrbXEkg6cPosowiLPmGR
5AonlY8frJGsdMVb0VygiInAmGTHMmD74DsviCzLtZ+zMUf3iAWRwrOJ9xQlByXagWhEER6U6N6j
YtHlnoNoQMP6XN52pv6mR+DF03DiXjt7l+vdBhDc0DI186zgzEW+U3MlcXcX3vBu5O4NhHmdLazX
YB57DS294lVR8R/zIBpTX6NXTsh8G1ke+71dEWMwYrWgMkPjzM2fzeplMFGvTj8PnB5GYVC9KWF4
kKDUy756qJUxYo40r7I+PnZWTgl1eBlyxVjVJvTT1lpqg30fDd46V/Rbg4MnbP+HVDMfbXLnZrZO
SgDBoUTJGIQUuXuX5s6iq53nvBnFMvJQA7n9+NSN+h2Pgw0MWa/UifI3RwGnZLfNHMrzD0cnXFO6
Po4+nzzI8rpK+2rT4LJinonjDZFvTFr9ulMH/7ZUMJ1gxhhWbtGsWtULriYoGMwM+8aJZb9rUzaZ
pEIvDehgtIFGcyWl/oPcaYNsP9udBYgzoMG7+Edfxkb8NLvSQCTCWxc18VLEbBemJC8M7Ldh4XMa
1pyrL//6j8+wOSCA8r+BNpu3v74I03EQL9nCkibuTD70BOhi9bGetopTrjsTzkAmwRS0rBc6MVRV
QqxLUqxKM9zmBlxJwqifPv/4P/ku06dLzVAdiw6ReQLtsXvR1yKzS7hf3U+3N+dq5VE6CKliKJNA
iXAgql0qXunPP1cDO/THZWu6YUtH0Nwy9emL/ULOUSugrnqvlXRayPkocYqV1iqwu/vBwgs/qqjp
k/IGG96NJdFz0k7mZJsZG1N22wtfZbrG0yeg6QRskHQn+UYnT0CLhDogDy3XrgoWISwUsBDKuw8H
e63c+ZD/6E9OQBiGb0/3rH0iwGIkHG+Ztd5wYTjYZ76LDn/LMBxT6PL0u4jA1XQlC+iVgwZmemCB
n7AC8ZAffbxoruKYF56EcW4A6lg8bCwmqmVaJ08iomM35rlCxHpKuc/ukifbEOgk2Wk1I6zN6fbb
Wv0tz0k8T9JVhRO16NnaIwfAZRJvDWIIkBiHxApygAGzz10S/CU3WmK7xXFVls8OGpB8QJlaJzze
nNgTpJWUdVPSkopF4NT7zx/quWeqG4aNRdaZqFcn43rwTJIOIq9aOwkLIXlsUHKK7sLL8zFIT0eO
ofPuCBX+lm3rvw/iHqfzUEu9XLelOMCm2beJvetsit81b0xOCdbu0v2Yt+AYJD/pnE0fihv8H3AO
u3hv+YyouMrvO1IoHMKA8UE75rusJ2ZJ/i0uyptxAKCRW8VKrdx7tfF/ZmVSLj+/Wfof9CzmIEO3
hK5KRwPxOQ2RX15GKUzA4brBcUCyNfXsDFoBiMOGVsuQ8EzHMkjWwII3PbQndSorO8u0jJ89Daar
H0EYsfp3Qt/fnagEGAhzwfCgFYydd+8m8Ho//7pn5w7DpHE3Mcd06+P3f/m6RiWtzA74uoysq0aD
aoPh6mqcsFNa0j5FtNQnT/+3XuxCg9qlhwCOmswsdtT60nc59/YYTNyqiaIeYejJEPAQlmiKM5Tr
SNA9sYtomE+0kcGnJlToxcoTvE91S4vdo43R+cnb5zfj7OtrSKGbKpw3i4F48uzwm/w9BnsERfNS
0ykytwEi0eHJAbM5041sVk1vHr6sCCDI9HBa/TF0qCtNOJkemxw29v6dACieNGL/qzrU3ms7ouDq
3eRxDrsn5pRNmCt554fWd7/Didhho6RgGrbbibJUTxiqzy9MO39nHctmNdZN5495CQ0qA0gt11W2
Ew0ldsvAFYhqbdmDmiH9JdqMmtzEFM5DyC+ff/q5dZERNhHPVIB7xsmaYPau2ZgJa8IwcXoUShPd
xD5vu3ClefZTKFIKJF194ZrPzVqmCjHJhO8Dye4EJxcRF94OcVeux55nieDmm+Vk3z6/skufcXJl
4JN1fKIMWER+N6NVrkwnuTD5nh2TvAyaIXkvaHKfjkkZwmrRa16KQlsaHS2AgVlE9gwwkaV78rQp
fJnBQhTNDX6ZPaYmmvHoh+P4OnaLXVC2N62KP9TRNTLxYrpUNhUDf/C/Bbm3rCcmKZFwAyyw4QkO
CZXRCRjl2Q954H6fgGOOi0rj8xunTa/y77O9oarCMcBzqhLJ/smaYoq8MRRgQWsPcfqsZhmfmYSS
64igIJLzmtlV/IS7m5YDuBtPKeia5Gx9cyjyn38Vee6bQHJlsyp0zT6ddArLVp0hN4p1kf5UPJrt
vk792q41+rgDYZe1uzMAVvjG7vPP/XN3gmrSQVhnW7D1nY879MvEKz2tHssoLgh18ee2zjtZcbOv
srzFj8akO+VPfv6J04g/uedcnyNsjPPCME93x7IKgpGoAtxhJoTeEGU2W9nXvAyf/x8+x9RVjQfM
bG5OV/7LlZF7gLmstLO1Q+1mdMldgsQNpvrCXtMxzl3PL59zstlSjNgie5PPAUlRK9Kco/nmlG/N
lB5ZgJaZ9BUf4iDbEHjXM2/nX81wYxfhgcun1tA27VKRk+bKSBYGeizN8NVlyE5oNpIaTfgmsQ4m
JShCN4N1YQK4aTxqRuQ/Yr/PVbIUdOQtkMJR9EL3aaSDqML1Hj1Yy7rucswPjY0oKm85tsss8RPi
wunQEYOVXUnPRACf1Qs/G3/gM1c2HQdKPJMd8kh6+Xnzo3VU5AWRT6ZzkeLa6aNjZ885ntJqm1jI
Mna+ajZKCbCPOeamrp5nG2RI2gEf49bx/K9dYqkIV6HriN7cQ93+qcLEm0cuHWxbONQwR81elkK8
EvwZjvccmouVS4U1kzTAWwu7TRghHnB6/zkYx4MX3H0+UrQzCxMbSlswGagow8TpbimOR8XgmJaR
ZwwQQPe7xzZO90anPzql/E41op2pQ7THzvMik/C+kr4JpKnD6n+dBWI7pOYj5vVXoRULzc+fRiX+
pllkZepGTcZ7rK/GwaewU1hw/L3nsrWIV/Td5gpT4qonOKis8Ffb0R5bG10q03/OWlqnCkBQQ36P
u+5RkHo11s2jDhm6agF+hykNkUTeloW/MLER1iZ/IYyJ4+ibud/h5Qz3iW5e4yXZ63X7iGXOK9/C
Id0YhvY2eNrKVUB7mxQ6jFI/Nqm2yntajwG33SXN1wyCmFLTApI04go8C1fT99TNLppXdvPoW9rb
x99rresqq/aob+dVC6FCR85Xx3ILlXwtaAs2pXqswnbt9sxpmvlq6OkGn8U2DtKb0dfvPWHeeRFs
CL98UsbsBrcLzB3ff/K76GtJgux17cPkcT3loU6rG7Ox38gwp5rvlC8ZdsT7qCXqJoVvPDbZA2dQ
xtQEtr8wQs4sFLqElkrxSaDKtE8mEzeBWqqXA+poMGSZVw7bGnLplSWpQyalWELRfgsQsCPJKJGz
qDz2qOppgrpGt77wXabl/GQCNXTbBDchYXnI0yMKVZa27fIkW4MDQZ5OzLQSTEY1whDRyzWW1pLX
TfqVknfH3q5/aJn6WJUoa3zfMRdZm9NNdBRv09X9hUVM+/PUYXBCUy1L1xyomKdze+kNreI3FonG
WAaod+UOUlkaL4jLvZ3bl1/dZIROaOvxurLhbPlKt2nIWbmwqE1w5NNbBN+W9cxxyAFkx/L73F8P
EREaQwNe1nmCCJCs8P8lyuKDG4KpY9aH/bBLY8SJBom/E02jnjznZiuRFcfw0FXrh0h2MXYCyvL9
Pby/8SZzFeRPGEt0M7rSJcpZt6zno6XcG23MtQS1DnEOtpZJ1IrbWDMsG/GFxfPcTMX5iPxXVVDb
0PWTfVgV1Xkc4amC0Nrc1rqk9V4eYVDN2rg8FF16iJsB6Y8xAovJjp+PvD930Oa0mmo2SGhbCnGy
z4zaHHeTFmJHcWg34Vea98NwoFq3DKziutOTh1FBPPT5h54ZU+zawV3bNhsjQ7VOrjivsqzx2iZe
ZxGST7SEeVQdR6sB+hHeCReddIpHrj8mob1HRf32+cd/bAF/f9tM1eCydc3ULEucbsy8IM5TMy5I
vRO1SW+xZXRYOtI7Mn1H8y6MrX2LOYD2tqAnrYC26KhOFK0561XnpWyMQzP9NkHvd0OFlz/vHSom
2XEYHozmBozfNsyw6Nvlpaf15zTBF+fQwaZdCL7+NKX9sv8pBHVrq0n44pjufQM38Oi8hZjwQVBe
OB2cGxgGRT+L28ROSJx8lI9U2HVqGa2jCK6BjcPDs1eJaG5sdN5YxjhR1vLl8wfz54aZy4OYbgA5
nyab022XmQPWVBxCUpjvIpkfs0E7gGSYq7n29HHLIzdZmLp9YTz+uX01VY7khjpt1vngk5dAVBQx
ateO1krTbIe4Jcguugss9frzy9PO3VOhUu4yyG/htp5MYWy7+iDg3157qdhbLWd4ArmnghtLZfa1
UIzryNSXoSqWDmwBs2KWLQ2cVs2wCRAFAqki1sIgtEpxL42sM5MQ90BT2b87umpxIvx9aPWK3hPm
h+23xAc0Bv6jIXrmAPe6Dupd037VCCScWSGMKO3SUBPTSnv6Pk5Tny2AhLHSnHw2CwgBNH4draUA
LmFi9KMCAmtBtTPm9azb1DDdZhg0wTVAIknJYOYKUBUn5CtOEW9d646ERAU3H8BbR8MI6PBSGxre
4z6JINawEhAxz2tPwUzTyznOOEQheZMu3Sp9iE1M5P1EkPmAjtVT/qaHmwSfWDw52g4fLAOlcBai
A1708ccB4knYSUCfMJFTagUH13Xf6kpsP1JZxkydTPHkTDtGcQX7GCRH8J26Hsq3HrifkrVrQFzy
SteKI4DnZT4dAy4MuOkl/ePGOnIqzWiONE8H3BjCcPVNJrqhU765IXo5XyysYZuUqNEKgCiuaLZZ
CokE09Qb7pyFkVf3n3+Jsy8XkQO0L6QO//9kIknMgs2Dl8VrPJ1IqrhsNdIOjl1fOLSdqTcygqXF
uZdJ3aLW9/sIxu1mpHmRxuvOoOmENtFpQHYwT1dFu2ULdYB5gB4cXEZtCNLa9OvSba87Z7z0Rf7c
qUwVeo02kUPxk7v/+xcZQxUbMWjWtVbBvWj4Yd6Xq8o7RsnwKiYr50e+TSFuJyN84nz/v7/h3AWT
Bd10VPW0IsdrYLWRz2w2RO7bdL9L9GVJ6V6YrPU/D8kUwZgZ6TNQvtdP39q+ilJtzJgxrIgWg4Tz
P4vzGHWWvY8Gokss5qzQqNdBa8lZVzPKAZITeTosdaKM2EujNIfIOUq2vFP7LjDlSwIzR3cJG+iR
B1YaAqfL0/C52YYYClOj7XCmLONYpQPCr41QdjZbhVxvJc+P3MorIuevB/XirH/2PukGrDuwF84f
nZuYm2RbVL/WQ3+naA1I5Cg/NpRNQUI6KGvi4HsTfzcBv3QKuKqOHalVbIMUAcznA8Oe3oDT6YAH
RZPX1AzCSU7WOdnoAJ68IlpjMsalA+jfAfwAgZLwqihA+4VJKqure5/dBFuCvXSqlep8tR3zkKCt
yd57D+tKkLTriu1SyAIJapqMxpEfWkliUdeLGyHdm6HWD05PMSNnMKhGfjTr6Fka9WOSZ0fZq9c5
oHqywPAylV9LRywKj+QpbJRHStWUIOVh1IoHA1oT4VcTePg9yGi2+05iLDLdusZj/NAaIGByu9z5
jQHegsAfgiNd2wZ4ar2kAcdchr2K4rRXwVrq1z7DYUaGKaydbx8/t62EkFrucl5QUfGz76F6aVU1
zz57mwor8x/evtOtfelWU0khYWUrym0KbMmJ2m1Hk3M+vRBl16EP8oe10EgB70kK406HUjuEZXoM
vfJH41ebUTUPSsAus+6YsIuyeITFcT+aZce2VF5Fpf8j/K5JkCONjyjBGu5xeK0zWGTRxJmyYwtl
tGK9tQwuJxfVVWuge5zmYsPmt1QI+OClctw6LU6CzHuoK/pZtnJhGTi3wdBUk2MkBm85HeN+nxVj
u+nDAIDIWqm1mdanD17vbkn907ziKSuHo5qj1XHjvcyGC2cc/cwSpDEZTptmmrXG6X5f13irTezb
69HV3sC1vQL7f7Y1f1HI9DHMvzWasTbWw7s1GcsEwh3/Vc3s68w1jk5bP6YFQD0np+uXT5WqVdUj
oNDddEm9B0uVrB/9Mt58/q6em12paWkW+332Y38cu1toq33pZdm6C1G02emmaKjvJN1jGaWbMY+2
amcvDR+HFirNIeXLoSOZdWrzGNeoI2wf64x/R6jnj7A3XxNHfRthwYXOk5YMx6hSL5ypzj5eTaMt
SS+GM93p6msqMgxKp8rW2OluC6srEQ09e3W+U9Vg77HZSuN+MYTeanDExVyhMxtrPnuqPOuakMzV
v48tpryursyCsUV4yhV58Aww85q3ZiWyuVDCR5z1W39U3/JYfaNOvYTYtko791bozSPW/FlUO8iY
gU8banrz+ZM8d9jly3GcMdiDcXI7mXUT8tcAzvMkxzp7BTe2HEbxGgqmS8+3Z5xPr9WU2pInxK3l
ya3Ze88XvsGZcxVPRpWGY3HAck63gbltBnWSUl0qhvZxej6dJddeBcS8fjVl+0i49XOWWNd95NwS
3SvReWSh8UpS4Vtte3uCKF9TIPsKkbV4ii+8nWeWY81AVSMNkzXpj+58C9+SDMgiRQndcK7O3oUo
DnHFAAq8Yu806aVm8LnBYhCzpQtN1znunQwWRoab6dWYrqkOLEsC4kp4JjPIq/Pc8h9Df+B/9hde
5+kZn6y89OtVYRh0oE1dTjPULwf3fOz6UnUpXuFYfhnRMfZ4w+36xsvSS4Vv+9zT/vWzTsabVMIo
NM2pUCbhY1WBi8FUg9TFCUcLjkWfAWBzkDWaxspXi9sxz2xMOM7OGSQvrTXHsn6YiL6JaS89+nll
PmzUzHwBVJ/QySedBNxSPK7yKTa3s9VNpeQHLLE+CH2jplgLRWJn7/KmPHyQj5FoJrQfYfPl72aq
rYlfXoeiBbsSjpvK1zZFai/SrL0bgjdPtxeySlHS2VsHDzYlF530wDobVmohd3nZ3soE6IsyrMqx
Iv+5OEQAfBoFqykG0Li9SdphYzS41IrmZxjWh7biW3rpbZ9CMEnc8VHEdEp0SaRRhkn7KrBB2MRk
++bfnY0/Bc9mpoT54qqvRNl8jSqLEMNmpgzGcAVIW/bzViUkx4BIsyzwo30QLiWXsjRRSeLGM7cW
miA79Ipl0qOUVpNjjjSLymJFDla9G70hhoWaso5YBUk+GSMQvMDKNIj3dKQXbHmDcYLSalmFXodw
s+5g0wGK6oaQgIgmemgSNomGNAGDxGrMPzFR95ElwkoQt35v+yvIQkjGqWDPCGF4JWezJ8bBWKXE
AjlKvgejh0eHUT866R7U+dzI2Y/Zar+pUpZCATUuwi/ckh0ko3eJPcgOqoPjOlMy5nsbZHuvTPdK
VaOlcNE8mVjasx+Vo73oMb7FNMqew34Dy3BmW+BuaRy82MCR3ByTN5Bi6a99wb8VuTcqoVYN4ADD
F8ta2UxDoreKvRzsnWMNmEj5ktM8ACR9hb51ZURwD13/ugua18z2+nnaDKvPp8uz749m2xqTg4Fs
5eTAahVVUQ8WE5JeufPSYkYmF3PISbxAJWQO1qIZ5Y5LvDAPntukUP/g9IqYAq3SyccKf4Ch4hG6
XNP+0VR5m0YJ9fz0wkx0djkS7DANOra0EeXJ55iIg4DXy3TdDXLddA2eKEjwCW5dqikZcrpZHvh7
Weo3AbE4hXZ5p3BuxmdRtS3uMVXY04OjzJMiyTtBRwEPR1ygOG3Qv3eKdc3/vkUowKHPmbne+MDk
v/CJ1p6DRLxWSwDJDsVHcmmv67q8j3QitRxr5yY6HSwBLNkliKaDnDlLtJRXsHLXXpy+ZV790Pje
Fq74Tg4tMAXSplpR4lBIqeZ7BIV4GIiTrpkPmXUwGjBwEdNlM0w9wli50ktopf4wOZ3U4Wik45q4
ZkTf9pVGYHLiqwj53/QqQpjTYsAn14uQ8uChyPelk6FhNzENqPV4nJ5mBhkM/1cfzZ3QeuYoFSVk
NOcD+KxwX8JbgtzLTuSbSyjs3x07n3nDgKM317yAQk0b3jhsUskqCMEpUIWqErue62FLWnkJxlED
IRwTb0zkBykECNTrOH/HSAWYVIXN3bdg+RFGdJ5JpEFtHvKeBNMBzb+d1x54B4lDW4NDQe/Rbq1t
pWKijEtv1vR4bNvweYxy6BvJJBLH8xm4fMCEFfz8HTy3XloGR3SJ3o2hOr2jv6yXgVqJJI3aFPoh
PSb9KbHi3dCpq0gjrub/66NOj2htDm84A/m49m1Iiil84ZQaO5jEq65WLlzW2V2yxbkKXQpyNI5z
v1+XWuh5Vpgl1xWtK580PS9d+H22nPbtoTZ81UhMH3Gygxu+cJnndj1UaShJsdXiHHay67FKZAVp
zPTS0/aFgJ4kWF7q+tb25U7Leb78+vMbe/4TBZX8Kdj0j2oDcGrULXAM12VYYgArD1Bljpo7vGRx
+V6zhkB1Wnz+kR9Tx+k+a9LHUutErWyfin/GKofqT4LCOuxj/8ok5LBF44jZUhI0qpazsbYeK9hM
ZMF18aPjHAjCRhAzsEcou6nVl+Exr/cKC1WF2RWfaVKzIw3GlRyQNgglgzpB8oidiF2E6I1Cl4sp
btxYuW1djUQ0e25eX9kO71uHK42sAWrbuxaO7px3ZRcE8KVo3lakEj+WMca4GiZcIo11luhPvSzu
UyUdZi6VWATNc7/2oQlLJZrr5CdQm+1wHU/u86ICmoQAkJCw7IrTZ3oFx/9r6ECdEMDxPr+rZ0ct
Y9agFURrGg3q76O2612y0nyZrLsif48HAo6ppLjjBnzdrW4u6mYe4nccLxUyzw0geEAUMinomn+c
DKpWGfxct5I1hOr3cOTxybE6DnF9TCYNRl/me7g/h88v9tzqT+cJxbs6/fCxu/5l5lFlGSFIhnwY
sYRk4GquJDqtaekvM7ENHe0uzorDtD/5/HPPzXi/fO7p+TkczbjNhJpgbO5XDlH1cIaq207XXsqs
/Tvb+bdQ4H+lTXKfBWld/fVFnqlQk0JsIRLjWMqscFIqrzuHQA9CmdZGGj70fdvNA2TrHtVYvYxr
Ylzyn4IwN7pP42pQfbzsDswM6oYaD9p1K3smqrXhvcUZ9CPL6u9Cz9jDquwTF8CpESPyU7Q3z8KL
VZnA8lzxNUQjudB1ZHk9sXsVjEE/BJwjxqe6AWkyRo/MjbB7IU8t/XTDnhZbNG6TCrc2yW0vH+YS
ywlVYp+w3cnbKMONVCicNzTw1zNOXhSMM/b6SnogZqPCEkLd2dVWXivIuKsr0vQIhkRKtUhF97Ud
zY4QOI49Wi1WyL1uXcuD5NwBvyTThCW4hjERXXk6DOHI6Pdm7G+nfXNRGi8OO+K+YmwQqbDw/P7F
9EZisOpDmDW3xD3kCztSdn0kFh342UDxfypjOSyEX2/JmK1vRemTFoX5lYTeC0vMuZdGTgHUNB54
W09FnXGcV+guc+rqOaerzHhpwVHUqvkicrGj4ftSE1F2YabXzw1eiSYDN4RNq/h0PHG+9MgtZIKw
YvtWB3iP7NbV51p1VUDCDaZ0KG1qwVWBXFtuSKRh4t72QRiuvTB5LBvamrlO2zchtUMPf6Zu/ore
nnCrdpzQEtEOFi+8hAagOtisRdxiAdYENIjP38EzTgETjwU6D53phlrlyXvhKUOMpjKGeeQmS/RT
ONxVKt59qd2aCVdF/hbh7Jj6lAH+eqT4hO1JiTB7yKiQexgRFVmv2oZZuE4fSdVDv4XVaUVqAU5c
+O1EesTPrbF0LQN4fA7xslYIoIjVKRpaJfc1aP315xf1UV86WRPZ7Qtt2kw5lH+mEfPLjCatwUlq
3YjXPRH3BUV1UGrOoc6s9qrU+6Um3XyeJaDDE107+PAVOMOn2Hs9skHqNFoFEccAqJWO71yYh84J
MRBt0zqadgn2H4VZrxdj7rZMtrnjXzdBfFTiYu9nGKOFiRG5JuOkhONdif4A/PHO7+sbQetr1rqc
POvKfu6WiZ++1xEPCko9MrfkfSCtwO74J5rU2RFag9rHVH5euKfqmRkUbQRSAQRuNHZOu5pq6HoW
ZaMEfXZJkFKE368ZmDZcdUvyMxoR7m4/ZsGm87eyAz2QhdF4I1XYDZ3/pg6FfkcDje52DDHIcKd8
zqZA9aYNR2/kdRni7+RDposure+go8I9IVlR5tQ4Uou3RQStMg/hqpLbycs2QB0XTvDAZAWgMs3s
dRxJk7TdlLOUY2wznYQcw6cuPHW+4Kb4WwBqQPpiChRtO3FN3Xd8ig8vVWH4aA2lslCLHOWpYjw4
InhJkSHNjMbUZl3OXslRnOtI/rA7pmArbN48oc5dwW4mbdcI2eaF9Q1i6bvnetveg/3khWLuGdl+
Wk9a+4kYzG/TprCOjZeqLA9a07zp9Ppaft0Gukb3n3/YUOuDz56/69qNzGsa5P4Oan0794Lu542r
GreS1cAzw2hFtRBLelkQmSLtPXHIHB8hAjLFtjC/8no9xhN3dFC/pdnw48JYODcUEKQZKqIVDrWn
XbWBZkJc1Uay7sMsBgtpzMD7PiRe1a84z3F/ArlvTYUQz2n+wmcTJdoFZcmZTQsGQQeduZhW9NMC
L3HXRZFMGzSZ8fi6OH+2bBDDrSy4N8hJ13IoFiM+0lkAa/nSW3xm9qdUQk+HMi47xNPqe0qPvemS
IF1HDSGSeRquzQyGmQ3ofm4U2KsyzEjXjngUvAPLxPWBh1ZrN8/IffZrZ6Wn4a3bFPrGGKYIwFYC
ISSXSxWbtundG2iZcwKTDoFDcCh7ixW7GvaEZfn3KvYfv22Lqg/T548sJ3jV8+uTX/7XIUv47z+n
v/O/f+b3v/FfNyS3ZVX2s/70T63es9tj8l6d/qHf/mU+/Z9vNz/Wx99+sUjR1Qz75r0cHt6rJq7/
x6w6/cn/09/81/vHv3IY8ve/vhzfeATQiLE9/6i//PNbk7l1UsGxo/9fO+z0Cf/89nQJf325CdL0
vcpqClp//4O//K33Y1X/9UVx5L9NB5koHlFp0FtXGSPd+8dvSfvfdPuQ9Tj0sihvWXxWmpW1/9cX
U/6bWqaBbWA6DuvCZmmqsubjt4x/TzZP8eF5Ffg9xZf/uQP3fy9ufz867z3759e/bnj5GBa5XxZB
nCA2Y9PmJMr3Qzl3srIbVHYpdqTqLlWVzIdon9ttCfDYbDEZD5XDHt/Ka+Pd7f0xnOeOHaMvovDr
24ciRGf0kyZvJ95U38qUJ9O1Cue5y8u6+ukNZpwdR9tolbeWfvoUdI1IfjRGNA6YvUhZKRwH8CoY
I1shMjMnIOixFDboIVVU1XOAsThahFXuNxAAa7rzvldqiIscAiZ+CL+Z4uAt3dN3ud/GdxFOBJgQ
HZlYyzZTarzsatOzekpZZLsiDQKNaAR/yO+8pnCNlRVTalzpTesOM67EC+ZqE6ffVMfBGEZ3J7Ko
wQkL34CFMm9WpJ4ZqKuYJu27PvRQQKpKAaXd+15CIiFcTKJucF3hhw+ayroe4iZq/bsmNXXiiTpk
4lXFp4WDWm18T1AJRzArAu1o++QobQriVXGgVrEKaquLopD1MenKleubDybRvTPSOAqYKxlW1itj
YNlalpkbfderjrlFMWXs35BbkQQQbGwXSyftFuBpyehjj6MBL92vaVJVwRIWLFu1inx2+EOBNkyL
sAFJje6BOjMte5D3zejb3ZPROYXxyB+U+Zvl9/6TJ7v4hzr2I5CtCIA0iYBlzqZImIJ/Shj1N8uP
Gkpykv5hImvwUihWDqkm/ClCJPUWRWgTjdyAGSa8oOv1Lao+c59aMcAxmNhANHItS4k3LVz7qSGK
q1umbV73ewQasYaAOgxDbB6Dqm3Lkkul9mZEUcN2WjeBwFDDyO/HviKRNrAGnditosqt+WDoTTFz
qzCDmd74I5zOQGnTexkXivNT2J1RQU4bEZ/M+jqCQZlkMsEzHJS2hywn8AJll3iWMcwTNmwwpOl2
OzCQrNaucaBM+UwtEnaHfJuuEGwdYkUsXALFvVsvbwZ9HQZVoi/Z7VXqbZ632mNoEiu16iLRFTfk
+WBTVHqvt5/JoZH6GveVQ4QNM4oBHMKzmingVwVDgKuiieBKW13TL/ShCBeW3gZgYj3lNTeT4bFl
J/mglRWgORdGRkVMwr0KCfmaN4AEhlqIOy1XqWf1dRy8xYQNE0hUdasu1X1Qrl3wvWgtb4XkUewS
1cnXWYXwRWK1XOk59hdb4TaPjoX4cFTTcuHHtbEzS624oROhQt9OjTslGpW5DJT+EJeWvqKjlu0S
u7CvewzNK+l2CcAC2wI/bSabUnjdo1V4tBNqMcAr1zj4NIa+UV1PPLMZxJzBxlvcVqPxbibdcGyq
uLw1ldakwkH0TtcCW0qJUtznaQuwXq+APBLtuXcyr/nexhppZep/U3dey40jaZu+IkzAm1MStCIp
ylaLJ4iSqgSbSPgEcPX/A3bP9uzM7r+xEXuyB10tUSAIAmk+85rUeklQq0gRRfASlBVGDlzMCdpR
GX+Isk33Vp3lB3diqizGCFsL64997iOTuxJ+Ge1bfBv2WkCi2mhufML1IvURgDCgOrFCPjZzVt7K
0SaJ6IP46rqNtyPIijaU+rttigfEZgazsG8bs93bfVU+BRarS+p1zdliKO4GzNy2mP4618GOtJ9m
Oo2cSlbvQ1p1V2iw/bYptWlbEDk8zllcHNxMR+Q4weUNZXf7qsOKRKUkscUl9zWU17JM/xZ6VpJC
ivZijD4Kui6NWJdCvTAPdjtrP/Rqbs/d4BXtWk0Tiil6klfXxCrwkRlI86YJzw/TEgCHrADb9qFC
uluaoD+1wWoBBCDlZ2ZM897oxufZrXtssCykv2EjoHs1VZihxqaP9YkKdrmAJ+a3jgbFuV6wUv0i
muTM5VdvmBkjRGe5hR/+MsjGvTSj015knchNxPPZmyl2GpHIx4NZddrWzjOE2xLLOtapMe7zQjm4
lZkjGrTI87nVVCKxRt4RCbSwysjxvhqFp1g+1+mJrHXaiga3UTpB1U75kr5uughNe25z8ZvOhLBZ
JW9RW0znpPcRzTOxCKtRid51GcFbgIv7kTirgzPJHEOQAGc0ptKuT2zvXIjJf/fbPtuNfuY8dMlY
n7t80HfmrManSOgNJmOax5IMphiHayl3ATgQ3BQMl77TbCJa7ZuYlcLAlOZcbXVBMagEKLHVYgOs
C6TF0MBt7OItjTdatv0xoWawSgpHbTvWzc0Ye1aoy8HYz+4QnXt8WLaThekKG4K/G5nRmLfO0a6u
KmCutp6fu6kxf+GI1lycrMUKxVsk8nyJUJ2e4IRO0zzUBLYuvq/Gg5an9ibDC2jdZ2hsW17PE5+m
4QC9BZs2AXAY2gwGfzoNcNFnwQ/PE+5b3vjmoxZ5PZEteHkV0KMRXWcfIw2oMNObRbTDKaPo2C0q
en7bGrD4d2Lr8YORLupY+Js++z6Zne70xiZTrR0ag4EgpqAUks8+zfQJWwEhguzYzzgRZ0OvHn2t
QMutF8MFK06syKIMz2WP9hgU5XiXETZvyhQQv9Bn3MY0ukkYWaXjPo0txPUW9f6hrdpzFRRpKAwL
uhlcsXAMIgs4wMxw6AdU8MiiZuS33WLZcHWE/uiGC3eQGxC5WDJnKtq4szGuva5AjijANHM0mBnC
LtHyFKRoI+La1MGbBnsb6t5uiXx1len9LlFi2UCUfJjY7+h04c08VgajVND4KqBcrfNsJjtQTodd
1qCzhzZ6cUqnvn/W4LKtHQGiY8bp+NBNaYfKGDgHBECQhmxYZlor0PZe0Dob4IkjsD+33835kmrY
E9QT2VQ46+qDvSvlaCETN/boX0ANTp4Gt6gOhe8nmLr7LdK4PUwgC5r5xS4wz9nmwD086t9KmdsW
T9PoPKY2Rh96Ghf9NqEH5OxHY1TziYLsXKzHena719GeoWwRX8I2sptKndnUC7m2jIQgzrUnNM1E
jSPBNgOMQIe0bIYJbxZc/eBS66eeHPATuzgYm3+Rlv9fZ0H/P+U3YPtoQf83+c3PZip+liDe/iW9
+fNNf6U3nvMPzIEWEpwOsgbw0N/pjUfmEwDsgTsFfcRYsId/ZTdW8A8WV8putNwsF70OCgd/ZTeW
9w9aDHTgXXIfjyXC+r/Jbox/b6izdrogvX04XHDN/0MeqNT7rBFJPu+ruVcLnIIIym7BaqEhO2kC
rSga5DlV+HVdBw6IWKx/i9zzV36NLuzk/gpgENslOu0WZnT/civ/F6nXf+ANuDjPIvlyTL6m/x+N
RzKCBNEqpMa1tj8uHEgsbNGlczr1CEwY/LNo3icb/IsYdobwYFO5RKr//UX8BwKUi/BpXaEd5FCx
+48CdQfFZ6idZNxPXY05MJUgeu4KCYCKm+JFAJWKlYitC0JKvz8zWVYbZ2D7JnrIucQCjyjm4Yv0
EETOOhtfv1SsK724Fd3N1vDSDdoluk78/xM3cCng/M+Z6737RVUFOQPf5Jd/x2v0/eSnw+R1WKd5
CEz3Pwhlqg3FmH0RxWKdja6z9kX64CWZHiLE4YSoiw/u/JHqS3yiFVeKocP6fq9n9mgE4RsQ1R0F
XdPe5w60bQs1ocHQX0czaY5p4M6keB/cJAvudPfglXxMl6RPXTCofTU46WqkrhTrpBuiN6e1Wfvp
PgUEsJr3htfYK4EN+GYJQVYTOEJSBco+fvVsQlNhKzbwGZ8XC5FMbSYP95cgLhZfo3qNrJlf5iyg
DYmFUFDeNQwP8K5rfTNDtDai9ueUB2LLlzjWrmQTxOmSYwrh8mRKJPVyx197qbnPG758Efk+Fdbq
5qHj2Y1OHXqD2OGDhC7E7OShg0qVi0VTaDnLnVyObugnudkVAx5wDXOfIqgf06epMIIhpJjWmAQ9
VJ61MbDtwIgETWSr+CMuvRTN+BrDoMhGLNGMv4NYktviN7zqfSfZmVF/i5X9h/QBedXLAI8Wv18Y
0zpJGXtwAAxZpZJ7lz/AFvgqdDsPrczPw0mLA2g7j7wdbQ3bwdvKrBXC0xMF5pRN1KJtlmbvdh/X
BNsakstI+drSOnmZma9Ig681/W/EvAtUaDN3VwYYYUYB9eT2ZixO7P6jbWurum6nXacqdFeRFHcq
lN/zjsywrczfroeJRachyIeeCOJ0kDPus1Qb9G/ghqvW50OYDrHvLE5OgAE99aN1s5tTJpdqcRoN
8ltD8dqqLW9NwPpKiw2IXuIQhtntqkHvdIp1ckIezdTEDwohu3TRViBp/zE6+e3+F2HwmAZM4EfH
foF531I0Rz53pt/Y5gSVOeqAQzKApXU1BE9V+2brOC5Mmf2uxfmmdqNiu5Soc7uEbYCFeFdz77yK
aV3PybdXxSdANW/I3KxcjQAt6SWWHz52xrJJt7kfoHlrgoJBsVxpACM9Fo+G7t4qT+pLZDAQS0WJ
13BRSbWB9RWlDqINGWYlDZblyie24hvEKdrqspxebAVrLA4YqVlDWUIfICcsz52N/Vu50BAbdbIy
9apmUaw1Skgq5tHJHKRBS0eNwsGq0dr8WUFfiMYQ1SAcwRQwpgh1/NLq9RW1omsLRHFDnz0MnOg8
pJxh8u0ytPN602MrTprjxdiUYuBBIYCuViOL0FHzRzYsCub6omGekI+l6Hy3I8fHdDrmGq8c3N+j
GvxeoE2Pw1y8g2kGgqisT4iryCpNU76NhXxrELdl5fgd902FpaqG84NS7+XktOtKc6h3zBip6Igv
ZtFCELMYvWkAERkOxxs6ZPQPC94oymnfaB0KR23AI/XrgvvFnZMU0YAjmflWRzBy3Sl5gq3UrtKB
ocRj9pIYlYZlo6nBfq21yHyMtXeYTV+9A9IKKt+pqQcwFMYStm6doH/vDVY2P0Pr4f5sqp7xIYPi
Ns06TUh/hwUsHlQLjbxnkuD6GKyKmA9IXHpWRmWcdcP+XAo3a7zkzQ3NklU/4WSSjUzn7HHwFFkV
dlArO2dq358IEgk6vU3M1EfttzMmz83IGjGhR+7bXPVYZGKd7n2jApgU8+1K+I6lSWY6FpwdXYWd
QNM6KXlGkgaqrO7DFBQdvFY0HyTi6F4TjvJtpvtEyIuCVH4zrLra3D+IKIUZPR4dihLYgDXprtDT
99avHy20OxGo5rGzN5ibWMXPs4lHcDkzNYYWy+XgZ0aPS9bxH/chMitWs0KPv1uqX6JIdOhB8dY3
BpS202c6S/7Kq8pbUDTooRv5t0mVLKxaNo8+ozBhmFhHDkbx6DiAygZ0v9sYgddxeYCWC0qxCXMZ
PEb5QBsLaDCGXiE6AIrUbQo7w/yKEQRZwV9dxEuqqxUhfQvXm+xdckMh4PLHrkf61f7RFovQ3Rgd
7gMzmti8KYB8Yz6qhxpGFpMFUkHO7WeXEnkjFREixPpyH0UW5bCQ9PIndeXHpvE3XsQuoZs8znoZ
4C0yY6CPxGkyjWHd10m+cpHh8fuZAdswtpuMdUBz5c0sAnKCON82g/ux9L4Dk0VFLEu0bOZQCOAP
OoLyZe34XAN/q0R1zOP6q0y8AEIH5jtohKIIW298wVI8A1y8a7Fo3XKiAXmjMn2nuoYSuawQdMof
hVXeKrZV2qjTKhui1wHBOYT0oU3IysItPGBJRoHHZ5HnwcPPQ/JpnldxzL6T1VmIROejYZfVmg7+
L9C4DOKqfmu5t5FvYVHb47FZO/zamTEsmp6KaRU29uIKO5J5p9Qr7ju2ARc67IPkd5a0WxB/KiwQ
KyGVs7Bnct4Gvn04+OJ2jwO0kXE/6myTPJPVLEzW+/Iy4Qa1jjy6e9b4o6vZVLIctOXU5t951X9U
tncVDtmhRGdA4o5tsLrgAfpdjq/0SmvSseimjQyuyauW0Pk0yFFu2GrZBt2dgKO06isWMnMWhxJR
5YSohZQ7erX0+OeQIoy5hB4anqK1Nq0LjV1o1gmkofZ9ISKbBv36r2nBPU2xj/VYbVZVy839MwQx
aBAMtVhspwBBtAyLzsfiu3IDGmiPlYXzrGltk4RpHqv6Zejm98AFaGOvEGu9WHm5SWEH0QTAcsQb
EXCm6be33SRsW/jEOMmBJo20DZg7yL75ubEuU639Iimh318wVfqoy3eFT3fBDhaJ2vFHXGDgWC3L
KmIDLbEPd6eR1Q1dKRZR6mFr8+K2kI0sLEDv96Lt9TysRMTiA00cQ0q1igXxleVwCdl4BJI+rO9T
1lTRimZwDeKduazFnMz2pl+xDyXCtVlIAcRgHYsECDaf2u/AhjGa9xS/5pr+bbSEumt9jlHhMaAT
xbb2LlXx7flsrU7A+JGphldG8E2+sXWqIAkbtuCpNP9A5Qz5MjxI4LO0CbaQRMrTbl7i+NFuqdEU
r9VipG5NfMlSxvuFdN+arMoaPV8k6HE2new9lnmERQkL6DClgDtyINMuyu0mvp6rshVfLfUIs6bH
XoN6CalHPVSZ82MhNw7WjHDKR7ss7BDtH6gYe2t7BL7eq3c6p6CAh++oYOrAhsFpC31kpmCxTszu
sSPQw78w+faXzxdDDv4O6pCu1KZwxbVvihv1lGulYQuZQoCKFgLPfR+V1y5O9L2HLJft5rdicdou
JfuQ1nRHkSUacq26uRG9TeXFW+v2qG9jg7HaWgJAlSREzOXtPvyCAbewVguFxE91rn+KmQL86J+h
DTCMlnhOjuJ6D4NS86NQyNTfF+PM8F/vMch9Ec9aNlcj058iC8+APjeIe/IGuADUUx5l37dvQUNF
ugRWSvnQf61Eeh3L9pZVZDUm8IHxQpfGqowwngkzgpjdWeiLCG6bf91jX89FtSXS2MMtWhoDMXi1
cMNYD5BrT4tvmIbMbgLuos0/AtKblTEQQrp6dEz7FI/1/JZEDeulKzBdszHoQgvfPhpTc/XnaCv7
if3PJ9PO6NrB5EFDZAlR52X5n3PUHWq3xDthiTZ8YIqe8RENLLBNM+yT1rnlgo0UHsFLEeRPJTaU
hADFzWttlOebNRph5O7GWlf+a58Gr2NpsUZ27kM3Obf77jhrJK6m21+ESo81ITgJRdqFmXOl9HlL
W6Ia6c2/CFBCb4niCxG9gu0gGOS7jyo5BfFwHZa4IRCY8MQoxfoy+/6TyMK+59h5spr4QkhFcEwu
T1Q+CALqU9O6qB8R/Mep89Msf/cpi8QsXWR3MK/ZVVr++z72PVeluzRKA1weOYKaok2svB56opiy
b18Eiqleuewv+UzQkv6xxAt0ll9pui4+Q8TDlptjzsG98dV8TjXUVZ1x+JTdLa/ZMO+PeU6e8p5C
aZDFM1JjyTU2/D3o+ZNKWHvqvrzRNdRXeNTuUqvydoDPUFlov8BaGbQEWayz7yVFAmC2LGgvama1
u4/jZR+ubXuvT1yW6Anbc3EdlH9SxtOEhgfBISHSZPa/CTVv4Mj6bQuoSzjFd2dBmhmGaTM1S56r
EgA4McrZpHxHukXPCh1WWB0n+lPpuaryB63iQdjS39burO01rf6wUuet0/2fSRBcvEJeC5f5JQ2w
v4Vb/Codb9gBOMm3j7nOElMPr+nsVixKasA6SVuSP7hvbDYSC+lIrWcVmk63GZfqqemV9iqIUM8I
8vAeVC41AKMlXZcOwHAb66h70injrQughDCPgNCoUixyoz88OZ16q8LvViO0gHzx5rJBrgJPG8m/
2CRn0J9SSOyhbGsta3PaValx6qsAp7EIMZPa0AK629ZjWQTfQ+RNq1wVYZY7+Tb4NGXd7aKBWdPH
0XYcdPhqfXlisz7FPpFYOxcHc+FDBc3MZKdljS74COYLyJTe8JCWce55w6EeMlT5Xay+aF+8MBnl
0QnS6th59CwJmGUUSvApK70UeGKMsyfDzKfgGqBsc8ytrDmqa1kkUt8Mwje2AYojblrJ49//VASe
R71EXGOlzNlYVbFMQ5YGXsRw1BaesweZi4dcPbzRZKuO94uITIKVPZA7eby/2Ec0s2h0pxsTKPOx
GNJHwDLuVp/64TgQiB09Bze6mN4Dhf8J66xeq8vj/R/dMDdp4Sf7v1/68xBfqCCHnuf/daDWJrxR
N1My4AhHjXr819Pc3/33wX+fbJjm8jgu/9xfu/96/+nv14L7mf9+8e9j/rev/dtZU4EhxkCl5q+v
J+5fcnAyBK7//pz75bUelkZdl4PF/B9XFunFMckmSdWQ9u7D/eR5F9jiX29K8EsG6Xi429waOrwH
C69fLDAEbUyjgcqzboaYBzKoqMW5xipRb+H32HOf+sqvt5EhSpTuW1q8xbiru7I/6smt7+h4ci/V
Merx4RrbaMR4uXCPPfYDgIz9zj1y3c7x/uL9n7pGqtuK8XlyYguDFwpJZHE5NKJ29I5xkfnH+08s
p94xrTAdGzsDYYD22lWRvZWY2h+1pjKPCQWZYzQNT+YUIDMJAmADxOsrZ/+tIhKOQzwE63bsyb48
sXHpQ2IbKrCB0LMd85YvqJOKCE3hgIeqmwwQ8kvA5bllniPMX0GcCuy3QnODX/20ySYLEMJE/wk4
+jrGP8YwkRB0XOFu7Cw9D5JU/hA42Of5epTvahPmQ4SegolS3HYxee6Si9OiSZ6UmB5xI4/MVYtJ
nxJAtGSdA5rc+fBUDdBQjba8aD6d2rIJLpGOR0v6FuvxURVQcUBJQiFUvghbY4726N1t8X895646
pW0KR8xzv9oov1aW7a6Av/dYb82kNAXlzhwT7t6Z/dUcxY8jjHSrj6+zBtVMk9jD9eZL7+f5gyrS
mI3OX5p7PvgX+8svcavWagwCByV+BW0P96nuvmooc+Mwbsa6sIkQq51Mu6uT9Ze2MoiCxXiCOUu6
4rLw1o5CdNP2D7QJzmWnwqHFoqK01Biq/ldhTMNz27bWxqIpTnbnbcBMQ8RlQPiFt5eRURxGR0ES
xZ2yKSz5OAI0YKkmApxiby8aED9dhQ6LWODELu49YARzaju44phN8jwK1yVoye0H3Wl8NHjh6cZ2
j013Sw9O+S/Ogp8N0KYxE8DBJfoQ9Alw+UOcez1DbV3DFaPmK6bLIDRj72UTYEskg2uEq9d2BxkA
8/G6RmjPboeHYIHE4CQ+HeD8hG0F9Y3qLW6Lw82wm4gKzBCq4MVMKUOjhPFgqsGgbqtOwK98MNE+
Dkplva8sOMrCJcmsou4XV0C+YkR02K0K4igOhzTm8J/ELo+Shg8/d2frCaJhqC7FSdNxGdlGpIhP
xymw/MCUl3z2TviwAi4nwoe+ST1OX2eYXQ165xwCfKytATuTvq2+SA33cWXebLZG2tf+K/hXfdNH
eUUaQw0xa/ioOsVYGxs3cN8PCXiqy0DtmgEEBa+hP1nX6dbEhMlx59BT0t46bYfQjWPcfKeI6eTZ
j7qKtmWr4Q/VGtjYWerd7ZIrZYQ3N/J3vcVigcH4VbrBWRjeaxRREml8NCeM9LHV1PSqtfoniSsl
FTd76DX5wwD5g8Rwf61anJXQEl8XdoXRYjr4hzKo0R3N9qiG4Cw7Wf0iXnrxOpxEc4X2R9cAMID5
TqbySWnoEyDceTCsB61AvCotL+7FThaIRkyfxFApmzFQzDY6aQUylS7yMeWoPbUi/2n06G+1bcyw
jSjaGJdyhH/YuZSrYlfhl6RDYyIu3ze192MaveLRdPztUp0r3bk9AJD6LQKBYQ2R0WxOp7ykiiBw
CYwWMZhsHptwjtxrY1XNvkb8ZTKT164S5yDDbHfql9pjYDyqYThPmeqPsLt3Vpo3awrfTNQiWjmZ
f/CBD81RZa56NaebvsLedbDXOFaDW3NanLURAiqLLDmbajpko5YeOpFfVZdXrJ1Gv5Gomz48WYPt
vGgp2VnmDtsoQfy/Q6Wlj9Gh7Cb3HdDY21hie0f2ItuBFj267aZ6n8CfEcmFwUAvH+7NBBJhN6ft
z2g+OyJ7RRB0x1L3miq1Bh+/TiUMapp7awQVf3QD9d7a2XeudQywcQMTgli8FqwcApJcxmiSWfVL
hYtRRSsomvaQ7baAQ+lwkCMKen1Jaq7NakCu2A1n07vqESlOzibmO+NT0SZfFr6PaSQvEygqv59A
7K2KehTQgYswN9L1Yj6ukALX7f4rS0ZqE7U0150I8FV2Pu2llqFRYaS0TqdEC7t8Q5fsMrfmuZLV
a+caN8TpH+ltudjyHqJBfAZ0CJ1lSBtxtj0NvpacOmltNDjYKsY0ahCnrpLslijRFRuglNe0ah5B
l56TOn+dNJaNQMpzNoT2YH4mJmGwWTf7UjfeVWw+eW69jTsePRRrylpOvbINwnI4mJexrR/yLKYP
0GOgg8EP91w0CJnM5h/GWF2NIj6ZqXo0XeoHjkehfZbmUdpdmBbYpIJCaGJitY4tFi/lLK9Xs1Hi
VQsEb2Vnc9gW3rNFzrUamJfFjN1qMuK31LxrugUiKH4qbft9eTTLqVIPN6xFW5LKmNmcM/8PGwMO
MnZ4J83wEfnu11h7ryjOBeDwx9F7K3gc/Vh9TMwhBS3ZN3A+ST4dhAsCH0/kwqHjlcCXKbxDPLvH
ShPHwABNmBcmNRd1pga/spHC8CmB92N30MbbOOHAZVE6Lfx6g050iCjJT+opz9PzFBfkjDpgGSqe
doS5WAHCJJmDZ03QoWBZ6nZFUZOqPsxaOYeKG49Y/rubek+tL36Wc3zsJGivcV+0DRTL+qZliBdZ
ifazZSXrMipLiN3j42eAnqdzf7Y0uP/nbjRPSsOZt8kgnRl1/jw6029qYj8IVUJgPl9N+uCD3Fov
EFbQcv4BVjPWSuJhFIDzIfTqQfswz3W0dY18ILP1nyYKHJ5yEjJste8bsMBlntXrwvCu9lRiT00q
SVFUnCLUvamOOA8u5TUjaI4ak1nZD13mI15RXIir43By2znEHOaG2vXvagQj27XBujFiN9SNTS00
5wHD+X1WlawGZbd0maqw88dPgKafLsAdStUMQj2nxepQVK5OWJBsDKrcAHrDBEmisVXfyQABCW7S
unVMQCllRRrlxB9KY6wtxlJRQngwBmqjNDjhwndmIL8dFhxe0q54HAfNy96sifyoFuZOjDbpRVJW
oTaSUgn8QmxleQ8glisMYJ+pcD+5mmWts4KN3h2p0Zo5T35SRyMznieCpKXykofgHygokw5Ci5dT
r/aZhhncmNs7Vr8vw4jenVhLd101fPQoOG6pL42rZuxvkgZqAkPGSK9Szh/6WMLtKdnTsa452QoT
N40d27ZxcpU/BpMxojLxow8onOYQ4bZlqmANUG5jcz2bk8WYV/3HhId3r2Nu7AGwW88AH9Zlqr3F
hc09Keo3bZjObpq8Cb1DIx+o2jTDKOhU/5CZzk65Jjgr8zGPqJt4elzRwks3tEHSFQSab1REi1Xo
0OtaST95rZ3gqoS/eIe6Vv5pz8TXxHquR1VqEuTCuUifMhTQVWTvbbP6GPpH8M2Ob3zWM51X/pvA
RRCvr3tl0oFTW9cZXnS67+hOqS0MxRU9XqpidUmxywGmDUhJVzmWnPbKZ+82//pbOgKAI7xvEDxm
l6P5jO0tA0TnI1xOv5wtRcegrozdkPxsYBH9861mUrEaARZZDgnoXY3QK/k46QT75RR9SZ8zitaT
128mTkckv/xqWiXIwrcZjXfOG9d4Yi06CRwc8Rl9grFZZOSshFzVaJXIB/TrNH/F1rORFOaonQVl
vjXYkKrEDSt+toAf3n9e/sZ/FbI0ASMHtU6EmzmGINWo+02z+H7rn2rfSG1lWbhZ83/wsXuyCuA4
u0ZjMOIQHPD++59QpF9+XqZjwHmyMjg3AzxWCR8VAehH1qG1QcVu6PTv5cJKNKdpUVLmTdVTlZnU
5oZtxztQaQj4dRABJZySibOrbBDRvLR8XpVUx0SW4XKtTlsXOMZHNwvm4/LhVdNv7l+AxrUF0pNe
8liX4XK65bqWj9WWrwNw/v7dOUft7GKyreXdia8/NnSyDUHFhEMbFa2X27N8veUW/vOrBlyVORLN
UTerZ5IJFC1SGmtytDes39s6Y7TxWksHbPJEuPy8HCPp9+vup07aYkuqGRza5n8ejhL6Tk9xHuV0
eRCtfLNbG9SxqFDUUBGWl2L+LFt/vxyCbks492QosLZtA0A9p9Jx+8Wshbkq1lPTfCpZXpdTLscE
8lLMj8sRyzWV8ndy+edFxby4XHAsncPyUXzEWQ0ZK/UMbcK4f9xyOvDi8J8uFkBFUpTnYN7DLSB6
AT9eypNo0HSjieUvuvImhcUGxfrOoqsHRHVV9k0dDiadjthK4Xp4rxazKlOasZo1t9olsa6x3U/X
ewO/6rJvtttXbWS4CqdGCE68xhnK3brQ9z0dc1OZtIMzHGM7atF6yVCE+nnOomjcAUf4roJ2PwJP
J5TQ022ZRytXOfXeaaCc1tmpjn9mFPTYbMwnsoVPMYyChrv3eIdB2DUDdRAXNkmKZUtTxK5fbdnC
QxVeC2V6kiTybXlAqCQxRXKw4vJFDtCiZx+0DvJ7NTEO5Ybi2MrhaflPBLW5qRaY2AIFawENmah/
bYet4bV0sNhEwJtj8hANcpt6X7BccY91ph9d1OBV71Ci1lMq3zMRG5oH5sZqvDdrzj6s0vPXbt2g
jbtQIdkhqtvkdC95TDw0OxTZXZNukzWxZ9gDaZx+8MbSOUzLhtVki0ZaTdEYFzrWrlh/vZe7UQzg
SJl6oRY2Qpww6KBXtXRgKNgV68amH5Oi56fZ6T5oZLKmxsrwpig8iena9Vi/ZIU8g8/ErWhpmekd
CIq2zL/sJm03yMU8BKbi+svf0pc0a63iA/zERtc6Iiaa+wfVGHtd0EAyweyu9WhTd9WPsjJKfDjy
LIxw5GosezsbNFo6v5dru9dfkKagS2YWt0j2i+t6CUmRJoWMIzxALHKde3OS2HlfetQOyoRCtwmu
b9VB45mjjk5swTYMawptiWlnubLcmhiL61VhH0DDPjQBxYhJpdZaLc1Mx5Snewm/OAjJZd6RVxKo
2EqvFPi/YZuOMPn1iFq2sbShlQHurZAvcUSQeh/ovofxYl+6m8YInA12S/1WkMlM3pDuypamXymq
lgiLvnO/DPlKw8lxVk62deqTC1nmMGk81X7wET0lbtR8f186kzpDmA1pqziPuncMpPY+R+NX6s/G
Jg2y7f2j6xH8hZtr6WY0y2Q92HF5wD4Z/NeijWUDIhkteflFKrjklR44RiYrMLcFDlaW52xOVdjG
qJiljAulu+8FsjfrSlE47QtnOwTELXP6GEmkxdKJd3qZs0ZznZnYJ6/WgsxQrNEZzJ9RQw8MJMOu
RJlOlJSaE+VpK3OKjpZtFiH81KLn2aY/nEjCmKC64cIU35ZGUu7U+EXEKZE+nFAjLOVDBy8MSZs/
dIPmRKKKE3mgs57GOd/2qrxaifyi352sQN4Em8Sujn1UX/s2ORlu9u0X5yAgNKqLxoZQTtV5mQtR
z9jWxPgG1gVmm8saYKAvZw4kEYbenQLjAEHf3IwJ6C2BQw2CzKAs7u3UpaF4R0kJyfUQ5OFJlt5c
ZZ0N4n2vACLSKcKjLiMabBlKlG2SINFRSCI0sl1Fq2sg0CvSY+9DUaZddG8aNAV9OcKPW74wjhE0
oYPEb7otr87sPAsQhDR7aNwwgfvKvHS99e5kJHClttNpOeaDPA1uvWE72OqZS89H9fk28ugIyL5c
dXKbR9dR7yngQgmeZ3BxpUVUtnyIohNdRsaPopK3tnBe8gQc0ILyYusgeqRZNndg4VMmsFgsXQq/
wHNd/730z+7AnHlgHeZDHxwL3AS14nM8RfRpydHsBOUmLHYdEsx7z36Mqb9Zg/8AueZmGuJqVYyF
Mkg+NJVg3kZTGz6cty2Ux3wekYDr9dCJ2PC7OcDLvSMD1ccfSdx+JEsZyBlA8qSJ06xQASEaGvNX
Y6ZGVPINm7EayUmsfJ0lODi7McBKFON+ARCzaKqiWBJTItNiyOdE4H7oNmqv+gKOYF0EJ6H528ox
T3Y+PKPWklI6ZIC4A8k6hqyLrlq58Faajaxlu/Gl9VK1QX2kyRamErFd1wDpITOnOKB5/WhJ54a/
7VfVt5//xd15LcetZGv6iXAC3tyWd/RkieINghJJeJPwwNOfL1MdHdrqHbtjJuZqbrq1ZVgoAJm5
1r9+o2N5vbUWaoCS7L5k4BEENv1FtDY879eYEX3yKUaxB6kOWTCcHsLgM2yHMMXnRsoxU9/QPdi9
v8PW51AwnGui9kpI0D7F2nvdeMy0ve6LsM3nX+SpsX0v6y9tfCCHqbT7c4b3xVaN/PLEvVlMg8Ri
XvNWMj3xw950iQFugjANNKOBNBKVb3JiRzIlDByGN9t5Tr7kUND162trjk+ZEQDW0G8MM28vQDCW
JLX7wHvzWDbaSteQ7qvZGSrlVV0Fr824vI4TG1CVMvsUQcwmbNQRuvb0v3jUKVH5b3pWxQo2cHKG
Wo2xKLxzWMO/mTo0JgsNDmyHjBoOxdyroSiTX99PS2QWzhMCRh5wC4xoayGgWbBW3IW05yaVGlN3
SY/SOza+iYNdcpVEwttQNdW9JpmMXkRZFAbeUf2XE07ydc/fuCfiFEcugUqdezNbdDh6fUrznv5t
YBwZyAGe6MWJBvRxibhv/8zkdv5U20szIPm1UQQbfPc/o1ehcVVFnYruQJt2yNk4psW4CTzIoxpH
MxmYN1n9Vc2Tv8Eq1lkJ37BW/CQ4F1XKgqCTgxVAuVLBv5slzSeGCbBlsvRFEfIuWlmALcEPXwwQ
Tvxd73D31CkKwLYmhfU85BxrZlw8DU3IQoCCHGrJlyybYvmeYucG7m/xPH5x7SXBoSyBgkIx31Nl
fR8bdmy5wxUuIZBQK4++LpJDFp/rT5Esd41G8Mw/3zTrT38AedP4oqaF2iRguCsV/L+9LVgGZN6g
We1BSywIcHX4vDCjxLGavUzOcqfmqTMZiykypaJHMHU5VjZwnDxaaFguXhW47EHay1Bqt5FA7CLJ
MctI6bUsbB6eO1e0cfk561runMsrFOvxAzDp919sNtt6GUzmuAstkiQ3RGNyWLLmAYsGDtX4KGPh
Y0BpuQL/+et7//nOoDGHtSu/PgKDP73PEEJnZpAQM6vrrblD2KSF6Ki8mGOi0CLmWyRxKjK9bhJy
0frJWZH0NItHmRSSBC7Z5OEc3jmEV1nC27L5oTtjqyuGY1tDsVQFwyTmhwmmQSUPlcgu3mafO1Ni
Z17mBR9IcCxSMVqsVsO0cGRGFCy/qENOGkOZo63Iax0rtrHdjl6Fd4YPkyqdYHjk08HTsTVbZsVD
SkdbnJy2Pro+hnWYj9Fgx6RdoJI8VpKI5UdDvTZyxkAW8BF5xYhSG9if2Zsewj2K5pcMasLitQjN
5OnKuKqmIM8EfHKeuJkGG3jcAGD2UcDE2vzzEyGITb5yf93ACEREtEIsL3ZFnv6HK42Ds0idz4Ro
phWCr4Fidd/56bQxccooStS/i0tQA/mmm1L0J9cV5qYZ4i/O5Jp0qZXZRS+zfPlqybMihvmM/cUN
1tIuHub8Iy0pvzUmzX/J/OrXptQaRxvD83ZAUawZ5rs+Lh9eEr3BPduNbfJsBvmXn7FxFNoTwAcH
amMyQ4FVljWuvm4r7ya1+7elqOstkl2eh/tdSB4nfsLJlnj0ZBvP+bbwtJewi/GgrBHmBd607Zbu
rIlO32WDicl96ZxLY3TODnTXLMM3pGFMEvOjL0MxncJgaPid0jiGo7lJCnHXgtUdSI3IKLxa7Oaq
VodNDnd2U4/AjblebNnaEG9Ub5KD7wkXsJMNTzLDFJ3N6mCgO9aH3PGbnBpJFmluk3/lASmdPnuT
Y1MFKiaV+nOTQs5qtAd9iL7KIic/Fl8Ps/1QBSU+APeuxgSzKXt8MuXKkMStxnOel7C5yL44qpNX
L22OQRW+sFO+ydaULhr5vMSGkFO/joHzGur1JnN6KL1DiHQkaPbAkBexUHEFGjXCUg3S3u67JAZR
8a9t7JZ2cBi/7GF6EEVxNvXYpUmEQ59YVOFL8DGX0TVq8oNiqnbxu1RHa6b8WTE9BI44XokkwikK
zH+Ryg4Zb8oSM7HT+2qrId7cJKK8NK73nGkweCWrS1acbd6akgySryGVX/w8PvqRg9XPL35bL/uO
cmDR6UVPH9mIQwKH1AdE8GKgDkmgs2PGThkOxHbJ5ZptQZpYbcK9t+vn3oDPL9ph7ctWmEp220KM
3LW99UA8w2sodyFv4cP1TlwTYb6qBR43dbxxyukhTgcYAHWEAEaY93WKqz7uGwZzFUnXdvD/ab75
0XjvWBqbDX3PyiEe16En9zVs6zFEoHkOaIvICHucRPVYJ9U99g3jhgDXFWJ6xE0c/nqY4xJnh88a
4PkmNIx1Y6HeVW13pwGcDAZQwEJ5b0j6Y6XxD/EAjpPx0kfvIP2apl7bOD4bRsPpwcwot/xz7cLw
TzsrOTfcZGSRkCTK8nUslq3wEbJlI4NrJuMvfVYZ5x56GiaM63HMkvvUHI+kjo6HygwAetDfrsaF
IEUEaUAW+CRX5cB5ogfO3l7ie4feEl2vm2/qUGcA6I8XpMg/nGw2nzLySLAWvpAK9FwviFg678XH
7YIZTKEjDABxSuB76nGxafBJBd4qAWS7xN6VcWuuR9MatnToJGAirOj7fO92msP4vy82VTBJlLSj
U7UZ3HU1xB5ImuXBQ42qiEEdsp4Zvz+eBJmfcXiCVXayslrsMq08LUuCZnzSLVyRlhsT1HwfDxpE
lrI8Ft1snpZguYlLO0P5bd5rvYFNB+5+JHBm+8VedAhdr/UsBIe3iHaj035NJr/raGAMFU7+Jyhp
1snz2n/9irGhQczWSTP1h8Ug5wP62qHWLXMTu9azG1TLKeiuI+ka4EtQUcZZOAUVPL/sGAb1XbKv
4myCryi0s0k+B5SH6SDCRTsnXuqdmuVL/Ucrf0f9CkUdQ9DGhmZbzuRe+ZYDAdC/WSCvH2zbC85h
v6R7v7S+JSLILphI4F26FJvAKBxGU7N+xsz+pqf/OVTjcht5XnrIU6w0kryHbp4LYv80AgErjAbW
wIjOOR7Me0h0zl5dpboKy8MhsLTaryqEwxJWZQP5IWGk4s/GOqQNXVej5ZAqNOzNaI6Pbp4z3xEZ
UchpsHYSPk6vEvxldEy6c4Bzg+Hh1jLg8bYwBM9+cRU99DrTiY6Z17jnWhYhoYELkj/hFYXY7MGO
uu4wOv7eM4BUMupOBi3TFZ+r3ZLMm8k0P6wRaXfam83ZFl1znmLjp4Ccviumqj/H9dRjMVVEO3JA
ttk0GEfPLhnmgBKeR9P21mnE2JC9+CmM/GuWDAkiOx06S4joqHAxLaGHtKz0PM4PTjffli3LJQ6M
e1OjtQAxgT+otelheorKxTj5yWnhAvolKgGG8FqE5DTsWyM/Rf3c7fXCpUsWYmlPuAG0IBnWalgY
oqzT2bgvYTidINinxxSnCZZsnoARGll3oi3MEJmcfHZqDp7U26ifEUHlxT3Amtamhy14nsS3CQxx
ihUgUJqxBF9UhnGtcVIM4KxFiVJVHcwsrVxjFwKs7sUHJeGqug4EOBu+IoKkJK/uonatUmozoFd/
5LH7YhfLi6ousJSvNszJ9qPJOC/q2tchgu2ISF8yufM3H0PFbJm6jS71DA4pR9BKiPfBGUNSo/Np
ShC4L0xoMfptsh9zFJ0VPbs0c3ftUUgzriNT1kS0NrraLfyonbpKRZiWENESFvdTvIHUeDJi49aw
BSQT6vWlDxh/tc+qTmpmjo8xKvZxCt0qD4NmrZHvIsnOZHa0a6dcHuTxqTjkiF9g9Tfs/XwLUgLS
R+KUody22dsoqcE6tHPK9OZ5EcWb5MNK9rlrwUBH2MQocdq0SAISRJBhtVQKNR+jecOpTynt8pPq
EWoOfmhtSHXZIUK0MuZwtVhnxJum4IqrvudzOqjPmYB0pvWC1orfUSKZJar11Zvi9g8xnbuX7Ij3
gqeejXujH5+XLhmOZYHjdmLFN00+Vju93SnNliII44RdrBudXnSAZ7/FmEUi+96XVUdwSlpwzsKi
vxXT4mOJVpyMDuVrWkkNKtY0kyZuGz14jpyFWaV5T3eLNsQdnx2Yu0WefC0iZ60yguq150xGVbku
2oFmfsOYUqw6XWzxrbkXnn0oZxehiXNQDbQn2cZ9693Blrgbi9baDS0srs5rjrlC06QeMNCOJO/e
69KxrohmJBEu6Gp1aoN6s+TWUy4BzVqqa7QUPEYnFmGMe4oW6+KY8Kbo9IcW5Qv/n4xglbNXhriY
T+tUF9lOYDUIanyyQitjIIOKKgo/hxgbePVGLLEFFkkZuUrN+pYielwpsGUK6U+8If/mBd2eoJdX
pGnHiPkKuuJs3OjpiJKIi27xwoCuYk9UT2VEXUQmwsbCpwKJbvHWatquzbVv6gMiJ4TQw/5glVO3
Sp32WYp2bPYHdlvxTdaeCj8I8WnthINHC/V5K5qnjNE1Ihlq3wLQBq8k8FituiSNRurf6GFWY90K
rbtJPFjQYQPTuSXBTydYAWsXJsXkT60CvUY4k5L/4uJsy6XpvfM8OnhGR9M3nYigremxQLqRx4M3
vAkPgb9ogD6v9Zm4Yom6NqMUgeGixBNyP/0hqLaDmwSXTkpREylFCnWLS7OZ06kWUeNHBNKaZ4g+
tOimQnMOWv2iW+FXrS0ZvMlsT0i02ExeRU0+LvdjybWGpOYwPcKFyR6qO0LuNuw+SF2mfJto0Q+j
5B7KKpUDe+vO3tsyirdDNQff9aL4MkzEAnLddkb84OKbN3T1ZxZmR0MCIAXIL7pe/ZjNzccAcmrJ
a5yof2uvx3UvWDouMYA5VNJ9FEsVnpamPhZYTa07XOBoNA44kTUwZG1no2k46g4W4sZe2Hsnhq1r
TemXQkRIndhEWoi3PEDgxmborn5bizG7HownP/Pf/Sm4BYPaynopHvqtPvih5FpxB6Tar4reSmK0
twuGY4B650yq33/tZREPeqzSt4Agc9LJPzFwF6DRNUrqviQTjKimydjNMZ08JHG2wxbdBJnPkzVS
VFv7uuppcKTmrsV7az0IbydFK7Ifly2JM9NeU5PxIVm8FvBn5ooAd6WvT613/FERDEqFh+qP6phT
O4oxH6u6HMf84FkJp5QCw5AvlZi1l9KEmoScWgFwCrc2ZdXstYhSuhH1DYYK8EojJL8UfoXkU9kj
lmEWCzUDiDz0k4HMnoh5NQBQ+hyi4nkRYH8Z3gCVVnYdNu4rSYu7/LFxHepeKvvBIE/Vh9MR3PZL
ty8qDMQMuCfHpDUgY7k+U5wkPyVzXHK0vPS2y8NwzqkdHQ3bdNZW65G14rr0YxD/Eelqt8PiPnZ1
Ga4xB2bG0w2g3tbPWe6yGT3o2DXhSmsgntOvoSdzaxZRebAnzI2gtOqJ621ta2N2PEWliNWTmZOo
DLbIaaccE2GjpNEvRro9dQl2yo47huK7Hevo01nc2mTftVPJ6cqOlBY0i8JGte8B0OotxUE22lsR
zvfGbEDAQHVBhAep6TUudETMsp4a46QEomN0sJ2e1qjbIPXUyjs14FRNrjmg27O8C8GOzNlB35ui
+m7h0xRVy207slCV6jb0mFc6Yup31o8+mJ4DrZ02nY1ALZlK+5jq2MyTaFwhg9h1hXepicVkoAaQ
X886MeN4XFYx2INuovQND8qmY+61+ca0r4QH6etiHBCWSMTHiWw0f61fXsCmT16A9gBP2a9mHr+q
TIP/6ZFPgw/BOs/v0wSWENGQoAcsG6VZVsqTeBFHdrTnwBbf1chtnjnr/G7+vgTGJdWXh6FY0hVU
eICxIJMshXIjgvS7UryhFOVcjfsfXrjcTdJhq/KeOzFdseDHAtt9HsPhpqmcvS/71x6oAtYYmi3p
60D8e7UtpMpLjptdgViWi1f9pKbj1zBqUbqKqwzIJ8FhyBUrFAfBr5MvrZv7tmd6zDRzJ9WYanVl
1ryzRXv2SxPqUvZiR3yVKhXHoIdDF3arXJZ3omN7VkuukBMZNdSQg6J++IEHfgUCros9Jve5Te/e
8XJZ6X3i6B9lz7rUtHg3uOycQYHbgUSOfQ+uq05YhjqS/Sz6oaXkx0ud/6+RtNGMKyhRrtRE9Yt2
CTVHRj2wK8tnCNWCWX0K6NwwzG/q5th7zCZa75lBEyeLrJEqnZ2p95HLwb8+TlOR4iGMpbiufQ72
8NqF4wNwGAOHLEo38SFxWR41AIZ6G7QmqbdqXSgMQWPAwsiHHwg+ibe79yhrZkib2UZNLtQAq3Pe
yX5+UlqiAGnzSoPU6CwpBk5+NAMkLtd40qA0hPGupB4Ge+Ra8cFFCJ87a0aN/PgMCErkOFrocYh6
gPUBkIiNgYQzpuUSyRey7umdZS3dW/gp0IMetQbHQmIsYB2WFyNn822pmZJIg/EA25tCaDpY8sTz
oXwi5c7vZT1mkbJSYF0j9YJ4Q0jsS1ZaBqWnustpbH8bqTv9CcBHSbyMF29xU64So6m+1TjFMlKi
aH3D/jzb0Zec9SUx/JRF3NZDulc/y5FT3aVmkpo24pnG/6vUkETjVnzyefJrJSyWTtpy1we2w+Y2
2SsMaIJ1ovDmKTIgnDKTkFMX+GfuWqfaY4Jb71K0h2Lslp0cYUI1Y+bl81iK5h5582tLc7uI4AXp
A4MLsAwY9eZNlsevag0Jwxh33tQgWPGqbVTNW79DYSI9aqQkzp1wm8/96F4JaX0pwJdqXk/7yAEp
UDEFe7QllBlyZfpD/gZwpC/0wWqn6BloG7hoZRRKU4oHnOFe1YhjKTAlqN2nOX7pPx3Cc1aTzdkT
erfoct5KWupVAHSBPwPjpTL/Ikf8LSnG+ySYkVtGhpp/EzMmLLjHSj+p+VS3Zs3JWbTlZZZmAoWX
lbt62tvoASqbvkG+rHNCbd9JdEqWLczIkg0m2DulKpT1XCKtEKwC+atUICraiGMVu9xOgYwFQ23o
U6g1tYPlVWsXVRD+aCGwccpbKxcWY5+TM9kP2FjXED/mcYdx4WasbWIPqi9FGIBiz8y07DajFXWb
t6bRDBjlxX2y9BQokfuGFoZ0n+KNne5VD+adbGcSqa212+I+9qiO5fBb7npp3W9h+5c0R5G1Gqf8
Q2KQY08NqRTcnB/XCC8dnBx4r/0MabCO1kfW6TXQb49OdAmd4+gSY62+Qjxgjh+URMxWsQsv/ElN
MEr5bk5++Kx8LTJk1pyRsH+76FDhCZDVer/OHPONdAuG4qyrpAJP96PlcdIYnAnci/hz/BpoQ2oT
vWrUai5kYDQtNmpzWgixigzxOOeuoOOl+et5LEGNPrZ3VoOGkJjXQhUrKKHuy5LMXT/+kndUflps
NXRkUtHRmvovTLqwzQ3Ts3rlONmlBEFenDLfKZhfpzE18AwsPvo8uZGV05JRolHb7vI0QVVc8u4w
VrnqBjAMaVLwSoi0MJdvokeA6wF0uLKQcEzbwL9jOas9o5W69DSF0JShn1yhYzmHzbQDFt9yuTR6
DNN/yeKpbKbeo3X2wXINHJYaF5i0mpZ5TbWRIamg240K3PvSFTAR4x2pcCia7lNn4KFhY7I2BzaS
4gvqKOBu6B17IwBPoQOzpeDW6YYNXDIcxLH2go0x/HQxU5Svu9oTszTh4/p0p+Yhro7qP/cYKVGC
qTJTj32o/M5Pv0IC0ReX1CZLxsfn88RMcz0Kzd1IDFxZFviJs6OPulVWBYYUxcczKG/lIJYqqCHV
+oktDwEHMO+qyMnhbZboImsv22MeWkfL7TRm4bpNGlh83suMJy007hcFJigcQ2tnjGwH80mZYzT5
DNs2a2F7ogcaMrZRP4jpoS3vFJOLY8W8OUTl7QkxiXbt82JzdGcZyiwZ693XXzNOsCQwID0VjvMU
MwFfldpymDregbLkYNeDwdhV2aGXNi+FV91ovY0HiTu/++OnUqmHIoNeEnDPe7AanybVqZNLjFLX
9weOggVdVzCaYi2JAR0dETB8vc4HFhGexDi9sg9ZoeC4Tgh8KE6x0TNHKzdy+q57oI+DPOrG+tqx
JUtkpajAY4z6IOiMvADSH+ThL9VAd0v7ZFn9dRgne23yfDICyPbKYylkXKIxtR17azONU0x7Dvl2
pMEgn/Azq6vjnOuUgO6ysj1J9ZVAPeyy7zgpvpsxWwTTuWE9Ljp7HZQt04OcoSHSScTWriFyjbl7
TkJ9hlJnPxSS8ZGPw61ozIV5TXJr+3CwmgUeXCHJU3VE8e6wKgFntwNHSzS7GCYuoG8ClHSjE9Sh
KBcdQRor14kuLkXKWgTsx+Hy6VHYws1B9VJ6ZYlDF3WSvhSvhUCN4TS4ADUeP28iMIAVCrErc7eK
PBS7cOnmiPa0JXqBCIP8dXIsxWJojeE97Qh8Sbhkr3mzTAayDpTctTzJ5UxMOe8kLgMQ4fBDNQIh
NFvfKgCFRy2oSr4pc5UkEzdaNTzJc1PAQQe47884VCEjly18ynTIM1jmbZT/rPpvagtV+1mZviUu
TYFVw6W0v+VBsg8T8AF3mIhqa5obj9nrjjb/TYudrVHUD7H4HPz+vRbM1f2UZ5ablGwJrLr15CHA
tLJLi2+nGuMpqxCK8XqFmx/465vs7sooOPjJuBog6lilC8gT7cVyMYdY2gO04DXwl3d2HZw1LdwX
RvZDmXIUGjtcIaFpNASrRpI+otB/DjoqsNCiAvPZziX65WEKoDgd4xKfRj95hXEIuDetFMxZM+pZ
oyfcB4OXHJQxlGJ6jWJlRZwDijggh3+ZC4nWj7JPKE9URmEfrmyRfSpjIcI8GC9V1oYT+Fuf2p9p
m79IAyN5bOpVikijaj78qr2BRPmhxnWw/fZzW39bSKOk2+1qvF2kbwMop+QMDR1sy5bJbiwXX9NV
z0g0j2oAbHhM7ABoVhjP3+MFeBdC99siymCrjeC8d+GTbJ+mifIek3r4qVJuNnjSwYrqsJAUv94u
btwsMDGB1j4VOGy6Uk48kSqI1QsTEoisDs/daGHClw1pijQHMIgieDLM5xAV9bsB8ttavaQMRoe1
M7jrgugiOYgnpxD2rLz7vNzwehhAFl19ASa8SK4S6oWDqv1U71Zpt0kR4lTNTDN3E+LGINtnFcHg
LcRsC4MmKLrJfrIzPH3db4bJlgzb9EcsKbWx0WyD1mRESh1iNf4j0aPRKRnqb53hiw3jHRzhu1u4
ZhDhpZWY7NImaYmE3s8mmfC7ZEqTnYd1gAb4KeF1gmNbG861am866TSmxqh9b344dllueucjdyYU
hdJOQnY2Eh1NOAExpzbW1uQhS6Rly/ljT8pnJRXEhhqSDv7d3Os3cbVAFbDoz2xHnHDrZBstvXe5
INJCOgmjq5FVtCLAZS2VFkbs38Vd2tBQFPKLxrIC6Po77eA2RbkNJx+XEKN9UP5dOIwXjEt38OZ9
OkAT7z7GrVsXajhBSjFrOdR25Yxw2mRkta6J+TFM91mi40vlfZRa8y4drWTPyODjBU3LQeTiXnqK
VIlzWQA9AJGpGSeb6WnwhG3pKypCdJjs5Gx37Cv3xaI/K+/DXF5+oF0mXcNpFw/1TSvd6HASKfah
BU23PQNiviuUxZjYOeJ2oRFtXipwfoSnCTTAxNrIWzgvWc0lD4++JPNUxJozQIEEQ6tl5eU119VU
XVEoZeOpVu4i3fVkD6awJzCKk0X1ktvFT0vip/Iu+/VyU9T+yasZ1y3uz2IUyGSg6OrF1yzd4jz7
w0ymB/l4sObPdjHjTbZ7hgEu7yFPg3y3kpmN8KgPeaa2eETCx4HOGE/+Mfk3HARkzQlZWcnbrCpi
Caer/nryWPTKrUj+7Rl3ONjilMyqA+ywV0B5nJ1nuVHIExzNUUbgwYocekgSdYopmyZ1myDblrZ1
CvphuoY3dMnfnZaNV2tcCm58argTiyy1fQnf43V55xIXrFieSw/juhH+ozpJBlg+2B3plPLM99Oa
SoRX9LuLYWGxFCc7jPBsY4vqb7Ky/y73GnX2O+Fya0E82sITteedtGLrZe4yWQ1fIT4YZFAlRDTi
bZiU9WtXPc2W86wcpGTR61rLW14GZxR40n7QItM3ir51t3obf68166N+sPEorpxNU/NAZVWhDhvN
Rw06zzsokX4oS1U5UDBvW8wSVvYwHNNyPCKTuoOif21HIq5Q1z+X42NcMElGEvEsTNNikJiydWVv
qr4lJlwjN3mVtM5L1YjxFxpnGIABjoOy0YysXyzI/9dexf//JbbohCL8xrja/Ediy3vbvv+M+/aT
OeZfbY3Vv/yXrbEb/A92wT4Ym40TsStdc/8V2uJZ/+Owf0Ky9CzTNvkb/7Y1ts3/Ie2Ijtr1XWJb
bOu30BZDRb0EOpRUaXiMTfL/QWjLn67GPgwZPYCEaDi4iv6H8W1gzVh11Fp90JvxtrJJmMJa1otr
wrD9itfMR0b+2036G6/iv/tEU9dtC7qaBfXhD1JtXtpEeU4U6OO2xa9gRf7Fi+mi6aAbGMO4/y+0
zD8pcPIL8kEBmfCwE21fOv/+xsqMMFRlmpLVByPfYVEIkd6br/WSvbtiuf7zN/ubj4IlbNoErbl8
OxXE9ttHYRlsUEkt9UGiDVmefUnOakJUAXjlP3/Sn3bFfCk+yfFtGS8d/MdT61xkz7HD0UeAcUCo
BttFG4PDZVPy3+6fwTv/Fw6h/CzXIHDKCxy8tw35rX/7VsyIC8ByvpWVNcjxLP3qi2ZT++4ZYQC0
SKGTsugfjaZDxDuLHXORWysiCcssb/75W/9JsFVXYppkYKn4I9/+65V4kMO0LhhrNH7aTifX3O2l
VHq6Gtp8hbT/2NreZ4i5yD9/rPqGv7Mo1edargvkbMLrdf64A5rhVJZnVLxCWsZsoTua3gDTeXwU
ZFUwnYYSEV3ScrmmvqDd1JL3xm6YNGDDl9gNKKTvPqdu9vx/c1m2hSu6ilEM/lhIblORZIOm+NDZ
LZBQ7hzII4POaY0Mgfzug1oOwR2/kdJUSQi8q/KHOSsElqrDk+9gHE2dPLoRkVT/9nX/mwX+t48J
KjDbE7UB28tfHxNxDni3wR8/wDZosLI2UaH2w2aeKQtHmxXBkNUzu++1WYn/srcYf5KQ1aP67bPl
n//2svqkCA4a7PsDlf0dZjzUH2Dkq2hCSdRM10nn/NbT6TC67o8keSmbsPsvb8vfbQIYzv/72//x
VMasiFEBcgVLTMeA5vnqTum7MtBO2RL++Vabugrp/uvLGfg22VZBgGOQaSoK8G/fmDBGxy8Qzx8q
vd5BwTi7THNGXU66dbAZGxMdpK9DzpQRr9LVHOMFnvvjo9NYhy4YYD3o89nn38z5fCZSB8dJLThN
Y7CrW/1aRwlqo+EWH/JH2+ofqxRb6OqbLKuCJH13DRi87TBdl3wXoP+so33vFgUOH/wc+fd7V7o4
UgqP1b6arad5RktLGMm69S+Qm87C5QXNsDVbOSh2VlZ/Wy6NWIGX8q44IEAD/DkW1DSMj7btHgeT
SakRH/BjKGDnAbTqQXmj0H/NZq4k5vexne4TgZ9QZJ3CajpW2MajmIH+mZX3nTeNzEqgqRVFb0nQ
71iI6DCH1q5Nl2sn9IPdfmR9+p57+jmz8Jcegh3tO2zEcdiaQfolW0TZPcv3yQx4hTHSsagaHyyn
/enLrVjeGT1DYx6b7a4ewZAm86fm4VmnS3J1nOxNz7vBjihcjXwvY3IPcFKe866Hd4msjPupNo/O
nc647NDmN7W2nubi3eAz7YYbZLLjjQEjX9J2Ho2E2lvv30eNL+cvPVytDhCwi5kR8B6MXUCOtcFo
uPB4LNWE625RwRNjA5O3P3So+bNsa1bas4MZOdzu4gt3yF3QwGjwohsTRhcUuQIby1g/h0P9k7SB
lT3xVbWRrQdfKtKFhts0+Jz8GiWIP17JlLz65oLJQMC+WAcnERt3UADGVWhzJaG/PEwWKiQO4cAf
HgOExEUBZTAb+PdBG2wfMul+itnze+BwC8pQMAb/EMN0tvX8XX5EuVApw1GlTSYDhM9LZvHWQuMI
tPwdSdnZkXeK4ud2qrHgyfQrno4bCUtlFf45afE+eLBDrOkqBOQyoDGCnh6sysTZtjEeUxxioVDw
TkVOxyC1f8iKih9utfBxMP1hwBAWtIiXgQyyFYnHZ5skKIgQ83XhitZl3O1EnWjrVqRSaAwzchZ3
bjR8+jIc2LR4WI0bzHuR3VafhbE17h0Pa6SudE+sq4u6eg9m7moyhkd57qaiRWXwLsVSWC28j5BI
x9m+BB1A7MQYD69ma4WE8ipfZcLuWcq6ewtZlUj2sDikBs8m4bTfY32KddhwtZq03rVN1R6zdH4x
krK5QPTE4iGPe/4H9SGD4bCpd0Inz8WsLBN+V3qnXkfIQl+pXLiLbFbQ07xaZvTgdSXpA55MWpVb
iTTDHF24lTlrpTqw3TLNGK8qJBWbQuQ7IZazGnoLcrDA4IP4vRuoI+ysYnEG2X6en9qFmlBtW4M8
6mM5zZx4herIXk9T7sKdmq8IMKsN7BX9J5ONARcUfaGbZcr7uO4zTOerWsBRZuvrmgjLj+zFa7J3
TdgHkXRvDqSlmTUw8LoYEewWDfKxDgXY7TmygpESePIRDQLnW3v1F4J+j00zi8wbrnR2GfQeLgsj
Mm65xUcZfErIObRpNOsWh29t7c+4kgAYQdfzFkztbYTLzXTWm0TbIOu/0RHmkbyu9ftRPzhEZE2N
B/5LfNBuJFOE/IIo2TnNhPqirzbzZF4hw7G6yE/jB4mV2/UzcCwr/Rcrz8CGp+6MYAvitqlEmG/C
m8WJnAucBeZZYO9bwDe/sscTNuZwReLxZFni6HXsom0tj8kKwZ0Go2vn6tozawuFjivd4Ohqza69
gWGDcWhcYrVf208ggVBeJ2K98jp9wYoKjWVpF9sg58blhr5NNdZVjok6Ivz5qoh36oVUxYvbp1/y
ONCL/At1yUHTuTVscV2HeeHc6R8i1J/SuEQaYDyMYXCeGckAoFeY8PtkW6hHNHf4lRT7qcDKTr78
fTHiCHyyJAamJbxQZVq+G0RkY9UHyNOC284k7q4dXut4ImAJQ5XPHuxn61Qu4pRgPo7wZo3AKncJ
kNEqxzAaECVknhI1L6LnjkSkIPqwKrpA8zaNMH64fetswiWD/xRkHRghkw03RVcDzZPkl0jbY5XJ
1GVifOmYGswGRKVJveDMMbkxgvbo5I1cPMxxdpiw2wwQ+HFtX6pNXdUbc16QJ2HegMhq3gjD72AL
B0eyRUkdhhPCgD5es5BNBmXVTVm7TKMGynZ//hR+hzUy+9bMmQnE9enqgHOF4CYNGaYfuRWve3+q
d5bDhw1s5oJQLpbwsEWxxGBbPruKzEq8slCI2lf0nXfTxOvSFQ22boH5jmcz5Hw90SAgC1j9TNzi
nMfuecY7//DWtBnVl5gv2TZApqqJsJf/GaQOTVKAGmrWcJrNILfVOXyYyokjxqr0F/FoQQLEnrCX
tSyBoSSGfU46ChNSNCqEPiSAV49l517LiSUQh/3TUkLYkHu5494uupOsHQxY19FovXoldhpqC/pf
9s5jOXIk27a/cq3naINDOOCDnoRWDJJBkWICYyporfH1b3lUmd0Sbd325ndQYWRmFhkCcPdzzt5r
uz0+/UTk26hC9OBZDJOq71XrvtOd/plN3La2b755o2duliIhQGEBGVnGih7dyFd8KtkGstClpjxg
BpCfKDS7je2E4GVodnd9D1XVcjddWIDjqmII9l2/kQnuX4d9cbPMsjzoCZ9nCe5wDgY99zJGq8m9
9EUcrYoXq/OHl6JmFmPRoLcW//ucj8/C88dvSeivo1SeQoZDX8mLML1d2xnja1I6l2GwqwPFN2lw
Y/zZbwfzTJbZeDF895zGWbC3y+Rs1cO+BqPwENYTgH/Qq+vOCp0NydXzWlvkURDQh8JyvS+Iqo7F
u0ItJGk7rq0pe4vZSiFSIIhA3jTXDZsgQYJmvdRbLugY6n8R79vcL5HdGOZGxvW8ma15S7TGsYns
B2yCL8UoQf98vdfkDpc98rtt13saeSfItZhgWtiXgjxluuzWE9KQYiPK8jGVGCBcwz9UMO+Z+BbE
R0b5NiYwT8RzeQQgt6nTblmHef9kCuZvrkeOjtWGZyLmz7XT17teos2Q3TxsUTGAn6m7H8Yor30B
92OyyFqEJrOfqvxMYmvNTZHeyG0Dm//uI/9G3sD9iVOc06vZQpRE0oGOSm7zAEsr0LNfrve9m9g+
zH4UOySuZEqUjw1hdgFmgXVsNGSIJxvT57w1TM5nx2BuNoes5ISocNAKKUxqu+PWJ9F0NSvnMOQp
qtEy2ns2v1CBQ8Jj6mrOD1vAYPXYz4gHWice1+VMAhtJcMuscDnMcYX+r9+ETWqC4CrpGUrMJBC+
3EOEmGX05voSIdcEf9qzI027fm6Hva+aR+brKaOfat4UHRF5XeptW292OccOX9qYO21ZxgE2WcMx
ys82hR/jgLRw3fiVufG8qDlohoyettXtWJFBBAVj7AH3GkCNGnaYTRcF80ZWJo4HJljYR9VWGME3
ZjFcTlon4+jfLrtu37mwIF2JkqGB3aqGbH/f6Qq7pMjENQ6UEwvJFDrHpcGVE9InYDlT+6AoblZN
qOKCOT72Q/vQKxTD7Ap7BBewGK3oQSHPQb3wlgU1WZVD+40412A3h6hoCT0BntUpHUEEchxHujXs
4MByKOricO9gtPU7+ep7KXm4QsldEA8Pcm7fFJi09Uw2xCqKNRoBpJ1pcTZYev/gTyEHxIJjuuht
KGpcBCgBObwLiwTPXgHfBPThK/GOlQ4M0Mwx3eCY7MY6dqHKPvSG+Vt3CQtEWK7TmPNPQkN4xb2O
Gsz5hNkTBS1qI6kPBam3DMzajXNp1OzvFucsaVKZQayHcMUiGEcKIxPH1jSyt2E1a1zmp6zDkxFQ
zSRDV+0aNEWTkgziPPAHYuKZ2nxAo4F9TE7r+3uy2P5rWZRPrEmfSj+83o+6XUKZCcpoWrVEKFlw
polV6G4CopL1s5t53agBP1S11ydljEHvRQb0wmIILgtz2MdmU6xi44vL2sEiGKwmqALbxcYczH9E
hkBcbpgONQw9B8SuwJeCRyMD4KEK/qga0dLkBIpaHO2agoOGTk0QjBgOqOb9prlE/tahMN1VMfEx
DsP/wen5+ZwuGIiybJDsEOA8DzysegQEoebgY0x0sdXrXkuv34XIxxfSxx5hn8k3eENgNhoD62L6
YTm8/yORl3lOnQZGLznVfGKdDhXJqEhIZufNLbMnb5iuOMZfcl9eQXH9qhykuUm3Hfz6Wgb6FnOX
d5d9el3FNZLLqgVJUL/A/c23IwCLyoToatRZthM+iDzSI872gGLdc/JdSITQNojRKzjI8akvPUJl
MKDdu6GhT2lq63cWajOwu/uRqiueEdmC+qL4QgMFz7ElgW1hQ9VlqezUV6sDBB/zmSLtuV+hYd+m
q0Yt5yTPNn4VQJ5DPX1/2r0PPb0UIakzVAsYPA+WbT4CQCk30tcCUe23sKT3EmdKZwgggc2Hm52r
cZVH4hDa480e53PccDjuPd54TvYUaAA3GUQqBeqxH25pzbknz8JTmJcPsiQCwQWVi8nn/f4Z9HqO
C4ya1An9HPS6WpS6ttD1sRnNnxxkK33el/DDYqR9gRIrz0ZBc6+S7Qzdi2dcTZejljRpVi/ch2Qa
cHHpJ2G15Ubp0raQ+YM+TPE+oZPWxWqVLOfeffMS/EdGOZ8Ky7rImnuidedn9M8Xz5vPWdo9EnG9
m8VyYmQHGo7E8pX+0br/4YYDJK83h+yCqp/BuXONFHb0pGjp2ZY8lL3/tdKhcZWYLgJCFOPO+MPW
JfoYciQLPt3bb/cnL/SeUzlcr1ZOoyJhkwJr9quTxYYMWRaaNKfPq/ojnWdd72Ibbrng01heA+w0
KzFhsxPPk4glLZjpAY9PvzbcR2NAeEwUlV4weoZoGcGIBHFvvAnNe2w3XKS8PUZNoeNn7YWDBodg
ar3e52RVv9y7yXXISte4Xw1f0jyzKC9TZz7rfRnxLWEuxc9m4J7WRf1QcmTvBdMKqAkXByFKB9h3
3QUw8OrQ33LEUNuOSpgrWMs27Jjp9F6YsF30Xbvo7hgDxx/A1dz1/Zr37Rq/4P1G2/nTiRCFr+lE
AaIXWshT8fCjqQegOv1Of6rR0h9k6X5MWfSRiO+YN0h5kCk68IJlxngkKvyBjKB5s8S8bN2CGFru
nnCabq73mvbRd+jOS0FXpSF4nl39SFCpgduM92QInqdl+qxfpjR0T5lFserk1fVpZnqw8u+Ny761
qCZBcRbJm8XdUUsaFSP2uC0szmhznw3YHYPfoEMfEwQ2EhyxvNcG7tQqu9UkNSwjyWIRtz+YfYr7
qDhiTjbWd7mkQEqGXfiUmDS9huLzLJMFSRB1h274uCGqKoeuhhx51lFrHBn17AWHRE9f2vcH2D80
p1axlmTVZowQe44OMpPXSY+o25oBEwOLrRynJ09m8/beWIheMxdMAtF97boeufDCmAK8UzlJZlzg
AomnRcSAPgn0vRCczOizp3Q9ckg+946HrSCgNv11yKzdQO9Eurq25qq0ALwhptyjGaJav7fPiK0g
QBvmX/AwInOZyfFeKd6cxOJl8hKnZvxG83BbN6TA9AFqBcHBLxf5524QD/f7oSO9pJENlT2s/S2K
6Q3c9h/uQixPWs/85rTbhROhiv4nW1oHv1u4xO+3HzoAOwBXcC+1A3Qw4LhOgh4jwdUWtCrMrwCM
Al3es98PdfhLhizcbrZs+5GyCLXWsRn7WzYCvKssQL40/1ezcELsJBOBLLqQpAt7r7QIz0XBMrEy
FBWmqy73N77eHxm4rO490txg141puhUuDFiq1SRiNZAhp7cCV/9QQQjuIj4QN+OSrBeLhZTOXc4U
PYqrA+WpgdN2LOkMRvsaESLyC3hq9Ry/tLKGMHQcbfwuTZoZcHHRjtrlcwS/DAQkVuugvVoJP7tm
eR2Sty7EnTW0LDGZSx5HM4jrvfYsFomlzI82Wctb1Hn5W9PNlzFBETUHvbHOupyMOdf78ETOieEa
2s7VmfJf9y6NYfCiG5JS6gr6rwQnDsvDXLsRWxvOg982O46KpBjWXLYupbFyAYQlCcdTHGlehNpA
6ZZcHjhcNIn/008peRvkXhApQZDqhlhVIe1sbN67VKHRItSLCGz1VCa5t9NLyZ2eVilmSJEoPjmT
/NVPQDh9kqFKugh4LZEqP+UzW0iy0FFays/t0j1WBqV3UKYUUZnLgsr2BmYZlhSu/nvNDOyelrPe
21LJMbrz5M8aUjCKHQ5HujVludyYJN3gtisf6TKsGFYTxNn2myZUO7hjCf8E1ZLT5x+a1uLPO+jg
/cP9Xm4Nixq1Wh7vp7n7C+XoNW8q12FtpsijM5sr/aHbHT/UMfZDaMXPIUrl1q++KQaM+6x+ELP5
hVgR+g0MAYIQkkaMa8eO7ICWA2QhZE7koHO6HutjWYTAILjqp/RWp0CJDRJENlwh+7aYv+Bz43Dn
xddFPY8eMvcqCrqznVGHdtIiU+OhZS9lKW0QhBX5KeGlnZzpaPoVRUEz/whs75NBwNqO8nzvhkDO
HDX3iCjzz1WNabpCyQ6nVKuXZi2IzgukTfV3whXljqhQKI1HPDRfltD34LVS6wZdi5owrI5F6gGb
lcmwAWCGJTy2HiZz6F9mM3/L0wF9oauj5unXGWq3uNONEC1C5GnfrWOTgDiCDNFulUbzDh5ymdxT
GYD7KRcbB7WdJfD0nDNIuU0/Wf3OHOrrQG79ysiGapda8JQk5mY0pL2OIs7aXSY4NiT99NgCJrpY
KEKjARUwiQE0lYJgOITJ+Nr0tjzmMe4ijtuURx/IXMiP9d9c/F1ujsqrrYyvXal0jzRMDktFUmdl
pp/Q2WHaRvR0EcBUEI0VTwR0hgLMuXmTdd/t7h70vJXdKdUPkOlq1Gb4QiwdyqEfAsFD/wWUhDhx
LcjfH9zSO3XJzPHfVAaNDrwOu2GunrOaFJD7g4QJSPAMRqYwLI9tWPHjs+IRNlm4nQeDsFKcnJGA
h99E9IulhjqIOuzoELLaBYgMN7LE1Nxm2ffWNKxTn5tfioqBAvJ2sc0hmqzKUeSn+0OcBl9UM6ut
ZdfuafKjPz7c/yzB+ryN6vRbTELJnJXzkXfTOZGw6ZzuX/3lWzvq7X3oEghcQtdxnH7aSgXY0igS
8/S/D9UYZjQUq2Q71AEtnHqKW9RD2NkDQpSNoT+A2wLKHdVjna88VgE7vqSh/YKfD2C56neTPU1b
M4ovd5rF/aHXSIqm1fcVDf/t//5FEvCLspSOhjBscbo/0O63fvuq1zgd1En8jTfq3qRpOdytcf2k
DJPhXmXe2lSYtxJszy4taA1GgTxGyMUvqRW/2bKpL04HeXQ04vxgkEp14lO6lV24zkkefDFlc+Gv
p6sUxCzYaZYcVQZixI+LeE1OLKD/orGfXWFYz3FkVluZAAVSCuljJ9x253Ai0PYIheMePxcXlP6W
RnuNSTJc37+bRlds6fAbhGSQCdD3PJ1wnKvbYufVDd6zR2ucPsX9z0is5fjRyyfHeJzIqHvGrURT
DBEZukfHLLPHeDNRGmoeVTTQ3V+c1GEjghrS9oak/a2/dIvoh5hClI4aAlJoJsj9q0F/Cn/4M1O2
uyF0PmO9jrBUBv1mtLwvhkkWzqTS+gxpIjznYE8QkZ0G/XD/ahqiFxpny6qt2MG91pxOocx+JQza
tyljw9P9j+4PZqp+/7ZqAE4SdJ1hm8gJfmLOYNGTPLkRNALxnA5c5VbZYQzJnOv8rLpgYNrEgz/P
39mOnJX0luAF5mY5Ni8u0sCgKecDeQFbS9/Fnr47u1mZe1wBlzpvQy4/TABG0e3ouOP5FfyJFVqc
/11z201Xr29SzYMEA92AVohZajZRrc+nzXbuBBgxfYvjf4A121WkxsUmwKkYXGDSn4ZUEjZCUEN3
yvRCUwblPk57tbeB+QpIiEEEGharjklNuc8m6xr5yZZRonUIul3lpf4ObTaISQHxSA4KPgY/Spou
vo3cf+yTLoJ/KJZ1vEzEpi4GckVZfK8hBZ/mvdObPAWn6U/Ea/asa0BwOBLypek7BNr4YbKlFTGt
iyDGSLqYzun+1f2BROvfv43dytrlymfn7I/EjuBvK+rhFEmHXzJGv391/zM3fCO1YTnSPSYcNJho
j0fxgi8YC/LKwly4RezuwHpuv2I0ObuxxxY9D09VFH/OorpFDNxsoqqZDyLs3qzU45OfVtE8m5hn
7YzGwxhegtg/WfDN1oTcVpdKuTTpZHh0KHlI7sA1WJnfAt/ZJ965TcxDVE5fVV29L273KZ04MQoC
zkfOpVS+VnKaLY7w4Wy/uQmW+T5uElaS6NEs6GEALqDv4Xw1rYY+wdD+qDmUd03W7xEOV9tfNoDh
WIBJG0ffPUazJbfCQ0aGh8aXXrUpUzx+yms/J27+rZX+NwoTqITY49w+/EYG6cfsNMj+21sRuizr
i8s8ZNqFRnTUL8C0xj0pvj63xBTBAtY+p2TmcIvHnYORhecW1CRNlnU1hLuYBRkqFmsbzHthe9cs
YrVr5Nc4s780Cz+kIezan9jmxh6kZUSrUbj5p5AYM2Ya/qulwm94fb5hEKDv9RynEvlnyAnOdSm/
F0jauCUvi31aaothnMW8V+bNzl00aGLurAsRcJ9ZhR5SM4L7JBhPobfdW33/ZNUVpv2pnw9L1q3y
xnC2BOZhrI/Z4BbsBczihlXzDMFy3HKabS6LpAPOKOoX7oHpty6PY/RkWMI75mVEuhDIktfBa6Cc
MlN2JmTyzOsC1VlkWx7yoHkW5oCtlvLp3tFLVPhLt4KA7lBQmXRY/JwocCsg00GjW9zxvVFkerqm
VpPThugCCkh77VLoWAZ1i5PA3Gu95gnX0taW6UeszBebwyK9Q2pmUufWMZGs/kBfAEk+p0akBD1t
oSzOPqzaN1YHp1an/6y3cbTE7E9qG2VSFSBrUkwFbeH8RV/ULkvo9C3tK80mLGZqlUqY0VYAY5+Y
kXhV/o2THgkodcZ2ltOf0K0mxUCtR+muogTuGKduGhTwbHNdGdzfypA2o6Mdf+Mx1OmtHHl0W7i9
TolkyuxSXPYB9TYi8HGYf0mbi6BPOBOa3iEuXRThdHvKRIpdW3+BLvAxke+2NkbdOsh2AMlnjvzJ
Ju+NC9r47X9+U4QWdP3tTUFDKjzH1frHv+ryQlBNPi2RQ5OL9x45UZNSsuqnFJNcKrzzMh5CRTL2
hC36P/9u69/8bmFKi18qEEARPPVnwVfrDG5Oqz87VHrinQfUX/wiEb27tBkMy72W1nyTqEXmSbz7
nnVUQNl1FcZY9BYocmoapOCcIxgpdzBu1HFyaPn852cp/yYKgw1qeq7yfVPZNkPDPz/LooFhTzIs
l43Ps4w6CkS/bccVyzDFJE4bBC6CGASJwQ7D+4eWjNVj+kuLOeKYTzGHJosiw9+VVMRoDT5sXcv5
GepPryw+MDh+AHb6xTWxcywOZWESAQSMOdw+3SWIoanrdt0O7GrnWn9OZpDBU0hReNdpUCbgii7l
xstgYg8U8laaVfuEDTdcpjOUfH6ZHZGGMjCKm5rsYUocKFFYzXN3uBFg9BOKzeMXJbObLtjo83zI
ZrxlTaudGJ8s3WSMZX10C863IAMXRo+NPb9kU3T4z++1sP8mjuXNdoWF28GDDvk3wWo1xaXh0/rA
o59ifDKdLRpVql+tN2n0Sua0WhWVV0d6NMMKHBqGAnypVzE4O2JAS7YDOsq+R+CUkVUtbLV4PLSD
sc/0zj2P9HOWPPPwIob0Txo13JyAAXAlysvSqnw3mMuvfDEGFjcI2rKeoRnozySiY2GH0TqPPsLW
QAgn6FfjzPnQA8UipkmWjKz95IWQoEyKuJ1z6rJoiNqJdag8um+0GUp8UmvJFrpNuqcxYjCVkhOG
aTv77C1UxMy0P3ILtAMmqHU1s/I0gQfvxONUqP8+yni4z1t742eWjNWOnoMhOgy5Rfcdg4+eMuS5
xUkBAww4hcgsPnqLcWRum3vyFRh5AcMswoFcN9vTo5EY4l1hvnHQo19Fx8ehNZdazcWgyYWGgVft
qu5277VXRnl1vPQYVcbP0tL8IgBGmzJwv4iB417gLAxGUgosE11ZG7brhnEvmc/j3sgtwpuTutox
LknAMlXH6sOyk/k0Iptap5n77vKXTAhOYTl+c8aIDIxiFzj9A7m0x0qLBIhH4hJQ8gB382uogzH1
U62PYRn9NMbpBv1weJxlBoRII+2Gfnq3AxexBp6bdOyaE4agt/9yuf6bHUUAQBImTgBXEfb756Uh
7NGYOEabHmz9kvVu4PFnnOHUD6M7F15C0YrbC0VODC9PD+/0wKzUSjonoklXd9l/0e/+XfGtbEA7
lst9BMzYsv7ylIhUG2UVi/iQkXhU5ckTx+ejbn1nI/7VZj4GWnFWjsO7ll7hq/4IzPqT7bv/5b35
N4u7rdBbW1gkHCSRf5We93EPPr8o40Ono4umnrsKb29CYiLKlm6NUvx7Q6k2LO532TB/CZGct7q/
IbV+DD3FuiXIFIKV/2r28avlRPOWTlgAYXz6L0pc9TeZvHJM1hwU8koI2/mrDpcDtsMYfIwOU5oE
G0g8sEfjjTm0Cd4fSw+zKeuXDAyPy8cGwfAcWcF48kyn2Vr8jzSoL3Maj9s+9vMt+glvbeluVAwa
1redeEOf1QZqjDCv7NU7Bl0ED+aYUzwWBNNUg2qPYzq95XNSQpVAFWvlIP6C1Nkow1XvilrIMm9W
82KkWbO998RDI2b3aZaDldobOn1qO4w01rJPldulh6wuiNHp42jHbbHuUFa+ydwislhdZTQvD2pY
VvHM3MKwYc07lTwlDbeNDWgOV5kA3amMT03VZkB5Bpqryvw8Z4h1Dfuge453qWhBT81XxmvEAJeg
9VVkRU+DZEFeiuIF3Derpp3PROcYR2W6T8Bwf7ml2e+lfQiSrDmQNUBDu5wSkp2baC2X+lKrqrpl
MwxFmbJa5XM3HZo4/tmNcfnb6eP/rFGvc/XzX//4+EFe4SZuuyb+3v3J4CQQMvxhnfu7NSr+zqr/
Ufyb/+l3V5Rv/dMRlvKEo6TrW6bNSfp3W5Qy/+mY3EYuKSwU147EYFBA043+9Q/H/6fwFZkcUtnS
pFXDs2ixCeu/Ev+UyjVtT5tiWL489//HFiX0L/njoRb9PuWGY+OD97Fam/dsgD/o6mvQOx3NU3E2
AvHSNXX5ECwDnVjbBTGivk1iak4AjSOOTJ25LS0Nla/n6KwWJhX6u16U/inP1PNMjMgzgZCf63IZ
z/fvXIhbSAmifEdywXeHVAzIz8+lYTiXiObWehEVEZB0Bk7WKLc94+BzmEqXVFwKBUMr12c3Fwe7
LurbNA1fqiyVcNjIuIXA+WhRPbwFCWMmYzLbk+X5qODH/JH3+gmF2HQrPImqUwaMWJTZoDrs84CQ
vengolh/dCwmjYG5pzETPgv3bt0o8EUSrcowY+Rk19WHnFt6Z0eDye4oihdgCxEDGB8mnwZwoeph
7uXZzvPCwosfXT4NgWW85InLybU1nycaJefYNXjS9XdZhuOLlzvjfiHjYJOQo6xzzb+GpolmqGeN
8hJ3WDm5bDjdAr21IgNySivJezGHlzysDugb1MXvQdZmUZqTdQmlgo+PORcZB1d/JpJWBC3MD5FE
F9oxjxpc0JA9dhSdMVwJ3thVhN/8nEUPfGxs1Yu/AGq1AKYPOOJXbZqYj6UVyM2d8hQP6OXDuB0u
spMvEvjS3iKghwO8KB6LEiMWnOTL1M0sUDGJ9i3TZI0c6V268yX//ApudTDC5onBO4xXA5dFAtzP
Ij5gzatjSBHKJ6Iwg3Pkhs/+aKYPuUegSABLCj7mfpZWd0XGPW0NGwWCMbruM1LbPbneyUPUGV+z
eUm2XafqczD7zP3q9zDvyrMYAHDQNL2NtRrXrgewaB5S/zyBqEHUR300+GF78C1B7K6VrsluEE+t
msY1Qi60ZIRpr2aba7sa/0tp/ddTh0WFiD2PJYG5g+ty8PjzQchve4TOzdKcR8mpElq5ZOMeLnDV
S45j8UNr9tHRteOXjizgI0DWLw6BqpsIUB0TCaQdf1iwnn4rX/+n6PMnQuK79l//sISlf+Mf6lqe
kWMKXdRijZSKleDPz8iglVMZfRmeVRiNxyzNSVxiZLPOqpGjYu4cTVoZ3JNtuvZ7+TUXpvEcVO65
If2kVnbzCSyaXAe12HZZ7j+RDkPrMA/Cr6MzXiQlPG7o8YvH5wbKLwlf1Xfaa/PGAQl2HogwWAsc
gCsyqOWeQJZgm7TuqmdWuh46/o+yjB6YpW/qEupR1/M/hrIaNqGOp4PVOELec/uV41E4dm6/PHoz
ScN9fqjm2TvWAzLFonoUmSPhNKONMEUHeqMJp6tjHjs7yL8ZnKs2ZmB4e0kCeOMsyWvYd5dZRN7Z
C4gc882B5nIq7KMj5ENqiPCBc25K6C0iXcJ+u4e8QcE6G7BQwvnmN+SW4XROrcS5lABgpGU4T0sT
7KNARCQpjuQTq2HTJZX1aq6h0uFowOl9FOF4myorOVDtkFWWkMTlRNNRGB6kzfFXHtjdnh7sm2gk
N3cMy5Ckr2HTquhKvCi3sWeWZ2ZWF9A+6PjyL3nehdt4LEjbylS3YWT8oajHiQtd5D7t+08e0VIb
fOPY/cZ6U+UqO0JcDFdexQQh6iJyoNqFgMb8TAIczagQDWKT2sNzQW4jJ9AjT6k8wGFqtgyImR+3
ZI3W43SZSEHfwhFFqNPX/SHxxMoSww+wgqTJJSgvyDRYCxE6Wyv35rVpeASeJOWZo+XB99oWg4y/
aQcXtKie1DK3+MKJ1NwTywLEJJRy7zAB3nTdYqxdA4BpxRgRURv3SOMah8VE9dMG8ydyFHC8zAlJ
iw7+RUq3ElWsyhlkWGQFMjrJFFr+jsE9ZYbjnJkLvPKaHhcveHHojW8TB50jNEsSBbFwZKAyr3eY
n+YneMo3ObN3dBqVQ0D3PfzMeh/qGZEOdwd418DbeQ2kECYQa6tUHeHe5qH0bXVxAw9ZQJLukhFh
hp/lHswbhV3MjR8boYxV57/VDCSOmZoTjsbBh6sAcIQqhOwnoj3VsARQ9WL0lNgZMa0PjsYQ5Cq9
AZaNJELJQpVqr6ahwmDRkMfb+wMAj3pbVrA1OjHdfJBTnsEOELRAIWc694UzFUfDYXA9Ve6LPQnn
EfNkJRb72Nq4u2qrIt8IeWsaB6+UB+8QIvKVYRd72q/xtk7K8jJjm4VwDrVkesoc5C1zWlwrdIKb
wDLVNijid2gMOM4kQdlsxekmSQDCeRHtinbGGFVhxSm1qSNq835lDHGx15afGdTcuvNhcuUF7FRg
0Jt6atwXQhqaA2ofnEfZM2eSdlsIk3IgrhmOzpPa+m35Fg7zN6fqm4Njh08JPdlVh1Rnr6U7ExO3
fU1cF115MhD1ylMvzdfIBPZMbrhuVTfvQ6HeWmBXK1EtmC8KwKejfh/Kxj2biCRBfJGoki3ksgWv
Xv+ZdgmpqeKpMw3FEWhCjNCHHcoX5DKwULakXR0Qt8SXMsKcFWXEEgOE+w4u1bna3/PFKjkz5Jse
9IHjil9jnHMtot9w2+hHjF5kq/TNWATBUySbAxnRMblhmgoZR+v7GlelMNUakMJ0l+1LNQ3dee6o
dSfk/rkAeeKMzddyHJODoTMRcSw0Zve1yst60/gOYjidKUgcxD6d6bGqGTBXou9cy5kZb8hlW414
0IKxYGp+cxEZkJDbAl2Z3Gs3Fh4kMf5xbsfQv6Ly6nnNqWo5UDX0ug8DqiVI39UzsUfr0FmaSzVD
m6oB6KMsDyVaxO4nrLD2mvc9sZG9cQhASAeN8J8Q66kn359RCIYj+LsR2M1g95e539Q8N7hQulas
mVCQOw2D0E5vcjbOTjW35yzkCFvG0bFT1bz2UI9pmh8iTKleg8yWhwIxBApI70IDAm2MBYPcSDZF
WFgPkJOZMS0Rc5nIYEDmJ8fcx31XpKO7m3vv1zhy/0UAmzeOH5vnobB/AnFKDqTAAMcSsLikCr2d
O/IvOJUEMDPc4pSFxGHaffgjVWnxXKf0y4kR/GIGTnJq7P6Z/BnaIywm1yZzrXMM9RN5SicuVA/H
DDb2sTPRuLY0yKBn0uVCQ1gWV9wpybFl8GDnBHNmVrAdnZm8QAdDFjOvD2Pp4ZtKjC/94oVPXqge
ZjQZRzOT7UUPc2gwd2xGj0U0kRZNwsZmNjEC1b1DfDDq0nWRz1iJRHUdzah+gPLgwCkcP/oOyh6S
8XY76LRSsLLIWf2OiBihdv4wJvilUkjJAxTEFiXJJvcjNggHYgj2El6bwc3oGLV79JoGwmdCX7CA
XHIxkvH5ntN5/25MjXYNoizes9UwEWeLfcms6OCS+HKoXR0pWRAjkofTimuMiK6BtVyE05G0g+CZ
hptrmnvb94NPJOuQJTMgiO8m89E0EeEtpK9uF9fHHMvMeMAusAXZDXSwxWpBIPjb3HytmAltS73A
xnqp7UPwrXJxzbXiVjqKfv5s50t0sfxgwDIjCAWyEB4mbbpBK8IW3+A9iaJb1/k/CT8sz6lliNcW
XUivODVlHGk5tzQ/RAKH3PfEtbLFK08nORRp/HMCk0j/wD3aacQnOMl8T0rNW1sJRH9Op3vRQbcf
a+TRg/7YY7Q5VzSQ7+nYVxuWIpMGDPpwde1q46j9mo6d/opNzDRRNO9NrlW6n0zOogg1Z8pmsIjv
zNnR6/v1ngb51uAm4ybc8EQnFCi8uXOCVc0rjBtbFwpjgXbTfDJZdg/OQm8kJ3AEcQq58aQgfSEK
sjmDhXpeorq4VQ3sfQZ5zrbMCb3JKvLpXTXdYtNqt4Juy9XOmBikhsQsEDY7Zor2G2airQJPFauy
e8JBg4RJErAZaYHJ/aEvzB9lkvDPjYgCrAnnc9QRFjjk56RX8Nz4CWtrYZrXkV8D9TnQuoZBHSZ8
SXvyamgGSZdwo3sB2cTeckMdFccuridQPccqXgi1XvAhx5wGN8x2W5pMtqNF9NMhWgLsBr4VHoag
e8waFIHV2BEPDqNjZVUQNfNZdgca7D+DQKo19PyRf4pqSoaRcwQewACC2AQV99WX+1WZYzZ4Gsbo
kpruo6rq6imqtbx0cqud5U7fIiokwm+IPoM6bKGG4eRdOXPFxL/+ZFHdaVIzs97WrcjaKMV6KKTz
wTPj6XWQskLO9AQTpPk+GWZ0o9kc7Rab1p1e+iEhYjjo9QDHSvGaj5IytNpE0xiwb9nluSzsZeMV
VbcPolJf6ctBGfm3wFTtFb1jDw752vjH2UzrrZ1yNGfEcrONOEEmkZ1DQ32fess8EZr7E3HmN0pc
h6Fq7R1A/ggMHP7/o+y8euNW0i36iwiwWCyG185RagUnvRCOxZzzr7+LfYB758gDGxcDCLJnxmp1
k8Uv7L32Ni7ZlI51TDoTRoydD03sbZgBUpMStdZwCXnIcSvz986+bnF0OEEn0AGi76kUMz9tHWXf
i0vfWd/ERJWjbX8tJ2heXYnrkcXOzHYCz4wbYcLuQxsXg0ltpTzwkQXIZQCeFhISUJiBDfrJHnBh
Nk0fXNTbwnh8GHLxzHT7ZMA8A0aY650JMCRVRfFRFdG4DnKyqefaldgJcRWkW/lUADY8TMQc7Atk
GihB2Iob8DfsGnlrVjHmp/zgWSFP30F6mQ9prwHe+5WzyR3OdqubjxF0SLwM+kuVeeQZtNZL601I
faqFpji4F8mbtaXBt7DLa7jEi5yKPEa28bb9i08lOlVlIjbZAiXT9dGexbAjFFWurKYpjirMnroq
/hhEhbO2eiTksbPcBb6DjFBwAPhZ9S0gHeWiOiwEje2eBSbrh/bQgzi9pgOIU/DDEu6O0ZAgbF2L
LoCjNbhfg3F2n1RgZbgBl52mpcyrSc29Sypqa23f2gIQdNTU4VZV3N4yi+yPVLkv6QRIz6qPY94+
UAMkF08NmEubx0nIEMliMt1MBjnCBdKM10WuwxxZDNcm/X96VVldngdFkkPmj2dV2eoqEnAE92ou
twJUZbG+poFr7pRD54CDrV211O7bzJQQmKfGv5hY14bYE+f7lxmkJWr0xyDE/1vHFqrltlh7bmEe
nJymNraGH4nFnYTzGiYCtRXBTMbzkHfFeWBzuCflq7iSBsrgC/AWtQLDG79mME7Bc8RJ0Z/rwvbW
gZcUnFNOeI7GODrfv6tEtgl6GPu+3ZL4jjYZjXdRXajQvIMU4jGKzPiZ+WT+yMaMDo2DYK1jvAMW
f4dnofsqgzi5ca8kJOCG9UZ2NI+llexc1CiPFdKsS0DMt7XqxUgtSm7amVI/OefoHoFKxxD1zTk4
1UCBiK5qG48SPf4OD9sGMJlnzwxAxUFMndharaFZp6yjCoWwnQdfgq7FUhwud1bu+Bu7iz14srQR
vVuNa7u2jNchyT9R6XYInCZU6RlqWS7JdUoa3BbqwPQosrlenFARQiWimRJmDxqw4LNBFjOmykSu
TajRCJPF2Qut7HFYhl7GKB/6ERAZcdR6H3U6etWoRE44a9GXRmb4yik9X6ZC/wDYFLkvZuW6L2HF
ns8QOSq/SdWEyLbWnsd4/FRMyToitetsFimdSs3ZOMWbRYH3hpg15GGmgKI5fbFHCmjdOi946enY
EfD5ZEth0UMDXxhHiLTH+y8NMXhXaBSAU21dsW6J6/1aaYU40g1jDLfKW4l1eHUfQpZQI88zo4yN
HVg/AqcnL1x4KSlZ/eMcbCczH0hyY1gyJ81JxGO9ioihol524w3DQMrgBhpi9WF26/lSMw241obz
HIBkgIYrVnZhmJDdfPtSXdv2ZzyHxKMMHEuw5bBtGxYP3jqL9zWl10ZFkXsuVFCDjjh2ytdXgA5w
obPk4lox5jkPrO/YjUQJeEhqSs2vJCKyC/2CT6rxmldMy+wxxqQ9NPX8gGAQm3MaDFdWYsHatqro
wWgwmaWowK/SjMuNCXdgAyMjs1cRsl4y255J2fQuiW3Xh5QDnactjINwFj/zzC/PzZCSQhXRJqW9
MPYBJNw89gn1GtuAsesUrga2yOf7F7uw2v08DC+qt9xzv8RnEKvYHe4FCIl3p1nX2aZpRtSXAmjs
PIsj615N/ruZbhYH/J4qRWaxIIpv+Fn6+fPoVuchNySc3+KrlmzzImbjW4sn1M5vPYyJ+tAw9ACc
J72joZj9APJxubr7aGdLVbEQesCA1gCbqD7UJfAjMfgf8uxqofpFBxbrhywX4qoMjJqj4R54ZFjI
+jlBq6TxbmDuY+pd76lzsWb7kFMu/gwu14vkuarLxzpUxXmsms+yBCzp+cP1vk6+O06JdjzZqngN
MrjYSyNZNBl9Y4dLxGOg0zQ0t0ZWoIxsc3SI/PoNOTSrwim+Rs38s8A9uPObTwbIwxkM1VHK6Bpo
s9pNuEUgQY/zOo6deT8XoMCntCNgqzjdzbJ3uIQc+2NpmPJSGP1Tm4fRVen8cxgZA5Wn/1UtLV6W
rmHfitcx77E7RSQ7MtWonWADFX8+5edGDcwUYnp1u7KYNwVctNkCJrcZZ3esanYcNGjJOcahWrUY
qSPW9y5pSHv6OGvnoYvfAKLedlTKH2KEfcgow5VTSJOIJyS0TZmzzi8LQJvL50/pNmFRIkDJsctP
Rt/me3gxtEJpH+8QrFM3y48IS9rHKUsfeqagF9/16O61dZlT1gvQJu1tmTbyOuXejrwqe0+Ijk1T
wSCzThQzE1y6iBCwofGsfGT3OyQgmXgfSQCpzfHW5NzoRl3iBnDaDTTRX4PlVNeGk6npPIJ2mXTi
YkC5F5qDOmWAc2wviw/MkoiAGDgI687lqJSEm9V5vTFUjhfEgzTbBwwqy0i+OgPtzFi6+SY2IIPr
zq3WIAFw3YR72oQBazxiNpXE9SGaeHFTgZ7a709NkPMuaKaYVDrRaSsFUcFDLz97iTk/1LbzTC5X
zTxPf1QhbN0UMC7gJqZ7LUJqGEbBjwT7Af0wzywzqw+EIWLfVNW4CnLGXCuG7fCvY5fnrsN4yWMy
/MvNRXUxUm28kB6+c0g3+meY0gXVZ9Yez+WY9Nu5T/sDyjWSFBePkpPHp+wjTkf7CBV9WMma0sp2
ih+yjk7ThFe6k3QXuUF8g6paSO0h/DbEr8sUFLmoDpClFeI2EeSNb4pMVKoZtLnNvHIdxjaOzXyH
+XsHqYIs3a4c8q3hvCUDIuqm4NxBHZ0/QZfe6VKdqLzsHVGB/dbsswG/OaOgWNj5Fn06UrivYdsP
b36rXgtOjjlnERUHVwk/AF6M3uCawGRLtBltpii/eNaAudDPh20ObmrT96QGRNZrWwr/qO02Oo8d
io1gmJ0T1+nnkXFWxBT0PrmXXNeuXVUPso2eG4dG259ZRbS0uX5hheswCvyPpBk91MlM7xDAEejr
wTh3BYDZ+0Sik5zhbky15cXIBK2UFN+B/Rfc0ThqnINrxggDsFpdvBmqDJ7s6NDbklzLnsKP44sZ
lxO+IK8hoqGSGN0D0gUc2YUvzQRVehiI0lKiJL9p+YI4+IoUv8UgSdESWuOTWzTGzk9Rm1tcOvCK
cZB7QYuXWDQxr9urzjFIi2UmgOXLd5Kj4o+Gb2UXf/mSO8ZHpyjcVYv1Yi1gtDwUlb/rQo7qtkVd
LghWauQvmH7ykLv9G1AVj2mGTfdUufN2aEnuThvtnhmT3oLBzk8jcZ2XBh2QOZX6NMfOm2noal8U
Zcz0YAyemiH6xPP/W1G1/gtAViTG+B83NhXlIZmJ52Nqk76iEiBAKSZINc6X8ZFv7Uv2pgQP8UJr
t5efwrn9njQ031RF4mTFjt7YeJn3Y9INRGflq8zrCPZqRcNz3Mm2dj1Vm3gsstfZzE6V5WXH1sDP
144d+9+AFSsIefWBEujQ46PZDn0PUjo1g2vc1cxnrOjEvyzXne/Nr82SyBX7rA3wiB1QN3m3Ns7e
6nLYhZ5pvVb2j8Yz0epp17zNcXXxhyjdVVaUIdSQxdoemILJuf3gqDzYybpk2CEGeRZW8cH0uJx9
ObPR7CD26nH+nAIh3kr1WcLl4JE6lKxrM+jpw4iZeqJA8ftsn7EMPJkIb2LmmtKC5lG0rCPZ0l5m
375ph7eadL3xE5LTX0Ey0w4ydbt4/bgzOUo/56X1rGNmN0leki428GDhIzL2URk1N9D1lCjqwt0h
rnGE8DgIWkjGOVXtHIHkTRdyC6D451H7ELN7U++QZxPmMiJsjePws9FOOGhRHm5EmqKjbKRx6lO3
ZhjHKem3VJhODnR6DKryS4mOEtLdTKL18t/yzGQvaq4ZY+YXxyiAN7N8XJcz/YS9BH3K6bHLaNLi
rthXarqBn+mPqMata49aMnam4cZ9GO251UFf4UAAQtp9CMKvlTEhUhKBjaCQoQk9EXJ7JqxXW03M
qX1q+Y5k25ULM+CTKn5MoY7ZtRUMwcnj44yowrPuwopnfzaeR5DY0Bu8J9o3hrCsAOd6wjybzfY1
d1pwSEGMWD02uBtd092MNbEnyJJY2SAciuaYgqSqm8chy+TFFL9I+vtnrZ3EVPh+0r0GbVS/eMMn
9LY3B7c8WVTuTAiM971PW6bfETmOaJfalxE755lhzs2Y5h9Dl7fPWm4Z4PsbZVcIwGdoxL2If+FS
IlW3kl9zy3x1tOOjiPST3Wa0ETxOvkHog570uh3lI2SgXYvcdR/F+jFW3YttwUem+dji90bWz2Xu
OMaPQDf2JjREwkqYVqJS9ORGc23pbXkvm50wDgjt3NPYcPuEpjjT3xDHZWAXKfCxeXnW7OEP1UH/
5CZxiwQAxsHUZz+EKTS7h/WySnHEPOxE7o0bkZlvrUFpzvLdW4/xxE0f9awPjDRjJt4hC0SRm5Zv
RhmR7cyOfGcn67hU/soZqouZASkNQ8e/3r/T2rgkcJ6PEBQ6IoNT2R/Qd3wetIeRgymBkgs8vwo1
q32+3L+7fzHmxjz1lnHIx1o/6DxDZtaGPyop8dE2aRU+lMFwbIp+QqCy/F23/N3QgPFvbZ4TbFvR
ETqOwIHiEvq5hAw83L+gadO7Dj3OP38XzJPY1S0bEtce4wdTe/EDpf981Dq7YYaPH/7v7+/fCRPo
zdzXxCu4O8hPjFO60otPyiku5DfSoRXVTx7kHLGVOy01ZLJuiQnexP1o7vj33bXuO4TRDIQ3FTxg
ZiyJecIu+mZNcIbgdVVrE215byRLanFebKy5qrdiYQSSYTdv4RTj5UJL95IwmryQPrwRpv/sOLMm
miKKDxYnQtAy72MWf8t4Z9cGh2DjpQ9RzoRMBs7bQOe1KovoAxDNX/kQfZQI+ej8T8yTW5YSE81z
xSinnSSy5Yjxe22fxchqJZMtVrH25BYZ6+nhR55/cZz+q2D51+laHIZqbwncl6n7KRWKtVrY7Grt
XPyJYTG9HVWb05E5n+vnhj1qoghA0X4Vr2cmZyuSPhrXR/GHC2AyfBzDKlwXifkVzFWzCt868c1l
X0QnZeNQHMnlrYi0E70GvBYnAM8J/7F7EEt5l0JAjVWGzsQSq7E/2HYxPto1vhHb+TKL9DS5HrY+
kSGp8Nyn1ElZ8Zb1g5r7HW0rSkwoLczW7CBjHU1+ahCU4WL+a7ah6p4CRuIE+gVYZNPuwTiMKLs/
SVW66FaoD2KKRvxizPHa9EJGV71oGL7kuE7MKW84diuCtXHfRLOCYMO/aaZLV9gcEoMYsrz4lvYK
yJeCF9LPpEEZgQPpaMvrUBspknHlTrBpviUjGeWoeZdCmpwsXzhiPfgJY5sdWyvq4Qwkv9WR4s4+
jyZH/piHAHaCvYS2qxe/xH49Rz+IfXTc5b6ozXANGodE+dL9PkMVxU6RpPvQQ9pegm3Mgid2xxWq
Z2KMzGSsdk4dnC0Juq/T/raxvWmN/GbCT65ePdZEvtsy4sGQSvaC+uknoEZdtqYNwXJRI7GzdIhG
wc8dMi2njQzyPUGO7XoammJrdu2J//XL0GPdgq17tmKCa5u8qem77JcQm/ESMmluy7hnBApSaVT1
J6tI9qMaojXPjp/KNQ+U7TsrIdNxaJMjJzzD+HCHaJZPgFzqbTZXiERVtctmtfMQre6l4T757sBG
QeOy6kF/6l6XW/pMDI3y1tVMH+0g30iIl1tTtQivop/uAoVpoE6xrATzOcabzm/0pg1MTOxuvbdU
/og7ci2d0WFLn3m7NjHfWEp+4X2Nykc5GlzgSJ/XBQS0rdmyoO+MLVtrnjEFY5SyIRBH45UpDD6f
AEnEtguIMrCS5hi2zYGekxh7rVjClAztk96ClEeKvYEhZpjiWwNalOefEuuS2JwNEzQeONbCrZVN
/eJYlM1Nv8vJmN72UcHe0G42eQN7cc4QJgH6rAdds6AnHqMceVRot7qAtwIdALkOFzZRJJgjKkds
0NRtI+RN29gr1yCknwovttcBFIf1bODfiFjrTJ1hcxAS5unkzLd8IR9Yh2LlEzNOGtTYq8E3v7Up
UcxkaBOqXacshPGiGeUPBL9ynZUM7Wd48YQDfCh865BmzFJqQJQbFu4v+JDyFbicwv6e6ZTtyvQV
ZdPXhBNt5RJZvwoR1IBUcHZDYL5VEyMfJhgrwio/wi8LV+5r1glsDwjq4TcdXLe9Fhmr2sBhEAca
FrNSsVFLvWkPqj1GTo+TlCLe9IZk35dvNZKX9dBCWqrm5mUaIkJ8cpSUBbBGFfGhOqazs5vkSGP3
KY6TbyIEJKE4jPN62vrREO5Nz3+dxjMpdl8sTqINTJMRTIv9bDKuDz2Gy7ZH5xsln3GXhDCsrO9l
oT8ulMbYx3IVJyOFejG/ZX720+2bkkRaYLbeUZf1l8whNR7kE6uG+VLUwGoYDjGMqMdNl7Vq1xv9
TTRAVWIjiMC6mN+yIG43KflGNB8FtD7nB+qAN130w9FpvV/97P+EcyC2VWrshtoz/2Ipumvf/y1O
c13Jf+62J4mz6N/itKrIJBkTJUFjCSbMyftUOiU2CPJu1+FACIQFa4OxhEWwTBdskxQbXmJcExr9
DTbhaGsDiUAs6YR7TXX0Z+2ceMf4t4g6cJVC1+sg8nVt/x0E2w7m0A3ZJZzwqMljvYy/HD8iOTC0
t4zomeen/tWXRAUz0YLxQPDybo7WmcNi1hDUZcMc0KJk4kLCiLm3pue/vMDFp/f+3XNcXh7uAo5C
8520rwfV1zW+Dk42bZ7GVEM1kSN0nyMAnbxwgDbDCGiMjeMdVZo6ZAnJ4uHPL+M3jTFvk2ua2EMR
G4Mmf/cZCqyEhkZ6eEJNw5JiToBLEhiXqbfCoehMlw+zhIEZFGn6F3nj8k//+w3AiubxyXjSFIil
36ktK+27JepgSAvLSrphXRhHkbdVAx6eeUlF1ySqoJCBnfbn39laPvt3P1kozk+uXNOx1XsvnPCK
uCDDRbGCiqpHZF+ndjA2ftCIQ6uj/TQATxHN+JrP3i9YuTXhyzfM/FR7GfbBxbqXjSkpZdgPLnU+
gtefu3Ma1/1VqeJr5lDEo3X4mzz1vauMS5p3yjM915I2l8x7eeqUMfLxqYzhydbMV4z5NCwKgoKl
wyaRdn+TYs2moD4g0LMhdawDa07hwrJCD6p+2qFKjAeruEB3PLsGBNK6a6YDNqmnsi3bcwfIoKvR
77nS2LM3RkQ+/8gGDx5wE7NwYDWxyhBcXDCwo5VznTWj6Bj1BEmhrKbJU7PE658/qd+vTk85NGSe
6boWS8Z3psUityuTd9o5dcyNVw038MqU1bbqu8+NpBKMagbAwo0/1U5i7v78s3+X3vKzXaF8ehJl
IQn+9+mWBtaA+r1xTgL2Uj6PzQ6RJm4UN9i4y9j0zz/t9+PKU64vPKUc7Ea/ebCcVloVaknnFFnG
z6EoP9Q4ru7T/URksLKCn3/+edZyvLy7B6CGShNPFJcVM4F//3pJlVVMPgp1SoLA3UZGDLK23ovG
zglFW4Ydy4ogIuZyrY3nsqxzZF6Sp23hMQRc1qMVBOmj1OXzXTSalX68ziVd1YD1qFCEEXFgza1W
j7qpTtTQ/l+OD+v3A9RzFMcXb5gt+e7dBwQMLZjINLRPYWy4EOMZ38dNfROdp0+j648HIYzPkkWY
4/NyEVR1pDmPzNgWOeLgoRApwfgEXbRK7clnneFcwW5/tKJSv875h0BV8/7Pb/p/uZx9i+AQwdvO
8/79e+5bsCLmUlknRg0M+BXbDuWRgoUC8CiCgpTTJaOCUbjOzPOff7T4L2ceV7LrSAbQru28fx66
DG/52Zl1uiNLq3yeVsJDudNDuxCSbX5Q99NVtB5xnnHLrmvR1NajOa7Q+PV/udrf+7WXowyDjO2R
HaQwHcrl1f6HtaU3I9CBviNOJMhyXi3qoXnR/Ny4/sL9XH6gK+eGoz40XKP4y519N8L9+9r3ceko
BHUuC5vfj5WFlGnmoXkqTfMLM8ES5YicPitvn8n0eY5YQUtFwlUWLCscMwY5nC6O/9B5cyNIHakh
vtXCPcxdoR57eWJyDyekLjf1vEA+oC7tIhaXj6MtbqDjCfgM7JP2O3GGZ9KflMJLb/XmvlW5s8JY
ONP4t+JBR3ormbOsMIyoXQbvDc2tAz+9SP1NbGfPvWwPXeXnZ5YSi49UTQSgB5xgZN2jmoWWh/8s
BBuXNpTpfi14lon8LTb1M9jmZgcRwT4OIjhoWAhcKJvI1eNFx5azHxaDqS4N6E799DYO8mCA8R2M
LHmuF8woRe2l6YeZvZjPsrOho4o7kyhSr/eIpU9fWp3cuiYUdGe5+Mvl8l8e2HikaVnJ3bFoIO6H
2X9cLjkctGgyAnXSg+2d50TtURp8i8PGe+pb8+xpZBjJhGYAnjtedtUuoPXXbiQr2ZxrlssMWXWF
rtjq0j2UW+YEaBlZliw57JX6ANICTkc3W3954er3O56QLE5Z7Ky+J733lkyd9shWqAFPd5moQmMy
G9OvTmv1LcvqN8+YTiSpu9dkngOsTyk76by7tT4JtnQP4hUJDaBMFnkoHy4B8GemzxL1YD3CJzfk
MdEYL534o2Zbte3Z8u0xO2M5Ktk1NKy1hP9ZxlCOVsLIbMhkbPIdZOonMZa3e2XV0vdfSDjObQ5G
f7S2qRUxQ2a3DKZaPo0Gu5C0/l7jHz1vxpQsCWCv3aFiglcPE8i2N0+WmFIyMgjRYfH7Ud1L3uHH
LBghPOMGOxQtOi9lDV/+cqS987tyiABbULjjOFC5ie/e3f+4KsyqCefe4xGWegefYc9D47bVFjkb
/iJ/cbu3+DbFohpNCruA1kVW7xgiikh8UmLq5C+nu/jtkUrG13K+YiHibLPfv54qalhc1tMMDl0N
R7dBUuG627Ew64fIZpLQPiVtXqzdEt0jmKldOKNUz10Wb9CZm0sXifAvle7vpz4vCVeTxNnt87R8
X0B5s4Umm+HhyQojicwUliHzioDYAogKgvGMhbzOdczpyrx/OjopHnuzt86ANuRfUonEb/X+8lrQ
GgtTLsWrenfmZ7hzAPia00lpsbB4VH5s2mofsQYEUMOHFlgW0lf2npvWMcTG7XhtxlA+6iSFZFZl
N/b6Af+fzt5UdLs0k1F8nsf57S/X1e9PJ4eCYmlKMDfRILxvzSDnRqNTusPJqCFT4p00j5k2L6hj
4VSydjwwgAWoiOb/MQj8g+Hvq4Jb24+y8GJEz3IGrjG46kOo6/oIxrAj3d3LLuk0XMPdiND3uazG
bDGPPwD+LV84IbIzG0sMR0O5tTqO4SJpys1kJ/V2LvwvQU6a+Iz8kwCjYGeYbYbOqsz9TZgjCFex
zXBxEVaHVQD7wVMoC51mL1Hq242rjqqSgJCnzN22VtUQvaGLswoZbaNM2wG/dfddA3u1F25OkinH
SkeVupuLPNoQMDA9ck9j0p2HE7PRAHkj8RsFkL3zKFkL37+U7dTu+qmw9/cGpGChh/pVtpcZtyTu
kNx5nAEUbvpt1rnWBzFRzseJ/gAm4kva0OLqKN0adiuOODh/1SZ6kF7OxMbn9VWHMGWdrvMf74do
zNDwbHr9y1R1X8xixhthbAeUVpdIGM+NBZZfj2gpXFtfdfmJhX+M54D0bwfK1L2TjoL615ijYI99
sp1KngTrfNbiQaQRz7gsODS2Gv9Sc/x+8StBp4/f2FcSDsvSbfzHWRXlOGRQczWnKJF0a6Dnlhq6
HLYeHuAdRHT2ItP//+5Xgtvedkl25IZ9X2+22rTafgzrk5cADCH2+5p2vX+OjTyFfuhEm9mT+7YF
MrKosjLMPP/oFVTneJc/31TWuwYHGgGllsWTEDOYMn+7p3KsH6Kqlc1q2nitXC+/cBPxCFYMbJH9
7rFv2EcnDK6G3U2bxa8xY9M/wl/0P8aJsQvrgVWZN1yjKP9GIcLg2CL0AKHjaGTUTj6r/Dl8kqz/
NgXKbALAQFUlzbYYR+tvJz0Bjv9un2x+F0c6juR3AblABfvvz9NO2VTaiLZP4VhFG88IxWnOlHnK
IJBlq/ufsSyK0/27JE/XTTlFx8EN5lNM/gGj7+VbL0DytEq9LN1N0vgInHo+3b9EVPFI3EcKz1pB
LeLvFZlYbJ8KKoOqnU8WCc1V1bZgoJCid2YlN0mCgeKxmwBlzCxTYkeeIhUDbAnL8X+/NVGmGCDA
SIUo5CkOvWmrnOZX5k8GBMh55PnedGuytwIFDLEICSXokS2lMjvYKjnEJFKf+tgOTily7cAr+bVH
EP7t8u2EWYiFxClfvty/80Gzg87MTb7iTqZYleZTrlrMMnX8ArYYt3RA+hm9aHoYHXtveSYymzF8
qToeWpxiKOaq16zNEBqT4svKat674Ycw02rvVtjZ2CWgFzecaGXV4evdmfmP/Qq9IJY7Qg7UiB+o
m1jLlKld3UCZCzgqgcxgKNqg+GAPjDuJTQu0RaEBiYFFHdGSWCw3nmPRi9c87DYNWpbtGCSsClIW
rGKy67OPJ4gAaf44ZZ53cTMiYgYFxd8GxbOco9NQ3uwYTlupIfuldhseWoxi91fJDvyas3s/gqCL
1qabq5cWOuXGT7gaaF/YzCMR2jik1lwMWXSXGPETzUWJ5N4CUlO3zJravL8FQWW+xtr09xrtcG37
wQue/3VScQ+ZRiV5LjWlsQnB76D2s68apu1jFSOYLeAgryGtOMe7XYfHlrHSA6sro+4RUxADhkkP
uzxurQPXoAYwFiJelUa+D8eafqGhnfaVLnZN8x3v7AH2s3gdbAjhSaUNPKCM5KdCZURTikXtpC4q
QXkGvS/cg4qM9zi3iNxo6Z/8CpZYEjivCMasbYy6Zl9k+CETYPitFxnsf/RHZkSPWK0YQwn74KWh
OFqZfdA0+2jUZ2sLqPo0RcOa1UeSV+JznqmPdp599hqNsLQL8ZXiij9aXb0zSF47SC2w8oFtdUws
/mWIq6/urU8IZ6md89TeDrVN6H24HfihcVePN17mqnWwx/8zoTQTZIdeDWkUlTpGsue7MXVaZLlj
5b9a6LtYwjDLVJR+l3zsHgsBFCk3yIjwBuRVpCJ+Qglb7XuPy+juLg5Q2N5s+NtrI3Ki73X41dSz
s/cbke6HEH3fZKYQ10FjY2ulXcdlwPU6W08zypjXAY04oPw0RJzEH9Oqu2LkEZy2poNuhOmC2wE2
nsHm36Kaql/2ELvIhYgPTWVefGXkB9nje4ZHhWYPw9/WJgwAF3Ygn9EL8OPnGt5m6m5MgJkxeQ1r
2/HSVcyTd+0lrDyLoz055QtkBr0u66pjeWKnazmzYc3TRX+E9ZbUFdLQsJwiIEgPti58REN6efRO
GrGtiQSyDi8MS0I4j5xCjckNQT69satl0mxaYAibngXW1bHgBcMNPPsQf69cCj0vQKLQw1lwHvZT
8pNAJH1G21dezChalCkYTlKElRefwEQxtBdGvemWAaS/rtxY7kgkc9epUeij1zdUmY6uXqlr14WX
209UTFhW/Oaat5148KUR44l4xriTrTBDccY0DVTkvvUZqNjjcOb3D8HjANkyvfEWq3y6oaAKuQLg
Qg9utVN26N0M3YjHkpupop1da8SYpwgf/DLAHU59ZVximIOBZknWmZ+LcmQmlw+vieUHPCmnadOW
+hEBsfeSJN95MLBhbaQH8peuh06y0ha2TcS89r7FZNEHPUKomz+KhswYJXZmNcEND/P0NKb6nI0n
IEAu1pL2Kwybeh9lUq91mcDoRpZ0LgrvGbYrBGD/a9jpo49P5pT4iOAmxO+7iLX2ykkFSMS6X1jT
H7pGrkfcVucINfmh78sTW8b4bCgecbWvAjwgJbpG16asLDlSno1E70qo4QTe+o9FS6jUWJv1Pkji
Jztn1NeW3PhFmdsbw8ST1qEwP8K9N496yj7wyOegQqPKu73EIvlNhyEJfduamtjHgjT2m5Rl8F53
JKnB6bpvU+MSFZHtNecS6XS0AthqVKT5Mr168GP5K9HOZpLEuaALwCWtRrWNUE3lmn03wtniPGWU
y1WwcXL7LagmawUNwdq1nqJuTpNHVPd8DDGJRA2kBzbAA84vY69TjAK4xeYHVpIM2mAmbUgV9Xch
tuUtrphsH8wVXgkfdmptXq3OlA+0LWjV4NM8DrXEyY+sFW0S5H1yL4v92NYbAhm8CwK6bluoItwh
3TJJieOtb1OSC6pkPCpZ4Tlf/mmWwtFaLLQWpDug0tzx5U50czlCPc6gl8rSMci4bkQ8cbOVVC8V
R2VGEM1tnop8P/TtsJ5rB8NJn2DxCTqPSEVTbHknIdu6Ci8lkQZYRqILEDtUeTNkQdP/6CQPhP24
Xxx4Gw2wSvxahb2Kx6F/QaW2vmt/iyRizRKqr5nroCqM0/DoG+22Cgz7muX2tK37+kZL+cOKqoMH
5PIozI1NKUVjNP5AzoH7MGue4HoR/FAIdbA7MKmJfrCYcT9azUQYTRlsUp1erMb0D1admetZIrWF
VUnAmx7EnhJt20Wzc2gwT6xcRpfM4ug6QgKfnIkxQ9v0APVM55glFSC5yn65r2W6ViZHx6jJTYvz
N2mi4Gh750Kc4NlexNajlsBskksR2/XRSjrWyYHGaN23NsK8YTxIforIyuH8P+yd2W7jSrZtv4gF
Mti/SqIaSpblJu20Xwhnx74LNkHy68+gsk5V3YMDXNz3iw0IlnOnrZTIiBVrzTkmdK1DGifGxR6d
8+IVv9o+868RsiCTBs+hX+Stncycf0Y0k1e7DGFqRLtkOVez31zRlyEpthrtxOQZyIsu4fXxdqRA
GmgFQRCYs+ea8NAHG/uEMRvepZXOziPZCG6f+ro7y/sUjVFbJoFcugsxfh4JqRBk/J4c5XUY0jem
thnGfNe2hrGbkLYGE1heCg5fBMzz0bTqiojPJtl5pfHU0B3Jhp+6vW8RI1gyIj8QTckmiWAO2jqG
e6vCeu80WN/VamHEIYpPWJoM6pIfSIunY9ObNxSt1W7OZIMIYIhCDnno5LFGb43Wk2CDh+aQCvsr
jUzzwV661aiUnYRefI8mZe2ZhxqbpMQq4eL1SfWqP0vXefGLZptbmRZGa6qoU3MCzRv1Upmdfh6s
eMcQdd72s1XRLO6OBrZfQWn+TG/vtZyFfi4W9Coqyk9QYG3G2+MYQChLrshJ9mrB3gygxL0YQ4/x
RI1pSP/RIIuP1Ze2YMmB2b45WvrGMi5DRfPokdBgbkCnPplewgLS59dhsf1HWidOioAyZSKIwJKx
X9uNn3T/mifn6Q44iXN3ut3rUETT+8I3kwv1vskyjqRba3sZaNz5gOIWkNVujKZw4OJcSN+z+uGE
yKPbxaY3Pmm+OulTrD/0g9ahhLehDNkOiXyJ+5jpljxoJYlQ0YLwDmYBQpUu/eGO+XKa1IBj1S+f
pZGzoZXaiw6k7ZCZnc9yD0xysRVm8DQ6+VPbPFck9pkG+YvsnPExavhd05i/j2b30paEWBsqeqZb
hB6qycXjiMma9hCAmTnrEPPlXnnsck4teJuw5o3LOe305VEMgAfIDdM+Z7N4xIk0OJr7J0qgI6Ot
+uI8rO2k6C+pZDraLnRB+9w4ybyivrG4NorVVIUDrGtwHo1Opy4m/tCj03o/oAMInGPntmdKtkRz
GeZ12wSW7ZsYN6A7/RUBd8AJEI8yTsVctIHFqUI4Pt9aWwSJ35BxBS/9lCbexChgePLM0v1S3GD+
gi1oKLoqjBFHPjdrACGrySmNPezH05BhUI/WPYOj1lQmYWZ9d1qNerDqkCQ3XWPseiRrYde06Skp
51vcLvXespbou5Ogtpmcjaqz8RaP5IjYWWde3YVdWSL9ntNE3CLTevRtsHaGMosLOe1QOwr/FQbr
OUXe9zC0Fv2LWT7ZXdM9jSOKyLFZ4KFzfrhftwpN+FZJGC7dgPJ3cM3peVLSuGaD6b+x+/iBPaOH
x+iznxuABCP62J10B7nz1XxaNM55nLDfLF9ZZ63UMVjqojrwybwTwmgzo1uxnRnAfx91aCXL+GlF
yjSQbjdzPlkAmszppeyBFqh8JPQHYzdtQ++l8D6ixQaAYvgvCvzKX64It7XcdgsRQfdxwSCwPXG1
YV6sI8aIFeCWzloRpbnc0DhDc1VNp1Lv2SelBaJmBFu9ZtrWA/VA0ZJZ5RX5cvBXQC5pr9aFrWaG
DyEQIDXVH1oZfsBUBaCtLAmvEhNBDQauiGiyzX2GSO+B/JY9Yp78XDJsOvVufxFT0oYTQxbPljd+
HOLfbEbCnOfNofeRakx6rx3kPPeHOtJfKmYA55mG9L29tXTJz2pkhuvjfN2UQ5RdsFizNAvnlRH8
q6rmq9RwdVlUcHPVZTge4TprXYJCXeL1NA5EJXQk3sBE6DIbLDAenLYruiBaXU1Y9bvHph27QxX7
+KwMjzSJfjzgr/b2gubXLh26L9EPJkiycWGagHJnM8brGlbN2jcd+XJsczJwZn1XeOLKsGz6KGws
KPO+LAqH0pZsikghb48bksKsqruqvs9DuMth2Rf12SP2Iu5bMLnxhKPDYgpWm8zD7oikHv1sgGyL
WLSclBNaUFeYOPvK7uSTmVFIRpn8MSf+TKmNLovUWQiXJd5PwdzFSSeilBkwnMe4N8MytWmY1Tak
/dpLL3ZJatcSP0xtovaYAPyNZFSCBBzMicOQ1U54Dyvg0Vv6FtjNJnUaXOkc02i6xgguj5MQf1w5
2w+l7l1mD19EZ+FJaedMHRNkmTtdMz8tFMeBw4mCQ9O4bEfev6Mr35TH0iBMtvVBqec7CIraSOfG
9zcGZLY7ZgKpuXGN5nQztol80OzhlZAtQD29hPTpOcRXtcRgjbFRkCi1j1Q9XZQ9hR5niLABATag
rAtQ/OZQtRx5djPxaCive+Z8zuW5GmTL9Dp6ZejlvvWIL/dcD8WE6NaKb/Tv1zDfNnDjWN/1LrLK
WUvai2wbIkll+2gQKPc+7NGUbxo9lo8dQnRAqVt3XDryGOxzPCZ88uAh9pFdfyrJ/3i3HtoKtuo0
VI85VqGdEaO+bHFVbHKvf2sH83XEhozNaAZ2Ym3dLAITBoNoy8r/o9QSPGiFaB8UvxMmt/2m1f4n
tcqmtbzigK2WMpemxqGQFQaaIntoO/jp6ylTVvPfRmnROOapArzcGYxeF5u9S1+7lkSDXluRUPAO
xUtk/jaAcWEPJ33WW+wjiXTi3Yu+oCj+iCc8M5aroiARZG0VBsf+SZhegM3S2EVdH+9xth1j3DH5
YnaBNcKOSfzkAefgLwjTWDdoDGwco7XJWMMRhGAat5p4zU1aYoYxOL8WMiw/tcWMH+qk4rTjGa8+
meVd7HyYoz0+irQ4Sd0tzllbPseSg5dlWnBfoumJbHcNBZZGIi7BFtsubbxT2otzN8Rz0CnT/hqN
1A602T45eWU+cha9cMnXTjedUKOInUbcz+ZewdWsrkbK9CJFdcw/yd8VDhBGd6zQlPTxYdHdP4lB
PwpXJkbvAVmAmrlXSW7aJi7n11qx7Pid+b3jWt8k8dyfzGWccFZpVeDrc8Ayke7TXp3FzAh0NNrr
XxDkKiAD/jTtskg3MTjQlZgyq9i5Np33iCTDcRzQGVc1dhaSaPQye/GJyISsg3AQte/Ba0kZRv/W
bE0tIpY9jRwMM9kDrjHC9KKlAr2DRWhZpt+uA5xv0TOfjuCUrF7BdUHvfjVZKo+wRLCej8sP7QCX
B8ePf1ViUKGjhNpOZjLu7vguqAKwkyZk+7Hom1AJmrV30SSD4jx0aF5uchugix1PB8uVdGE51nlV
0x0sRdntFxyn2IKcET1vhbF80495IOK6Csc+/xp6J32glG830jHZu6ibTkndP6neN09m57KlzPq9
aUonb/2eLueLURrxzrSrcR+r8UNZst+rvqgIGyNtEI67DHxPcdCbVotKrxDaJJ1+vO/4Qw9Joq7H
veS01Zr4wrgmsaECtZuKUn13OnFKLVzPrn7FRKvbE+FVRPKxRIAXw6oB3HS6IfF0N65kUqrLYBoE
SYUsskR6dudF158WLzeuSgIIIb8Qx7ZS3DscRL31sFP00Q+poCZ4cuBqboFseHZXb3RfZaEF+mu7
eM6hWIeJOt48jlEKOX3dHpifmKcGe9BmgZhxjBaMVUbUfvJnmF/EEPRpalw61V6FmpyTNmMAp5d+
88P6cQuxxaFbREKqwulyynK923VGQ+Kl0700heieC5lZp9LqaSVq5U1eHWVbT3YeX6RX/9S9wgua
0WoPHuIEGhXesKfja7y2bFWniqlHLetbYcNyUyluvogNAYP5CUnz/JwW4C1IhVv1G+lD9ly0BDY5
Q2HsWD5urjODC1BtvBUZS/SSzM6FSnScH+kh70wJwyODdvqEZpUhXevMBB2qjrsxnx9NXG4Yh0nv
wwdpPmkei60lOu8YAZkhFxRHI2dlm1HEeuW2UGGw+g4H4KcAuuwqZhDeWduaLRcftiLxaRIuUcYD
+5omaFf7qfOh5l9egjtLIxjsmhHzfdUB1Ed+9TnYNE3m4rUrhfgmxgW3KfpHsB7NWdjjL878yQ7T
VMnMYkke2a12FjFslw5Qyd7Etb2hrQ1TIbaepW0HCwvnS81iNCdeaFM0EQhk/WgIC3xDb/DdMxrC
XXz526bfGeffvMozL8OgJw8WC7KBpuwiBsYHHu2Wo10tv4E7J1gbiLBDxW29RdEHJ6LXko7Rcx1D
t06T/LEfCp1JRjrvlyTBYKpSMgJi8KwV7XQti+YX2ejcPv1s4/FuByIzFRFqCz2pxIm7Jzxeb4IS
6MFsLppI9YNBAgipPEk+MA1q33J76Igdl+2Ht1oRItVMj21b60/KqL7jp2tuc939qQZoZEJlxSFX
mvu+zGIl1C3atZ7xfuRqsfaCo9exG/yMAkrrrvF0G6Ag1Qe3iHamm60pNTmudhWxVpHAlGNMavOL
RD0dRulCA5C8qQWLDH4eZLLk6Fk0unxClRNRvahseo9qbdonIHQvBDaezbU14szjSLXNYa6s5XxF
RzdfBUvZTpsmurrD/C0fYus2zvzgjcVLa1tFtVv0DKGHdnxJsGwenVHn5lifzk00vOj+yXIK/bEg
tbx2a+NbnKjAFXr5IZmuHAowFXtZG/03ty1PFP670cHtvgkivMpcjxBqQEVqX0YzfyigJ2+Jjw3c
872ApFm76PNLuSAj80v75PbQpzjFe05/JtMX+DC/GwcIsQ+MpDP8DuDrBic4PPPf79+3cUMK3zbn
P/brAK3lAW7VmUCgm/davDu/6AaLZkNChyLgrILkwtho11NBpLt0C4zdDnxWYegA8xG8sbwo7zFV
L+jYG1jFcodq9mDtguAaXD+uOMs2X0QKbEmxCqZA7O2wPaW39Da+ed/NP2BvqHobB7Ag7ZwtHlGe
Zs9tHww2o48gL/fej4lx1VE/Fef5pm7itfsA7c4wMscTRY6H3NK4jsh7r0kA3Q/qQC8f9ypKEBwk
+jWZy5msweQ1GZp9BxANtxSDyqHxmiMgxPEQZYOFFV/6JDrM2slT1RXbXX31huRD1eXEjeoEzK3N
HzmFwIZyVgMNmrvHuKovRT6qr7oBBjBMWv0wI7m7DUp/W+Jq36mxeOeLDGVSHVNjpsU7neStLZEg
5HbS4i23rHdzdOiYZZSbWXU2MXxUvIiXdyj1Gzw28/7Wqx2OzPCWA66KXm7uE77KtlHOzu7mNrw/
tFbThi24z79P3SSjj9jg+slEJkMXalsYtZ0M70/vX+Udl8ZQlheDcVrI5OuiJZeSzu2+FVMd+o1T
My/nq//xVDIdOS72uMsIFwzr0oXkkcQtjwbzsv1UeM/3P1kix96mtqRDbJRVGGXmxWVAuL//YVSP
VdiOcU3iYHlRSmj/8f2mcmnC4cGpFNGD94c4i0pubh7+/b37V2Bt1mWfPbvAtWysv7Or2K+jJWqX
7f2l22nDuZKZ7jY2Gmw4QxNGXVwf5p58lrPeiOFQg3dbbPufP73r0urv7/kf38taAE6GLOSWOem3
pWqTvXQFRqYuSfsdGxpEKK2tQk4+FeF3BZyZbDmgYxQsPSLBIcSgWhT6fz7cvxe7sqClV5+19V2/
PzCPpXea+jmPkzOBu9GQSJg6qz5B11C2ZF+H+fqLFOP9v9rB/0/2/7+S/VHJ/Ie45H8h+zMJGGT6
f5L973/pv8n+/j9Ix/ItVzjYPOx/Y/3tf7guCuw7mv9fQH/9H45BRI8OhB4fjrn+8n8C/U3nH/hy
BFYGw9C9VUn3/wL0F+KuAPwP4THiF4LwGBqh7zddNIv/Q7IuDSdrhzZOQrogYG3iJ/J3+kMeC9SJ
iegZvBVIW/PocH92f3ASg6aFnh31OW9Oo/HrfivdHzwOClR9660FVLnZ6v1yzVOgY1ZC66ovnGPm
1Z+9HiWcVitJKLu9S8zyt9PV2zilr42CcpOOvtrP8Na2zNgYHJfZBZ7QLp4EW+FgPNIFTxkvx1jJ
CSKtJHCGyh+yYDZYbbxhAZdl5IdmIV8eoMvGYch2ijS4p61Xqh3zf1Sa5OjgsdhJH+KcpLH9CLre
UW7YEs/2rgOmpye6HfwC1Rt/uYp+dI3jMIKJIDtsOpMoVKfL8bNDEdvVCKi2wpurnQdOfWMOkwqF
HQGViZoxmDQz2/QxULvkNEoj2kBdwVEPqVdo4KZM0OApaFOa4aAeRw5QBoqZKU6+jDSHeyOzClSO
/tsUrxSH8z6bKxHAX86DziHMR9hMORaPaLga8H1QZCUZtOO3Ri/X0Hcb0raY96usy2zyA6rxP07m
PuetEKc+j3cpjdagN90bOX03r5lPPcSvne4wD2Wn21ptBx9jGA/4CDuP+jUu0iANdJe2OjzXc1th
K4f0QEp4hLouETE49ta9uRqQQdBc9Cby7hE+GF48phIbpnHQBBfejzzKaZZm5CcYaoTZBC6nRtgy
LF+d2E+t+k18Z3TCywnlHgoRPd1i1xW6HRR18WIrf9d4rb6tK7gHbT8kG1g4gMP8egpAcTMXklm0
L4Fqb6A9TadEK8JlekLzlxzJ9exBjFmvfinZ/HpmUKMHkp1hFG/N2UX2do5t8/e4lIp4OUYiRCma
W83WbunIy7QNWrnGga4mF06BgduVHdPcgeBqYKHZEdhjxRZLU5Idfj6pek6DXBpPwL7cbZ2J5NXT
cKTTzNyKVQPZFjpphH2vPeqCNzPP45Otjx/TALoefYS3LejCV4YDrWfeCeAFOL+wRMdaQQgDqqSw
6qpfafE0JwUpabmONFJZA9uC/W2sfV69sEP4JeW2psuwG6f+pAljSwCEfHbiDNqhaNF4cJ95UvGO
25zVGlKEBs/6VURG+YkaqGttxkzERM+0FAxAOpaBLN31XuOl+jCqgYNtmlIqpdGy7+rnGFnZvra6
o29WdK40iirk5rQD5wOZtOXeJtv1ULo7zud8eonGkEEfk52fEHyvzWJvJMN5TKN5A0ICMzk3Twsq
pp877UDrYpSHYYlv5uSAMXX2jkVCdTki2uorWMN0uPAwQKNqXDFt25oDVKOj8aAVRN+fGX5RbscB
qZIwqYRJxXgQRvoopqYOrG2amupazt/6TlsOdiPLreYdRanFLyb/+0MG9YEcxA+gF6dOMao04NDX
pXWbSi7kkpjvcyPsHzrTmxRa9cHBhL69pA1k75SvOeFTfcfpt1R1xBXlMtnHDIIjY6C9jKVpPQWY
S91v9YoGVDFoxQFwGteGfZvJp3gcu+67NibvmZVHtGJrQpsIPjnJiOwMfkZj1z9k5jB9ccg25KQu
4mUO4go2u+brXzHxWJBFojIFbRCpOOj68k9SjACEm18RAIqr8BbWphH6m00NupETbjqS0pKd0DVv
E80WcBrmehvaFGhv261lwbruG+bihaseAPtAU86w8RfGeVmcRzONmkPtNE2QD90Pq8QyU/v+b2gB
3yGEMl6u8BulMCOJQk1p0ywtlnC9YU5JVLllgdFmadvNKfjEDInNPM8ElSIKcZvlGIELOupljQM+
TR7M2DwrMFTsRNOlTjGKtZXq915ehkJyYixScZMikGZEsoBeH0gr4BCDpocu1nxtN1m/vLmThQO/
QyPgLd4vNY/bWrBFGNFwSVR7a924PWY1Y+4x/ZlVXoZFOhkw2dN+SuZ3t8+9QM5etrO9iS8Ygln2
8iVTyf0iCRohEcA/wKIbN6Ay7Y1MC3XMdfUHkGMdkJH1oDriKtKeIUM2taB2Fy0AagK+Ms2fdOul
rWv7l6venLT4TmZd/qJSImd9WkarRCneFrr63fslSQvZ+EzDx2MkPM3QbP1zt6BJRQD/ma7nsfwh
q6JQr6fd1Nd8xuWyGyLCrB14M03RUC3H/s7FLLbBj9DQpht/lvZ7DEz4RU8qhiQdq0p5nXHFHHSo
KNvJ19/M7mmgRxM4FOKUpkMTTPG8bPwf0LE2hj8DM/HUeJhT80Wvy/wqEtCDaZsf+2Yi8MAoaC0y
hMb4agRkfn5qzIcCsxBAjYDZEuXe5FvKeDNInOmbkyzfU6tpGH+kO0PZ9F2z4bNG5xvUev+B8sfD
8R+joTRctYVeSCO83jPog6gMrRzkIco+I6FvPqfQIgHhfMflk51tODq21+dBbutdIDP4xJbnjoT0
tXRtZw3IeYzJHScwduDxRNKqeasNVZ7iio/VbTnoVU7H6N+F2d0IRgMdtiriQQJ3zCp6U7ZzKCk2
ihZoc9zp0YG99tFGiuU1EtWFXiehLkjUGMgNg+hEqrBLXmhqd8dWxvQ1h8LZA4l9G/Txu5nqbCEw
lnWT/sWUU/1DTfmZzOPOkTbMy8baeIJxeGMQPuiwnnN4OgHGf3a88aa4jNDUnnXZcRunnfYTo6Rp
Ke3V17PH2GSSunT9FZti0S996KfpHCQpQ1hy477nwEEZWXAyglbPCb3qvrPr2PtqltFu8tjMXJtu
Oc4+Milg6A2mITcsm/FjHafgDukfIdTBxjDZq/4FiGqh9roGpYiAh5Ocuk+m9ulWzm4aStv4nZLP
wwAFAqPWZgfbjffMMQ1w3J5+suNyCewSpklLr3wLXcO4MX0ukHAX3yaEKvvFzWH5Cj26SlUtQe97
EEzX3hCHdZC+1ApbOFmG+Z1XOW87H8c3kv34jXY13Xv/YMWueRhQnjqyJuLYJdU2L+0s5PbiFEbQ
3MauF8zwFeBndutdV5asYHTlrBKgt5en7IJNTAR1mlOR0vF9qhtSz+npYwP393lpQBShkU38InE2
NDeAeR670YSBazOV9lNx1qcIhrVtQVLw66PT9TtO2d7DYL9yfULLUXq2mR2Q4lZdEiNcettSDcaJ
zZsrw+x3qKX6gPZQRWmGjFInjMvEaFoOLQWMJn7TB+yC0nA+rR6d+iS7HbGs6kSK0i6Gikn6pjXv
mxxBrUWu16QBDzGzEngH7yedO4A+69IJURP+dfdoNtbnBLUIGqY8L36JaDW3Pyuv6JGcdONrryMY
EQPb4/1pO+LMQ+1Zssnr7CC+f8sGitPZJqmAmwOzB42mrKhfdGlV+9JNl4vS1/W78JHmWc14YBAT
swrWz61p46bLi33O5P+tjLsQx4xNaxOaB+UIrXS9esh6CnbbTogZaXdt+6TpCjdZ5SYI84kGSzmm
dE6bIXBybwZnjG2kyRQQHJVfxspdNmnERVi/kQDgPABtf4Tb/95oVscmrEE/AoxOoAERIkcC1Gnr
OTZanixfTb1Uw2gDLovIf0zZsqawZPmGuWu5g7V3tozeYZjePPrJCMbeh6fi+PPWHIq9hy4KrKpY
HjtoKpMDk6YzD5Zvcf5wxz1nju59QUqwof1wnv2UokCvX+rJjAIjQdFFwMYZ2bNzAZ4yBV0umdHw
wzGSCk88MzX46FL/JBL3Az4QeSB5AnOvts1NLeJtplhGJ2jNMarD/YhaajHThFcK93fJkf7xD8G4
vLXjhcus64Il/kwYuoWyJ7KCEwwHh+/Ss7JDJ9hWBdN3lsafSG+sp8IozxJsKBw2pEQ9/iPZVE5o
2c0xDpPOJQMpHn+C+vMeDDb27SqRyWaLFJts/FX4XbufbDosqfY8xrJ/S2ySDdLkVwfCYc+0bros
yEcKTTB+Cxdrajf58OHbJaBjwtUXP31wW7WtR8aL1K6QYCSzonb5PvKpfc0ZKaJTXv2JA/wJD3zm
89bRjeHgt8sjwps1Vt5rASQJAdx2wbji02MMuJTou+pgWgop4pN00mPjDUDU6HttAHv9FA6dYoDI
FhR2Vka0Cd/ipsuONpBjg5uUpDt/J2auo8V/dpPhUpFHycxjYR9wvVNtGfMBVeizpmf11p9864v4
uAB6RJBiovklMoQBo8Gt3bQECzMQ48PhTuYMHODcvE4z7tqYzKBeFK/M3Vigbf79jQGeGGAuDC8R
nfAJ2IGsdGpl3hfA4iirF/2e1GnUB6IBbH1GV+GoF/Jj2CJTlPG6Pl6iHIlDV7KtznX/OKnlw2ww
cupiuIzWKPapgPBQMm0p6motrDoGrVbF7WgsASET0ybp5icxmmoLEPmtpC+4dzjcT5Zw9tKe+wAg
5omAImefYoeiSxmrwHHEe29CGEoipU5aIcgMNX4iPC64T4luz1t8Oln6YIyMlTlsU2Xm6AIz0Z1Q
Hb/6ueGcpdUvuyRnj59Md0eCXX+phKIYK1tE4iYzevq0D03T/W4czQlqiE524b6kaIjoDWtFkHuI
PMmkqXZ+1bQPbZZskRW9STdOA591YD/h9d8b+mg8eHIje+YBKDLqbU9M1lS4qCvXuO0ufZcOxgs8
mET56uIl6R1qx9ENZ81FFEz/Eq4AJdYqV4h5bXxs4+8uNb5herBOhAyYMj6TBZNSzHGE0QNYTlqy
K0YWk8Yf7MMg8mdrJrfKmtu9SrsyoAeBky2CY21MVX3WgX7TBl+xXcx8iH2ACZrP7Hy92ADO/Cbq
9PciVtaTicRyQLlTTMUPKt8vfBAZHYf+Eiuu7armbtNLHyC4bKyrH/Pjqb+d2XU2FcVb6yJ11mE2
IliOauYw+jvIqDFpENmNc7MF4f+oea+pym2wj3CuZ2O4VY4QYatrImSdcgmHXp9jeDfD+1f3h6bc
RAPjJ8awI/Pap1aS8O6vtqf7Q2u3RlivD/enLN7MUoQicbksRNisD0mhLLYjmVwdx8kOxOMipC98
mPd5dLr/tm59CfeHxmy7cMRG8q8Xofc6MnNmqcG0uqnG9eH+1f/2tFNoCCqtO7nrC9RXs1bnftV6
ZZzuT+7fnlaJUT7K37oEwU8JwtF7Xiic1hd7/8oc00fUBNoed7lZ/v1TjV4wl318IsJbhHiOxN83
ycwqa2sIYtWtlZ/v9MNILcL4LBySWw+LbgOn3tphF8HXLysQbUsX1uvD/Suf/tzfr0AzNPf/o6cA
EIGQEbnqyhKI3fo+pGfSh2YXD5tRR8+uDch4AMuqITTXvzdNHQdQPiYr8vWjHONdXbVjSIzmPx8m
9FAAGv/1zZEdhauE8CbOujdN5sTV6+5IGclX/vrw7+9VVOsIrUA7TkQJ92g0/z4U2ij3uZe+Ts7a
bnON5xjmdkj3rwY1pIxNM4zpTqxjj38/GGtbniK7QcrLvMXT4w6NokNmj98yE9Xy5jizPYcFbMnQ
pUbngm4wjkit5RNCoUfhNfx9quW6sfMHFLzW2iHMSgfVJXfiyXA+0NmqENgmuo0kvUxmjcdifbh/
36tzZs95SgJ6jVgH9hvCkO08D2PouxzhiVAcuJ5zYgeX8sPIHlBDDGE+2UV3bNJsCDUXgrRSiolE
3PThvx8KMfVh7szTvp6qp/v3+f0ZoMltpi+o2mKDRMJFG7qwqfSELh6TP/CpDb4uNzTtHPRtkwzb
snN6fIb//VCtv3RVixWs9nzzZq4/wWjjHhk4P7BdX8UwF6Tz3Z9LjUznqoBMG8n6tba57jIL44o2
Ma1yWSZdstxNnWNSRXIhLJKp3if9m48lc8sohDXdsD7Hqe0x8Cr6Igu6vJburJuZJ6KfHqKxO3nS
TTZaBJFhwfe0AWwDUhqP1Ha0ow/SN57iRB5GfbT3EBteWtN/n0uAmCjPUGEwqG2zGxFhmAaMtidL
FH566Ti/Mu0FmlQboHZFQ2d7b7MdX0ykPPuBah3NifL35Uyi8FQcPO7jcqRLl4niWmiWvScRTYdc
g0a94tBwxMIodo4XaqLMgtos3mIP3SjuHj8vyJsafCx/ZUzkqyxe6gbVNOGlfyjpBszRVKVa/pbm
yD6djPVSP4wk3eywRENuXdvlTAY2S028lO+5w2NW82M9IKF0KesHdODVtmwV6YISE3uhxo3eY0UZ
zF+rnqjoUS8XDuKzTGgfls51Uc+Oy13F5Cmaoh2gcXPj+M6XVrx1JXRcWzraxi84cAnUv4ODWbZW
hPj4mR16mWTKWUjnwa0k+vvxza/Gh1HWc9jWHM8s/mUQrtvh1g2oATXzW8ugth4olpFMv2OkegXS
txw8ZuySXtnBgMKB1pXZHnrA+mP0y35juu6+CMtKvsPjH0J69/Q2NHFyDeNjMNlVXUe4QV1N4hSr
t6xX8pVO1sYR6pD7uOH8Qq3HzuJpipF/ImzbYxvJtq1vkDxoDN9H26Pca1cEo/PFwKb44YzDR+WS
S2a4yY9+cdNNA8dwMys+DA2vCrrw6gdv+LsoCDEqXBxlzNJd/DHxKH6N5fiSqhh5Ub2J4+gG6G1G
RUjf04eP2vs0QGhLrBM/eMUu0siShBeL8QaVDFkztN8fwThG+sTwd4QNZxIEdyAaLNvKWCaQ4+Pf
eI1sOO7EycTJ2l0bn5aWPGCDPNulHTjZ6Y27MWp01VbW7tDDf+OEgFF+4oiJp8JJu096BZ8Kodou
tidY6XQYGYWwlSRpfZsrZMd5g8bK9JiGzMm3UVYCpZ6kUUV/lflrci6Nm3xeBP/wHNs0JfjHYnr9
3mlmgwPpSCO03TlTjZbEhGtrixHb7wO3FleXbV2zGTpRbNsfVpkCGh6e6xKZ6WROb7pRWvt47D8j
bShIHCBOg+oRPFeW0LnIKHxq7NpJ9RHzwXAOt3d1nFj7rIcLO3Bi7LDjyqpN/4u989iOW8m27b9U
H/XgA3jj1m2kN/QUKYodDIqSYAPef/2dCNY5qaOnejWqfzsgkJ6ZMBF7rzXXKp/grRrV0oSSwSdU
KAvMZgk9EEmyMpzomoNrtbQyMtG1WJ8nMH1ySabIyl0WS6SPEhW8fVfS00eUQoISpa2IWgxEnsp7
C70CZgpNbqbnzm1pltAcE+iwHaW+ydXwBCavk+1h9CiRORu4BEKSR+IoM+6NQH9xk/SVwjYimrDA
rl0eS88Iz5xbt3lBktbEP1u3aBJGpnYRrtwNLutVx7V377Rw1yez/hTRWGFq8k3T+BtEFuFIo0aA
LujORrfcnZdp744tyRno9R/1gFRsHo3nIgazA/oxReEsiW8YiLBIeyoFQdptBZj7HWgVYOE99Wef
0zDjacQmFLpXyCrL25Fg6nw6YWZ9GtLWvNPxdW6bgj0vKInuK4omXANcestJ3syRu6UCI1FaWVD1
vepQOXa+zlOkBfGUH7qZE7uZLeGjobe1Qi6n8cAZHPz4zmunK6zxN5ywUDjETG5M7JkrMIEuk8ub
KHt2+thZu3X1bM5JcNIAK1c+OZuNEc/PA+AWDE8mlbXZOSJBR3tkUaI1dyXqiwNpB1d27D+nZYyy
xLPNvQH0lXqI3BO6cd2nocGkS67srNyKaPoakjyzR7FKzHTvfmLg+VmPLI0y1rjHHDycigh3Qtv2
q0yGEATqZqv7nzvcx2towAbHzPCM94hqsjjpg8VkpETtLiaBlcvYzpO+x01urTCDp0z4nJKpcvFW
ZP3nis7BylgcD6J/i4sBiVltPDQjkj1yDyG6ghmWZItf9Xp32xAoRzHQJp0jmmbkmLiMUvqWmEaL
AIngcpu6Qy3iRcUgF3EBBvJn6poJwBhGKWpREQnMAOgkPVLdV86Uh4fYtW8G1FhkKj1I2aDAIV68
Gk5ZX3d7F3zzSS0CneGKWpsCULjryIgBrQbGphy3HprKuDRprXRaf54CO9yDNFp7xoxJXSevmJok
bTqbOKMKCQ/EMLLAivkkbNyFWZBey4wLj++Xt9HIZdxPDM9Y50M9nnDeH1PiVhjhx+Np9IeK02tp
brKC8SsXyYYRCoNYV2QrMyHbTN0OxcDcS0InSs+7ryjfb+eO9mScPgxB6+KRlz7sSJ+BdY/q1IlP
yEioFEo0iT6trKPwGAi5Da7ZrMXEl2tFvjJ1KIcYqOUZvEh2no2OAOVwoCLC9CqcwBCsBrf18cwW
ztp36c1gMIb6HTLsdJeFWlML9HNMqdRq3qGiKXZ9pBO+FVMYGlPLoD9sfC87Gy6Cx7ENNaBkZoXK
nmrZt1BHEtRqLlqhAkmQ2mSqRzyG1h7qCTGt+o0EJraPXwst/LC3k/qqIqZo45k+OuM6STcghjCI
BjEyMiZ/63h5K3vMqZ2HOYmv+LLD4V6XQEUt25Woup2tnBgWXhYWMQmnxowp5apVdc/kVnB2mS+k
aSQJZwzxG+TxTR6VX5TgZdJHtD1pjJcgH5BwLvvpx22tSyKFMSccqMz8XBCAu9HsaaiydytRjlqj
H90eu/x5WCgVik8h+5AjAfaAkgr5cXmyl4VSRs2znZIAGbQb35LUZn4jjnKSEfY05MRNMzTx2ey1
fZJTp44TVMMW9byThjEF0dEp9mtqeRbxK2ZZYVxnp+tPSJ3Q24mafWwZ6quFiAl+MkNxI5dpXRt7
34njjDZc1o+C1jypMgzDGcLhMwrApjIMF2EjmLaMlA0WTQcNuxjlUINKqCuFIMt2cldwrpnz/LmA
fZkdjJApLGyFbMV3KLcgYH/YPTuOlkTVx8L/c82qCMi0BPuoA8x4h1T6JrWC9kNA4nbVFuVfecA1
Owsd7bFuHlrXXvfLHFEus0XfARM6hdRx1Q+B2RzxybxkQTW1wPdJ+5rKRzvQxGdIXhYjV1TsVufK
Ms4tLSAKlASG7pUsK0xm6qk+0aSipfMWlkW/7yb70C3qLVkGD4Hv57Cu+enJfICDMcAj4Y2awN4F
1nDfejPtHNExVg9AyDs25G63B+1gdmiXl4kQKVvbPi1emkWnZimpS0yIl00sxPoXFZvatPO63Vt+
e2yXSV6PPG4TWDoeBFAf6IKXuaAfVTFXjo4ZSDPTGYpoPHkwr2yr++qa00OCDHCnFGJi0YphFyZZ
RG2PITkk0Dr4LvqiO5OUGh9LygpKgjOiPgZztnzEYtk//9ToqY8eVS+Tm9VHpbcrMorDa3yE16Lh
J+yVzEwpzqoMDwARNWC8z4U+WcfIPaiXnNDX/fPV1baexh/vTasKvOayMJuRD3rZ7jFOrnN7vte6
9DWCx0wSlLdv+ondzFz2LvYQA1TaTILzuJxclttqm7h1QRdio/5jW3Rk9arvIdGalxkszSYZR5gW
TNKjqxwxzkmgaj21TbOGXG59HJvqI/YAmlZozenTLdPyWnpfg6l4ypbySFORloJu8FZt4Uv61o+y
34o5KCCzjPnajgLSC0XPobJ8LHW8qE21mJc7hg4sS+9Tc1effJy0amdZ5pXfODehnaEu4ddNBFQ9
LpDRurR2KckeUBe6Yy8lTgqLQ548ujUV9BeuYBpBKjLbl2l9r2W7rCofLeKYDsSS3Bg5XEERBiu8
PtibqbWsIPFe97F+xwiCYiRnLjNrcYj1cLQIN59Wlkv5ujIijkHtZBZ8q2bZv5fUNVcFjlivNF+S
1v3iZt5NVRr+hhmlvccOSt6T41xlyTzvyyThcq63Jwc7Gs6ML04HO6py9AfNsRs8+KhypgiNQSNf
Q9+cSUgw5TZDX5lHi4mTymJveem+iu2nbjpbVXBdZEwnTQeQvtndJEP2WjQZ51n7uhtkjqq2eKcc
3zz01Cp7vAH1GE0PWaAfWsZjHtyhNaPCo6g0wnI9PdjUmXtNmf7Ow1q1EveGCMZtaacTF/f4dswY
GcdlC+lksrcW+YBrBqkMVNrhWNbFO0fkvAo0BmVmjOHN1EEgwBKuYRIgf6BbkJ+nysGlauXHKa+6
r4V+54jAfgdUizx5Wlo8BLt3vQw3Hmrf0NZufQoX28RIcd4P7Q/DZ1xfRf09oGIiDAvN36mDkaIz
/qYkoflW6/vB9fZKC+vXJp5ktZqORNJW0xEZAue1qTVujWwmiyrK/dMohX5UAsb/1Xr+W62n8EBm
/p///q/38f+G34v/V+tZ5O1b/vZXqad6zj+lnoZu/x0Clyts3TBoKdiAuobvTfuPv2loOv+uO4DP
dMuGGWrovFNe1G30j7/ZCESBy+i66XoAN5Ap/Kn5tO2/WzDBfYEW1IFNaxv/keYTMOJfSWG64+qu
wdFuWcDoPRsN6V/Ib+VcgDxiunjrTosAidGInrLb5nAwVlLTj3NeiF2SWWfY4sk26+NXr/Go546u
gc4gojofgeZG+4KWggiL/Ie3zIjL1vlieu2DXdYJPklyxaYe4ogByp6hAUdFJeirF/dycGhymjjI
ipOnf0qn9utMNFYhknlrxBFe19r6EqXje461mqQ7Aqfxf91H6KrQ+4FYTD10KvgKHZfyBaH2TKNs
Iu+Y71rpHRHbz5ojPyPZj/fFD8bRjPPqfe0tLY6OHnJEuNy+ysZuHQbZPuRpzJYojVAsf0HP12HD
nb6NNq1Gvj2MB3Z4AOm50u2GoRDYyrB/G2c9vZdtse18HAcNg17ySsUZdRbjjDkwV1k3haAUMDHE
fvwNK94577Ni5zuA2PqNYTb6XveKfTFSaEUws5U2LlYeMe7NMgDmA3Rbj9DhR4R0raB7oiviP7fH
DuQWhaVwEb5paDHDUnqbbsBLB1Vlk5iQfLJdno3ObZXLjVmmzqa1Q28dW/6jBqWOcCz9jtwvErY1
AlTmNMIMXD4y11rACzCATTt7Mepm3FZm9oYrjiCeOAp3qI3okeL3B8Pq7ayk+eInXFXIjCy2eaef
TL8Yrkp07yQNcq6jEyUzksVjl3leyDeQwa8Z6Ii8Gln/4M42Zh4IMIwEuCoxzqFfOM9kmnjTbTVE
9Tn2Mhp3mrYapQf6YSK6xLcPU89rzGn9LEpyhKTArxll5huzIsAkDkLbJOqPGdCgjZ4VwSFzquWH
HW80q+rXCcFmY8yIEk0iYpXRM/axQIvo6mTFolQKE2akqXjNZ7JIiyh0Vv2EqxGbSAVsZrDKN0lm
1Ebj0oHMIbmpjHrR+czubrTAL7gnAHbM8epkwGPPZSUzf/h6VB4j2b3oMZXQemTS5zkW8FU8GFYN
Ia91w3PrAnF5T7VWnhKy0qmXALCxLWe60nWxlH7Me8Ju801U9/lDFD0HYGTP6HKRcEIg5vNEGy2R
xgrhCFpS3M1j/DA2ayzlybay350KJEbbbfT6VlCAJKWw9FBGrSPJ8S2MDb11ZAMG+US1nR4nypPM
ZrA8O4hjYjhINcb8jWaLN1kH32hb6mt9NjTUOTRzmZw10whDZnK+i3y8tvSc107IipFV161G8Ckb
qhP5um8MOohMRnYGGOTeL8sDdEkobOR2582qNphuGclLhXjuKEprvkPRTfGZQKOa8LqtLRHXxbQS
iYqHPZpLsjoywjZpEKAfo/OMyX/leSjc0AIUAnmuZ+04A5Oo43zjG8+Za5twrgf6W0gjQKyu+hbd
hBYyVsnt48g+W4cHEq/MVa4X5jmNhzfaZruiATHkdDHuObeRa1cHoIBhjVpsXwxHpLwvYB5udPDz
m2iRivU0FldxClLJzsgJ9nICcwub5GCa8xNU4x3IwXGPM4ucomDY+ZrPwCt7CQuDPYzMBjy7wS1I
6EhLtl3dTEcSl6zMpl+n9+3OtLU3SBwPaRa9OXl8m0vLudVETaEHT/aGAd590k3X0VMcb7PMADOc
ULYdaeJT4dpXZCXtdDf29mZkrNqpCzA5YUQvR5pz9A+y+jZKSDNsl0pD3hE+xhxyWpB781BDYXTq
U4aD9sRsC1x1qJ8vN6lHNKtAN2l5qed83Lc88adtVH+4lmYqkomn9ad0KRypNXpKd7PmfrMwGSSR
ZezVMF9Nsn9xxqQ1qZJOaP9oqTxg4xHNuJ8a/xZ/A4DptGDYOTocC94Q3jZzc3RNtHZ9MEBRi+yr
mRP1xo1Aunum0G4iqnf6rPfoDqlOKzOSR7sCSPniS1KLpqwpjvMv4aPHBaQWyl6krECX24x2BJRP
9i2G+pkxJ5fRgXk3bSnOhMlcP1hxQXOZ5ktozp+Ati11eO9mduZD1MTZYbK7W2gKtICXRemEJjWd
6Ng1ElHYAqpBgM1+lZ5QuNy5ZJ22gbyn598iGWGOgDYB/JF/tNCdZNQgQ3moU8iDxvLLOUaFSzd8
HMEG6QSWcht6bn5NKjrHoX0iRjk8eVgXUoI3QhkfsKdSHhm9t5bZXZtY1TkbnB8F1EVC5WiIJ6K5
dZZJkSoiKKOILm4oHsxHGwxjcVATI2G++70bHMRU7EI3nJHpR84qNHwKS8vCX6xnHTXBbKVWjZbT
Yx2S8lhZkzhoyEmrlog2MRLICnFcrEqbEEo31PiF1FxeWaqsNE1P9r1wxkdblz0uglPkinEVuxHy
aUMnWMRFrEmOqk4m3062wGqGSu70zDjIvCfLc2iMjbSpA2DsRv2r9gBL78Z1a/dgyJYiknqny+KX
28wQOkyDa572VCv1rSqzwFwd13NZJGv1LdUxOmgZV98vRRa1piaNv9zGlbHeoaF86JcurlrMiN+R
QlPbTEgGmvBlULNe2milPbhjuZf+sOqXkk68VE7UwgqAIAjDfMnTMVO7w6xx+Ia2RbKAbv4wCSGm
5EKOUB7sCXiPo69RFr1rI/TVdbXUSsZll/cWb91lU6Z9Lg/qnlGM9bxVd5HnRUeNuENwnmJKyfxT
j1D31RrZ030TJWvydcFB/fHCfY5b1TUxQKjHWssxp9Y+XubjLZZPcHmpj7dR253snjzs4ui//niI
WlMv8/G4y1tdHqNuKyg32pPmhcS3itdf7vyXm+qOX17z46P+9LE+blDf2U//xk+r6lWQs8yMQMZ0
vMpqDYzp8j9cXvqnh//2P/n9/b996C+vrDaFtDu8Gx1CfQbmldVE59FOonMxGSPaWh26XD0D7lru
COj0o/pfVmW4uJFIzIyoNLFw5BMHCYd85DwKsjZ34YyUwIORw0X9t6tNyRAPDS+OZAOLjkGLdWON
i0ZALJ0ADXwneoPlqWpbLQxg4sSSUt8weoOie+a1m7IZu5VdnXM6qzvYURiJG6J3dS6joEh6ZBmZ
K3fuUvSaVP3L5kKEqKu8FbIimIUdulgMpN6yy6nNEVwpxrE/t9WN2rLnq7VfnlIMWQu3kGHRYlZV
CwQs2DOXTTPFP2UnjAPIdUGOu7xIIQuEnGq1D6KFh7e8vVS3qtWfbkU6/EL8pr11Fwvv5PswFIvq
C9mrnIwjajxdomXHti+pCiTkLW3H1HyK++gtNF3mQcvhpRbtspYwGF45gZ9szSn7mmN/R8LJuW8e
z6ld0pv1u0O0nDGMkVpy769Lr2w3URFuMf7kJ6v9RsNdHtULMjGVHy+No5rulzi68fBtHvy7SlIp
Uf8HJOLHYFER5OqEoG5TXwPnXnHkeZfPZy5XTODsBdD9P75FYigZn6eLfZgekrMJHKm8eZiONf+l
h+G/LWdkLh8PsZcfuLayl3I0nK1eZ/gOp+UcqAO12U+eANtuPYx1Qs6jMW5aPHcSK+5hXCq/Zkfa
DErvEJkm9siN+pR+2t5AcqUmt3wE9bkCGEvH1rydrbxl9Gbdfzzwz59WbeZd945DPF5h5lgiNhMK
qepduqVdBhqAF2si/jW1naq6tiEPZZEuqMZm0LeGREkxOW0+XHdkdxyUmMhbKr3Doi1iX/hRRlJ+
/L7ql2jUSy8/8uWHiT3re9ZPjMf9eoPJyucoITIhwVlAJnofYLDhWlrylalfRu3Wod5ba4igUQDo
Uv036j61QIP9z0Pl8kt+7NDL/qse/Mumepy67f//UiCiR8Ye1+qQU/ua+jBqU6ry1mVbrX3cOANL
RENLWKl6+VDriOaeHVoDHGXqbZlrciSrVVLqONQ+VtXxrT4cI78/DsBUvdHlI4clsbAj40TN7z7Z
qsm5HBuRFmgzYa6sUjYpMGpN9ivssXKPUDvFERNF+lY9/GM1WL414kqcjjFFu5wY1J6q1i6Ly23T
jHRhgi9dGrCK/3oOUv9Y2xtc8tUqkhFGP2r149OX83jrJNdj0Wa7nvWmmOadS9wrg+OMnqVrQwRc
Pohdn9B660f1ZfvLIafWLt/95TZRdMzMQ0dbXR6s3vKyeXmuWrv8jJc7Lq/3y3Pj/KlLkTyq70Kd
ODsREeWlttWRxzeetme1/fHh5xLdH0ZOfaNeS/2m6ndTC39+I6uReqz64nFOEy67rEZdx1BG7Sm/
X1XP/jhVjdiWD165gHbokSXLQp1L1KZaU7ddNtVt7jIK/o8epx48BO8DkMvjx6dfziUU7dltL8dM
4C278cfOrG71ieCZ0eH8cdyptY9HqdVft9WTPl71p0f9+ga/Pgv0Jsph95Mx68lanVfUZUStqef+
7rbLQ9S9phoFqtXLQv0el021pp73L1+1JDEsXV2eoh74y1v97rZfXvWXdwqXE/6ob+ulTaOOWeA3
eGJIVUuWA/yymD2rRB+4XE8uN6q1y23zR/tweUzVWhxkH49Up1v14peH/nSPWkXG0K8M+g8fe7Q7
54jrLgfKT9sfq+q4+ulWta0er46zfz7TF+sRMUeXzgYlPQbH1TtWNtfU7btsTvGThO3OyUvwvBXF
N394SkcISXrT6U+cTsZFpiXuqQsXeLS76qlMm6NdYQWcaRJ/ye0cwqilPZlG4N/1AKc2ZtA/ws/F
7FuPPi6JNDoS1ER8pvOQjwmtbwubP92c8mqe4nwjwjYBLgVPVsSUG6mToDlB+eP1strDHcdajKlX
U+e4X//hj9PJnJOfsEyqFksDXn6+NHV5VRfWy8K/XG1/uuSq1d89/Jfb1KVb3fbxDr973sc7DKl/
RaaNrkdM/ZYh3bLw1LF72cbHziSG0vkiX1yO32V7WE5QHzf+9v5fnu46QHaEK+AxtctJTT1deiJP
btUj+7SiPTxW9+qOSR2Cv1+NwyxcO1nxbsRQoDHV0N8CdJANLTbh2F7sPtG7yK86reSHLtBC2OIQ
5y84i+wdzCrYNo04DdgOoTo7NLNb+7kp4zujdq+80b+xcjRHXlK+epq1NRvp0CB0HtCGvZcmHNyY
0/M2Zuh/GEg8BW2KJteO84EQasi+Ha3JjYZuCkBD16wrRyLjS1rqmtQZ963WnetXYhocBBCMDAHL
trzFXZjpmAZI4NlmU1FjJUI7NkTFvIuRPxOgCiDNIU+Q6+yBS/xL6przJi6Es9G04JkMny9hNGrr
MJPmxqGXOVJno8rXUwWjEL6qvKUCH0B/9IXLgTGOFpWC6aaPQqoUrgVNDCPyLkjJFQB0vJ1K1miK
IsIZZhDnTbKymyDb5nbxTTP8W1uzYRr17R4q3w+pjdNWAs3alhGfPHOeyY4keprCXFUW4q6Pkjc8
neEBZsKaMgGaueBz51b3Hr46L4mrdebyrRLYsDa/Wn7e3nRTO5Nboe+cxNmJOnC3mcy/EfRzdLS+
XBXRuOSKyG47pfkdEC5g9pPxLvxIwxQsvIMoUAQvbVGD8PRjhiED2B113rzcVVhUmtlNSHjIJY7e
rKFyk22ZtlE5b6JVVeTugWAqxCE9esBRr3dDkTL8pIngewiYjTIqN4NY5b2nARihbGHY9cbC+LfS
cusRMbZ3dqbK3og839RV8+TPgbURgsh42/Mfk7Gd1iDr4vvE6V6iKNmniD4+FfhzAWAYn5BS+Vg9
fXvFCSo5d0Zwnc91vutCkI0lnqKlL33Oa2fe5r0Bk3mw955fvU3SKZaUYRO5me1hpZTNFXD2Ye9q
+ZfOu8FnO63ppDeIyzUK5YZ4Iuvjjdkns0rc7ru86Q9jADEYQilF55wyU6cVa2n0X90h89a+jb8g
09yryhp2lsDMvJz9oZ5w1qPeRMeXTOOOmmxGAFEX7iPb6I7t0JYr6Ie6rW21Mv6CjHQk1gEuSVcf
5K3dwsbOXHoVvlEjom2+Sdzg28xwPxE6v5phQojSiL5Olv41Kcf8ERJ+csqdguhRQj3Z5YyblvSr
Ff0W3AnD2Z9j73EgQAfuJwJAu0SwHV6NdQ5lz+G6UtBh68wi3E/d91DE+V06pN88YzjE0DC35A3Q
nGvdm6mO8BsPj2anf53JmLjmTJFSQUCozGXoSzpOHaIDTv91Vb1kiWNvkT6RlFrHTA6To7MIQdIu
eptbdGe+lZ38Arl0HdgvJIsU6MiI33l1B1oJyfQSDmJaza15Ba3yVfPI0Cg0NJ8+quzmYSrf88qJ
7hNd1qsSMPIubGqKTZG27q26vhIeBkXDHb6YwmUnoUY8xXHILi3ejSByyTaX6a0L8T12yT0XhQFq
UxefptCWG6Mxi20RjLjlJpM4B84Yps4+m0An7JdeYlbKal2W/jdJqU2OA2mb03yVRZC1K2IT2hAV
uTimeMJSI/vsx1wN+5WXk38zabX2SNjqhiLpoTCpe+YO1CsrvTc9zCV1fMPlz3UAPruVOIb8jtup
eiz02nxHXFf2xecBpQXW9UjfDVmwbjK+SM3IzkOCeaHm7Tbh9Gw6/Wd/kNoum6btCPkHCVh3J2EG
DzhvtiR+wmAoZXTwbHwARsVR29mWxYd2nnun0E9V8BmgCbg5sUX99mwz3oFALQZE+ObZq/FW20lw
bwbxtqiDZOd1LWE0c3mus6VIrmt8CYVx7XXxAX/YeGOPWrCBw8gVYuK6JEOEfDQApivGM1gka3Bw
tnuoeigfEf64oPT2vUUMZWzY1Gnn/NjWdcz1tcuPlc2M0DXtjoYmR3lYGMTl4adEVOXupmoYroOy
rbBm19aupGkT+2V9iDskZQl+wuXMzxHYDfSzKezC4Us4uwibpuxot1AVvpQtPVOzphUU6uEPLWzf
wxnQZWvd94OFErzoJQcUEBs7RRiP7C53ovDams0nRy8rBOZpeu4062RNb1VTajeZObO7RNn1oGkY
hWTSH2nKrQqCFRYm7D4DHU2hACWM7IN138sYb1pDvqhAtU29/zPnx7PrS/JQdHbUfAKMbHGyMg2t
3FoifaAyv2klyck639gmtfxkb6XRa2IUN7CYsGI0A6DsuphX1PKvTa2/m9vk7Nec3rrA/cqMed9U
FGv9GMok1TsncRGNp1yNtCC8Nl2zXHeVdxPoWry26jladb1Bt8od753YifbIbPm3ivlg5bl/Phkl
veCRw/Gsa0+ZwbcbLkZ1P0AQaMWf9WbwttlbAG5/q814n8clqioOu0M8PfeAidY9nr4sjQEsuffj
ZO1pzKUoyXYUjyx09tOVP3CIV56/BdlM92bsXuluc4AGvFABh4SsXGPtSOMpnaL2PgxA2puFufci
ANgZ3xBUol3tj8nZ0NEea8G2Lq+GsfEfyMIdjrW9KmKoA6ZLWKuAATnIotgE/nBIiJGESojlFu15
CLTFjXtO44RgcIU6mdJv1wOs8m3vpNvcjAs8lXLcBjHJHv0cP3bmhEJfuoymVapY7pOGrDWQYzWX
QVpVPQXGnZizm3QAKCNeLX+Gc2tBG27xH1kRzm7dHZfCj+PQi0pKdH/TsttqS9OyOzs9XPUyPdva
yzSkYh9aMHHNTKvx+DZf8HqtqtqaPyFZu4sbPPI5EADU5ZCeuHbtcxNl++A5X/BHYHYqz4OWoSYe
MaJao8wOcT88e010IK6xOrYJWbCuSGcucscAaRad/ag7+u60cfyQAXMcgWfU7qIOSTrjppKMDMso
5wcM5lSGs0izV3Oo3wgNFnkwVDs/pflkJgz36+mNSlsA6y76VuYzTjkRbOnX8k3Exi46FgJPShHj
8Jb6prQeUUl4qyZ2NHgnXFDJj4KRBOKAgJsTVyU6wV3FIRhPq0A2Lz3qC7wt5RfP6Y8gnYyVTgKY
70c/5JR+QWmCL5a6xFWdtw+I7wnFcXqH1BTvayTTT8Qzp7jfEzJ9BaaWJsPPHhrOYyQ+S+Y/tKPx
F9TwubfwBq+kcy20VxFGxI12zB0m7awN83CFav9VnzQXkhLjlpAAK4OzaZGn0UPcN2dRzIA8FhBo
igs5njgpVyYSzckQdH2Hfm10mKvknWlZyXEYumdv8n7UlWusS+laa59Ekz6arntkACBZyWbGM7Gv
HSISFol62pXHWLvzTReCv8u12DMh9YiuZHKKkQL2wBF2rHPF5II5g+ypLp9GfqpDRkLVTnvJB5OB
euEXZzOmmS7hOGPceYw5OwjvyBn9Sc7eBtjbdNbru3TU/R3A5fe5s3/AWAMKgwQIdXSylvZ1Cx9h
A8sMx0Tv78Dib9zF2VA4PlQtMLx6A8YyrPDOMuwmtACJMozPPKnqjR5BPQ9jPd5KazkDcfKzmuGu
G8eTzziIUVW2n5sJxSAJVKvKHxiEp/peG0kVt1r9MCbSvgeNg+iFRmh0wCv8Bb7JTeOE9U2bY84f
o1pDKGrsABZAQy/Lm5YJtEGEN7i7cWe3y9QEZnMyea9SmjQIrRQIi+tV7P3eU4TPCUb1cQzKh0RM
+8Kw0boi1uyssaQYS05y5g5XGYiNkLbkJnHNZ6Tr38RMaFzpJEwWRJDtSscidFUme6YNL1WBAYvg
qU2mw2LT0kGsPeIuVsZcHXwys8YOJYEvEHWT9mHO3RPSW3HKk7tOX2LoPQjYXi7fcimuREwBCPAN
Av4lo7AznP6MfhjEJH7ijr1wIIniBnTe49h5747nDC+F53+uQGBiCMu+xYnmArs2UNsIzL4W+1dm
39SpYz5ntfjcoOyhQWps29AFzJabRCNZ+VprG0gwI7qkgPhFwg+fy9aWjw0K7w3knPUIJ36TxNpT
vlDVG0gzQTHJLVhqi7na/BkcXrXVx2xHmtlec52EPQcEf0j88TYYu2jnMh6oJ+T4HsK0dUHtjnTj
XrNuBmsYVhUern0J73eVj2uBEQ+DW2bsQ+FPB3dOsEhhxqxdMB6xzUAHV/ZALJrubUQN+LUP72G8
pzuM+vRhMi652C6YZpBpKSLEKoDcZzPckdeErT4EEIX+04MD1DPkIAZxO1Aozrj6n+phOgxp2XLo
A1yYWorPmXeV6hW0rK51PkumSwnMoXWBKm3t1GTGBkjY5h7Pmqe38mDFDkHYtMXGGtesm0CMw91h
48avb9sEe13G5IMzWYbV3xGTs4tkFjBNnNDOzkMGfHt2V67NLLn3mr2MOWtKOR2mJrmXrijAco9H
DuoCXz4636QVt3kgg503WgQ3krklyrq/T8jrcALEW5Egz1evUaeBx0wAo7UccOyBO1wnUOxyxzhh
74sW6P2znoCdMLloDZGr7X0R0R3xouBUF4S0NM9e/BDZLWZNSDxdmBZkWe9IbXOP/Bp1SCxekKw1
n4g6YXvzJkW62+I94IAWuC0KPVt7kf9MwkK0pe99b5ihu0dRlu8Fnlk45SmgdjByxmygrDUlcjqI
3eC7TCKEQuA10Y+M73JdaRMorzj9Hg/uV/r3++UjHhO3e3WocgH1yJ7qcaAaNrUHhxABEDiErwZ5
vRm6FzMAcyT8qxg5vWN1eNxa5/yjInHqFAQwq7hEPJhMQVZWCATaDiWjo5CAgJmftHT6HfMK7KFN
dNMVYl45Y4+Rs4NvnNcdl4HuaTa7F2mE5k3Bt3dLCteNPsZLR6DA6eHkDSy2LN/5tfWYkL8EWlGE
G6NdahDTbVeRTtuA/trE1Uhkj2WEW9El2dkz2v/lyH7H3tpO/05bbOkW6Nd/rS2++d6/ffurtPjj
KX9Iiw2kxRbSYtcgQdnVfZS7f0iLTf2iJTbREnv4zGzb8dAJesafWmLL4S4AcNxvm6bnGO5/oiU2
nEXMTEzGRDbD8ds//uYgJBYCs7TpWyTNm8L5JUUaJ/zYQ4q3rkH1rJK+RnVSA/gMqdiuwqjL1jRu
IDhJduDoresAbLVp5BC0wpxyNuunoKhyhnNUNwDjgMAyCfckyEhDPgq6gYlVjTCoMCnFacb4ZuDy
BPTSbDsEj+vBnlezTp+rx8icdUYOxkA81TKYtj7JGtRG8rugKZy94Z3qNMQEtpidChzdc11OJFHE
5GDp86khR/FQJy3uipEMGMcmUio0FjleuzNqwjn0oRfbxOyPeqvpzGEcHMHd2Dy3Yf2J4/i5Bt/2
2YJaa+Xjje8FDaPH/2HvPLYjh7Ls+iu9NBZ6wZtBTxBAeEtPTrDITBLee3y9NkC1mJVVaklzTYLB
8IEAHt6795x9EB0oXT+Aao/QOavlBeUZFgj0c0jYqLkxVLkesx4cCIZ08GR1n4htehVMCB5S0DuW
jGyYYl9qi1FyE0jEauK0wrgtPre42yNpOlhass09v3jFQXsNxfE0FUHg9F0psZ7v92ZAfgGhnRi5
xOkW968a1j2GOr0m8RBvbj9Jd5bfgXOfn0F3AIGqbsHGNElZN7TWQi3Hedeosd43g56sqggavhdf
tSksmOYBAQNq04cbCRQJyxaVjV18ta3EiE1eR9DU5PGG2Zruube21N86haxVbc7kK0U/UD33ziyD
dHiRY61dek5ebhZf1JJyBKcIdBRW/2XU/eugpeWWxabrRyHY0AyrSEsMcRSFATWXhBNjltS7CQOX
xnnS1rIqA/LG8kPLqdf1MrwhtbVW4AENnMnU69BLN2a371qmTiFox3nSx3g/MSJ3gnQtqj4+KWOF
T7+yTuQGUKA0YsVNfGxuXbf3rn4khCcQ78zr2Db5FAkPjecUiaTAWAA7x0Sc48AcUT8zcy8cgyCd
K5CbA1lBzdG4h83nb/06R1TafhFKCrddyj+yUAUUNuvqWeuAYWBJihFcfPZVwulAKKpsHo9wEdJs
i54ujeCrdoel6qzgdOpTv4JtT9L41CvPcWGuQyrUYUXte5DQxBiWcogAt60yT50cSaWVoob+o6Wz
ZrAA0Z5JuC0cLxXBMw71Jqjx7XjS0J0qfkVkCNYmCDHCdEI8OPSBki2VPRwtnJi8ujKvfOqtqcsc
832iudSssT3H2TMWxPpo4olZ1cqDkgTta9lm94mfPYqi0Dl5l2hbKxyA9A+Hoev9Q0XZYjcGlQGe
yDMxp/YT1MsQQ5tfCe+CEp6kvu6Z45I7VUiMIabXbSWBtCdVEc/VvATwJsFYm2H6LBtpfkplVl2Y
AGdTHyCABM/72UzNY6DK6XYerkCZphROfH8SXpEFnhrRbD9L2kxHQ4T2bJITA2wdlQFlwUMtsg1G
OcgdUWjyUygw1UQ78SprhXfwy3BwKRXQAKgp1XpmA7dg1FVnEobk4sFC3uoGWOOwUJMTddGe6Tpz
OL9iiqY1Qudqdc1cGB+fW+qB7HhVZrhCR5FBhAa4qTqydaO0h2DoeU8NcvSHNs1XlM31VScTWBOn
wENyUdjUfj1d+Z7NqLAl5BGUbkeZKY/SY5Bo+vdFEkWnTPN2taFyuPGTk+5UY1dtGixLwyfaEu0+
9kN1bsFgNBi7Q5sNsLoaUDii/jYKBfVzH4AbYZgr0CVkQ0tYNKQsrffLhTJfa4NZ4vnz/3ItU3SU
xejg/vP+EckK22uGxMxP+vn3+5HLjUZl8UrLXX9cXe4aNH1c14N0XV5iechy+1+v2KK63SsIpsx3
2cTH20pzoMG0SKtmwP73VYFEcuy/XCzXlgctFz/Picl6ADI5P9CsZxPkz10/z/m5bXn2cge9FLhv
0FpIKEoAFy83/utPICyfa3nA99str/LH1e+nLe/yfZXK3oHDPdn8fPg/Xvrngy13f9+z3PjH/399
z+XuoSJBYSDME1PiP2yU5a3rilQTjVCLv9/q+wv+fPW/Xvrvh//97f73n+z7mX+8/PI5kFvT+fr5
hEXR0c+rEyC3ssCWXl5/ucBNWovu8vp/fIjlruXG5Vphqbsi0Uh4loZXn9rZ9xO+HzXQwoupVoCA
RZEMTYgYTLqbpyjPpFXu+yorDQDxzKJvqSDle2NEJxIVs0JtyGb79XLrz11NJScb3RP2f92+/KvN
T15e4efe71epceRi5f55RS8AZlxgpB/KuDygK4tmR3/YIWyxl6tCiajw+/8xpJYSZKHp/HFj5sXd
Ls6fvx+y3LE8zwtGaT2I/cWLQ4txYGYE+KmF4BJUBkN/QNCvaR3KGAfuiBh0v1yrVARsSovjVwXD
68hzFul0Di0P0f58vC+HaLEMBYV8lhsM7a1EdpI1cbqK+c2YA2c7s7ZWdd19GvUnIzlkuWx8S8hh
IlfEQKY3zRfjLGhaLvSZevCv/v153PI0fg0YNHC28cC34MiKw1DXxk4tMqiuw0cWWNW6qqBjkHkK
DVNV+lcv1e9z+BQOMG86StRD9ovIdBEqLf+WxHGo9OS2dBsUpjjIYbEhwwPX4XRFNalrbcvKFRP4
ckHmDHO0he2VQhrYqnN3bXb6L1Avcb62/Fs0k7SBTbITBuJrlgsaqwA5R87mOeowGJuVmR1o9RDw
Of+ki/pkuaBxbMu9Z2wXQcMibVguWuz8hQSBosgLRJiWp4QbfdCvEF/Cw0i3YjUioyR4gGpd4gnb
ZEBWR+rXTl1s7pmg0Q7UEeR3E1PHRiHdp5Tx8RhGrWCFEiqaMRF6LSQu+6iSU2bQwC71rnxFUXyq
mJFwOuOnioY7usAYvOiAyK4Sg3DXy8ajHKl7OwSf2ky6W1B9know1B7LM8og51tPs2i1Zt1Or5Pk
oCj5t5oVtENgJ8j9wb6zTy3su3JG9i3XLD1gkpVrlECVDhQavwF7dtlsIWkkKyYAaMZm+oIxXxB6
K+3K5A40OsLS2eFNYQjsg5coRCbSI/6RisWLq3uR/HxLwqaMqQHTvHaWasqznlArPXOO6aqQnoYE
2P+IlRYp03Lhk/wF9TUFnCJkEj4Alar3okXVRhOmnwhEdRsBG1sUhD874HLtr9tG1E1OMFARN+fR
0DLIRhL8dc0sEK7G4mGfv9If/+tGEJKrGABCgikAh+IfFW4/6jiroEMG1QTk86Knnb/essOli7x1
kUsu95geEnHMyT9KrB9R189tTSyQyY32+S9h07cY6EcVCZsPQ09Tl85y1C270HLt5+JHWcm5kulq
pEIV5mSvzBf+DPxbLn7+BUP3CkMdBOSINzLstWm1SG+/ryrqYNmdSVYn5nXaODPXL1r26vnir3/z
Wl2nig/AYXbYtLPX5udinP0Xy7++TBmY3WJv9spAv7uXPxtxpHc3MzOWiyCogah7/F40frytSrK3
X7dflJ1Ud5H+LpvuR5j9lxyYHEToKZW08zAab1rcovTr2I0m9C1jb1QHvcXrNhRR4UQ93QOgWlK9
GTnnLV9I5ZDWcomOrdgRPVyzCLQpKiWOTLubIwt4joytI0K90YnyxfQM1ZE7Q9+HI/xHoFkUtgIR
4owSHf0weuj7BqtqXSSuVKlUiOcDoo1N+C2z6jgzZWS8syDq+ygQRAdzCFVHGOQOHg//0GLoIW2d
zt0sj22UNF7DtXhYxKLLD79c+9kZDAIJ9+p9NsC+q6jwO8O8NlKT90GCFWpVkEOM+UJgMUjmeLxa
eDcL+ca3+nBPqiZxwRaQm9LchmIARKd9agtLgIGR+E6ZKPTVuqACsCBpR/JUh80U9NGhUbN2Q3T2
rYxpq6kTjGAmh4KN3Ru3I55IpxIpQ+Jgwm1k5Mh5JjneBnCvpaLeKREWojZDiLCQaxqVgU2lq4re
fT66JC8HpBZzqrXmYHlAiB0sQrMEMMm0WZynzcN8VjXo/LikRzwp2EyhvJ2TVO1co7YgIuAVNKvq
odc3Csve1ferqzk3J7FnOsv79FOurErxmJI2Tv5UaRMaupKINHZ0PXfSGrxpNZ/nYZeC25DgqoWN
dCwkUYQuOd+23DtFAWqDuiFcjbFmmvxHz0s8gGs+2Aj1Y1KFETiILx2I96DbUOxn5vg+LLtHTahp
66SZR8G9Ie4unqhazhuA1IV608bykfbSpaIu4IqTwSz8C1tEfgjK7kWqiYA1+4akvF5ed3Q07AE7
CNYPDvr5IhMEHzGT+KnWHItmha+vFu9Nrwy3RKDN3KcF8rRcW+BPniVBgFJbaszdxTCHyI0CcJcZ
Ywk1V4Jkvh/A0YuY490Aa7XGAEtXERBFB51nK3o155f5uwUFnFhx6E271OdBd77oUrg7HUUWJ2kZ
ZsbpmUjaJ19oJhbbkGknQ2Lz6PET2gWkZTEsZsUIRyDmmekoBQ0eyIDfu0c6zrgcNYS9Owk5oc6z
1pDF5j+rEpcbF9WhUI8H7P4BQCseLM8H14/wcLm2PEz/UTQu/y8vEIcZnTWJH3B+7h+PW64COYhd
SAZf389dbiO4eBdmpB1l2q9YRIJGfG3p9ATt4vAmzbbWonvSDqeTNUnxHWkC0zbq76IKkwuJfVDM
jLmEJhBZ6Cngj8UBhIr14ffp01SQpjwlPVb4odPhLgJKnaYS/YRePPtttiFfGFthgs03ICipyojd
BJdDq7caDj1O9V/k4U4ABKy3fDGzjNSUvK40Vmrd9jaFVOSqYjzsewIp7yY5+CXhKjEV9a1WTLq9
fu9dDIICT54kABeLw/HdqMLjRMfsUab2taXEhPe507q3WDgs95NfD7oakd2+Qzl2X0rtoz5Mw7sa
1Ji+U884w0itz1kN/X4uubwHcn6XyR6GxiT3cTyF8PEnchCXO2uok0Mbv9eAQtftRI5C5BvZYxVM
5+VV2Wrs6qGmnoDD9xeNujDged6uMYXXIKLJ1hcVsQQqDex0JKJBbJnX5yKslMGaXkuJmI4s01r8
e9b01BfBbvkSY9PT2q9D5VjUpXRl9cMBwXz9auqIKuoRhQRoN+9mTKF0QGEzUl3jq0zUFCZLj19S
oZo2xtBIGylpgxecSnSn+FTtGAwIo3X50BuJedNg9n5/XEyxDSlioXLt/FE6ZgqUheUlR0wz3aDR
JIXhtc3HnGgF+oavKcmTy0sGOSCLplaUfU1i8X3bDW/L7WISAvX3veEij6lymvSmB1XGZ5ACgh4T
sXykMpjv6qFCvyjo/rsGm3z+gdWS3Qlon77rerF9COPpbnnBvtCgpmtmcw7GAoIgyofvH1AzoWeL
Qc2yME7cum3jvQQg7PsHFOsDRIz+baIdv45lSNmyaGi0c5Lj8qpTYBBjMe9iSHK8y7LbLV9cLVHW
arl8p4pjeAhIOneWj59JTC9lcgrCHJlvKg5Inwp1Fxi5dYt8CqzWqGS/slbd4/2TnwdzwiUsC/7e
R7tx8wdCmZZHtH62IxklekEcHK3VsSr3BQPSrRbwWfsoX3+Fg7rxkJq8tGFmuYFSTrjmqI6SN0AA
FDva8jrp2KKISoJXZluyG/mKuZfQ5l5HfMvfr6OFdBR7oXtNUKq6goEWbVCy4FpVfoi0iXfy09zB
r+S91pZBqlCR9gew2dKFMjEe9/n7kB4CUmds3vxR5uf2ZE70ZlpeiJurvl+DXFiW7Zr5NpWG5QyF
FB2znDp0Ekzd9yNaOrLELdXvZk3+EGHxzRH1hnjWZiXx8i4DY4AVme9Jbg5ORrzbkSS24mzUtLmX
D2p1W502+HF5gFgQf2s0VXhqGsOCc9sC9Zu/Dl3LIhqNj67VEVfpRn0iIn5iF5QiSvh18iv5nx8o
p0s9qL1yUki5OCW8lxNXvfRBXfP785SiuWoFITiTVeEdoSC0TqmApE2Fw/JO0lQo4JXz5lx0lXhs
PWTWHiDD9059Xh6AvHpcVWKpnhtpLI4qvnOn8RvxnEMxpsRMmVooqt+0dChF9o14h2yl4NxGJkE6
Zd3dZBIh0El6+ZtYDkQ2rfoOvFNYJSQagZLS8kPGZ3Q7mvdPQuPffb+aFdwXZq49eUIiuHSz4oMh
CeqZnQkdb0AYvcmPtTw0JuPZBotV3mm52m3z2MO1QSTSHSBueF7zZwM4v8oozr7Tm4+cIi6rsyyp
/SHWaoToXQF9Mymvy0M5eh5asWqeKK3E64ZDYl9OZnDpc0tl5pPVHwrwF3V+VYVFra03unCTxlHe
MnmCMqcr0T1g/8pGX1r9xsdJa7sT3iKBKAPfSdBsnQPypA4N+GY3TDm81Ek9L5tHl01UbFX4pNYN
4RX+IO1lUg8vQy2IK1kt5pnR8/LICablrKSTboNH1k4/IstsuuowtGV7j1mCEK55e48+4BzVGt+E
qMBfiUDgRDxKcBxalGatZwQvUxuflu9iFdaL2LXKoxEI3XrKAPqAvxQvEmAQZJfscFJ3WjZQyUoO
E+9U3Tq0gbsw6MYNaYHafdjB/Fge4un+2qRd9eaRTz6jH/uTIQv50VOlzNXCunkhn/2wPJRK3XsY
kATXpDCVka2kEJsHvGmZZd50MogByyjqrzatXNmqhNeYVAGnb/L6iDggOGtRHDpMIpuP1LyNbar9
GgRSLTrLEC4K8tp9UarIB/KufUY6cVpeizy7L4Gwwwf6C6gXh3YAy8Op2/BbMtbn1+hCCyeoJ71Y
2tS5kx4Mh2jK/Eta57hS5s+zXCz/tr4lnE2RnUmah6blafPzl0co/v7/c7f+L3vjFr3l/6o33v/b
9j1FnxFWn/9A31IIMeWG9wWxZSzZqaakq+KfOauG/O/AQnTF0mSd/rk047X+k7yl/btCG5tsIUOR
6JgrP91yVf53cnCAeymKIcHKEpX/l265pvxjr5w8Jrpsig5xi/a7Kep/Za2qKDn9klFtO6sg41A/
wdpxTdTfj+Ux2YK1neR1aexBEOOuah+ad/WX/9A8gZHCEYHsxBvXw4Q26bkpDq23kZBmZxvSBjTE
z+LWImsJFT5Gsse4oaWzA3ZJfLAjr7N3OvIsC1lNpJ4TPEq/ywMxbzsQf9G3tOObhXb9bvz/W0Yf
Og+zpv6P/yahOvhTD/D9HVGLWZqmGPwhurb49X4XZv786P9eeTJm1tSccOYaT60k3QUtuC1TuUY9
B3nVfgnCnDcTh69aKN39sUP8izdXrXkL/qFGWN5d5ZeiLiYaIn6df3x3pu9Dyexi2pqPVn8Qv/K7
6gKBR3xr1sQdAktkWfll3Kt3ORr5A2W0+F5Ymyfr3iTE41IWrnqTqpN0pLTznp6nXXyLge6fGez7
W1usSL06j++mauMHgntAgHfkAHD4lT8FR+UqbgrzEzYXBG6myfFnzBT/qr5SR8mxhcPesrVTQ/q8
YVOGs9u38jF97JDqKTsSRlKDvDFHITCvWFEqJfYcjWd9JAV7Lf4eoCZu6V6bpcOynJKA6VT3JXHk
K+lQb8y94qRv+SM66uBX9MDXWQ/P2RcR03dTuA5P5K4gCpXtDv74tj9C/0c0t44+x23qtA4pkQhq
48L+kg/EITRktUTCjmV+/YEktDVswUk/agS7qiPsqrfOdFLCFB+RKdDLkmVXRqX6MNeQH716k0S3
8ToR+Hfy9VVlPuS3+JMuNTJ44ZQ/aJvpDvhN9pz2D2TEkczC5vCP40v2rq97aOChrX1FBL6fdObV
0j723SwiGXPbmesetR10RDJuDDtW6au+dMBTmbJLMIpoRIg3VVzjLjFu1Vt/0D/yq3dp8rN8T2IF
gQJdvg19JAkr6y7cCGcseGd/301b/6ofkPqNlLlpUa+K92Rfmkjy7OCWO8pX5BIT2a6xkEBu6z+a
iCSWdUAQApz9lfdCzEuRX8OHJjiZBwClRGVl+oqpp5sdpo26DlwoePAXIK9pr9Jv7wR1gdiwF0AO
lpNeUEK8BSeZBEs2bV04pDAgFEw1XBR2tDGOAym6QIsP5jMZWRmpLLmTfFY3lKbDWQa8dRFfwRhr
d/7OIAYR1VgISXPVSyvroWNLoBFuEEIcy8aWt9F7uwP8fZHv4Iaaj/6Hfm7rQyPY4bP3aN6m0GbX
Rl7fOKiilZ1+Ti89chcUtEfjVqsuVq9im33064zMj225TV4sh/GE02C7ik7W1XqibZNT/yKvyW1W
KUeHnXx2ZyxV7UGOHkirKi+c9S818aSzLNLGyWDE+/6FspdxU7H/Qd2EZeUkbvOub0MnwRHqWsGK
7GGWmWvrpu391g5ONdmPAMb7HbwPFoa/aMjPX1BfZ66x65AeTWxIGtmb6DRuvWKrGna1qs5pump3
wSmO6CsxBiqNM5LC1LnohFrd6VCXsIr+nTwGLpPLVww2yUa2x+1wpVqnb6C1arvosXkbne24DR7J
/xAQyeG6uBhgmBpbe/De6y+BEi9+glPX7cZnqlquatnWrUXuSQDEZqx2Iu6HzeCvKHKZF6V9tG7d
qXkN9pFuE792Jz6LTuoEqJLupEvV/x8GZ7Rm/zg6mpKs4ZWDCCtxmvtbq0UkPVJdXS63NeiozJo2
+IuezbB2/uth+J8G4fltNEs2LJGTnazPp4g/TwFznIvoSeVWk/qH+S2scdiN/vA51SGxmykRt1PJ
Kf5/zQX+xdAvk/76z99OlUVK8bpqmKolchr/822JAlD1wapr5CAz/jH0XG3ISAIefKbquiK8SVpN
kFOy9oqnyLdURzLfc6WHxoxeujMEnfbf+JB7CEomU+ZQSzCRthoehVARj3E7kMpNXbc0q3otKSNe
JTFUXXOQTZbOElmTEM3suKzPzcCQkUxgKnL1gEwmumSTUh7VfqRqFxkE7qy9sq6f5KIljMAgmQEU
v4UJMKfUZU53TYqelr3cEPxxKyvkWJn5Y6MZ7b2v1fLJSjJyIgpkvbEh2PApi53V1MfByMLN6HMi
88Ti1eryna8hUU8JQtF+tX5PKi5+mkoX4Nxj9s1TFFvNXkxjaaOI0w6qMkJR7Nw2vGq0IB64a3r+
VL1DooNIGZWy7hpmfAV+9obhwLQzi2oGgh00J9jdUNc+y0UlkGU5FQ4oga+2auKz3CPdC3PxPtY9
9RR2JRX/CTp+LpOtkWvCPjbHrVZWNz0BGC+OKfhwtM4E1yh8SPNLfkB4w5iasc5gl/NsP2lyBwUd
jU1hQjZfphDHxWwtyNBulEg0Tk1tnCJcYQ48NE58hnoZK8KndUH96K2BNDKSOxJ5Dgozkm3XyQKu
Dq3exbXkDn10VXICUWU+WaZNDxqAST4vwUvp7ypXva1WkGU9TPIl6poTKdvpqsl1LMmh/tSGeEtV
rMn9nKeW6EwSOmTJND2QKer6vTaRoltUqyiWziK2AmHUrtLwuxy0u6kQSHT0x2dKlk/FkLwHl1YM
Urce6rshyO4jz3+Qw/p3ZJKrhv/taVJb+hb183xd7V1UeObMaCenJiUXaJi9eSJRcV5MYYxTQgZk
VGPlyiJTdlA+gRyNIgVBH2vVQnuERX8SBDR7qsUvbcp78gSFjZCowraCuRh1OC+VWITV2PZPWUE7
1ySKeyh8cy0Mn3iCkEMlD0Mh/ya3Zt+PGSJOK0a5GG+EuB3RFuJaDVr9ilbVt0fODM0ZMLQ9grtO
2DrJdKLw4BSFjxPznlhPAuzm1JTYKWhhqmOwycTWmX8z0RPWQ/JpJf7awFimBJrTo5KqiG1pzHKr
XnVa+KlG1QIae5bjwoyJJkjblSahKx8MsGm7FsxF2sNokd60jnjOiuh4Jl6Z9hnhPB3up06DTNU9
mnV/RJsOPk5cq0gXZ0lhPY2khXCeHEL9QMaMflAQfGzCNL2MgRbhCvQIZQVewUmjapUjgTQmoTXG
eaKYlIPc0xrVI7iPNJMxk0qS0bNxG6Xtto4x3SLOHFqKJdWdkNNGRBHgO0McVatcIyAOVRd0QEY+
u1DM2jE72QeK2u2lFnl/TBATVirI1pIYIoEI10ZNz3u50Ef64ElYMWeTrSbYlI159RrUD/TxayeS
0DMQrV24/RwWQakp3hv6exTPJIjlptB8BteW7XG+YSSdH6QFVvx9rZN/cUREh0nLtJXhS+RilTSc
fNBMdtAkDJ+DlXjQWOTP0iejTpa70L0CSAXlc5nu6p4ux4opQLE1nfqUQ1iyww2tEqaM3qv8OG3l
16hwa6c6JafhJL0nsPoP0HJ1y7HARtqM3fHreM+xXx7pVA1f1UZyO2YIR3R+r3Z+C2D3vlLPVC/B
e31U1wOMJds75x/kbVzB8GPxlV/4jfQX81DfB1sVIypaQcb5i1HQzkOyi5cbRiAbakUmMqH1Vb0y
zuKV3gvkTj92KlQeFMB8ewYtGTvphqqGaC/Vrl4lKMjGkTxOnkakk7Ei5lD7MK/mb3NXfobda4BV
IXJUlCMtT+y+SkQPT/2RtAEUmoJFtZlZzyomi/lsbYyn/IGJvH817eHJ2Bgb8RJuiE0zOIkR43dT
vpI3Yi4I/fyY3iJCfDZl7eYyM22CqJg2OxKFvUOzRX6BQHQ29exznzgWBlBrRby9gUFN26DIBSns
y+ux3w7gfpld9a5SHyR1RwbWyNHWHCxvJZ4AEjKWaqJNG7cu7aJ04UnMzjLVFtxev2rkg/P1biVj
0yF1ezc014EAy58BgfPJCp3uQO4Q27Bw/eek2RSOxuT0TGz47NnYQZWuXmQy4THZE9Q6rqAfJdpK
gGp2kWET7rg40RoihZhQVc1cm6SfOT05SWh7nJGqFU4YZSuzPXRKYmu5X0WwOjp3JJuaToIb3nK2
FrPLTyR5SnWoPkAj8/MQ/Y6dMrZxBScXS9/HdBH9rZ7dkfw9WK/CmSHMOmvaXn/FZdtt2S1SYccm
nsnH/r1xVn930EVjlyUZeslqNi7TzmPOaD7AyqQ5Ep3N8KD/hql5m568C+un+pWGcpndNQ+4OHlv
YnRX00t2LHbdb9ZkGTKqT2UdnvVT+t7mK1Gxm+f+MRxWkM2sM4cNBcI5dXgFSyx/LNbVfcBSi5S3
V44A5SNlsRY5nYRZlx+N5eaqfJzhuo52jh81pqqTAyRXj1yrcHECPXcGUt5tweff83nF9oSWnGOS
KRTQOUK+RfsBey3sBaPclI9SYI/+jq/JS3fdNZdeAEmAAzbNo685pLNG8YqNaLCQPMfVSjtKpWsc
vL3JCtRkXcMvteY1ytjhBwLg7D218ZM/bVJ9pcebpD0IH2rmhne+RCUPa9qmZCJ2ti6z/4uK/nAa
dt0xBqfrr9lz0VgKNgqjQ4tSYE+d8xT5DjOb5PdIsOGLaB2ToweQ3LB1Dwi1LQJj+qDV7bGaswm0
pcNmvLBfjQj2Qiyiqwqx9RZXzUf7QfDOFmhxfQy22QBI0Ylfkk2jr5gMsAADcv2EYyq+EMcF5rfH
b20TRCpARZBtwVzR/qXx7utufyxZkGcO7U72Gpao1AXc5K0SWLisBm0V3FiRZ/s4fiDhmiy9B9Na
tc85M5xhY66UHUkUL9Ja3uiPyYZiziv+ionTxy45hWvlMaOu4BrHAwq96b5P3eFaYru6JjfWM6/N
Opo5PeopZhjzncJB1W78RvPjb9MzsOGX7gVl7xvf4cZK18y2wb7bdBNRKnzrJHUm1yKyyxkuRHqO
1UqkNwha+OzdYatvVi2rumLVOyzLm7v6IryWB+0emnDzYkKytt+CXX0AS+AyTbgRzWCheWDU7u6j
cW1uJgb9nbW2PmQ3feIU2lwzLFhH4inP/rn6hZhtNFhdxeHKugjI8phuPRYfraOdGGHVB+UcPsYH
lHTy3lf26uh6oy2PBNhsk/hYNLtCvOo39WTc509EtTHBhEqU+Y7HXqdt6W9gHaSgUu2kF9KfpgtL
ujNnGEohrBHDD8DIjWzj2gAAQKaO0WIrWKWpU3h7tnvqYMEkaQkmq1u9SIqrKOwG5llrVhU6LmHT
edtA2A7Smt/JCzBFgNK/icMxR3UTrVik4kn02nV2oqzS50wWjqwqpd91+cGswkLX3xzVW/Ag2Ipp
S2vzJm+sezpDqHcwZoKyBh5O8G8I3MqudqjHMXUOxxB4j2ta5/JMlKConmmKSxyVXzgXlB27nf88
/UrPyzCnuv4+faO6grJLekv9LdMiyx2v6Sbfxzc/3CvSB876yLz5/Sl8w5TZE1ZFYhTkhOZg0jUm
eYPBvwWRHx+8/qGlB+kLX3ZXEtlFQvWV8cdCi55YD/Ee1bBLH/1ZsBxWBP0peaUCobxIFwognWJL
l2Q3rcsbHeWI+dzNf+O8xGCgKO9Wt25P3SW/C2tb+9Ws/XqVPgMmN+ke06FjA+Bb51TG+IiLlPOw
jlH9cSgefZNZ+CrWNsQJKjkYnLXEaPcavTXGKr6QRzDehhePcPE5x3DV7BT22AgRMRwEUr5s780n
sgDej+QWH+Vj/pZ7R/WpCO+iq1lgxdlq2+h1nniiiHkf4Gcg8gmdCsDCPgIguZ04UTxLW2x9G+KM
CTSiILIVN82O5Wl7CgkxrTalvG4/TaD9WCM1B2OKiO/01bwXp7N3n20N13ttP/GxF8wCHoiKnHV8
Fbod2z+LbvoIQNW75jd15d8VRxiA8TvUqfJLWbdvBfWNr3GfvsvKLcWFw6IOxcOpO/TYvpmE33PO
C29AUK6duNHCHUmt7vim0kl8ZFTHZkxssE9t7Ay54x7pymys3JpP+MQxKVoXCkrvylr85B/yKnsf
ZzM2ZnrRG4/IdgKgpJX3AO4sO2h3eFu1YB0kt/RTmZjFuumnBuYkvk3WIZbW9AKztWKcUTl0107f
eZwWR/GNHhZLhY9uElmciOCVXib6poiN7EZ183qdc+iFLGx7lZGul1cx/Aoia+yStL5QdA3o/HXk
UVaTZFs90Y5OXpCHeadK+aqrXxVOoivfCQYDTBBv538yh8lISWejAJD3/FXCLGFvNG5VuaRxFq9R
yxzXVj8RxyNn02KWHzaeajjIoR08dMfut/GrfyP0HR7U9FF+smq0aicn4varJjSAEw32cBNjmK09
+wOhdZyFVgT87afT6KTHdJMyu3R6smbO5AK9VgiO1A1qK6lzCuCIdnkO3Um0EWarv8UdU8RwU8Eb
OKgnEhMbm+GldP1z8prtog1arPqjnWMJ+WjlISf5DXrQKbyYm/JsmgdxM3x2n+aZvVLwV+nDdApO
2S/rwb80JwRa6oe1C5+qI31g6ufl0zCux+xLmq6jZmfJiqXXGO0yEI3VevhlmJuCNgVRYAgEMPCk
4LyGMFVWnenLaCtG8TDJKtt5KDV/T3dyFWiGeOj9RDrA3uIOSWxOXdoIGxGCh4uWsbZBWKIgmS+W
xy3XlqcZvc9AHsc1g3IrHawhxOu03I1Btth74zXxm22fRsGtFqU5t1RxZs1OGDDONGWtOqZYya4h
s70KxR82aaFjt0cwaAfmisjXC3QwDuwU528KodNBPXILreCgayafzUK8JKipuEZnqm1JN7P+B3vn
tSO3smXbX7k/wAMyyKABGvchvSlv5F4IWXrv+fU9GKWjLNXW2bv7vSGAos3KZDLJiBVzjrnycwhW
LbB2Aq3AgXQSaRJK6V0kYlpUmtNidda3DfghAAw6xShP8pH9MNi2cfvRSOxwW3XN8GgQwxBlebqr
BBV23aPB3TKwtal8CMOpqB8bxrE3hY+XJSRuONRKwD7gstI6QNeUig04nno7pDVFc0GKsRmN4bso
2skKDIAWOwb+sBY/l+nXu0qi9a1yHoUFFIGHitaRa4aAL2J3VY/oL9IRLBlslrPV8Vwvk5lCijuc
w8WY6MPq6XVoW2FjfrQt0tNm7g9xBw0wn6hkWlr8UML6d0sH2SX30bA697iMjTltaT/SQh4K/z6N
/E9QjppTS7xpXyCLtWPuf80sd2mywx0PwNQpjklwpn9915YkvAqG1TeTyJLtFIGi8CYaFYR0EOjr
PYcZ4RkxJoywd8lUD678cvxgJ7lArqMxTtbad378Oe1qbEee8d0qU7plPeP1/RTHe50s86UAEndW
+tFy6axgjPDWs1sCLphb1GD++DAH9+R7yw8EfDQao8aj3n7EjE15GX9i7D9V8gdethord/quD1Oe
q1UyUlPzflS5czaQFK0g0FE5yXkPEMW2EIa2g3A1ur7zew2D4qEdzWhV6eGPmYRjo6Y35MJ/CIc+
PPjU8qpufq4wux+AQoPL04jyCGzyPu1geD8tf0wIeqcI2oVHGNhI+BVcAG9rh+3OwqpFDiGZ0E0o
DnpJeZqMmP2cWNjqSQzB0HLu5vdDpb3v8/DG5hlKrBnVRgBTLZzil2OzWP7Q3WNilNyskd811NMi
B0zCmLq3qY0Xs570p1a3PuRjciAH0CYLGZWEDoaJxrVHkgtJsp0b8A4W7FbzvpAoJTM6xGVOE9Us
2ue8AlOeW4DincH7Uo8bwkG/WDZN46jvwKHQYC6JBcbEhnzjo5caHyAXNXRBGcBCwr0mEPwKccAu
KOkyiJAhlLiKgBCm6d6os+D4EEoGlYg3WIgqFSSOiM4MgjpROffe5LzTYvQkvUM8q6N/TMrhSzzy
pHGh5k8e9aCsPcqoPdUCoZ4X9wRRx8+IzDHcmNxSUp3ecogLaYOec9tm5rStJtEe3KiyV14e2afe
4AHgBE8diUN7x9z39EvjtgdaqOnwjbpd0wAO0qInHxagRF1B9QlchNu2R5GaCVyTkueiIEfI7Klb
aAHJZE1FRS9iBJFb5NacoBjVPhEwJuNtQVfeul5+Hw31s1FNS5lsAjrWGNgb2wdvaCAe6sNzZiG9
jYRNT8ZZLNMNwxZ+CxyyYDhZd4JDCconsLUdZN57k1PL1SlyEkVo0sraauBDde8JKqM9kjIWwz08
u/KqdyS/4TDM449OS/owhLDpxoIlGAfuUz/EV7PdbPBBJzsX60QBymc19qHYSk2bNnEyiduScUBN
x5BpexH+WODWhHUHKysZ4RlgEzdS73OV0nMtwux5ROsRERC6Mj2zJsYae5iVVDclZYa29b+H+DJN
RCPgRFU2QbyycURukZIylm6Np6bH2yc+hSMN2bL9qNtnsnNuGNc4lA5B0W7bfPdGBu6zZqM3FQ38
/Jq44EW6HFyvHwpXHrOqetQ992YsiXUcbEbaWn04ZnX9rYRrN+mfgyDjcZoD1sHZgTWjAamIWuYj
aelNwuhvTd50WkC5YSyBBg9dnOnjZ5sMKgK4aNg3YbVGKE/rTBNXbUdVpNaWvqo7PEQuGaBJHN3r
ZGrKVEIFqRj2HYtuPRfeY1DH2Y6MKh6sSXlomvnY2tia41o/FzXowlhPH8a+/QhmvlpVGXEmAZmj
RD5bK0Iz7gtN+zz2MCRD8zboc2RbuLdHjwxnr2tWSL+jFU5SV3PGXdqE9trCXbCyoeAc/ARPDFZq
Bs5wpaNWdTYkDz4X48CqkrJaPfTnNAyedWfcNLi3kwbjazWkKUOrA9XfXuwb7mYr200WPZR5Y8ww
ZbD17/FOd6s5PUmZz59nGZ0NDL1HiHz3mUsbNG3L52FM6UTb7eMIbWrtD859x3W6nixu8MIjjLYh
u7ZL6Tcx1hpYC+/GkfvGLwEvmhs/Kg+mqe2jkkKfmXrGOjLyI9CYc+9Gjxqf/11E8Twpkg84T0Ke
xACaah5kRo5NMPcG/Wj1+hk7GPw4M6OEHKNjTmor2oUlHXv0g3QwfUTrEfn2xxhLVTeDjdJxve/8
vO9vEyxnfYz9yR5gLQSC/Kt5MGAOQFlYOD2ov+ka2ohTE49EIbhc66JMjrNO1knhHq247bauZmgr
VNDIsAuIwPO4GVBsAEyFrTkL5JM637/tzzszpF8G0Mhe+7F2N1ltdpQlCVi1C6sS3/GuImppj33k
x1D1lHFTLOhPvabLrWuTGTHFdB2a7roRIfKtPtzO8IMnt31sMpe6ZlsfSXA7pE5EDaKW90PGI7ec
uyOC45uEU7SOfOeqxBS5KQMeNgxapWn0WE0Nv5hGvhdjKdd6kn1MfP15qMNpL23JQJ333tHB9ol+
3ElzgK3gNQQYBPYHCwvXuom1jTTMhEGanKx7C3N0lw67whAf8JGgibapCbhLzVqK9GHWtHNYzo8E
fRFxxYiUBbiLn3FmDU9uXiD2dI1vJJHU1xbOBOr4ULKsstr1fvsQNMcidb7YItI35PHilpx+xGTO
71ybLDmfM1RY1rYbqa8ZGi22yArFGs7/uhr5VTvVV6eqeLLZXBJh42ebdmzsTbIzsqRaix6baS6M
Z1/vgisgBnT8UUcUftcTNRU9JhkEOwZoEPm6qIIqhrITUmdXCxEXifXIiMY0UNcIWucaqTEKDKO8
dvQRtrIH/rkp1u1E1GeU97e9udNcTP0i7Mz9XOfWqckG66Tm3iyOaYGNjzjroEq+RIwMbQ2zkqfB
DV9P1Dq3nrwt4d2fggXcryZVzy+AG5axzUpabb4hPuodZp3Gzr/Cm2xAwHmQ6HQNAltFNrQMeyp8
IVbbAEIAiVKE6o69BgrOpqaZ0nMLyvbUB0FxtKg6ycWImVTpz0k3lfdahjeeOAn71MRTTQq3LJyT
WFybapIDbzq1Hz2k7yfAIz8nEfIC+JLVMW6ILEmXSSZILJFV16rMnmxwqYqZMr/T/UHAF5LJVVoR
o6pGu/8vnPMfATpA0V8JA/4Sznnzffh/19/H6Gvxu0JQHfZviI5uwsCxbMmDX7cXneAFoqOTwolu
jTE017IcYbPpp0rQdJaDCPPkKMdzyc28MHWMf5nCM2zXNDxHR1bs/m9Ugq5HCOhrmQZ9OX3RsElL
wmLxULL9LmSoYotItSCPrxpAzLgV/WJllqjoknS8irmB/IzMCgWgZ8bBGhPtj7HWNFoTIezGbRXK
r1YWIiaQV8WAW4+H8PAyMZese59M0K2WTZ8yAw+jWeJE9PKKeEs1m7teb2zVbAe26mW7WkwcvwIs
x+MXbNnPSOnSrEiA6Ybd8hMkz42J0TQo1NRs6eHgjrJvQDR+RqqpXDVnsRqpOTXp8ExuJ4MGjL8Y
llSumopZK/D6UnAbcBi1M6OjsOmmTavsg4vr9BIDhl3lZ0yXR/mc4I/5oFKwVJK4ubjHLhPZ0dLu
LHlW0WUqnktNVG7XoEltN0eoKRasf+nLkZAsN1pXKqKarhBMRFtZgPuieEgZOd35vUketdVblBvU
rNOJ4ZiMD7KsMd6bS5BPxXPhZaIW4yjOiTrVftRQi4czjBwKNo3DkJXU4hHPAuKTkFQd6fsLAfFb
m013WmcOPK9zOgBedt2G3S244WA3Nf3eBfG6crQEPF0Xtft07Jfewt7wa/1guNlTFzK0Uob1zWBQ
/ZwcKHllHNwBf6za+jznCebIZQ7+bbFHcv7Zp3HlmNpSSrX6HRlr2kpL5owAijmNaOPGS7aIum+r
7ya2q+d0bit/ZjDOeqe+P+TjER4cC8rynVUMNiOPSxz70FGD8/F7rQvd/g7JjXwCoEQn0uC6k5rz
fs1d1pnlQDX1sqz2uSxejlPrdNzslDPSfltPHVGTv17wH17m7Wb1soEIGSBWsy/bqX/Ocf3qvUr1
5t68B7X4v19Xl4zFJPlMA3c5K2qS1frPuTfresqbe016O8J63/ypl1Pw5jS9WUQbNTCuh8lWHRwO
RrmvG/+ULj+XaPlBqUn+azFRsQqXZbW5zpe4I3WM2vKy0+VIK5r3U0sxJhQMD/3pZd+su/z5Ulka
32xWi5d9Lu8mb6l6ajyMN2oXteFP+11eTws6b1eT4XBZdTn0su7y2S7rkkbc1jbQmZePK2znmUig
gIb8vwkpZVPU+lbxQvBV/RtA8mpWUUu0KbiNEUmDS16gJLpB48HWguAFDHN5tQsN5YIoeUHBqOVX
HJPJx/De+qSALHCbPx2n1r0crPZRb+TlFS7Ll6PfrCuyURwpXBbAZcOeO+QnilaLjZUeZHmKvJR4
FbUcpTjXoFKx6dWsopmk6XIbfbup7A4ZFAoFRYic5WYxLWboKGKA9uJvr9Uj4dVOgdr1P1rhO9K0
d1Mib+IOLsklWEtZ/Bsj4g5NA7zbgSC7V+vUfmpONuNSx1mOU8vq4MuiWqcmKqRLzYU6A0BeLuR6
Xs5Ollf9Sc2piSw8+JHunK9fbWibZXwcpQ241PbEHfr15E/r2oRnJLHTiivxAvP4RZhQ614SxtQW
4kEPpdUbe6ju3oKyt7rT5BLhbOTRzdudX45Ta1/yytoZlbhIQ8rftB/UpOvxIGdl0K/b0FHJZD8n
lLe5KS7POrXBSDQGJsvivV6PUPMW9IGaCBVRmsfC3YKC/jAup8psCAYsG1M7BRQGtyNIpZWFwJKC
Hzcn2XH7G5YozMtErQsL+UXPx0UELObT6PjzqV8mueTz5n1zbJYuQLK00dVcDHS1twroYp0rT8My
MUbgx7AQTqGeDdSqelHvAmt+gHiExJ8K8Fp95+r7VfiH1J+5YNTKTl07cunBMAyaBhHHm8DBkhxI
ud8ONaPXyylSJ8anSEvtzoFNplsnr/Osk5oLKZa9zE12V0DnLKDYZ0B11opPIWZrGdtboBU66At6
JkTcMsBF+MdUNQcxNhs5Em/4yIkqTtLUKPACtFlLCcp7Sxh1gP+M+hs0hnY7UlWgnh55p5R8CqQ4
2L5GF22BgF/kjtqwVQQFS7Xe3hAVXlaq7WqLmuT0nhJAOKmgUDvirVDLl+2vdrpQGlKCMNCAtdcv
L7ng1TaeH1M20sxH8iSQf2J/h3PicDsBGf9zgiYUzO1gHgjOs41AAqVmu5r8EWSijrzsA7WRodI3
u1/2qW1qHWLW/bXCqKjJ3C1gLzXLVYawq/xF/Hm7fbKRjuP0pWr9+z5qx//BOrXLy19Rh/hEKwZe
UG/V0mVy+aj9CGXAmjJvrT6UOluXj/tmUX3QRNvL+b5dngqXibFg0C6LwfL48hesmdH6O7MebS7Y
BY9WqKfZZUc1NyqE2eWYy+aXl41Sk1i3X39QrXSa5ay++bNqn/+4zobwszZTc2cT8UnyAle6msDe
5KXezqrlfKFu/XHPRkq+yv+8/dWLvt311fLL7Ks/PYqRXx15hC8v/Zftatc5KnCSG99e/Y0/z/75
L13edDIZT5NXksSznIxXr3HZ5dVLqJ3eLquVrw5/2f7qpcx0bzX0u2ItEa8m6a/FrEAJBQwZyDZ7
XNZfDnAsHUHVnOKM/fdr+FYrSG5IGQ5Ws2pLl7rGy58A5w2CAhU7TVXCT5kopMm8cE2S2EJFpGbV
SrWZqi694cueao4cY2NDYgYwtMtmu1s6y2r7q5cTCzZFDCVRZGpWbX/5S2o5ruenuUQXhF/fI2ll
eUvqcDX36jUvb+myma/7QTMIDjXIKdr2tXinfiuXX4RatALbQNmhfhd2H5c6rEV+gGovPSsd6s60
Qnic5uAnloTlULWAIPD/jBFTc27ehmsv78BvjxXeFMUlURwTNdF6UAIrNZvNidTXatb7XncyOo0w
8XmoLb8Za4HNjUub7bKYjbs4PknXzfeTBmqmccNPNHaoIEwmWo2m+z511je89uu0qPZjUgTUWB8x
69enous/oDnIzlGDTqE1rE/hZHlb1bdOeJnCO3vgfLZAlf6Ssq269HNUY6EKeMxoXR6f9U6g+Aho
4IaJebJNHub2It6pAOKjXt8PFnI4PouU47lZuOM6jTCuHQb6UsrSDH5ocgMF5/bSd1WlCNWLzUZw
aJXNuKE3UPv7v4Ld/8TVa3Ih4MP55eT5S8Hu/Wf8vHlAT/91we7nYf8u2Bn2vzzDxDgpceJCS8Lt
+4t6bf3LMW1TLJajX7U6iyqeLjCDGriPDKaXWp0l/0VdzaCIZwjHsgze3f//r9/crc2b5d/crgvd
+uI3tVzp2a7hGdQQDezGS+XvN8/RXMxVpzWdfZ/oEtxSnUzHpg2ObaBjV+yyHPucXFsu4rLWM5K9
jQM+1wmiV9GbTemSbVJ7hzjt9GstTX68OpN/8kT97ohS787zlpokoHCbE/TGDYvaxUodCN33NgGq
1VxY16nHSArUF3mMUuMeP8uDBNSxyguGa6aCkXbHNpDYkhewdjKcyUnA0J2PczV0ZXzlz523Ykib
IUdjwKHiRztaq/CP8fOYhf/lH97+7z6yn2/f1HW80rZj8/3/fnLroE0GYqIshGFj+bGei/immrGH
Jk5ZrssZJ0tghN5dqK+ojX2cAr29aw1xJqUAN25oRVdiUay1bo6uHfq/xoih2xrPXlkfo0JzN3mG
LiYSVX3s++ZBOAJlamCsCp90PbPUnatMS+//4TMtp/z3C8bBYmPorucS3v1XC54ZBbkXp+Y9F3pO
vUV31tzVg52OZq4jhGvlhDDFEq6PXZm47sEnDegEB2G6Gi1/2Edu9eyOU3V2MnPnxZWBvxJjUNSt
RZxYD3aKUjnIDTwXQbv9+7e+/Gj++tb57Vj8ovhVLYX41/66vMz9Lig9cW+U7loHCvMwGfshq3BK
ZpGPlLgPz/mMdyuakuseKtqnEjuxO+wk2IQDYzvks9VthPtxHndmV+CJSICH01FeV3yEsxaLa61H
bTRBK6Nhl4e3S4pkWwz6ObQQzwGXnBD1JB5tVCfdcW3g2rDCGUWsQNKJpAaJhfC2FaPp6D7CcEfP
CbfvUBYHx7yVASqdFE/NYSbZ4b6kuFr5iCk7zQPyOAU3UWh712qCAMXp7YxBRdytaAyvp7GKEHpo
y8O8IQ8SbweapOmTR3T9ipiV971WdNcgQNItt4oRiveSRhUbMHP0tr9Vc0PS3yUxHA/d1JoHU4ji
Rq/8IwFle7cCzzgsYj87ebJnC7/qmBgkmFkt/dC6Oo6NToCEVn6bsDges6j5IPKA2MzRRRNslAeZ
kc3599+3+NOlapuOlLaQhKu/HYZw4TGCWQ/FvSa6q97pXIjkNURcBgqIkbCwRQmSUyz3SHjycxhJ
c5vg+0eCX6B4FL5xHRblvkNnZCQ14XedcT9oG9KXRhQZ07yZYat7Mvfe/8Pb/h1AsNw1GLfxuDE7
DE4L/v/9MrU13YlHWRv3s9TW3LjDhyCxb0lCQ7pi4xWscnTIlR94WHXcnEyz5hRpyWPjfdY9XZxt
PfrhIjc7DK6FzD4jAszCiGcSGL+Zwi56Gcn77Yny2xPkD2fZNFzTdUhz4Lbw9h7de16eoNVCpuC7
1Z0+NWt3Sj5FQ3oVdsg1aHZVmzhHKJpbVwa1+isjiJ8jUEHHvz9vJtERb3/ejF/p6MV03g3tud/P
mz85LY8mviWg5I9VYlhX9XsimOyrImKASde6d1n/MSly4pzm5DoQo7duByFu1amcmnYXTUN6U+ct
dK+pW1PD1GNxLCvGJurGoMgVa1d8OQPU4RxYV+YcRdQ/9CjObvIKN4BvEIri45eqHfCDJHpPJImm
H0gV1tZ//1GXZIy/fFSSM2lSGA6jfW/vZMKCkFfpvn7fMJJodaAbB1eHXFmbDpph+TA1yQ+7cO81
rUIRRM7jp9g2cSj29lZE5rwrUVLsJ3dGZ++Is2gzHdGjBgXSy7UN6W3B6u/fsP3XB7nj0LjgmcE/
R4rlu3vlqDbKWI80sxf3IBVdSMpRv+cmvZ+d7mtJdf2WsUT0vmmEmM5J5LZz9OKc1bF1bCB+dgk2
U/SuW6sYv0q3d6+MMEk20i0+WbrRr3kAD9xCzQTXQHw7zMj8hN2bR9d6b8MwOuihSferAKWW8xcO
HYTf0EM9taBadrVuYl82nOyqy6bsSie01APH6IjxIdGFe9UinNxCnjQO2ujgUep3+ez2N5VLzKHW
u2iS5hYJpLjLm0D+0GJsb1Fp3GudczLjLjgVsfFoeIH5TB+qXhmisE6yYTw0x/Pj29QMsxCv6fKh
RG32u78/79Zyr3jztHbQs3EawMJ43FB+P+9xGqBSmTzj3vPKFPLK3D9M4VycZ3DoBxucy4Pm9Ygh
aV9cTRMmgXCYjnaBvKHXMnJadcvfYc48kU+7t3LtpuvMdi2tkWAwPeiPcRVuApcwtDJ47iCB+Kbr
7UqyBza2iY/Gb2kbEuj4GOS2t+vj+DbRcvvJRSJKyOB5Njtx7RZISKrJH65FYu3mITnA1EofiTQn
7K0FR0vIHkHgkKGHGGpaJhPvKApkuH9/pozf0QLqruuYluUyQs75kvqbM6Vhee8xeIOrKvP3VhWg
kOvCDwm5KOemMpBZ29q08oeaMh5eWXJ+W1RI2eJJhL09+SjfzHK6zk0GeP/+nSmozuvv0NYl9zQ6
DoQk6Jhf37yzrA1ErCeU94fSLM7xkDR3sGtwSybPPprZq9rRrkZUqSvSSWqGKdN8j6RZEoVSamTV
cPmWZtIf5FQjMBKaeV27AHmirtevJt+7ngVl4oDYp70lSm1ntcky7jknm7YLJ5C+cKUt/YFIjsHm
uUjEH1ldGGYPidN+1vIUigWVU22O9lkqK1heICXGtNxP1Yz0p6LabMGdk81y8Zs4+3Sw1WtCuTaj
H5IZjBR9Zzi4CnIrwTQWeOXOhPa3GWDXmYYx3SQJRt6pg1K7RflooQJFW2UW4l2SMeyELAiPellm
Oy8YAPx7JIA3ATIwOGvz1ozoy0MVSP/p/utZv0sckEzzPfCDgqpkCcuBiPT7D2sGVIiKcgruyakr
bjJt7neWllJDy0NnXWhXUlbfIn9EVDNPLoGS0ckDBvjUzlp9HMg4WIfOF3eskxtJ8YHarTPPG8bY
aTYa+tFxaqiLQzsRdx8AYIntL2kD4NmJe58azgDXrol2XZskd7rxsW0r4wH39HPb2/p1V9yRM3mr
9xrOuLRFrhjXX6PO3iOgBjnqUj98GHphP2JQOCVmQIZmDIMlt7ZjT/Cfy08ac1HUXecTH6m3DNqq
cbDuPDDEPHHIpY7xIo7pg4MCeTOHtJJ62zvYLtHrLiX+EoYj6sYp3+t1CQtktMS6yZ3hCj7eePUy
J7r7MbNOjj+a2yDy/SsjanCrjsmtZPwkKzBamlqNPTjNUc/hammknm9LdzQOQSIePLDd9zDG7e4q
t+GttFX8niSV+hALij+1V2xnvOhIxSeuNCjM+zCH9VM5EV4IcIALemIPzh6wmsSEGjRxs2kREaIt
JkgtkWO80YvF30Gj96ZKP0y1YRw7YFILbDfY2qM49dQNr7zSoPLTbBuP9kDtD+O976L1M+IuvgF4
gdvU9+ytOWbEQybTIa9DPqe0bkaru9Ik7yZdZ11Q35oRijkdeMOmN5GRjsQ5rzK9Lbaj4a4z2X+P
BUY1fWhusj7V97brj5u6m9b2rHX31sDVw9eb7svM+WbERFAhJtSuZ8w50tf7mxjZ+13fxqBe58+5
m4e7OEnt+wlzNs8M4whl+M6q/Q91HM53wFV3VpEtri8uiNjSdhrjwIcqsdOdLJpvUCfEcXTQ+ta9
qz9RvT0WjT6f+doirMGEk3iTcTAlbPi0SW4ibZy3cYkpUk+QmaaTfVfyUzmMpddeE6VeF/7ey0Py
dTCNGYVLLaGJryHYzzzAzYagrKa58aeouUlrbzOjVDy66EHOwpswJmPdSn2et17lkaLdDBnByM11
F+Hs1S13vHcau2NAg7jsnI9lk35266YCHrQblrsIoh9hhgW6kyEDjjUtCB2fXlgASUQ3kpsh/VGk
/MBGgocOho5Xl/fs0+Qqgma8nkw/gDNk2ZtIoL/CpEWJz0tqfPMkQzGUTC2PDN5lVX0bzkFziyRq
MTUJTuuCFidGNdgW0iIskzCO0dXHdxZHXWk6Lqpy1tz3o8bnB/BUop9fJbOl36Vtq99N8zTcETSe
42uKWk5SEwOMQIEkVplX5mQJRwGYTP/UFpa8ykL7c0foxVYCbYva0b41UuyMadHgCZPaIgGdoRE5
sBNE7X3F7rJOe/PT6JNw38eNP2xGGPwrhyt/O47JfDLngHtt2H532niJXGLilDox7C5FIfp2eKJD
P9n3I1blLAiIYh7aoyZw9RGbpVWz9YRk5rqGan5NLrmBYrMm/iis32VVIh7tQJxDbSJkQ98jyka/
bOIK1bhsv0Tz/G3yNWdfzBnGstbrr2ZiI2mMYXmF6H6GAkIIQ3NK5jBZZ5axsrzZuVNtGQTIt82o
keLq1DdB6IeHoMz8fZCQH08pg/YdVJc1NwIbr0NfnIaFnmD7zl1XjJ+qRSiJqvXRgl3vS7LHenP+
IMOp2mUwWFdGh+m76p3iabBuSzxS3L6MW+5T4aYr40MjJGZsNLA7B0u/aUNxam2bw/oRokivfQ9b
w4To4YNtQULaeJ31bBjiWQsJRB5dpHNTROQanjDq0a9mlaNo2o+CEQd6s9WpX/D+dIvKl0WhBv/V
Fjf2brkrzztriRCQuTvr23kZjn1Z1kNyG6PGXXtL3b5aRgDVJBy1a+E0DgOanNZOJQL8mtTeSY9K
eXTyZVRj5C5LXBj0FJ1qtWXSLrIdv90kEppKtEyINZ7IAgPGRsbWoTJQpC2SMqxA/V6IDN6zRorj
1H9+WR1GV6Etkn3Z5t2pXibZki3QRRnuIIsczhTfwimz/A0+NOLPx3FiGGWp7qtJaBAio+lMCOH9
amdDvSMMmNgLr5m2otCn3ZCnz4EVPNd2V+9d0gVQPVBjV6K/dILcZYYhNLveiM5Ozo9lrnuoJfP0
KEJu1JlAmq4Np7wb5bFfxq6VWk9N3izOQ4xJXqvkyvGaeDtYJSy8Jn8nSBWkcbBk4yyTeRkOvizW
kwb3BrCEF4cV3UgmSqCnFtVcMCyqPbWMLWJXE7UNWx3d8Gg8Av0NjhiwCNpKMW6Ds5k2OIdWNYrL
TWcn854h0ifk4yHMD+i+fTLd6RF6fc1tz3UFxckxvuvknAxDDHdRl6DwHMgLiWsPq7bCmGMFFckZ
BDxu22rQNynybXeIixus0S2o4F3gQOLWRPp58Jr9PERyxb1yhAebkKs7lDsHYTzYVH/dhRIezbTw
N1Igc0MFPM6hXnEaahConvbZg6ETaQ4/z5AebtKmxzpmpB9r9NjAAwn6AVdoXF+5yQTpuQB2U/Hs
Ty3oXVH+Odei3YDgf9POTUYzApspWSRXAiPF0ldP10aqPdpyMS/7LeXMoCSq18BBO4ELoTR0eJFh
ZQOoFKWeShZdGY+vI6PbzV6tQtsP3H9Rmak5te6yL/HQHPsfN19eQYYUB9se0sLbv5kp3drlz5SV
Hu1Bkp1fvfZPHVfV4wrLndMr6Zk6rlxaRRgXvxOGJ4ioXj5Fwe0JizXAPH+Y6eupv3J595e/9/Jh
glLQ5idulSCLjaxj7PL5MrLGLwSzEGADXE4rt2i/xbFPErWJ+X4eYHIoMeNF+TcLNCZdrJtrSV6l
DQZ9RyJMu86XKIjRMwThJXgE4sVTq9sJeArUvCtq5RTDSvE1jCP7SKSFPOU96vxkkNjrc+npO60N
HwfX5ZesNqtJRz/o5Dr4nQX0cMYXTVLm1BaegvKEVfJcx4gQ1X5qlZqoxUzm1kEji75ZXkStlyma
GzVXQlYHehZ7m8sBtORTnsSMPGTl5B4kxoTY1dpjlrTzSdY8PH1Nb8Q6nbW1m82Ycj8A3n+UmXS3
lJ8QLgQSj5eazXEdE0dRLmFbaoWaDLbO8KqK7CnKJdG5Mr2NyhRRE/DW+emyGC7Snpf8nctKFUVz
Wbwcp/a+LKq5MWjSrcd4aXUadLyqHTGQpGsulzpphe68tNmfgnaI8KssI7sv+SfZ+DMJJa9s7PuX
ldMlI2XZ582i2k/p4i5HBCpM6LL8p0NoDhCNaEDJCjtqHWu1N1BrXGZqdjZH3sXlyCZK2r3kkSOt
jru88A++yodQO192u/xRbdF0Xxb/tJ8aDbsc++qDqy1vDhm8StvO5rVnlnc15dMWZ/1yQsYOvm+5
Vq9TwiZvH1WqjJ8lWXZQZ6Yk8Ss7zLqzajJHHtR3dvlG1aLXCjpgWZEyfZlXqy+7qjn19UZFT4TN
y059b2gEyjrZvCd35dDrgnb/MMPSabpiU9ERV7q6eiJeaKuuABBycfNBqfQ8deuwCZrdGhX0jREX
pszzDCIdjad8MZioSd24jOJfln0ZaGukenJVGjbu/lnSw+DiUi8aLsFYUhgBdQn/nGrQNqVW7yKM
QWt1VtX3UtPw3YmqeCrp1R39pQUjli94bp+Bt28vsTyXb0ete/UVleoyfTnrl1k/Kblsoq775HbB
V0eLGMUC8X+eCtyEc+eWIE2c/L4b/fPow8lJZzk+FEmS4CSmxwWf1tUaMkzj0iEaDxjhuIxhWglg
Ksfpwm3Zts2+93DdFjQlV7GY62uGIK7HSlTv5R38QvPKze99QwbHxJuOgR5A+IWnBm7G+DIbDSyU
Qn+SQw9Fqr3pEr0+e5l1D91RHCi0fAGc20j8qZDcthZ6cp55jBI1VQ1Pq7Kvoy58mmvNoYlgPcVD
Fe/tyv1ScLMitwY+RYRJe6stJtwx8j5VdW4A0x/AmlkmwWaTdk79ktKYrX/yQpd8JhHPB8LGPsok
mLcTwe2dAKBfEAJ/myzZDAQDwXX0R0BYdOg1a/oczeOnXOuLc7QIFXWdzhMjTIK2gWfv6iahh584
pDyhzTtiY/o6MwC8GzINjHTQBHfw4UMHb5pVEwgxvZN24Ryn3PlGmPu005vOO/gSlzZIg4cqD6IH
p5mBhvXxc485eMvgcLoB2RdszKlwt3E2yM+ip2BmGnNA/mh0hMqX3QYF1aooBDBWRcW1F+vv5WQR
x5z7CHuzMdhw2m9gSkKvqPP/Zu88lhvXti37L9XHC3jTqA5B72VTyg5CaQTvN7ABfH0NIM+9OvdU
vYr6gOooQIqkSApmr7XmHPOnUqgFsWwDbs2Z21l3d05I9ckEz37I4uyaJHZ/yEifwL6Dq6EPSUY3
zR+DPqokMO/J3i5PpUI2sodJeO3q467DbcfapU8OgRtu5JhyKUxq70jgc+3z//g5Oca19yrrFMNP
K4Ih3TId+kS7wpRZhTejtnjtrJrUIMIZzeicd27x6qbUYsbzQOreB8JPnHR6p++1Msx2DsBBMXTn
FIPqCttrfddboMRWq+2yVvPOdQl9RygD6+xg2tQlFruxq/eONoyPcdTsUbauyL7oHnQx0EIxRmaU
uQvTSMxGySyh0ONCp7jwBM0gPBQJQ8ykQDUeZbtOPIhujrHvTfec9dVr2DvawSzjQ90H5MKM9BBV
i0S/Jkhz3+1H6zRI5XsHHMl8GAeE8FmEk17No/4Uaz9mTreP1YU0X3KVsL0Jzw/s2joYNgide+8R
3+0qnC6qq0cTexOUbvsr98L4mnjaK/MbVrBU6FtNkxuO7vI61OxYI1kdRt4UJ61xniDo6+f8Y2Lk
/CqAPlXj4xgXwYMWm9+N2hzu4RBYR7z5F0Z4+dVyEk5intofmnJAzFW2r83QWE96nV4gYuCXUoef
RUOPKuwi+zIquVx3kjkSwNL1xHD92YViLFVSVwgaasB4la/ScKsD9ekBUYS6i43h3Jsj84u4P1TM
TeyyaE69BjVB1xPeHV8wZnqwmNk4vRAi2TynwyoJ9OGeGtvQDhGRQ9dpSvuoxFZGq5ipqJY5LJFQ
ySbTOOya2IQTPooBT1EGZUQJ1bMb2eWuzJgfkHsdnjC3E5IE8UBnUdCkAhol0pOTmLxvQ69n5HMg
kO31blqrEz3CUYW/aQSmcWLhRQpGricA/gxfEhAVaAXoyzx5G3HezNU+aWSNeFNKkpP1PgsuilP8
HkXxFlUkLncJ5B09YO9Wu+pUD133iPTgSW90+gncJDWkMpi2KIJZ/A8vm7RrUbnXLkrbw+gQn0xV
fBWViFcjdtbKsONjmk35mbHrT10tn72hfRbh6AJjcPalNV2SvHorleZqW80AdYNZqze8qyLVAOWk
4ybxmmA9jx8147eaHCTRiR/amx4U0EqxtzXNoXI67Tkev8eOYRzK3vwu9c6Gh9E/Civ5tEBn7gf4
u6lFBnSWR+ueWvaZvDAc3A405nx8dONa3fQDjlygEsDSejqMBhBvkofbnUPVmtmJ8qLp6h6Stp4l
8GjhrgyMA85WrXcQ7jzHzwkWg9KLvXsM1UMZNdveGr9NJvTFKmzF1eqLZFOWtbfxnCcVIfs5LASN
fpi2Q9K7OyWgAhwVJ9wl9KNWxAQQwCjPhZopF6uDDtlVT3rr0tIyqlvUyXztxloH4ulHKcfmwaVd
h+nsiaUcZDmmB0MmxzejJcWcGBryHaMnL7SjnRYl2NDapoKZI6MXxQj6BwfEVDx5yH8mu3vox5+x
bjY/lNau11UNy0ik7LR0IwvKaNgijjNHxfShpAeUVg9EQJFClgEr7pZJSUY3oZseeoHRYLknMIje
M4bid5p42R7/gZ+Ppb1Th+Lsmpayn1rWUPpEknsbcMBAY8Bgz98xk766hAnQRmnhZK5xOdMaTpOX
UdiEAZaRP7p5chNBB9x5ypl4eLBB5FDchtzKjkiDGyxsht/agExaLgyOTUBKJcZftiWuY6lBJxrj
D8xhziEs5tN2Ti96LEyObxaVLL0ab5sJSN3diOihE/uJNdTdscXuaKildRjgG2zUvgZmrZrKU5ba
BIWZn8UIIbeyErJVbGwMQRY/thm65TYOd2qZTHfAqR8GGJJL25OJQiKVehQPisMQ0K7NLdlM8Y6x
C6W8CbxzLEL63TnXMLqiOkz80pYvtFbYfVHJA4gw/NIIzSOW+3mtJD9ozqtA+Cnh3Vp6GNM9xEMT
1LohHa6NfAird/7kdCAxVWxHbXqL7AargxpVfqr0xLCPxog0l5ZpwDfjV4XzIsqU5YUCBi1vAlzz
afoNBHPARE8ncFnqLUzpkdacymy3CmBOqkSYAdDO3kwze+mxixc6LVYvqCGux9JmPTA8p1ahIy6D
9SFleBsaup+JzZtIFMPxYzfbS2METhUrNFewmqr2B8M7qMlOt+OLNPJcvhsFvGbbCn+HDZO5kjnT
wzBASqxFdHa8+xD29lovsqcyZFfuY7dft9oMsQe74LfjdNMmUiI9amUpnBbsnIUVMYTeSNVMB3mC
uGJ3lzAMLL+2xmmHrtd3A3NvJN6vuB6yndpzuAoERJvEaa9KKpr1MBqbpDWdb6r5yaou23u6dNaF
VbC7dNVvhjmPVqerv7BW0kj27G9cvUiyGp21ZqKrqjLnJZry6SMKbXIqCKRh/yCFbuhT0gVSe04d
rpWd52DnVCzp4XAhVtBQX9W6+OFU1caLSRsMYm1ajeZEbIMedOcpjDxACvlNsx3W9ahHYN90Mbxh
Ko2GtfSZUrzzUudBaeeVF9FKXdClu1QjFKAumr2Y2yUqoW3M1qpyS2hftZWDvcZ839EWhlcRYZ7p
VwlsvCBN7HcvzL67UQ4rNLPrswRYJuUQnlQBFDtNpboXae35MjTubpG7d6uQu8Chg5HJ+MRIcE8r
m76KSe6cl5cnWG64VmS91jracKUBLwptW3CsO+MxQTPjE2gv9rUyZwTYaXZgWMWzcS7kGYv9KDMG
X/X0M6IE+sXmoK6Sl8qBFitUQdCAoyJE8tx7NXjjMdXVd6AZ1TrTuKCA1S2KoT+zVBC8g8rYVw6w
bku7wT+rpM25OneCU516d1SgN12j2aKRupJO5M4KsDBxbjn3OinfKy09xV0F0EzTwadOQMwTpm+7
VvJ2WFYlaCJEf4i0/DEZlf5Aome6HhT3kwWPcVIwZa4az5wOgyYPNte2G/qnQ1NLVhW9C+XcHT7s
lgGMqXTxi6Wmt9xsj8MQsGyyW6gPTZ1u0jk9pDQsDnpYwyKzr0Vk5Cs3/W5Vo/O7aIMPs3wHdD88
2ol6yzrjvURaenO86lvhpbAQdDPf6FULiqeQQDgSy9orWncqU1ltohipX1Ro+cWuqYC5sCC37PMr
WqxjNL9mbonMh3BRe9pznwFSUYKcSdvkYhcD6Ouq7mPK+TcbO+tEUBmM9BHtHOLCfKdWQF80c4Ah
XE6f9MYfo6jgyyod/n0t2J7KHvdTqL2XMriwPCLY07B3eJ+mqwrjO26Ge5+enTB/r02p3fXIq1Za
XYMaLsvpNvCfWFVGE0BGoY8PNLPUhEHSjriTTdcdUis4luaTXWfmRRPC8odQKy961D9kRDakBJBd
vCAb/QrV1DbTqmPoaZHvuG60W+SZYUyutalE2ZbzK7hyvWXIYTVMgyAdl1FfIWhnMZ4qw/VHbzC/
6ZKQhBguozmASFdVnasc25+aW/omA+pz78q96kLsgSlX+nwLIyNgHIUGmJVlH0cmu07DvDrIWH4i
Q9xFWs1zU2yQPcOa1QCAG0wza0rVPNVdBpVbTBDvJmJ3GR0fbdSjdpBrj8S6vEaucmZKA311+K5U
CDVdOpF3BNGQpGqUEcuPFLHrpc7HbzIlS52VX36ecmufuzX1WRHlvpmgRMpc4Uc4lvaUN8+tW7Kw
eGsbAJGtp8FXs6tga6Ib2UhJDbKMnUq9PyYyMC5JUL/+1RrICMsJCdEsuXNIzzyu347ITSer8s4F
9Qh+TT1fp1xs9qnn/mLiv+dk0JFskxLLm2qnMLHNbZCMpJw7/MNVS7kQIEgUca1jUh+UR2IaflNf
tzOe/4c+FNk6UYpoL6NSA9hG4W5Zbwz43IObRh6CXPVXOVUSbVChbFXTak9dBz+N42Zf9WXKREyB
6qR0wVrVBSpds9sYhUlfiODTvdlAJDJlDdbay+sDLWD9UAtuRtVgoiMY1aPigMoqCQPetAVApITB
x46KmIB1Di6ftk12Kko1AX033e2MAKhZaNM1zG6KmJQ4zRsQI20K1Febtu/2DCKMb1b5S51YH42l
PAuqsQPr8G/sM4DVjUdBV+MhTb2rUtGlEaoKxDBSh/sIhlAQRAsyEHUP0HvzwfIUQhpZ3JgJ2Fph
bIswN/a2Cm+JkhDGbeWxRAi63NfpvB71ROn8PoNXoSHr2oZFLtatGX9r6SlerKYIfCsEf0aDK95k
kePtopG4WHSYcqc4rDMrVL9ACgA2BRxiYz0Ss2ijdmv0YPaHSD8T7a8q7oPLUIV3PexvURx4r4PQ
kCgXqnbiugtdrXIJpKBaVBEGHgtTY0mamfke7AfQXocsIdPqyM6DFZbPjhaRGomvjFW+UQzQiyVp
BsSSP5pj8ruUzFjDthh2aWB1Zy9Pvb3FoMwvhEYUjGpcnDYH/9jUNyllu7bj+Dixl/pD43b7wmZ8
ns7D7SjItKuS79O2jM4VIy+GK+QNMR+Cz+548h5NydGmP6NE8iZb+6WqlItNxMnWdDQCezz1gLhj
vIjEM1eCmPuLE2Y3pW7Ag8wFSVhbyTWfum9TF22dPtV/SSBpee7psBg6/UVySvSEHT/3jWDw25M+
2+r1dy/vt42Z/dR1L6Qe159qS4n3hC+qO92DTJgbXf7Q2axI8HduA6UKNqU3Abx3ySRDfHJHfmnA
b+VoyKpow2KsxZIFYtyh9+Cj1knWaCnnkkF2ccPIs9UR0Dn9RR9qRFElXE7STvdNFZj0shicywar
qlBJk1kWJYmmJcewokZgfMmkvWr2dYT4ciI7eVMZ8tmwyCsPGPMzMCBUbUjwYoj0GAzEsOoEXps6
KWpJp3VMMLAwtMKMmd+pHx4rKKtu+I7T6q0Hf3EE45k8agbDkGrjms3oL5YEd84wV83M5ngNizW4
oR+mlWI5Sh5DThfXSCk+81H3ySlL9m46IOWJvHwz9gguSfblvD+ByGso9XzmKMq2z2JwSIQbOAU4
PHe8KWNUUDeO8CAibdq57YuSkLJKIK5yYARvoGYiTYygU3F0S2b2bW4SLyNGlmlpp29FGWsMnMwt
R3SBUJIDtWGWFyg3vRgYXTUwnxO1O6kprJEIdVN2D8UQHar5NCtHQKGQG6pd2ddPoNpcROAXgxH+
Hp030N/C3P7pr6ntY+KxooZeMd7GiXKhUbKEiMng21gBrg11F0hfVrU3Q965GsVnpYWvPrdgMkea
vhXp2j59N8pMY4aLIAgCFYfbZA4MEXsAWmHa7ZTmd9xYGe1Uad6hof2ycvtEsoTctImKUj+TUMwH
68lq4fnXpYVsAggZVxISljyNfO6qoWY14BLLtPrkYz8YdfySkwUNttIGn2g1VJIVuG7R00WRs4Qj
CgiO0xLs1mGqIrsV+To3BvadqLBveqfOgfck8jXxrkLEPdNZpq0SBfUeVCntP4eVtWFU2aOuZS9u
Hz96QwieNIyHjdmzALHVPt+qhARty9y6Dq3TnSqGCOrVLIPxaFXG7w6JBeER1nrQEgGPFfVErDbs
bp5NlEFOqkWYcoWLWamsJ8ib1MlkwuHVYYHRo3FsK+sSpX1+IszjJgt16zql9SGriz5F7tnI6SPl
Ce4TK5l+kVkP+1ft2J+aqT5gfw5Yc5e/FzF8MLg/ispuv63oVSWryHKDncqH3EQc8DdbgoPUX6xh
kJ+TQZoaFRPiOKJae+0HC674Jiadvl8zZBfDLe+9HdNsLPH0JiXy1JSj2afbTCgLMLVSumfifYpH
+ra6r8Uwb1lNvQiwneREK6gHYss9Izh6N6uqOdUhHonOMYHVZAFomjYTG8zxKB7cgdFHY59t4oNG
co6uTNhPQd+pTLaBFTpeGD2PjCSQ6qIPKUrNT2rbIg3KII1F1c5TVpmXAFn0MKd3jE+kglcHK2qI
GEgay19ajzBqJ2h2dz0d6NIrY7qFnPlWUwyfE1t57QPmLy6az1OYVrc2nsWLnrLWZzIapsPwKL3H
ykmc0/IjU0z2uTZ/zJzAQLlp/o6oUREOo55bSaX4GBPCE9ryXKT28C2NHXSn0abQIuwNReo9Ew3z
lHEgnMIWyith4BzVKc24IaPFlUbihhKuvemVu/MCNeMcTwwgbVcFk43jZZ+118+c7IkLWVtdjDRX
TwxZxGGcGhYkZQTmDM0/ZIdzDQHhJR6S9KH5obf1rojL9IWrM5HcI/DHpt6Zip48qSjrN7k2MrLR
zPHiaY2vTGm7G1rCo/qW8O+lt6A1j5Qoyl6VVbyDTwDXjfmH6jbxnuTDSIlOdU8JmhrKUyG4pXfW
ehSadxnz9KCUMUxkhVxqDHDf47qDO5c3HFFunaykyykmHkiVY1HrmMWwx+NADyvSIYfq4LdNM96P
SV5yCtKCPQgn5EJjTm8pd12/t0ndpBix1zCOn9SW5AWpRVsRGc5j4Yw7Q6DVK13tmhfpdzHNCpq+
ah+LFJi5JB4poVY7VaXlHpKCRqEWl+JUK9GuHHT1FhXlK19BtTEnluCjod2NiI9fMKH0Ebfn29pN
bL8rHCilrIh3aHSbo0uHJRpKJHu2fh4z5Ycie3tXuNW0deDPbKv4VYT5sI8COa5EYfc0Vol/LNII
dnsvzplLhkMwdPm1SX94ZbGOXT3/SDibrgzkKzh+wkuVCrkpdIMkKS3hbGTHpG0NmDgUqRlvVk9z
OBXf0pJMn6xVno1KVFf4GqPvmFpALIe2jsiMfwD7UdyD4bNgKL/pI6oLWj7j3Y6C5Eai0Up1irdG
rdpjiWUMaZ6KjCaeejSyhbh0RaVveov6YQZayt66YDqyLraX/szDOjuU7qjcGPY/EQOl+bTrmusg
V64arCaaQU9cczxI7rlzavVN0GL4V3Bp7nuPVCWZPinKZzaKcsfMsPfNudSRVUrWYoh2Us1Q4oQx
e1sSR2c7NW6JWZY3T3Pya9a+/LkBgHGdIcn2lRjBnm2Cc1aA6yK0k2TCmwSycdkpn2NdspNoYX82
hEUsSgcgUjaTs18MF7pkBaW3VJSMisqdqyJvTGz3XPeMrPSQLGU5Jt86SSdP1dR7ycCqjTp7kw01
kVWV1tCJ0kGOs3riI6D6TRRc5IL/b8L53rUEAlvb2enx1PmOOgbU6DTvhmS4WyEVZxg8NJFG7H1L
WRa44zaTerZJg3LYoPndlfyzfNY02hp1KHGcU/0x5Qk5QTM2pQ41e2s26Xs4n08cByRMLZSHsO0T
9OnjsEfHqKxZRjr7fqw3FNUPWWHIC3MDZVdL0ibqeexYtVz2pYdmz6xIeZhXrAXLYiQxyarquDjQ
7HIJTYFSXAgYl31bnlToIXLgOlxrLZosp9gkQXuqrc7btBWyub7Hb8ZnQpMoAKN1NOQI2X7tS8qy
Wv6kgZnuR/LEtoHMXV+rGgdqKnJ+QxfGuZLaqVKn5EadXFEKxJYPvZJZRFGVmEVDGq7C0p5p6PeI
6emx7i1Hjs9mYiYPIaeskHCLXnVGcCwWj1BJO0L77PfVvDwDbRlM+pnmAkajhIyJsSRLL2g6dDlY
aEYt0p8dKLgCCW9u6thrDNq80q1+20ZqHhTWxddCVj6NuHWqxPZ3A4+iYw++0xmCE1PnnrT55Jk7
arcHdV8rte431Wiz+NOIqEriZq9DCsuy/NSj5sNFG1lopGf7ZEyLkCEWWVB1cu/pZ/j2QKu3hUh/
rJBbMNO0r5Ur4vVEwXVubP1bYH8fQlu88s96iaUrmVeQu2EZHeoCm/QLTY2IPzX1l94of5h6La+B
S9yk11I/UwBVgcf6w84fp2jOI2x2hdVV77pDbFQeP+W6LDbQNMR9KvODWSdz/lnmL5M5IIjEB2vS
3ZNVz39Pj0MuOLp21Qkhc8bnzkSAPpaZxwkyG29lBBEssOW75Rp8SC9Y66WxV6iUzqRJKMhxd2EX
rhlK1Fw2O2fNBDP0x8yOTqJUOXNoafCaQ/J1I9wjhUYyR1FPJFk1Md2QEAVzNpnhuiU+bVfktGCF
PHVjL+/PIWKlk2WCP0iIzKMHjZgZyDzsrE1nE1AcGIxKFNs4QJqAWpAOJ88c5GlkUjS0lnHsZFqT
sFXkO8+dfjhGWJxU3chPy1ZpVQUhXdprWDfVNjDK6Ria/Fi2Bsjj06CM9JKy9uIoNLZtjLbCQifQ
aAE8eB3ZmBuHKKe78lFiH2KSzL+56MnsGBIC5mD74ldIJ+15bEKilhxs7E1IWMVADuOlYXy/2MsK
xqtPU/ITIdatNgP7vaVeiTztvRqc7tHI4urkSMDcQpJZYivOyUhnU0FMM7Atp4veC/lgJN+RJVpP
wkx35gghK1bBWOSnsmq7tUZMJOFnnyTPvUWs/HeMH+jqol7nojw5W9a2R0ZmrL/y+BiHw5up5pzm
IpewSNegiMyTj0UfMYQj7WkZ15fJlGTChDrqcjnHWbhutXOj/jnyEv2sRJwpaUN9dLyRBK3eCjXF
pybIaLAsDuMGDjh6FXHqTfM114ZH5HneOkzKn0k8EWwPr3jULe1oTdbFDOA4tgL3rkeOShKPFIZu
f2oYFxGflp+rjug4WWHjNUtW3YbosGt4JbAx4yXE935kmURcG1NuuqdcHYQzrf5IZBv9GlcjYWCz
cLlQ3IpxIGEKWZe3gLRCa4O+2922Od2TWBqKP5KipDvVM6QVQkFczhKFGmA8ZzpFsOYo/BT046od
aJg3nkZbUYoAW3qabNocqHCXltZDHNsZ+lRCcAng1YMXo4WCbnG29z0bRUrsEMw2FOMH0nBibYjq
VRT7QiuLZb8ObapV9Rc3c37nNboorpvEm9T4NyCnj7ZL1m9CT3eyLK4DY7lHWCX3EglCQeqhqPu9
IVV1r+Q/MLpAqCzjW0RDdoWzpN23rb1pbblLu4TAlT2goo2cZPdY6s3NjWSzbiwlW8uO/idgCXsV
p72xjlJPY6Wta7e6F2SFYlvOy7ecltoKO5HD+QWqvl4R1iEDqjwH0cQIInWz9zKB78WGbD6E3oCi
LyeVsOh+DolGXzJID8bovNQaI5LagZo5QIZemSKXG1FZNFQZV7KS1te262kXCpSHJtCaY2U176Gh
XvWyze/C0rdGLMNL62r3sSMe0FAzMKBlPh4jso6EWqjMw5g/Uf/Nmkd5VUxHPTRT+7j4CYSpPSPw
LA9CsC4yzeQpaUoibQv7VZgOMZmVM+JSUX5ZkitFHqU1JBfPw25DRKHL1Mm3M804F0J8hE0tTnE/
zgJS6/8jjH//PxFRTFvHZvrfE1FexEf0HyyUP0/4FwtlIRSrMPrgCFg6lssvFopm/pdqq7qHW98E
7W2CSfkLXmzq/8VsiSGwrXr2zCuBydKWnYj+5/8wZq4xZjx19kI77oxR+QcA5f8GRNG5bP6HZxaL
pekxtAYXYBum7tnGP/z3JMjEEUub8WLPRN+M8S0GmNlX8bdNm7ThOR6ro2xbNv/5ADNjyLtymP63
gGd9wnzuMU0H1oql2BVEr0Ek9FjWWXLbleY5HGkOFKNyjxxN7psOV2eDv8CEuwdEYfocSiW+g9Vr
fG0c411LBbIl6cAmjWSKZrmFQ3MCvRi9EPqkEtZglLxHCuNxLXGYicoYjCIWpVQOLGI6rCuOhx7a
1Ei8r+10naMfZMSPuJPMID6qm3tFeVs2wSq509OyaeZT1p/cqZR4pUSL9qey/3rCcib/81X87WWW
Z/3tW1oetdyp2u4uJg521yXRXLXPHgg0vDa8pXkz6GTGOCV6tv7tkFjuX5DH6kzV+/JKfN1nSpHM
ZiVeIDODf22aC+54edTyq+XpXzeX+77+TLE8cbn9v21+/aX/019f7vt63TDGHjMyvTvAUqyO6kKq
m7f6+cdy39cv2lT9676vx4VWhWVleczXU75+vTxluRnBI/VVshvgGfzH6y+/xUZFl2z5zd9e8c+9
ywOs0OHvLJtUWP1UR3/e7D/e09ffW17rH39quYmHgvGwbqJU+PfnYQ4E0Gq5TZmm+wXetNUfe0Lx
xceVJiS1Pw6LBVdr57BOWUP8cVj8eeBii1i8CMtD/rzGsrnc+cc1McuHl5t/+/Ufb0THCAqaJu40
khh41D9ebrn53/96ec2/vUuuhCzjPAyTK+LM0e/OJpDFHLI8sg6VWX8N8GTNRIKws+U2rt2/HrQ8
fLk5KVFylI/LU5c7vl5pWojTy+1sfvll6+uZxeIs+XqOS8GBEZCY0yZSbgvwXGgF1jFrBqT/2VyA
6F/U9IEe9rpCkUh3jqrB0lJj3dOLhNSi9GtUlbllWQdthswFLuaqArC4MxIQ6AjAeRPZrdXEcJ34
FyTyfza1GY1u8W2mK4Ju/rW53BsJ52QmITKu+THLj+WJy+O+bv7tJZc7l18vD/x63nJfoKdEnRKs
vq3DyeV0nJc/qNej9RRABZ/TF9SCLEobr+0qyMQMfePMNv8wFnNcuZzaYXZVR1pulV+WzZxiPEi6
mlDmTYY3+2Ju/Iw1atX6ubQyfFRfToe5ksxbQiNmo8Uiw/+S2n/dV9hGtS5p1ZAGz/cBo6OgaV0n
nNgb45uZ1BnXCc3eR01t7MJIgrcP+ZHZWr1lDvSMzJjgGDdsVfDswbNnWw9tjJ68aoQ4irghBFTW
ZI/MN3MyYE3Bp9D7jqDj2bBJy1SQSI29lnkJbtkFxlnNJj+nqb1d6HVbEde4+LtXy+g/DLfTtnkb
1qe4QELptWTk4nzlCqEawXbQpqcgc327ogld11OLMrVuj5bi/LXVuo25d8h+XpCd7ky/wzFJr2D2
t2Qh/uw/npZl8+vOuFcZrUQTczCMSV/y/6+byxauONJicvO60JKXH2mEDcsptIPnZKT/RbbKxDm8
1SqdGruxq7VSzSTbMW8BU4dtizK0B3PW3XW4F392ROM/98ZlJ1vuq7MGhm9vZuvMUU9KWWY7dz4K
qFz4zI0nCcv+9+1lCz3lwB/zmnHvGtlacfrhmFbO/B82CNQrigjx0nI7cvkVU0L+K1Lv/cJ0SIFs
g65GDcuMsHOlQlg3E6Tjn01R78km0g/RNNH6AbobNgRehpXK/DbkAIwKD8SJ5v75UXcHVACsTboE
gQq2CwTj+HdIVWpWpSDQbUWJDY8q3Co43wZM6j62RMBGfbzXxoc22Y5PmHoNsm6fBrRQuy5AfEPa
rD+9Znvls4x2oYGw28eSx66Y/ooJH7sDdanCN+bbFQZ1dT92b5ufRnWtexAQe+ywaoROVfeZnsYb
vd1YIX1qZ1+4fjxdQ/WujZva/NUFHz3dMUK1GhjCvlbQMFyLV0m+pbJRo4/cOEMWKbKjO5zmAB6Y
5cUaH5ZdvkXjIZ9+6/omseiwRMcYcheZzojgFayLwLqIcOy30nyBXmEiAzdOffjN+W1DVLZeLOBe
3QbMS5NcSvs1MnZzimC0cfFVj4jXzkV0aVQSePduQ1G8QcpADMM04QUR68rYtXyduoKLkcBA3lZ8
0WqgCQcik43JVz4HJKsOyYCye5sj4Mj9TYn0u0U5gVTbiFzt7jy6j0W2k903vF/Yfe+V+GX3O5rm
JweDMbHiPbmmR1raREsV6MRwb8NXQ6cqyKBJHx1mQCYWi2vYH2133+Z+4O6ND0nXryh3MKhJUtLT
c94eeqwD6jXyfIKdaXdkxnNsvJLQld/HcMfAufVQeq7Ep5756lvzikZ+UPfGJ3IhjfXajcKvXSsZ
9ooNWY9xQG7dDltY/5qckGrIWxivtRdxideGuwkpzYNtSZIwYxj7MBi7KjrgXLea33Avp+wUlhcX
YWy8L4OtPZ1d/UcysaTmNNmhWTurHmFda/S2brOLpmPj3NPuBEyjnzgu0AKRepikn2X4arYXYpam
E4N7vm9iU1XkbXw2e6XQwmf9TqTlWmE3HaIjkIbQ2DAvN/vdVJ2sT45Z0/oVTRvkzIDMXHHUPsvm
oUgPFSBrdf7C+J5gKUG0ObJ36s6+ZiiibDBzG7Vv9yteTHwvuxNxG0A0ymJLT4K+oOX5RYLVZlOg
F4RISFIp2fXDWj1Xj5ay0cxnLztO6t5EPXzIxT5AgtkyCjll02au/MXZIRyobdYVaXEU4ucpHVeb
4fvwwiwckby3yawHoR9kpNA5Ps+S2GQ77PiYSPmRL+47cZDTCaCE9jv5biu81WEl252urqX+KPOz
Y2/VZ51eN9r34hI7t/jNAm827YhTm3vkeBnfPYNGzjkId7l2r+gAqvHjxERxouvMUdskB4zguHOR
gG5x1DmjT5S0lCc9XPfWKtAwABzZJsWRzlkH8kU5J80Pke9Qz64S7blzbyKjvbuHVDZBtfhVMZp/
QWxlbYwr4syAZDGuzd4qaI4RPF5zK9/T2V++S9AJMTPKCXbyyzdmyR4nTvhN9lpF+43dlwBMoLLZ
mu/8ys7sXLyrccp3xb5sN5DwMCe43YqUZYJ1V6Hhg0DmnWCHMcpNL14onAzMXKfuf7F3XsuNY1u2
/SJ0wJtXGHpSllJKLwgpUwnvPb6+B6DqZp6Mc+Le+36jqlggaEUSG3uvNeeYPzTlR9XtDOSWu+4R
kzugOOhJvK/ZRtphp+alLre8J7/ZmtkJiISu2JYTXMvXBsFGtFWsIwCPzvPFTSE/IRNqyXlmKJaG
Uz+cdHETfnbRZcab3e2Fj5Svq2pJxhW2TXQhF7Sm4xc70TV/zc5Y5u/UZ8Fr58cw2syYIKp3RUGA
4wJbs+HraJIHXh3Gg5KepfEkqBQ7jwSRZuUVVUVlegbFu/ShD+0RTMJDRN4xNlfRrkt7SnftvfWK
8NX6WbwYx1TdjTvCwJ+ovpX0/R/mY6LaSFPGV2uhvG3FHC2CRx5YxrEsuATTA7XFXUyLsrd2eEf5
YfhEnYcuQZMCs2COvlMpPGPl7eZndT5M08PAorT5sMQTqaT4rkP85hpfMsYdW0NGVDvAQNTi6Rm7
2jQfTBOGUUue2qFLPYPWYfcUxL+H6a1XWT401BfD1wz3IUUxObjryQ0WuSJuFChh6TY1H8UZEgwS
oJM+7npGluiAASWqkBScJOHYJFs+IRwxtWlX1ARHOwcaCJWhQl5kz2wT7v3L/OBd3oU/IvXIsydH
FjQh+MbeRkIfPpMdtx0eC3IiZXduvRxJcmfnrLNdhWSj0W4/JRgRW8Kyk859RmGhO0R2OQj/NobD
of5Ti53ylXxK/T7x6r36oCSbeROTPE33sfaUd3/XLv0Ex/D4pRleMjjiL2Ja45fgOY4c8QnBJRV4
G98XB0P4OmIR9ndWYwdX9d78Ve6Cc3D+ql87nDSXmIR2aqY+FVYHCtSVK4IHNcrWHkk9dvxd5vCZ
2iA27HCjPf60v0qv+9lsdHcfEjF6r1zynXyPTAUTRnJVh+WIyV/jV7g6pD3Wr9oj/VYi2TPVHUvP
fyaQk/+H6Zm7DsWm6fc6lIitUrj+vW94vYxrEwYRIRrQa/D9oEGxg9EhypcpVOG2/SYYPKSYdhbu
wtYp3ptteRd5xGaL4jZoHoltKrDBzU5QbyYvOqgukXJ8ExT/1U2fXwCYYHaR3E+a9M4MMMhDZSS9
7qlvk3UdOMoJOerOQBF4EX6KLzg2+8huPhA6etmheEAU+iBeg0OCFZBTgo3Bzo8vfWsXV9qxvKtt
9GC+YaXhNumVYF+Uq7Q+eNce4nKc6iHAHIeVVmgybXPYF9mxGz00iG0QmfGxo7xffmfsEK/Ssxw4
/ZP80lxyN9/099qJ1mN/nxzJkXf5sW86xJd8aI52Uk7Npb8nlHD7TjzjfJpP1UXZYKkPdgJXrdA7
c3hnMwcbV8ferp+XOIne3sxMEKb8iXsUNpF0l/mkbcI3UmF7/vDJMw/+4b35GE/ZZURxbJtbZh8n
dIenkD7ghrhVJ3EEL3Xp3NmdHZ99B9KUm7vFOd1YG0xj9+1ep2H2nFzKZ+FH9EjV+SN+tuz42bDF
39XL4KFKsVETJXb7FrzqSNdc61lB+mQwBLhcZsT5utKGs8YrIxk/HT5hfC6EVTJBJGSV/gydxnty
L3CiOeU+uQg7zTVO2nPpwh93cux+uRNtjDeBx7ZueNZrZ36DOeuMNjHCjgWhjJ7Km6Ds0CxzcnnL
+Ku2wZZJyT498nN4iZ/b0/A7uZjb/lR9pMx6qHz9EH//yC7R4+T5v8O3/Fe2E/kkGGO0o3bszrRy
sUAwfj6B05IdUuzFa/Sgk0/J2GI3HFSR/Sx+5S53FEdnuiKAG+1n67N7b4ka95Jj9ZDtzA/1Wr9N
FwZCBkj1o36Lf6rOcFkwXE/JMTnKVzSt99WDegXN6vChbuUzl87sEtlqf5aJw+izaRw4JKGtnYwd
4Y2H8Mfyo9sJr6QdM7x1i1vcrt4hYHVnFDDsHO3sQdrld5wSD9UXv9XiCt9gPx/jTXOdjwFjTPuK
gqo4c3ZKvtbfffsa34UYKji7cBS54zHj+4pduj+tfkBUHxUOuD/67RzP0Re67faV2ziYos7VpaPJ
GoWPhpRWTlh8TIJdcM74nD/jJ8F34oTMU8A5GywUKoGZIiBoDhPhU4QZxTCqbcY9xgiOlnsCK3fj
fuQLmS7jr/qN/jSAvg2/9/x5YEr+k9bh5BQvwt28Qci7o7HYxdKuwWCKo/JHskVzuo/2o8e5uK82
oOQOwlk5o0f0jMfsC8O21rih9QuTMt1BcDAYlO6TV9Og3bYJH6ZH/IZ386mbHpJzfWRKoeHMbWzx
De2L1+/8+6/oYeCjHp0FZjS7A1PlQ3wXPcyv4zoArqMEMmQGFaI9mmvxFSABpitta590q/iXRi4a
vYjT4OeAssRRX9o9GZILjs/8aO+IxPsEaCMIzvAI/8L8YKt+C39op/6Opjvvej4FBAc/wt7oaofv
vX8yXsVrfZdgpZq32cMyP3iXPqt33mJcupHmVl/9dJqBqtr958zXuChGlsF4QXCE9nCGQONOHvRN
4ooPk/fZ75jhsdZ8VC6mG9gBYwVCHq++YyzlNPk+Z2cUJs01vWPIS++GM59rshMdGjrHLrClO/kQ
coQyBXKkd3GfIrE9IYzYc+CjuLCc0qvcfDcy3Ohb607cwsXbtSTuPAev9aZ0J+pVdsgw9hLsPkO3
9LTtGHJOGx+wIdgFJ7z4jvc9Vh5wT46XccNq7LXijPNp/Jrf2sHRfmFovzM5d8cb65K/lkd93x7D
xrEeZVg+htfFHqc0+Z7pIHUYfrTXcacwPNd7FLGucJSeMIFtmaHyzNt709UemVMMX+by1weH/lhs
51331TNO7LIdEeiOtIs38VP0QAz1Md8Mj5saCeGrzE8gsUeEd9eeI/OBY9Z/obbIF6h+KXDbI098
mT6mj/IeQ+9jdmlP+Hguxk/AT8/Gk3RXp8689w+Yii7mAwgRN377jF3hcTz2HM7KbvlHHxEvIyx3
9Bf5I70XNNBt9pDuqsZue0f4IaY7FD8JUyh0Q/YPMzxzphFfGv9kthvmxQfCST3ANJR396wXHuKN
dGGaya9WvlqSndJxtIthDzHkoO6t2c3J/8ATY3yJU4QS4SHRJ75FaKrGc/ts0ZQ+YBKY0LQ+F4/W
K2/iM9gywY9R8awsiqRnYqXLBv6XlPXRWnFbmRArHWK9+N6H/QjAtk6tgPoTMbr/VKKkpY2w7vuu
RplSB9Y+fmAVQhFqBVGsFyuI4nZ13QqmwbRRQKnOWoVa348ppocOc447GNJTMszjPqQ1XoE72pO8
50htY+wlrKB5Hx0b4b2nmCOBjaSl4lW9jI5PLAIoyXxGxJZEwrAjJ71AaxXcydTkt3UasABeLli6
6OiIUMVDu6iXUt661TQIMmZCFmVczIcmXqr6Urr0FeoGgei6mbQiGhii8ggLJwIxB/0lRyYVTPMa
mDWS5QAG7ZDnjzjCiA3MF+jWHNNPmojJrFVqgxEW2IO07BoBnx/CEB1TOyWfUqtTfZGxp4XMqMsx
oEEFMY5JeeaMSXqeSp1p0PKOqWrRERBj3B9aQiu/9dENjnNxkRWFAbcSoAGbO1QbKQMn70kJYHxq
BdZxw6CVP2WOtnDMWmNpj6yb3QgLsIjUktF06datNd61rrtu4RGkWTdU1THzkcvECqGh68UaiSUT
3vF9dd1X4kHb1WGAu2MimqWThpoOvlYf+pV9tlxd94klhat+YAW21kHXixLesuytmyA/HtoO/8Fa
l/2u1cpLholcRVwOoS7syG4r0RGSODouleHpf7c0YG/f+9Yb/rq63m99WIJjAdZLPr1jr6LQ3Xwl
YvMljiaafnJLk4TYPoDVnCuk4ii1skyWyOU7cuaW91JJ6ELjYr5k/n7ogtiVO4WRSKUqXi5dHMSu
1fdWYlqEbYaJG8/jPfGXOYqwiipjVnVGf5SU7q5DPrnpBb06zDJ0t4qqOt+G/mLIONG+r603kF5r
uFFAzf6Pnevjvq+vm/3oWblRHpWZmiukRE4rFJG/I36aNQbpj7if9bY1PmgNfrldXbfWi4psyHEB
ZN1Shtb938+idHU9O7eb9CF/MDsEFAXaIQf9Ljq4SdTOkUUXFN3jlFBl6BGjqjofL8fgGjslqL3s
ASt5K1Kt3haWur/dtm6t2Tjmmkm1PkBZcxPXm9aLSl6yFtUmLewC36C73ml9ENVr6FDS/wZefadX
fT/Vbe/39fUB60PXJ42NhNPwunl7vu97rjtvD7895vvp/777qAX5pq77p78esr7ggJbTGciec25P
c7vf3+/sj+v/9p3dXrqCl4thJ6bzvGR5rU/5x7v/46/73lwf+Z37tW7+8Urfm+ve7z/Q6lhnoiZU
7XXn+k7+42eyvvJ30tF67z9e+fZ3/vXH/Pt3cHuJ+X1u1SttujdcZHQll8EfHdE/F3/t++vqer+/
9v0ROXx7GmltWt3uvm7dXmp9imJlH93uc7v53+37+2XWp/jrab/vYyjzY0u/bdMtf5+5NmCDeCq2
VRMf/mMW8npnY+1w3sKVzLWLugYrfW+uDy+oNcmmhgdqeYF/94zrvtvTfN/l9m7+4+PWV7rd+h+f
Zr3feuvtqW/7xqULtgpq/n98+v8pPh1BDnKd/6w9ukvSj7DIPv7UHxFXszzoH/2Rpf6XqkiSgfRI
QuejWX/oj8QlV13XkRHJawo6N/2jP1pFRrohQfomjAmZHaKg/9EfKf+FkEnTTJ0XWh77/xSeLkvi
v6LF0T5h1LRkco94G5LCy/0rWrwGlpADCwP7GVGDLWjIDBN6FyMBNuiHLyjwabDBECzx47md8JSY
EhQNYm5RBWYIRhHwku4GAIYwF2eckpYIIQjMscqs2xeEg6hyPlWhWjDFUqh/7cMhj44drRlRSxyl
x6w41O3nWImsERsEDllEF8SETz5JOwv8x0bVLfMwKxkcKjPo3TgEAyAXdG1KXYMdAumkxrxj10xS
D30zGqhO2bpdCKozynTYJyajmmEJu/UmOZAAra6b1VBgA8yCZlMIyYuVTjJN1+CfiwD55sGvfVzS
GoLz9WqSAWQFQitT7v+fO683rBfR8oh1a32WdWvKKRMT3+JJTFUhg/wOG0zUgpmR/SIiMV8vRKnL
iMtGB6BRKtSnZQbVCKx01q22cDNE6FSo0SEEktHufc7d8UxbC/0ULTTLEh66KjI2hX9Cogngu9Gh
rCxK6NtFLPWRo0O6dKbEjzPsnr3m9iCWbfKwymOkR6cKDrQH/lvHYoaxNcZlQ85qXGf38mD+1Eum
0+QlDJ4upj/AFaUuOIN30+xxMU/Ggz9gjQHySwM3NvNjU+QLgGYxpQlvnUmpRunTTV8JtOGscd4V
enZSTC3C6oGanKgH+Ry0snQe8VNO9PF8PraAnkVMy0YMJxxMNOIMuQlGTA9SeBKm30ou5efeShO0
5Szxm3yHpgTSptKd/Knz4lb+DAa8K9GIFY/MFvlcAdB3pBoqCww05VzW2tIwYI0Vpf3TVJAWAAOP
mj02iVprAJYJWoj6uubX2c4kKaVWsxtUZdeUeXZRQ4u8r6zut8oQ9CrEFyq0Wk2pQYU+MqpMo0wR
b4KcQSgyfBUdPxXcAbOmORbaSUwjfWuY88t6m4V+wBUF0cOA2xMzyx10bC57lg1biT/9jFKQaJXl
XbdN+NIL8rSpI0INltvgeCtnPcru0FQbbijOVz2I622ropOaiEk/1QN/1qBHfB5aurVk4acxtwFh
zpV0GKQ53gIVPYMo5phvFv1SHCvGptGbf9k31G91CG29xcybJmF2FGSL9juwRDKWkHwjOTw0vHhq
r5vrztsFgQWeAHKICrpO021ZWkkqrxy303G9ti4nExFg/DgbpqvLiMpZZ3tV/TBrwXWMZoqvkyof
cRCNUEpw2XGwVIp+j7kJ8W8HAhpD7iYJ+ouSWCgatHmxa9eq+70Y0vGw4/++T4hYP5SxiXXKzN7X
tfsAG3ZXWPo/lMp1afwNrCxRKdXSskD2l2STn6mZ9odVvIMGAwVP+qFqfHOmpayGfLQxjc5nAe22
wYGxWyGUVk1LV5LU3qsVqQaexPjTCQMa67IP3YGcXjRMQebBH2lhLVcNMTJyXKPNiX8mY9974b8u
JdcF5LpvpFkPZ1/bguyhEembmjuj8cnwqENVsGj/lxRdDd/6UOolnTMo/0FkzlnwIUU1Pbb1k1zs
U4U5wrBfruZIUSC8DbuJ8AlX1ojikCW1ZpkEKGHkh+1UaSg7ZAekjhIUsmOs0sc1TXcV5LRipe91
QBVL4nSzCLHbWMko6wwbUQuwlYKG70jkyASi4fu4vSrzpB9wGIwbucifQaJToAUZBbthaBzRlwDs
oVeBBQEEXG9xEgwRRRt5QrkBb9Enyu3U9BWto0j4lSu9tceSBAeHurNGx3qZggHn5lRxq6KsSelr
PWWoTOo2EUWmQhChkSyI1PUHsKI6162GhNIW1Nvmm2dqspTGMMjp6huF2y0nr9QvvgOaM6OdCHFq
h4NQJ2hrIZfbSlqPbtAq00Hu5Z+yYYie1vnqRpmbByOFol8NjbKjaz01b1rzFSxc8SoLsErOC2zc
cGSNIzW3IObgRFLo6+i/I9KCvPWeaaEq9L0sGjLLvUlRmOjF0RoktsAzsrjcmQOFH01pN/W0B51n
7qNsQMjBcOiZE5xlYVZf5RSHCyHkf/3t69U+Euliw2A4T01ofn8MTdyDq/Dn3fqhrBer8kwb9VMq
T59DDjECq54CUlzJPa1EMVjMFniLDP1nXIVOKvLrSJYf6MKdoxxm2LVs0b8mvRDRb28d5stoKMVO
R4/VLHR2hEWnQSuSbSqjme70MfU6K5aAE6OCWEtGBL4bEXHiMaz+gyhuyhExy7To7MQ+fIJlJGw6
ctk9Kx7ARI2AWEStd2+1FYD1DGBFTn/M0NLQsxw9tsp92GMU5eA4ZGg+4iTyd6nOuQAHJdEPrMpv
2dM34Vszdw9iUBOusgx268WaVn67uoaVZ5HQ0aUzajcsiP3gZ7Zbj/5AlBgN1s31wiTLzcl8Y2Gc
t6c4oGRfilKOKtsfDutFK3VoLig/rGMQHIuzHrYhcjDIKI3c3y0yaq9VxffvkPSR8t36Xv66Ovui
sM31bLOWtgyK4n5r7r9BtX01LY3DFMUBSUDYksTDetEIqeo2GZ9IIQYEsBlVtZVb7XfG/MtbvcmE
iblzXo47OX8WfD0RATDyywxV8ilkLK3fFc5vxK+q1zAf2ghm3LJEHcgf2pd4XvoQivcQvKWAmmIe
SMrjsGlWWnSlJMeuoLG+KvhWcnA2T5St1s21mHpT+a37SEhvyJna325bd6/3AgxX7o3+XVnqmsYQ
a7sBs996bS31xYuh6Hb1e4vkmb0yMLRXeiB5674/pJ8l5FiK4FWBT93Qtgp/cS7nyD/jVDzFvUE/
FB1XXwrmNjAymsp1/hVlBOxKgiIdqrKgg2RZDzcx47q1QrqxFFKvWDfXnbf7/Lt9RjPiPRSC5BsB
fntElpNtI1W9e9v11+PXG/Slsr1udSMWW1zxJMMs1Vqs19Fwt25WNVU7xxyp08pFFiN5gerN2rzC
T7+DhMOwuJw911Po7eq61c8qarX15vX6ep/b1Uyp3Kwn5KEda/R5koiqcCmwy0uwQd3jZbTX63h2
SHtUTWBNzZDihCMwYr0gAoWgKLNF1NdXgzMoZXdaL0aDTuLEGdlJ9QgEooRU0ZcNiodoPns0JF1/
8OfCb3ZRn/jbKWg8iLRrErReBiPVtDUU+q+Q6D9u+mMz6uKBpJMlQHp9VO51IiHNs8Ho460VkVu5
Zb3aZWLzzy1los/1cd3LqqXKdrcKCoSDAm73csxMK4789ixyo9GyNsZ+0cJRW/0uw3wXbL6f/M89
t6f0F8n1reAyNrK57+ClLrv/ule4UtTXW74311f/fiPrXdfrUWVAT1+vf7/i7anEOK8crDJtfjSM
iQHif4tUf72L77d9u/n27P8X+wooH0Yl1gCxEn8/+9PUsB6NAtUBbFVhj1ZmEAvT85irIy7iQQYq
Ul3UGAJeS8sC50L+Ei+YxMIqX5ISyY9mzdomr0Vcl4S5NMlY/mAp/Jsp+gdcmMqbyQt0q1kgCUjm
7lJBelgma5kTNeF11HCQgiOma4auTA27yc58Usnw601eGlktdJr2magszjRm0y3O/RYdYP88DybY
3kp81ckgo+oqOUZvHAPiv4UQSlAsIwYEG0261sgqYOiaTSpw4tONTQvg2QP0xbK9Rf5qQq9w4yYP
sTKWBDzl7Zevh/TKxsF3QrF/g7EcYY39YcbA8YwyTrxpUQjUaF9G6V0RiDHpN30B91auzMiZdag4
RqcfMg4XWE3JAb5PjrBQPRYFgZBKFL2FZptfwvDXMH2mFmwhBYdpHwu0bvLwte0RBRuogtWKBWle
jIdAUcBIlHdSidIzCioEsEH3S/dTtxQtbSsDarZjPUfHxcqtq9tXwdB/aYJbE14FsXTi3MpDUR9M
j8nob5A6afWE3KKEHQ6WCKWQ8gmv6cGiNPHSZ59i13sdU647shY+MnqjYlUnrhKJ99VkTDaoXdlm
q3bSAZpZonYoE/V3AImiq+ZWsy+StLfFJR4lhoODMq3djnXFN6sLmYsPxqlT1cKv3H6IcxO6Yx28
NCOV50RIiK5TF6kvy0eQJf1WAGhpw2r1xlpNN1EZ5o6kmMAoBukQc6Z2VLWfN2IYPc+jdPUN2WdG
QjCXzgSU0OlDrunSdgQEOYgIVOGlKbshoF+MuBvtXrEPs0p9jFTzySzTy4CrlRMJIoxWCu66BoVU
NQ7ujDPVopyBQdxPt5FukRVcwSvKSEaLYv8XRNQT/1VEAONjbYYaa2zEANdg/HLmkGEyQsRvV4Ub
g3bdamqK8Ve8syKUzknQ1gfRADPWT9OdNQnJnjjpS4kcYWz4vUoShX611Ld9BduySBsPyTk/zm5W
NqMMD7OD+wUujqwYtTo0bfspL9MtUzTG/VC+CqrJsNoXDqiC2sXBitoLQWiet9oZh5lsp31Y2bKV
xEdV7lFj90BLHCWeSPpIAXXkWgKmRvvUGu2RRFjxR9kUryVDlDP1eNnMCg/2ANpoK89DfxbFc9So
i3QaX4pKfiT3oicKTtD36/ECSUTVu9bBkI48p2vup/w3xNAngoF1GByoTMaQse/ZOFWilTzWZbGv
glGlgCX8miXpJY/8TRqGO6u0cOPFZuNksAW2SbqQpJMmwpje/PLDFDgPiBvNqJpdhbm9UbcqdA67
oglE1MCocvpPUR8Ruhnk2mGmqnUwLNPDRhTbWe+fmlQmB9PvvpjkxrY60uz1GZyKrG+8NoU83Bk4
zxsLdlCIDBloWuVLLVjY5L1IRMC4WH7BiaCsLxj5DEizyHEJRynzepOE/mvmQ8CodYQ2aIfDQXwq
IY0e0jbZhAYC+bZSj4loVA8CKQBod4cEDW3za2gJ+fEZoxxxyjovahez4cgqukWKEw/3Qa/okLa2
Q2E+Dx3sFEvPW/D24q9IhzAwKbIjD9HHPKSOaqKF9+UAySW/r01u9Wdfrl+UGkX/JE7oqoFUhvJL
36e/ywhjiWnVkLiR9WgCP9/ygzIFfxPJLLYqJW+WP+7mJeoI0IbdFMmvrjACp5jDdBurIwmeqpI9
ZaCHLfQGpiR196kBbjrTt02RPuIbzl0ICao3BAtrtYyKjTUpLszC1qN3X4Kh/OiC4X1EZ0fYzbUl
rp36FYqXJn2yov4qTKzOMjkBiBAeJ2G8y2X9s883bcpQExnge3td8aocbZUxAOUWfw8h3fNB6n+b
Ur5LsEZSlEM/mM/8/HCO0E4v54u0fEC5GSabNMDzMqLcMhPVxymaWXTIS2z4Sk4gN/Mjd+yiz3Lw
TEiAXtz12yHpwE1VNXpQlp4mpyp0sVZ3ThXR9Ii+jewyUskjzKVfwJvhmkRgkKsc6Z+KGqvpP7um
xZlilRwXCVHpS/+/6QNXfu8NgB1+mRg76lAl/gjy99RL0ETonoOC38Zk2pPh6C2YLisDUoz17U3V
znPmX8YS4EE4EHau+t2bqiRgdcCs1wMyOl3XL9LqvihyO7DUfpOguKbebG7irIUgFli521Eexj9Y
PlSptOMsXAGygEZtRIpHMsVrEaJlqWD3eb0u527IpNEeevCF0ZA8QAjS7IYauxKOH5BLRAixid00
6QuA19FOBflLLu4DkrodtZiIxFMxmggveiIfm48yjK+wij9aK6oOIzRvB1FHsme5epl8hNDgi++I
ESOmW8q3WnmX5dK9Odetm4NXpVc+erPVovZqA2kP9BhTrV9tul65tlVYkPXBeZkCwqMqKFfDZ4BM
olJ8AGzTbes8VijzAPws8JNknYWcE2tD1wLwDwu1t2Hl2MDLxO3cNvdLbLlMZic/iPkUidn9WCDk
ifnKMgMwI+gXsNmp6kkGMKA8CPdFUWo7+J6wRh2IKskdM7/WCQzjWib1scvDeyOqmiPM+k8VFRUo
GjizUeSQswipEG3YiKrE0+GeYwIQcxhv/k8JcnY38zkKcbWkN9bYTIjWoy7ZZK6Fp6Lr5UcJdogW
xJcZeT1xtYS4hAbhrw16RykOwfLkn2mBeFir6gG9eA96FCOLopkfkIPQH8lMARWruROnGiUq+R29
glfA7L1AK4Iv1hxU8dWgs15rIX+0yqC3JTWaKAmXhKAdBswyRH+kwD7Rc/WiCK1QVjZlNzyyyuVE
zVFH2BojHG7uYQo52NVAdGRpemax91TITXIaYOUMaUSVLB8Zza1zuCxD5uxRQ51CZEjvSsTxESJZ
PkgRWE+h7e0yR34etwQD1mXniAa5h/NclQ9WX1NrNqVFmjM4M7RIh4Q24CJuWPmkfdQGaz7hh2BQ
gWtYewGengqnSEwS76b8Pogs4w7O5tgW1jvDEUA/JvObEvyYl3YjCq06geghHiyLM3gkBSNn2nz0
ujSiA0O22qSRSyBPj6U6jfeGImaeKEi1Sw08crqoJLqIyuRO1WPkXt1ODih95VCvlwRyQwO/33FO
csUu/1nE6q8IpKGdGp2wCZhaIS4Tx7thHNCwP+dMCbdyUeqennb7chBDp8ileacwNDAgWuLD0I4n
YA8yYkFtr6vUdtPB8pgmCY7WJzBefM59WnNJ1LBm7TUOdtFToLQMoGgEb0XbHv5PHKlo86Q63io6
org2RXuEn0pPkXK1cqRDMsQNq0qfnZ6VaLMYlSOCC1wNmVtMPiMTrfB31JzjHJsk51emkf5Oy8pH
RX8yLEl69gGIDcHQbMhBL6F+ulpVvTU9hfOulV9Umcm9ZSgPWaC9lljwKOA9SKaese7LW2hGM6Le
BsiPWMwQQCAujxlx5iKf+BQKLRWfAIVVSeQJyr0uIZgFALinjo+dPmAiKwhWMMYD+UIIAzP5vqXR
idmE1PTcnFzQyxGMFXYJPjpZsZ5fTGNZF4AWHRS0kmBpafsIzXsX0JmTykWLBwUKpaxgRvjgOuST
+cTZZmjT5ymrYTdF2S8lN2AaZobOesxsXCnCTVJU8qGqvuQwazeVRmBtm3T4sq1dUUMorElks5Ow
KHeSX6UOud6ll1qxxyoHwWgHeVPJzqnOK6dwghxyEzk3KHdix0kLO7lXRnPsJhEU+Tjq3jvGfoe4
8XkbJvpb3cYdA55JnAscFKnuPvSxfU4660GtqKpXMzUGqUYGOnt1I0W2Mo0fU06sZCZbr31GQIto
ADUvK7zU82KrCKeMX/bgUUg7GqaCFQa6nd1QAMpMYhZqYfkrZTvQ4ju/3Bq9uB2arD+AZYyiTy2C
2NLXOCA0+WWIh9/1zFlJG7WNHvRfKkmnWbJ8gXgQ+c5Ytqk59qmafEqruJoV548ps17BGG1Lo//q
svEqh8G+CNQt0/oPP8HyGFhMlnNLfyTq5xwK43MSQ1tNBczBaCLyQptcqJ4aaUC2ZnJAFqMaub0y
notgOBS+T8CT8SHPpNWVQ2B5cykHdgSX8SXIMtwtQSGdOlEmJFavxmOrXmgNBZBCydkD9X8VE0D/
MwJgvjLEvwCrWLtQCdKEY8uclFHYolwjtt3LnCvFhVWKnPhIcmc+spLUdzvHmDGF7U/6tr/DDpd0
M1N4JJDI1nT1yijxq6J5hstL2Up9UHFg4DtoLUZtXzNdzs/BqRd6TqKBiQ2UDzpoaS1Y8MssoXrR
A7HfuLEQmI8cPYNWJqxSfGSlJg29NIIiDT7MyLS3YloyFVQnTxrDtaJPo9Yo+vGbbAyMZSPtajvq
8bblc+QKEsXEpi5+h3MFrDScdmE0fUo5mv1qSWoiWNcm5CffkWvbIaV3kkr40QWYVDi5XpgjvCqt
8lTL/b2SCw+mFN1ZMd9SFgeUUrPhp2LN26rl/MRCvurw5hJWfCVRU7LLwtooQWIewqnFHyGErJDD
4N6SC2hAGUZYVqHMANJO8norIwmxVakwM6pN5CqOCBaVlKxkSWb23o05H4jPKVIlXGiANwsZnt5N
OFWyLU6YySJTlU4JFYZIg80A6PZDqZo3E95bNqMVjsoGce8Qv0zSB/zbtyAjK7RttNLOJ87OLUGL
vdRcJBN4MjFj8qifZcXQjiWWMyKwfRs5BUA68Uj1iXy+ykp3aUPOcp+OmPC7azRp/rkeDjCkOA/L
8mfRqbWddH23EVjGszU8ToT+SBC+PRjHv62a/rRQYZM38mBDQlZAQFjKXFMZJv4iJKAZOkh3Iq0i
xcy96bRHsCrXbvhthVS9dek6aFXnpKb5LmhX0HSc5ZQe+nth7PyU1SJ9IogujABGwOvXKW4rml/7
sDQuWiniJyqCBSBKGmHHTLWKMXDISeSMRRk5UsMIIuJ5zczmPhRoClaJyvAQ31shOu5O/JQCv94S
rwesTmLk4z2T01N4FT1zielobYnnZY1q+7TVJB93sa7zJ43i+Np1tWDrorSJBWBjQQDEpdRhT5bm
fYTe1xOG1O2soPSIgbqSC/O7zQo8czQZsuiOcGzJZqXi8x1DxHoJBwt8Y2Q6yX+zdx5bjiNblv2V
WjVuvAVlEIOaUGtXdPfwmNjyUNAGLb++NxDdme9lrn7VPe8JkqQzGSQIAnbvPWefKGV1rn2Z4Xqr
thbj1Y2+22n2KMiuPJYTsSsZ685uskZErdZVr7XXejSYEs/Y0U7qK+Mtm3PvKAU4GU9qYzThd60L
ol2ZHAaqe0ImijsXzatVTE9uwOGJ2Hf+ngyydtZ9N1trU3ZgV2IomAKOFj2c08UicxuEBWsz/9nq
jY88JswVzeXGco5F7GDMskjmogFNns01EUgMUgkUJAgf6ceB+OuTR1cwPkVmUdb93Rnje9RNz8MQ
PQXReIzggTZ1hsrxJhLzI+cjyA7abvkddOkq6LXHWuB7srTLEGEyVUDc5sIU3sSKHy4L2sB4APb9
aUrrdTJbAzct0rS4/BWHbgWskaTmrPF2Qnv1/PFQCP3atcjjqwhzSk5UN2ltzld76p5Mvi1SsTC3
rWERviBdvJf2gOv3g6GClbJApCpduzEM5ibjiKlshXmJmBtytmbK8tfJdb86GaHQ7GLdyH61tf/V
attvSn3ra/CIigFHpstXxkhP0BZBEqlfJm82neBLhwko3vyuCLte07HEJqpIzOJ43tdJ+6FYYIMp
55QUl2Oyspr8M42rY0UmmooYEdkpjYLhaI+ARs3iRQiCVmv93TXql97NduHAqJhE8CcP6jCwiupX
4iVPfvDWE8li1tolbOJjq6ffC52pUoVlNdVAKU2du9YDuIxVByBA1GjtTaN8B41UTNFH0tQ/s+Bm
1RVSpoJs8KDxrjmYvLwNH6SBYEGzrm4nfgkDzFxgz80qk/S8zgTCUDh0kVhphwWhHNFJNu8W0IIw
wK0faFizxydNUgq6Ogo0/M/R/4eJ/V/BxBDhOaC8/s+CvtvP/j8+yEr7F0Hf7//pfwn6XOMfnjBM
Vqq24fqO54o/gGKu/w/X0W2dEss2+A9osP8t6LMFQDHhCUQtLm1ZxzX/EPTZ+j9s30cZaNDyECwZ
/p+AYgYfp8jTMcjV8cd//SeTLAFHzBVIDXXhk2Ol/6ucz+gc6M80QI6jDiG209PmWdLFi1scU21G
eo+BXXWExtUG8pdwkoCgLqqOf9ppj7//uf9QbfaYR6qp/+s/DaSLf3sXMPnQ1Xvsi7+JCrta16aS
ntJRpT7ln5AvLBCuEy2um2DptmM1f60ckIqsrpiSahTLza9xKMJ9KBj62yZw+X//lkxobn99S7Zu
m6aru7NC0/vLjqk0C6SjxwXUZLi3SlixUidOxjpN3R9ZE+uP6dAeyrxu9pY15xK4+boVDhknIDlo
9z1L5WLAIk50bwkheQG4Eq4/JQDo8fu6OjkjgGmZvhBUsvUKKTY5c1SEK4feNCSUmOH1338iYybD
/eWrFrrL0eZxQHmG/RflZkmVOeR1pY66P+lnyx0MqKvwHIsIE3Th2wdTgtpnDmUejMLeJwTF1Nba
yZvi4g3qHuWuSYfQe5cmXYf/5r1xqP/tvXGgW7ZjzT+S+Xgvvn8+RyqYD5f/0cDCrXrPzY5N0D/L
3tn0YBmPuY7pKoC5B/SDuB5cPh/Cb5sTjNsMf1NJWikeeksm00OmPQT6+N++r78dmIhndZ13hWhU
54v6C20v1rWhMOvKP9gJyTEKjp3ehmuhYfwqDHVpREMWIzjkyVDx3gz6NyjJOURjnPSTmGCRYDH7
97tKzF/Tv3yNrtAtxzMFeQTElnnzW/6nXTXWhj4FcoDaSYubaAGpndE9bHXSea5+GlUvxE7SEwqe
yj6N78pwtqOgMp5sJ9plVUe5I4vhplg30oHQ2k03pIwKLNJO80l/r6C3up2srpOVAiPwWBuLxGYZ
MhgXp9MZwNs7ZcQV9IaH2AO/NZBCSkFqTpto0LajN1jbTo4shxUAX/Imd6igLnbt4uku6qOw8o+w
acjNrQn9TTG1Wlp9s/pK28G3Gm+V2qAs+hXR+aOx5rSbwS26zcyWXzXtgP/Kr3CI0c2GOd8jOTC9
+7/fvab999+JKwyKDIPfve7r5oyA/OcdrDLfC2jd0i7CDueYWX6zAoLIlO+fzdgizacMwAmUXvc4
yOHGvHc6U2+qRxirjxpNCKRmcIuUoQVn2mM/qwwgKGXLtBnbH8Qc8dnHUp4TVsrnULrfizImk5Du
A/vX3FBW9hvH1YoP2czVm+ev08Gs9zmaglNv2o+JZ979MSTPrHb1m1axWW4lgJVPjdM+dj52MyIQ
4bZqRviwbNLQvxnwco99zkqjdfKzW6tnvsYWw9UwHOCkG/fOVuNTKB8GKoRH1WTGfiEUTzUIpboK
KQOLkoW/rm05eCZiQxBbIuUTTRbvEWfTWmZYuhY50Nlwvv4UKj7a9pRcG79Irqb4NrY0twdI8Fcz
DfXdNLXpkQvcRgcEtePHDR7CrJJDONb2xemDTXxJjLy5OB7vvilnaBEpvZkZBE9Z/D5qdXvg0kZL
2pjGs6o60lJBvmvjeHNc/dETJemGBbHNBgvESx+W0CoEwm26enRe8sI4cmHH/K1n3Yr8CSxoHkN0
Jtg1CCd/HRM5cNKItGOsVezSrLWYSctP1XWvXpF7UID4jpw0pLMXWsbG7etmZ1n6h4DPjOMRQcnQ
C3GJm/xoZdoNCaXauhoDHK6qR8K5oye38c5knliX0EiiJ6l10ZMeM6HLKTOtimgk/HrGCxkFkjOz
p4CGk/ZrOsFFQA+8lZ4ab73G0WLS+yQVe7yYRF3YK+aZT74TxcfcqvR9WzRfkd4idBwYF41Qutao
ndd+IhC4u4SVWyRbzS2IbOt1NhFyQIsu9rypR906yD68kbgnqWCakL69wWnWG55jFA0nTdAbGJAq
7+IOc+PUsspXtC2PXWhNj7li7E3u2CqKYiKSx/ZzHmU/tqSqPHZN9uYnCRS8xjpMxmA923qpPQCg
Zr3BPcvW72oa2MlG7j+MI2q1grGhSMllC+gYLxsRVBFZfti9l7uTr7zff0gEn6NBnk3bhcfCOCKN
dypgIps5pvf5BSx/1vZ7yt76GRh5oO7dmiTZ4KmaN2k20et36Kcud8eSk2nF9OVqVyTfzc+wdRUG
a0bpTOMAnPgwyEwzCV4S5Mr7ILGZiyFce142eixOIXnGN31+RuhBBSasDdNvQXwVMuRl05jsUBTs
35d7WeXBHONMN7BwpIHeUU4S8/2ybIZOfniTy7CRkzY5R81APFesGwA6oOGkDGWnoSwe/bRHVs7w
7YX8VVpdzXTRCiiNreW/0dYHW9HX/YuV0+0HUEXX0D2Ewh0PrYC6kjt1u21a5ro6joJbS1FFH41K
ZJBl8eGViOOdH32URK/NyEGsdzV6CPFmUPSsvTzDSWzTq21Lm/AQc/ie5q3/WHkUKOZXL7O6R5hr
sh3fWqc50zXYuyE9cQcToFJBdxjnQDHpi03c+ilB7vFx4Hex1Wp7Jdo+PYpUoLfpG7ElAvLSQksH
j02IbGITLha4E1G/HqMbv0RSn2bJBJSFaruLE+OoF9Evk1PbDt08wUiouTZpz3miMvG8G/uJATf1
ucJwMcinMM2+NhaRXuQFmYdsxgiAvr3lWhNCR+9Xtd7N8YloCMiVe2V6R09kJJLcCdVTpPd3OWgO
s1mfPDIRyhMaCcrNFJIJYenXNIxoPsx7M2U+d5xm3hKmoGORABCJ4nfRts2jTjhKXKJAWc5PU+pZ
95Fjuaq/eLpWkDnl3zJr6km09pF3eMOLO4PoW3EeqEP2U8qjLN0d9ONDcSIl9Ktd2xPy6vrWoodc
kx9zZE5JUNfkg1sr+jlLcDqEnlceDAtdDy/wEaTTi0Mc3SWaY28UbdJ9omBFDEw3dD/SaKSvmbJW
qFWM7Mz390jAR39uAveRsJthlYBC31KFa4Q9uMS35RXQfw/5xZTslUTgY3sSi7xnjbuJTMPNEBHn
q4UEaFWa8U3XVMV6lQFbHGfrXrX5Oe6IZhgiYmgHyzg3oddf0HRahmLy3Hak9cXa+zQhQofq05u0
P4G3J4jIi9tEuvyOgmzOkVeEu2nhaerHHQlO7xFJhyiX5F23knWQ6OIlCcaNTTLfisNReyPEgHbu
kO/9tnM3owimR698qkRsnCTZwzu3GAr++bkJ1HhcWLsJt0aVHMMRetvQG+mDnnnOiUzvaxTHc7BQ
f0SEJ06Fl7ECD7iyjrRPL7Rq/UumMRDD0+0ENjILpjO0FRQMfN3LsfX2RXyw2uJaora46f5PZg8o
DKX1hUWNOCaw6xYif6k71lFr/AejtdyTAM68RZwrtkEa9xherOHZsQlOIgGHy7HXlKvJTNy9zozu
sWppt3fKsT/z2is+IhfjSNILuKSVt+7tItq0JCHSkiQU3G4DLOfyVDlAxjxiZKCtMmBGyQ9Zkbgj
4iPIgafzWaM4TJxHgzigveZvaIGgUvEL9NFu7m3cmPas58rquLx5rQnqp6L1mQIUWMLKCBb+mDMs
aiP96mfJnmAJYxf6d0bpFaeBLjpaqM1WrJbDA23LjzIctWsDTcjmk+E1aR7sOKxXxCFmZ2LBvY0f
t5D/WKOWTLMPvlU+pFVXHeDb1bVWkHVekK41/KyEyq8oQxAzyepXMWEm6gMu4DGDn4wYLyMutd0S
4ZXmlnXioqaYd5E64xvIP5wA9m6YuC6yPE6FrRzezY6RL0MbEoCjDI+YlmtHJAD8aJhTNhL2jFJG
uecIOlqtJYDGxRb1bdBsLYm+oE9QdDGNJ9/X9zEWOZcMbr6UhXYhgSjdTJVINm1NdHZfmIBtYJE5
P1M7Ihi72Zqk7h5Nsgv2VQwXzh69U1u0hALiCdgzCtJXHe3I2u/Se4tGUAM2FhRVee77jZuH1r2i
XegFRGMSa/Eup76AzerfCfmriDgH8dbDk+LtWIy8Uex4jhe/tqP+qxIBSaCjGz9XbcabG63PrtOY
OBvMMA0NeQGi/Z7owq44pxH/Tir46Tbkm9OTjW9O7bI2tbL4oIVDslnutm03XLiysIs77xw2XKM6
kQwvbZYdEw2GTdk7V0+F/RnPHyP40ZFXlqkmEMwk+2KE8lHr4+6n5dZHeg9Xr2JubdqAaKpMOWcT
zTxs2bYlgNw8DZRxyyNR3ztngrfHVTlZKMmJ38BMMj+3WP4vgLRVR0KkneG6SxUB81UbFJtWB1mz
+B4dd2R4FVIm2ZXZnx1N/vANE39YX+i7SGRfKwoyqJ9RcFluLRs3nM0+Okx2xvNatSr1Od8CJ15p
dvZpeQoTitNQgpQdJv+Xy5x40+njTRMxvDvNwQ84bxRjl1XZlRKLDNIFl/JrxFAUb4Sepw+M3j70
Mh53mn4jpTVnHPk4pI4DZ4WrTy6LZz01xaGkg4PzbSyel8dawUQ/qDpvj/xVYymtIQQYw+o5JxIL
fWj5uNyThmkA/cTwt9wNDgLjF7yVRm1KJ0Mj6gmSXVRlAVkxracxgcOUpBU6kQkhTEW35VhaI6wd
xxhuet8w8QvKl4B/g8vGs2t4wSkfUTTbNm+nqozy4vkJfePeJQ+IIFm7xymoF8GO7qzx3CSG/hw6
BhgD3qBsfNLMep0KzJxVg16/Mtv55+OpLQkVB8qN/OJx/kWuC19MaNqDUeNGGSdUCT2RybSe5/tu
YetkoBXlxsudFUFW01kbSTkzM9KLa5poJ1sLnq0WUuhkDd6Zbn1/6ljYtcgACaNhk6deC6Tsj/vI
gEJ+b8O0NdnPXDJH52dk1OPWQUPklswYSvGUFujLXX5EZ9bl3WpC9JRlhU+mWEVeTxhU+6Eub6ac
gp0ZiS+azgyTPrHasG44Doq0UBV52GECyJBt+qXKnW+y0oOzllYH3QeqmmXRpcuZ00xj8KT38c2f
olvF2NBpzDsrvENstLch4q2OWNVWaWZwirTSS8NVwBM94MBx+IrxK1mXZvyuYZAxJt1ax3F0dxSl
V2UdLdZonXRsEkLziJ+g/11M9qc7uYfeY/ajQmJtp49Md6aNM/fvg3tYyAgbSZzv1QCONvSIVunr
cZ5jHWK7eWJx8h7OV5jU7veAJYlHgblJcKQRH4MUxUr4mChH7huEQDrmUMYHSNVkz2CM3ilYyvHY
uyjHyu6k1/pnTthO1suZJ8JcYWBVY1SugUhXArfrhgNpNXiLOs3A3sNvqjRIWtdRcepe+9NG+4Il
JvkEdz3zVLx3tGGwsEANSlboXpA6R1ptKD7BONFTOrnz6XLZEEzpVKFzMGL/Zz3xOWOMOiVzJMNr
9K1tC7RhA4QaINiMWImQU4XHcEPf9TgUV4mlaYgBzUPsaM+aFeJWRqW6HfL02+C3LOLn9g4pXWXi
vemmr22l40WrEkHxxhknH0sq+ro8SpgKwSmNOsqhPDN+SXZ10UtobRrXbTR98BiT8jP5sOIieyz0
DKhfOWS7uYOs0Gj84MTxwBkIZYJl+g+exhhZ9W55sOYxn0BVKmMyWYzBF2+BY938UhzzqPHpgDp4
19LQpr4KrVfHL75UbZTi1qQEtkn4WYc+Ma4mKq+6LNynxJ1XX6r6Gqm8eOcruWqpfKtKEInkH34y
nGTU5pCfXvcCS3OXwntjsorswHqmaE/OtmvMGa0WDTNU5Dct9TdNZFa3hnDWXd0QN8npRxEGeo7H
ztviWyl2nkQejE++WmP5Dg/4xPz9pD/7061Fj7mv0Y4Q7UPHEH0bKRbOynZcl6LcMfcdw8giJ6iI
wHbm9+0rxi39omMqQW+MA1chhCJtuzrbZVOdC2TcG5FWMLhghB990XxVNI5WvUfGnzmEDAQNzl8C
UnlquI8hDWqlOY9efCTWS/9kUsUEOMDnzDhyPMS6+lqyltonHcCtybkisonWiTDE3jNCaFidL3ZJ
3zXb9N7TVD7AJu42dKnLh7yMXlwbWvEkvQvfGjlOgn6S1H136yW0lOMclU87OVCp+fUf3SEpd0bn
NpvluhFo4LZm1RYLhQs+p36T1Lz7lIw3z+nlK8D8XV6Mby5z8Q3psT2z8bakUY04fIpixrRIIg0N
6YPCg3qak4RRAq0JAyTzqpZy3XJMw/ksHwiluyVaViDC4+/JyJo20qWkLCoPfY2yUCoJHC469g1I
VS2f+g3yNetkzGh+J3PznXSn18W3JWhd48oWQIcQ5QANqiU8tQYXewtqcdDvufJhlfc2SabkCp2K
LIUNV1BTFjiY0vIbQcTfYpoRp4k1IF4Qcl9Oy32Fa3sIo/D4p/9vQWYtd5eNTewc7tWoyE+LZfAv
f5YFzKo/n927fr0b+/DFM9XegOtVds6HmyAcqO3URL2m2btsVAkmpsw/VPMT6EydptyLuZqMzPEr
gMQhTshl08UkmY0/SJU8WhDoWKxdZNpGx1TLWHo9tAXTmjbqnpQsLokPzV1lFqSDIvscM3hqmlV7
HPatBnDpoc78lkpTg/GLLGllOGG/C4J4epYlWhBXTgiZ+uDJ3Ve1zF4it3utdM/aL95bffYmDQEp
SlVlnkeQhAxR/d59aSvGKn7nvetDlt99Oeb3yUXjgd0/6nriS53k1FveeAvHqITmoNWbBF1t4KcG
uyY9SWb2h6DRQMnVRPyxa46TLTU62g0SIG3QiE7AtEFz1X4ZOHEVRXLy8+kHX7bLKVsTkOyB8Hom
+cFkhn0hzsC/ERVgoVoG708ON8FlXI2JlaUCHAG+5gDFw5TOSpsG+YOI66uX5+pctmBAOZI3mq58
ngW43BpCpMz11vSm5IuTZdVZKpoNMqrVpmZedklSdbOMXHsrfK/fYQKDPdgE3ZOvobpn/NB8H5Jw
707NvoPi8+K6IYklJIAeZBiqt1zJs1Kx9omjuEDabnS3IQvTG5doCiV/zmCMQvLG6PG0ERFBg/3R
BeGTIyNixkIydpqK0bvmPKTS6i4qiEvkMuOhtGvnW6Ysj9KLiGQXcdUhbUPCmRnodPAm1hTU7iYP
aoDvWm9t3MyGMohRYD8pTh2jlVpcW5Bn+TQm86KP93o57Glx1KdagcJuiOm8BSVidpoJxkZzWu3i
VlqA/9AnYStKfyEEOlBQOkdkJqCzXfWQGJ1xp9l2CmgosEbxgQdQwY1WHr6AdWi38z3Mp0CJs8a9
NQyGMc9MoD8w1WzRCdxDaoR13FIFBxUKZgS7ODJRHDtyjDcA0bSnAZdzLNwrcWBchzTne+XV41F8
VUPT3AgFMIYB4KnQzXNhFewY37CPfTxou6og+LuvsqsXq+hipD6yCX04M53Mj5wzr50Rt09m5nwm
NktiNC6bfFa7xkha1gioN9CawHA67XNbczGuAx2pvjf9qMsMwqWERKvRXF0xt1I7R2eAW1UheAw0
+u6AVNTykn4TA8xzNKCZfTISm9iOH2HYsETvK+O2tKV8Ye0ZGznPhv5ZWnaxU3nOJazxvsD3QOxb
hNYpjSZBF6PYtabJMTZUTD2D6S0aSyjMY//CtzUeHbKh55C4aUdoL2ZpbySixm1NeOs6VlUOME4R
BGQisZkSusN1zvNDq3r3G0wJHWOkciRSvUubC21OkMPGh9tmD0rU1VM4KfiFTtBcNbSBpHyymOzr
YS/Gj9Hvb76C4x0kzVawe09jpKCReD1pnc45NmPnhjDsPVBa/tiW8uKGaMCsHh+APjCySUbnwQcT
Qa6xMxva64eJ1nbgMrGx+xbUeV6G5yZqnycnoZMufpTAApXAxtIHGovt2B63NXZ2KnWAsgSvsj7O
tm2P9ttxBKravvmuo9c+T5qIcCwM+QGyRNVE+wyD3DUEwbhOAzpp2nSFPIAReKysjV4UREDMnYM6
y5yNRJSP4FkdKrdXxy7p2nXklcZhTNgdtm3fosxzP6pXnA6ZkA3Yj6464Ud6CRAQ3uKxMM9JY2yc
0sZkOvoCEWyRX6WGyYMC0jeBVGp2tAtHCs+Qhl7ftqj3a8p/WsV4piwW0r0+62NjRWIz8VLRqbXs
6OZozJpZJNUOsl6pP0QBKyGXydNjWHM6tKqFuq/xombw2AuaARhar54tjUNbt8nOoAjZBkwl1s7E
/mNh65zD3Guxbvuv/eCXezRYEkKLwoZgjxtOPPxPRSM2oSRpkolKbJIrGf/srNTZFWmsnVQL69Rr
v0DN+9I2XGFdTCz7kAR0Otk2gtZqCo9BG47rkPn8CMXwyQBKsM8xDK97Xe9uzsAMuGDhFzckHwSF
e/SH/M3GBHARtVnCLDcRsRfSIu66DjgIteSJ0GmLnJMB64AVE/FOdMkERHtwDxH1/7luMJUJf3TO
hLytZUPjKOnMZk+FW16FRkrGENI1FblxjULnTc/s9sC56o1RhUbzPC9rvG0sLYyKga/p4VpITI4+
0yuytT/2WOOaHsGdz+mVoUlC40Qa+45L72lBbhR20u0xG1wMFhRgZ9hEJmfkKmjPsmdFWOikurSM
pU6Rw7C5iIx7n6XNXhK4u9HKM53U7BzA18HMRwq0BFJft7K4W7YHRiBJ9sL70MUo7rVWOfeJpn/T
Jx+RDg/fTY0KK7s8uD0UYdgy8sQemejTRfdmLMQN1gLzPI+cDEnj7JyldnYOA9J+AEXZazIh1XnQ
iH5U2XDVYpZ8oQ7eIhVOO5D3HP10iDLataGwT3CIvKPfvGUBsQ2REUPYwyeWrRwu7LRbTW4uINMo
QfgtaVmAruSEwRscTgp/GjTl2tgNXVAdUjceMQBrQXeM6QtVfSmrQ9HW5UZ2AmkXWoqVIA5pO5kS
B5DdFP0tFB5ayJRBfKeaVxO6CXYASVpEP2e/LknO2Jwmn1Myat+HCjPUQzNvltNOyi8YHUpycIcH
hpas1cvGUzd3HlPbg1FfxfBgBiI8eERZgT5G1DOORkIgOrfcSPuZYMcjBrl3Dn1qMBv1u01XpTwm
1RXUQH2BLLD3WMaeK2cg62BKCHOJycPowpApq0sF6lszEZDLpI22VSORjit34Fz7Bvlfn+nXZGgA
Uans7PdJeCz1FKS0LKBU+wZca87N+zSfPkOSdqmQM/+lNaKrair9Q1roMMPeUVt9Mh7bmsI/y1rE
3ezIdR2Vam9XuUYmQvq1N4jsSXr/XCiB/cux3TcfbSbr/ZOrW8G9aoxz1A/jORCtuQljt10h8vk+
hjYyVpkjdw3NM5nd1cegBxtsr1CnWJLejCKQV3SM0KARads0UE4dSz3DzY1vSQ9rO8qYHrAIJRae
TmirVcw2TTo7+84yBWTw2r/HCpNuiH6ZtetlSOkndJl5MoyqJPkpf6BFD2/fLD6HTv8pgva7yFV+
kH493lEfn2kt3KPCig59Q3NpOR6WI0PqBX5MvdkWTZpvzAwgaho4/M6DiCO+Jt+gKnEP0M7Y13P+
t6IyHUMTJ4VF3EtJq4w51NcuxB9H/CpTUxMqSkDECQNwfZMq5jkdtduOzhZlH+NODDT1c5dk9rHM
6VTEwwQJp8qHN+WLn1o98VCa6nvWmebr1LJqVZM57ZeTsJUzVYo81nRiaL73yFKuGQrL/dhh5h0V
k80qNrV9q7kY7Gr3LcThfVe6b1/hE70l5ROJysGLk4jo7lcGHWoVISGPfWQCvl6d7L4odNoC3Fzu
W8iaft+aSLc6LXfD0UZmFUHwzQRknSaK/aNl++5EGi8UjmWjVP9uVAmuMyQY9uz/bRdsrz7zO37f
TBhrH/vxSrM5Py0bMZdihL/np+WW3kZcPfKGBjg/+RmJDubHEzSTaZe4kER+31aRQ4J5ZcUCiUJ6
/JNesKAHfC/CiumUYHBL/Vhb7Y+kyXBELiiSfgY+L+jG5RZUKYdzuPMeu6R2wyYCO/v75jDfjGaM
dEnc2CqsBWFAM+XCmCkX2JnhXSzQiz82wg2jbZkwq12Sj5cXWF7w90sJmF7Lrcr2N5Mb5IeMAmzG
eKVyK4b+bfljsjy2vECC/yHFn8Fb+MsLJgXiLMSMbyU9UvjqPV+EFodQeJf78yYgEZReM455ZL0k
uKRKkQFFkc/sjmS2+dafd2WosVAN4GX96+PL7v/LY3/e/fP/txjzoAz+45XTQKT0DlTL0p4vMPzz
W1zuawvLOKoDaEpCZ3AZ2SdpV/YphZVsrRuRIcjwk33f47qhLl2eoNlIkuviOLhDUZ/9OchteV13
mlMJl5tyRisvf1lukaxdb/UYv8n85OWhZePNT1tu1b5X70c3P/75csvjv18zH2j82QX6uczkJEwH
ryG/eyaLzbeWzfKHNqICT5MWF0SBFTgfj00Bam8kuR5jCj+rtCRUkXXRygys9Lh8zXis5+/2j2Mi
TXbd/KNafknDnDW7bJY8VdtBdl1OUbjV5rTAsoBYY9Kep6nH3T83y2NZOFEZanTNwfcVqybN8u3y
QYI5uXDZwEwItgEmUeQinnr14w6pE3qBVDBARudCbhy6JgTwVlLtXId06TGi3efr49bL3L3lCxRb
3l3z2mrFuHkfZ2rgEu3ssrL8keFfgbb+bIFs3/TDdmSUv6J1TjIJQB6tHvcs0MyzJyjxjcRYj1R4
oJ661zQyHwi09HbmmPzA6k3QjlG/Ojn/YAaTHu50Qk82fwfBd+xUjX1HhsG+tqyrzeGGqQShXgCl
mS7om1mKh8aMg0tgkxk3zc3mSF5k4oQnlze46lfuWH+jF8esnMHoCgFYUki+GV4QFQF+4GbcNqRR
ZWNp093EAp6mZN2x0j5Kx7pKG3uK1V6HeA6TgLhZO/GD7vpne6wl7I1z15TMSNsRL2H7bqfVIx0z
gvVeDR1MXjh63wvx3jhEyuSNf6yD5Dtn6w1DQD5PEO1jzUOvVY7fJzwGmp3xdTOY9UafJJlCvJq9
+6mRgFAvUJ/mu9cwZwETRxiDwbxAkkK8zkYmOKFJscBlPLKB74iWWJQ2sVea1LctPaBrIKOvZYQp
r2/J1DDM4ZgjtoiZ3HQZtaWUj5E325VHlvLk40IdweXob6zUJk2F2xtGMuaup4FqNxin0KNMlG5G
g9TBe0mJYzMs9lxNJXaSZnfUgjae5wrhrgBLQEwadg4H1jNllpWxxC8qSUiQfIqam8pHa5vDFrV9
co081jWbZgZzT7u09jAIqoBBoMNw0DL2ErENuQ5ly8SKrqRpRle/sl7GxvTX0mla3PrJMy2qK5+9
xoeGuRExFQFMEUgkEuRXsZjwpznqjV/nL6PBUkGfNK4ZcLPAP9p4bOAGmgc52cwwLHIAu6jE66x/
o4Co+cmaGDY5tslZUEGOGx9J4k42xfvYWIqedPQtKjD4oIneoJCU2wkkBB/YeB5d8QOL6Ub0INc1
ta4a9nFb6eZWmhnOLZXJfTXYBxuRF4lWMt7pWpnsmrDBGYi1czdo2rhllWzuVQi/Bqtwd4iDgXiQ
sLHvw1igStLVefKJsPKyTNwnZdRPTNV301w2LA8Fib+q2t54BqagcRWC/FCX04cpTXHNpsY9ujE0
kdimXYArxz0GYnDvWgtQx5JEnDFXRNAp5B2HuXP0KRKxgyp+oBZ4OeUIA7mPDdmcT1DbhXqyHTW9
hLig8iomlGOUrHh0DhsfjR+6FvRKFmM0OhN1dx+GkbylIn7lQtHdl01DjibkqJc4v0SSV4pL60fp
WT41luzvrg0JLtYDLoXTzzSK2pMZ9dFjZGm4t7OdVUiTc9X/ZO/MetxGsm39Vy76nQUySAaDF6cv
cCRRYyrnyflC2Gmb8zzz19+PdHdXVTfQjfN+HkpQlu1MKUVG7Nh7rW+l7tFx5uU20aLHIHTOgCFu
Cgazqrf7SzXbzAjaTttkziPWPedxNKL9lM79vd6JpyqvP0M9w4zUTvSqJzO/k1Zbc1A3hpMyEpNV
A6tsXWBRMiDie5kLGt5qzFuDk11f5O0F4fdX6p1kH9NGpO83RpSL1nDjxK8ZQEyq/6H2/GbkKhie
EXrAhu2HARK6S+lUUham+rWS2J1sMVlEDSFXHNE17KU2Se7k2IbLIFPa/g6QntC4sQzroep7pksy
GD3aVc2m0N7MsZdXs1U3I7qrI+7zCFsvkYg4JYgxjtpFrZ5B3uvaH1MqnlBWhE8t7Xlin7MXCXV4
btwnOySKw07eMmMabnx3Kq+xZpBVh+qmqulKRoV+Dub62Et+/L9XFhuLY+BPwm2F6soxbdwchtTF
P1st5l7EbuSYcPrw1x+HnqF3m/ka4TTOi0K0+DRmBKzV80QuKOKOUWII//cvQfyL20MpOCGmbtiG
ziDwn8PjXR9gQ4yg/5jh3VZ+J+6cgBVAG8Jox0b2JRXU5wgCyj2IyvDWcvEniszYaiswozIzlHFB
eFnEpnpvZHe9Cp5bhssnjqv67aICXbtR/+FVL4Lrf/rFKUfXcU+gw7dQvf9ZkI2bITXjYuQX54LI
SG1DnYLevzXMGdl7kVoHu1ekOfUGaapTeODYlHyZzaNhJd+iYbrxG8v9OnqlocJvUuivBc0cmj/2
DwQqtsX6RQlMN+a+KcAKZ/A5z//h9f+LuYHfuitwEShX8jZWwfmfFPsxnhlDFix1OaW7pRU74DO8
CRuuDYLqE6qMfIvkaYlbcd57GbE8WFdwCwS5isLy0PbfDOqbncREqEj17i4dkCouv3Dn3cdjWR6w
MQ7bJgvtQxtbt1abdtv1Tfwv0/15Kn/89S9fqfLyXdS0dfTZ/tHNZbj2v3WA/XedfM2br82//pu/
GcCU+5u0bAtLi4tbw2AJ+IcBDNi7NKQrpcCBhdtrgb3/neguf7P1xaNjrBT4xeX1B6K7jg4Ftxba
eLw84n9IdP/nRcEw+Ha6qduOYdi2Ravkz7cX9ZSwSprxJxtz8ZYAa8KNsobmiP2aWk506kQUeIO0
Ps157zRbif/thA/jizNWlGX0OI6BnJ6UzL40bhpivleU4wUyMBwQL9jYrkU2oM+bu9Gj2yXPIZgX
FLCdPo1eLDII7T6qqb5z3oIpZtKjxV5I4ULpqs5tYG4m25mvu1DF417L2BhTY7L3QiDBimiulonx
TZEFyTjkRs8jMjoz1L6tw0EbKQrjgsL5mYB4emoisI0CqnMXh3epDYq1Aeidd2m5LV3wpPGo20jE
xYaPZdxKXergRcJ7wGyCSC+vTrKPU12GL2VJtawqiBVdNRDfOVu3mSrm+ziCKJs0JLI3D6FEpaSp
JejXyciVKhLYEikzhyQ+RUUc3c+EjEaDS3KsiMc7u7hzycjZA4eIPVdnwRX4kRCS+eM26Iofue38
8FFsHaq6eHcnzE8ZAvwL2bnTPNvI8nO6IfCAN7dG3wynAqim69PeqpsrfGM8LLF5oFP5OmTiKdNo
QedZ+ObOFUGcbQLgABIMH2tb7+fhp5+Od23t36ewBXeVnugHqw8ZXPUluWFZdky6yLrIgbk7sLE7
x7VAtTWMTzuBSN0y3vwiibw212mMk63s46eupaz2vt1z2NKKveXCoCgG+8oyvlcVOcjQ+vvCxPa3
tFZxHjB3wdZ6MBLOsnpeSRxBtOEBHD2Xdm5vKsADhwiXVSBRws5D/lHoCYmm9clpyo9aMWpjtj3f
+prjwJyBvzhjGjpNbnMrgursxgnnIxmilVxEENrRrcrgBWQdAwAaxflnXAGHC8dHkv/AksTHLocR
BBTjI1QoUAm+3w4Z3IJMN+4IJCI3ujSOLYuyXtsd1WWfeK1rfNeq6MVtPN8tn+tUEWefZrwvw/lK
b/GLpXD3SqQA28ouvjo9OdEoO/OdrwCfRJqG7CwQ16yYEgYevn8hMpfDXuKJhGw8B2UkpwfrC2L2
H7Oo6fEUEYShJXqYOTZkgyxNqSpnsD3xpMW83OBrT0/4lCB7pNpmsDq9x6Y4MlMkUBu8QsXG1zaB
++gwMjS1H/Yc6o/NaH/2EbtrkgfHOF8IcUx9k3QK+YWKh2bgxBT2pvdaxIp5IK+aXHhkPno6bMdO
3teJuR0KJFkuswEE1wiN4ktvDS2YvIJE1fAzMQBTWpZi/SjpUArzw4rtGPsY2nyo6kxw6q1Du2tX
28i9qha4HNFfcugPcu4h+3XwADqiZyUzzpEbOhTpa6lbpBs527BuLwgpNxT4+Ub3hmK48p6KIcFE
pB5j7rhWqRs7Erd+7cQbYfcob12IK2PfcV4cIPMl5k5T2qlPnQcLTakVYCyouvg4WlWHfw26+QxL
ltr6k3I3BoWS3Vd4erwpjZ4DLex3qFeugUvkK1QtscsqF91Yn3TI2IefmomKDATmF7uDJURqsanV
8Vlp1kcDqu/WqglL/VJJUszQh8gzJ/OtyXzxGI10VgwQyX6XkPGWjsQnPyLMgTgB7vjJEmdHON/T
nK4ExAsLbXTKrdNmW6gsoYduMtkC/zhlPgipvIbp4wbvydLsYg/gMreU2hR9bRNW7nwZqJPG0dSX
m3I4QfXaxINvXmPFTCljIrEzuUDNfrwGMJu3U+lGWwHp9ojOwNhkM24syeyatSxC/BSNHwMjsB1G
Mc73zjcrutZ2/T2xMSIs5EhkG6SyNiloA3gdBz41zgjpPutieAWMbqYEA4YMqJAzxk1HlSDaa3T3
FOcQerlVGF0zNqlHLbrBucVcPvGPSVox7f9ejADQg4GmTaDuoSgBPE91fecmAvVbCpMUDaWnSVdd
uiF4FC2Z7k0CVDRG3qeTdlFqV+h+aE7o9JIKEW2D0pC0ZRhFTrJJDyPBF1NBBq3fXJEiCm/WOS8q
Tpr70Yy1QztNnuFauLfKkGFqiMiRtmGwb6vs1bdznc1s3LYhKDrTH+jSM5HeaDNqZXRw2EuBnIlM
aF9HIxXHMS/YYnUAMW6b3/Uj8vzIUTfu0N6OFRC9sRnftS7VT2P3rrV5g0RWXwypGvOwHPIGjsKt
bTB+jZK7GlvHhcWARTk3zUVDdbB9QrIayYrnbop6TA7xVDMXqMd2l5r2q8IqVEkNQ0dfk6gNE3Nn
2DmwRZ8jQzQpZuM4ChHxHoY0CXbD0ssRQfK1jIaXuIDoNKsj1Ti0KTMKtpAHe5PpVxDjtVT8ftqc
Q63sj2rqRviR1V3ez6lnu4BcGakBwGZCRQ50J0EgKPNY5zwkJZMSDs3gndzXXoYvkav2gY0+C94o
I0Bzo8r+po4jXmoX8MnOyHiFacOSYdl1fHbVHn+2RJPFb4e0w6F6rRTbi/QBXZUcrjfljAuWQYgB
2PmcJxM2LySN+FHxXfHNElIAgDtzMtba+irJH0gTf3qYMvkRVD4QmXE4zZHhXmzUbmNB6xedDHpB
buQCL4pRduHVj+VNNGXtTWP321YvjiUdZOIKKoRUoHcYN/kOeLfS+uma+IGMaV+EYfOCqfFc4pfR
U9RWiF6LHdZFuMBaSCpjT8T6pVmkUJk90gFcjkRRJ0+Kqknh0txFnXvUZ/+H275lnIS2tV0AyRxw
YNK68sc0OxkJjUjNme7tu45h4y4xqg80JNVGG9igB23aoDRAPlKXoIQzzD4dBA7BBQcFtGZtsb7V
3Ii7VGfQrhXNdkrLg+xSuZvfEQZ9TIWV3ei+ui+o3i5pNjX7YbSCi524Hzgryn0lHCqgIXmONY3M
hmXXhkNQnSCquueYXyD5KLhMgoZklqx5nzVTP4QWxjpjXFQ5zxVTy72e/RAVVpB4sg8MOE/+kr6R
ZMWuKdlJc4QnrEcsVk3UxEeAZQjG3Qch3BHMKJVgZE1vUwQ/3GnAOeZzRRZJRchLruNH5g6bIHmI
U4xbaeN3hr/1Q5XsBDC+rVuNpxmxqRe3IXKowj8pZ0ZKNc/UTC5rF1Vgt+nVaTT51JMJDRNCQ+Jr
YVW59NFvygaeE9bcbEeCitgFvnvsYIFuMxMkAQ6tr+SpDNukqPcoWW7Zl0bPKcwJVLBsuSK5QNPc
fxNkL87dcz/2tBebgThix/OZiO57TEU7KxDv9PdK3EF4dxS5ymvNlTDRnwbFrzpuuGr9c6ORsgur
zrDT7oiX6aY0nfg0SLbASUc4NUMR9OqQEGDDImjbJvdVp3+580tP8zEPD1BqaEHxkir9cU5LzC41
jRdmwPjk0WE28w5TFt629tQZ5hu+xulkxKiJ4txPPVoZlBLo+LW+cnYDoo5j2toHNPmM/Pkwt9ko
XQ9DZHqSqFeS+T2ldjn0Mbo8Mdb9FTX5h5FV3zofSledB9+iufNET1yQEav8MGLgZpw5Xib8oduJ
IwdG4/6n0QQguzAweY7JojwNjvQsIigo2yzKTUpN3xq/9MVg3g4/Ue5+nUK5rwrzmgmcNFGKqjLs
zHe8uscuoXdmxUTIpBFqnFHtKRHVuSpcyH7wuuJy3wyISAQZnhyGOjir4fzoVOO4A7lGCq7DwLGB
n9aXuOLLaslkt3KvHpXJqaNyt7VOIChKhkdIshKjQvzExA8TZdtOxNlQgjOq+Brp+l1OsbLshkFC
SEOUuvSiJZPj/OR8V07g2TpGkZ7oZJ+AmkQN+kmmRAFn3+fQJSm6L0mRVurCyVXHjXhiCLqpC/w+
UdF8Uit9UOnlIzqRorA6D9jDDrib49VTB3Bt7HeSIK1NIQJ/08oC66BmE/IqK8infbHnsvYzTBE6
x5adgxIloDuCwUBeO7+gVzj4n7ME3zWx53RObnp5zESigVHeKm1n+ORSmqCCe2dP6li2nUIgpQhU
7iwCpO25VyxxzLSSQrsk3ICn2hR3YWfb2yBu38iaQjTfxx+Q/zdOrJVXE88XE33Zb2w773dNN1xi
NsaHboqvWuh2DPZaLg81oMiAXWjWM4pa82dqpk/MuZEtGFcVphwR4ehu4wI1UKLfkRqmR04LSba5
yWXJMaY2YSgLeeqn+oahz0lL9OigKvM1QD2+qbqhOBABqQODfZk5hYFnuEhxhxaTrVAXZ5M4Nkw4
ODQmEssDW/vEoqm3lLJ501tek2SlV3Ah7y3f39Vag/FM+xYPBtgUWwYES7LDgWUANzTFhtfhxd0L
PThbIJvDXTuFZ+C8BDxXDKooatnPF4F4SCG2TYJkp5AZbkAEY1LLVLxlO/1JG3RBEuxjI3QPRYK1
itnvl8gSb4but09MfWjd4zuOyyM4c2sbBy9OzidHPAqKYI7s+cTZpHrEaNgzCulJspe+RJwNyUsv
vxqJCLcySty9BC3OGTvfxRaTzLRInoER36AUrY/Q2J41FzVVCa0QBY/V6c+kUxEbj/y66upiHxrh
hdk9AGQST7auql7xU+OJmloI5ZH9TWvsF0ynfOzi3bUzRjhxzb5HGYXb3waX6w1DvGAoiwlimNz1
KQHTSVCvBjd6zKT0JPA9++JL25AOX6ByIoTkY4hC8KgsBVGu1CEOxZMax22qW+WzlR16XQC0ow1K
iXCvN8TQotxlz0t2o90mC0wd7mj8CQD3LVaoH2mjkuKFno/9cjR+ulr9EWDGxB6yt+q5Oig6L6TB
Dp7IwFj7Rnfj2hJeps09HKIHM3iNCEEUUXogC2lB+Keguc+Tj6Gd0hsxNNj6sfw4+vC9g741wKEu
BuAbegd2zE7IMBgGDInQuUZpYQnxYXIwgtnnEsFfFsTwEotbTMk+eINhEyJRJqKKvOTK0DZap646
MS+c3jQv0wR3qFKPUHd9RH/RFgoZ9opqof9NHZlSndwViD5bi+y1sKNH1aBndZT+LIbKOSlzfstI
stMSfwup0IdVZlyTrBXHlopHxsy6+gGIfh0of1Or8pYxVsKGyrnJTHMC0jTr0KrJYD3VX8vefalN
7jTZvspKzXtTis+hwJYDvq2crIpmLJUDqOmQpLPRs0VwzcrsuSfWcIiAkek9GEKIg09jWMGQRFWE
SyINnlKEHJzFpmtb0RpqywlCsK6LR7CN74nQm0cjBN4Jo//rbMPpjAmTMc13CWPxSi/4KZrD5xmI
Dp8oC9gSKN2u4oeOz/rX0/XrOPuedLA+NEbgxyWrqaxbtp3lwZDqAFTGQt7IV2uweAUZ8oDU8l6g
Zp4gIZz8MHfPIp21vd/pd78ynLLu1GTkoK15TfakiKFZnw6pWkxUVF1GxEqWdMf1MKkQjED/HrG6
yqZ/CAdMuNXwMzcRfYeGhMIrwnsSeF67pg4IqOhzaDaUDv2Sl8SK/Dlo2Ojt7tuQlqcKKT0yF5tw
QJ5t9U7WtDgGhv0RBg6wryxMFbCaNqg/Jfh+hMw0LGxE68qwPX7TpChmgPUNkZAEwUkRs8/kaU+6
E1obXR/uTd+5kqtGDTklHcHP5QnROk0gI+JIpx9NRuuPvlaMFCfeSsjS7OqTpQg/rimvlspAEacf
chhui0AbduSBkWgQ3ArnUkfWC/YD/MpRB3Y29DcZtMUM07cXumLe6vpHRPI5b6LXuUIUiRtKPKau
wrvrgBcpoZLoJGTGMXpmohsPEHdu/DKnotMS61CXhrtzwI0nrfziluK9dLPHqiwbukH9Z4cwFj3N
JSoyfWtJoztArplgw6aCi34xC5dMn+Uu4aLV7zsXps/UQ/8pAOYqbiGR4ykrq+bWWUggdpo/zZpH
SfbQQ9w8FG2r0Wbt3zNIAY7pI/3NMswWQ3dKo0U+Z+5rskGSVTWC2cw/BGlyoZ1wa5nihvSwam8z
MDoPLhF4Yxd2O30VKP3jYc3jMZe/Ipb/B0Kh2WrMWrdqSRIaxqzHGaF9rl4bOQd3DZfSYf0KQ8lL
k6lvUU/XpGrSZjenKMPXm2O1yli6Eiwyi8aIvBE8bua5Pa9xVrk70JUBcGaO1fuaxTTMLnBNasjy
3KfztGssgJ/rK9dG1A8RJgF6JQYZpMtLbdcoIWcI1SEKzEPQE21gzQ91TMmvFv/Q+vCHHPj1a4MP
So9leFpf4vow5SNqm1/3szhatNNP5L9cWjN291UAsAI5Wkz8BAKwkWyWGmJTQPYmTqelmcNpszq1
6m29GU2HjhZS76O1qJ3Wb2kEwd+/+/KzzSSiQRqorLtU/JBUy7PD+o7tNZt+/T2sX+ehi75GTI+2
2X1ze3HpQtonA1l6B7urD35YgU+1Oqyt45rHxHkMTwGviMMYPF/LbU9QQ9rDmvi2vtLfA+CKGpaj
Ws5N9bKqrS+9NtP3it2KLYaEOld020726Atsqz3mfuEph+U37AbKRtE9tA3ZeKMdI+wasywAvLAo
5zTXzffQmx6ZVOTnfrKOqNp7/O4ta0LmuoSJxTNtqSX9KBu1gykbyO1RrF/0yLeQY2Jk7Mdw8Nya
XD49QDvT1uCkf+WEMUxGI7f8HBJ2OMukIOI6g1RbR3Oas62Rfas1gig6S+pbmotTCd+k/LUkr4mS
bt7cttP6EZa0/CuXajRBF+cv4rj12fqwXnF6pP2ccTqRBYm6h84KDWZFNNavW2VR9a3PhJxYMEsH
h9KiCOxKTDG/cr5c/jGWUyDCZRR3XPmmvyVWEukV4NizijxSPE/lVJEtU9rgKjtxzlL7VtEpACOK
03h9MJ268OyWW95ZIq7MslLo583R2cZuTd/IRybnkGFRtfMZs5K54XAFHS/1DwlCywsSlBJnP6ee
9WZcH1Zr2/osjBD2tQj7tDqHY2svqsygQm25PszLpfHZyW5Bfi5GvdWy18kXPY/b0/o5iFTlf/tE
6OYoQku13uYoSIxpteSZctSbb5rFYQnGvwYvN78gmnd29hKEuiSi6stDRUhqt6SlNsSm6jZHunFJ
Ul3/zCBc1Y5JWXWWvNUUpdBmJoJVlRyYkHwCryKedV5zWpe/AOy9uQhCXNc/M4h1baT/c7AIejVJ
fLVqODV6QggsTBbyYAMgbQeTGw1gGnGxvWUeAbE0x4ZuqLFmymq+HV4rmx6EPRJcNCzhs2B8d3Sv
nugt0MGtKZLE8qL1JbS2XOJrMwqNa7hE2mo9X2rW/M0l7baKze6mxRfak4ObkIcLc4f2xRKR608/
iyUyV2KQJtOMumMOCdSN6viogiVidwnbHdbcXS5xOLlLGG9fdw6GAwYKVpIuQHy8XUt4ryDFt13i
fB2lfakCiBgd5nKNVC3l52T/gvHBoT3aDwCHSD0ds4+S9AK0COl7t4QHw8aGvEuecESucLYEDINF
ig9dRY2t30QKeXlIFjFmpfLSIb7egG3EPm00MceTMGCuOQEU0IWZXX5/cEbcPFg7jV3u34jekXt4
aw80bklH7qcqvSATIbt6bqlBgh49NFsd+rKdPQlxVkvU8vrMIlBWg8x11JdoZpOcw18P0OtpAtkU
Z53zY5ycaBfamRe5RGwWE3nRBmIwyAU8Q0ckfj37/Q/ChljokZCOLfrcdLv+AaRdqr8SXe/vf2/9
LutftozotaG/vq+wn52hecmzKGIM6etT1zG042SF4KXRb9X6dv2/vz/UA3C09UvCDmhNLkHZRm9S
oo3OOW9bUovmZSehT34OfF2dR4BWe/T+x9qfdpi/WG2KYTNUBHP3JHTTXLH4BkayzYaDO/jhpZy4
Y9zS9NgK+FxYHgMTugsb56lkVSVejBzcJRa8Sge5BWM9XIwpxX4+kAuUUUyCdDhZgnUNwB4JG6wC
BGsYn3aoc3s3b1Gb/qC7si1k+24W1RIL3u5Jd3yOkNzTpnXfhkT5S6TTEq1zpN3a3SLJ/J6WyNhG
Jw235oA0hpAIPCAgKOlhns0k/TCGa0ywCrxlxtQSopwm0s9Rr1CULTy5uvl0HWbeqvXc0XyO3Xdr
ojEe2Va8ba3phS1bYPeDvz4NdLqK+slRDL6UJPQFBZ3XZk62KaxDRRhXqJMWTDPD3nI8wqufvaVN
vPdNOMG52bHJsuLZIXkwDWKp1qbdlsf3qgnPfkrCF0ru5z77gIdDGiRO8EkDuaxnd4XQ9F2Z+S9+
u9zshadbqcc6WJ6MfKQ7VFEszOHWiAl3rZ28vFW0tQ38H+RP9WeQJ+1lacsuVb9plj8h3zH8co6y
iu9NZPY74bCVzmn7jZ1h2Ctxl2rjmTk+KS7jYYjD9wr6y8ZNnxfgOxcW4yzsFkP+XDsoVv0oIdW8
4ApgpTy47ojENRhhGPoxYRp0Ougu5iMo+AI7XFMWdIyBvtWeTjKcw6KI2tEWWE3nciKvQDDYf27a
qN5hyLifWQC5g32v5oC7FRXRqPqMGs33vxB7ivu78ooqO43k+5RZ9BXy7MbJQsBA1W1aMM3R7jVR
nkm2uUg3fQCe0i7C09bPb6VBGErknMg3+t47OVFWMSOFPvqKcAMotteVYJkkXD+Fwy1pTM8tgN+X
hnnR3BodYbDJQJoO3Y5uxK4jkNmg5Qe7amO5pQfB7oZGYMFRVb8Ofn/oBspPcyHJZze0zy0x3qY/
NdEfo4ZP1a4/xxLDXE58yxAQfRS81tJ4MuQNua/fa/M2yYhgpv/3NA401xggn6olN27SJPo5RFeb
uYelxd1uXNZn60NnBnitFWtpFsYfJYhTApIoLhNrDveIEN6E7UMKlmlOpz8MmayHm2xZApg5VNzj
mANVExMxf3QV1RuOQhLbcm57Wbvk3KxfN40DOLSg6h4AE22SsRu3MR3GbrAqznCsvEOQmF9Cao9N
SnQPRyHmcMs5k14FH2ZLt/RcLw8iHGhLlbhxNYCtXhQ4t50W7yJTVGf8ufWZpKqEoVBOXstSrq0P
juM8NNlc78uW1vFmFbdPCuD7thm/yVmPibvgEOMsJw5gLUflO9NhgY8gJyggKPnU3+sfAkNtsvSX
x2J1W4xrhQYZr91mtJq3GcD9nYhywCfcK3kooAhZRIQ4CGE3yWIt06TOB7/I8FE5bPsc8w9LsLvt
Q3sQ9MFgYA0jadZRJodzsDxkHHnO+oe51NvtrD2pnHeSa8uWt/6lOmNgEMp8S5BkfW4WVz+HtQZ8
wfJ0jBf9eO0Zi5mjUcEb3nXeThYtqbD28o5X2X/Hr4bEA1QZwCvN7jIGFHuiy2jFLxWq2Uwg44mJ
Y6j7j69zwz6BRm8Pbjsw7f39x+Ozxb0zVky6WVt0LogsIVtPVr7crL6D9f+tz9YHTRQ3Bbc+9ZE7
nilVnOPoANBL5y8m+B5Orvmr3YNbYS8waMHRZCpyhyFdYfqbvOve9SaiJdwvw0I8KUiguzOtwO4c
OOaMR4D86EYa7EbLQzBzwwbaeMiXuOn1wSZ9XvlafGzXd9jMC8KPkodOQAxjMtBoYxlxtMev9ZLi
ESHCJSXZB7dYvStrnXW66wmkWGptzl4cNyIZeE3DispT/me6eDNABjz9r1gvJ7d5+g9iPWHKBXD+
b3jtWKbD/7P9WhdplH/9o2bvb//079R2+zfLFtKxlLQdfM0L93n40bR//YumrN9M9LtYGw2y9ZRl
wmf+g2gPfa3JmV03Bf+Mf9UUXRv+9S+m+Rt/FcWzwGuiIyo0//L//utz/L/Bj+L+l9S1+aev/8hL
Nw2xALH/qImFDiBM03VsKRTqPcf8s2jPScYqq6kNjpFuWwc5li+2wrChx72XI+Z7iE0nfAjiASKH
kTIOwMRhlrr5CKW93CS0vM82aJRkyOVjqVUArBuR72lm5DdEb2A3mS37HkGZCsr+XnYBpI48foI/
hvwuGrKbZjF8m/XVpbxLIn3+8DtiNeiewJpq85LxCqEgQcxwtI0M56FyZ6ZqNlwPhw5bEshgOxm+
+cjpbNq3wiBnsYjcC7aVbm9UdOJEWGE3HoF7EHI5frauhrKCpnGSyfRi5TI9zqNPvxwZN8KregeE
cfzCKYBOIFzQska6zmSoeJsmKqeKJsXJTFnQONG+jBNTj1BD+t21c7s0irpNsXjFS7W0fHUjfMEr
S0YQyYPZjCl7LG6n+WHyQ+vUq+qr6xDoF2NmNqoRfUpkq5tYzuGhJjdsGLyyaI1b04zeXBBfHiNr
InwzphJwflQyXRofbwG/rFe9rXdpKc1T7M7PhcxMT7N7Ml2k9UMDXVsU/Di9meGVzJUDPp5lhYzt
HNLCMZ+HR+h4rucI8ioEonkr2+e60ew1q4GuWNzETee+6peY05RNylo3vvtDNuyzkRPxlMXIVequ
OLoHqoWesSNHBJdAxxEJ9b019o8rTBnlDfFwWRoeXN6CkOgZoTuWSeUhkEGuXOsZrQwlzo2DyZIe
dPzqw1OFNZjfa6pm5lIZ6Bis79xH1TGJM+voTBLzP3F9O78wn9HY+LXnNN6owuZOiUxsHdsv8WT0
ODxsMR5K0Y57RAmEGbvhwdKJ1wTTXp/SkVS1IE4YwmdTykaElaZNAFRppR1e0CX8LBr9W6mBI5mC
ynzQtTOCcfO0kqDtzsWSxzcl4Y/8xVaXwdkUjHIVxiKKxkjba37sHtD0sVv3rnkProMJC4ngy3jr
ozb1hOE3D5BVLn7SR8cwh/2nJynXfYgttTHJMKYt5LgMuh1xVdEoriQwZLsmhZwUWfETOYn7iCvr
rPyJgiSezrTg48X4wWao5MNoTvhpQmQ7sgGZUmdENfEycOfRlPKCihHlGnkXB0AkM5SOZ60netYC
JKYVkUPyFGT3tphemaVhm+dXjheWgVDsL58pXPPYJ1GXqRC74yT7vdORv1PG3eZ5GHM2+Tr8ZlJf
neoKP5ct222u4nRX6GDoFD2L2anr4zQ/DlF7qYBv3Tt6lm8zY3n7kwD8ZcKkYCxE9rWl2kO7XKyl
j5+hQKy3awyCruBOKBzayRtn2vqelDAos8kZRa95FYF6DTW/uKCSgpy52I5lULxnxEg5dcN4mRX4
yr3zZrcBXLrGIGYpnR/mUUwn3UGJVkcxgpky3JuaGXphTqwhaAF56FpYJTFJN5tO79HmTqnakR3J
jUZBzRS75NAHbf0WoVd1jTFOxXX+wey42hWqiOGQUha+aC5hq1bUXQsRG5uphrrjItvVdLPF3hlh
oHPn13zMyzvHKtAvIhpthpHW2ey+K5cjzJxz3kM79cVgIFsscbqV0oovEePJSXf2XWWW1yBrOWK4
4/gIZCHbpk4Z3jjTLDcV9fgC6yGplIjmraVl3V3r1OLBYrbM+Sa/U4PzMM/gOeDQYBEKZH9buQwe
VOV8G/rQqwr7FJTxazAEM+7IUnno7hBKnDAC2ht6l9Gpdxb4XeYwsa4j4PThYhAWlEFxqX2z42J4
Qhp3V6T23grxFKKVhpee0hRkHypuJCDHfOre9ImV3/jBmEXclVz9XqhH+m2zeDFzhfUvQGp5CNyZ
UKgO7j8KKjCyjdhalfM1iHz31fQnHyWkcUZKigal9AHXxqArhjgbbyQjw/1EqMleYiVibjXezyh0
P2J7sO4cU3thaHHJatm9FI7XCJ/GieGQHQVZdc8J6GccuUR16aLbJE0BsiPHRAkdMTpSkU6XSiXv
aWQ8BYQa0KEKd32SJs/19Fn2/l0XCvWCIuk9c7pLWTrxbl58mgnzUhJNO/KC4QN7ZA6y085VfUsC
3zmYCBGZh+ljUR1PchGO417ad3Xl4gMhcz0IpoYpMenELlf8rvXdGpATlnXze1CE7msVVPZx1gMc
jijWEX+GTwigxHaYoscRSdYhr/kPntM1C80d3RKf2bTbX6xGhEfQCe9+SHjXgO4J717Yb3s1Z4dx
1uJD75cQCjHkH2QoaDOSq9SlnUljOBsPK4Fdmf1RNxxn79ROu7V7W79BNQ0mXGvVQaHI8BxoSacg
14edCi3iogjnBU7vknBVyP/P2Jk1x6msWfsXEUFCAsltUXNpLM26IWzLYp6HBH59P2h39Dl9oiO+
70Zh723LUonKfIe1nvVpCXMrRtd60YJQdmTyD1AUGPNL17lKnqFI671bifEMjgSAG838gZua9CRo
eoiTrW9rnn9BzxOEuV1IrvNf51xfKYx+LXRPAVBG1LlZ9xKNpJVtenPobpbG2NWZ+hXLmRhBQ7/X
3dkQxDq5TV0FRDMRSCDF5Z+LxJvTE9BrbsXUE+h7WkZaHXfiMPQWNQBInKxFIBXLrgCrnpP2Zf2y
GtN5zDDR4Q1o7BvEwsk+bbipY9lEG9mV6tj27Pxa5J7PVZIuOxhdajdYrb1BrQo6xO6qS2vZILgL
FDFDNp+Za6gjb/dNGeo/bs4unIiIBm7NoRcoidomE9csj7ZeP/oXu6kOo279c+fQ/Xr2fTRI8wpq
aurq6MIo8ExUPcN8IEqbAcHLOIXwlWKXsXdXd4+keOJID8ObKrSHIM4AEndt596MZXxGDdTThWNS
9fL8b7M0VAVQOINBPzYFTzak/OkamcMTygbnuRUIHnu2G3CLzb3qo4PhkdpQpJ+ENpcn1c9fdEIV
7tkQUzL0iRU3fDuxEUVz3rKrdLKoPMwmmX6jYkfAz3kzZlHxqTFU7S1igGvN/JY8Y/MuQdkeVHVb
EhIxmXt+0jb8ow+FMIKjsUJiZPdGdNJLiiBNrRw1NdyPLgAlleL3m4EhhZq9Rdc6iLFUozbtaDHh
dqq/A8j3fTWJvRszV+ikLE9I3NsHYENvuopXDONT7xnVU3r4KSMyE0HSIq5YycWeWWC2Jbu6fCfa
GdldNBnLg3CyP15K2SGtbgvmwLtV1IX4Wur2QDYjvb//UTpXMib0PZyuX46Mh0OxHIHsdIEp0u6R
mTKO3t67qDzfNzQ/N8xWe5mXl3ycv23Hjm/YwmBbjRYuBdKkA5+sBwQERXbpcUUOSTjv2OLGVGtp
/1BQak1S46RPhwdq1uKm4FWEfgOPSMqITHU7g3dlxPNmtCOxzz33tbC6bmNki3ksKpL7LC9z2GKZ
/SWDlzCusiGZV9FxVvOLRA93sK3w2TPa5Ng3qJicVN/H1G6bsl1Ang44zXve88AGAtcynumASbZo
35Ef8hm29Zg29zWiNjvSj76VNFjczwLD4tEkP3zri9k8O8zJ1wq7SV1iXfWwbFvWJATfjtO1kPVr
LJkiDU59UmPB3Vkv14y5lZnE822VtJspmqaHCpovAmRx6iZpn4zJX2VqpDIbFOFMwVnyd5m5j/Py
qyy5ckPDTm6ykkk0Cd7VJmZbcterceC2IxSYrouVmmE3tBkGnFC1VEG63ihdNr4VgLZPP8UQXy/O
6kntxr7GijTUaxdAWHBUByEr5hsvwzGLFyk5tFb95E1hFCQiSfdNnD+CYElv+f/n3FXguTJCV4zM
KoLEAeou9GhvSjmD91yLMu3p6SaN0QSHLpKauk/9i6mLT1yfYI2MMr/BwtCAIwAB7BlJduPoEpQm
aTG+N9c75TbzzicP6zhMENld3CyIBvinptx5QqjWbN0KkAcSUWZVc7izAlHpq+0T1MVOdPPzP5NR
xXxZ9WYp6hlUhsF40CkwtBu8dzmOY9fsCYn1CXRCy7hhcOqTdlkulBhNTlXpnwySR9m2UFMbLVrl
pKiOoAmZmIEfO8Q4V9jd3pY+a1o+M5m+Jnu+GWBzNXyCy+Kxow/YuI65S+X07Skimjss9du8z/5I
y+QNaSM0RFzHWyVDRVdKl8S9zl62GkcHE2iF8DFH3dSAf8z98WRhTAswD1p3VS1Q7gB7C/HJWDwC
MWDhPErf00xFeKAVaIL1GOBHt+vy1xTe7H23WA4WffL7etwX6GRTOiitj24rGAla0Z2PmetZ1OU7
G+ZzUo3+MaJgRLfKWR/OU3yR0/RUmO6I6MJUh5W3SHPFTTfRsJj5Sqkekuely2Y4p0jbHA+JwuBD
ufeeapf4HqteOEWzoeACJ0R1dMny9AxjPOTp/OanjbiDNQa3swv11l8fS4ZlG7HmChRZdlvP9Rsp
my6PHyoKVdoJ0KX5oytQ5o1rcE5ahe5edcBv9BLyA02y98FX7Ep8N9lmw9LtR+XeOqDIzo6ueKOE
lbfP3RSR4ZRdSks2J9E4X0K1I9HsJWK5yGWxkeTGcYrQBKZNR3jvWGHi6LY/DXeicJ7g636aZxKr
9Si+cedb8ItivIPR+GdmXbhmbWBSk6D2aD6DuCMqxy8adcQ+4MPZ5a2WFObA2smI9m3jsSHJSjAh
IHG3VVzYjLhVh48Ix0JXl0cp/HibeLBwsxqrWybc20wk1a0h7bPrUa3IBLoA2mewW53zJ0G0FZpN
tWOpa0Gc6tujC+ATXEeccd33nNv7UIIlduY/3YLwA+DT0k3+bT0SslmVpc+SwjjVU9Yd2ym1tz+R
DRAvXH6GM272uqMt7zmEawa6JQnJt1M4ftK58gewAp4XhaTVGwkdtZz+oa0eANIfuMX7+5D76CAZ
5WwbuHAxQ6vDYMMDz/2bRRM20UM8QPHa53uzzcTWhM+Ac3b5i9RSbKcGZf1U04Sls7rJLUM8u2Cb
2cAuOZqKumHXoeHvivIak+ZgO1Z/n2OA24x9FB9cpPG+KrpTW96BVZRIDL38lJRh1wReiVlEeKyv
iTruMMxw+VVdAQExhM7EWhB7QVeADXFKcWf29Z5wsW1fxOEr1JXDYNbZPkpBzAqbaqcqOzIYlhvE
Owc4btkdHUF/YLcNNyOP2NUnC+o5cmIC1yZxXKxX4NRaJkyA9MVt++mGFRdqjey4zO0Dm8IZ4hwB
92nYPZPzUnR2H3ix79zSdxzSvlQP/WReAUSu85xXAGj2xnSVS1xRWFETFRyqsAWh2WXNWxVuahGO
AdclScqhM+yqTnO+tKxzPNpMNg76ZCzqURSdeKjU58i2cDB19VALGLkdcXNg552twXVwIoMjaAd5
kUvJdheEJbp1d9pnNUMqD9sab2OWFQL9dB3fJpl+z3uje0XUyMCg/N0bRvIk8+Q9JKf1QirJ58+N
lWLEDDtigwRYvX21GC8jg5gF4d5TvC5e7da+zSxwofHQjwcOOevEsULJ/mgT+voa23a8JcdY2wS3
kOrWQ8osDkUyWvfalDqoujA6VDzkPSgWdghu1R1JhxTPC44OGhHz6Bs81NzVd9b63U6rrWMpJXFP
qSZvke3FKZkP3kS9F2kxH3UIxUNGlHNNajFrEtG3u+BagehyNG2ju06UgKiWCmeoP1Ls96pn0Vba
WbRXU85sSlYXp0y/U9mat6xXd06BdJhwSHwdArGdPwFh7DszvkP+7w+K7Rk6OsSgoHcOsHCNU5cs
2SWZ7BLxjt/vWV96tyBSjWOjhifWW3z9bYbRv2iPjmWXhzHGXJRmq/9ijpPbXDvWoQartYnmaQ78
ScrfA1q8hs24o7t3TJQbKZhq4kVa7sHrxEd8spT4KHlUZfi3ZvWlpv4wTc0ctF1PVo3pf8QGr5Zi
PhNQ7EVo/pf2oSvE1VwykuUHuhkqG/3QfCq5VHtttzgj2O+hE69uisJwrnEcb1OCceOxtz8j4z0M
jeGS2A7EKjc8uZYXXVKVn/lm9L3bSbwLVnuQqTKPecI5zy1ubA3DYBhTmI94pWDAw3W+02LFJQIH
z5BGPpVDc/BB/3Jq1hPmT57Zah3W2rq7OknLMFOhOk+hZOzwxJVBJUsOC7N87bLHCVI9oxT3j2XH
xClg40HqD9Vx0M8wRr17qU/EfTk3PveyJXR4xEFR4G+baW18ycrYJep6LKZ0VygVHhicM8UqPf6R
NIeVg2h5dR9NgRFFyPxIpWGpNEf7MgtVUI8ajSS22b1Tj8T5rhOLEQ4e3myvOBgJonkG+v1ujIxi
j2k520OE9w8eb/V1jcQQKH6ojPla2XTjuSvvhmkYX1mSLoCM2jst1Z/RqfynLBX+Uy2ZEEzMJpR8
0HBTyNqDNM/IOd0jVTgZJGIEhgqbp9jpYU6Z5S170zeS67ozxyWSU+YMj8xHgmqqsp1epnXnjSck
guZfgS4im0dvDRYEZzKyV3B3EW+SpjgobX1YTM0RiLm7Ie+TN9djDZq1rw3u4BEpOBMOtSVC9tsF
AM7IkvGHiqic2YufPDeD9VY3d+D8KGy7Mn9Mp+rJRSJ+oPqaTvks7yh1olNkZvGRJTJ+mbHqgIwb
BoJ+i4lrszojDMhIwyAQjOB16v1WbsIRFoZBfITySuoj7orUYhcBIfr3WCfosGtj1fCIh6kgPxbH
6i9lwBFcsuiQsAnkxmGJZ3Ak/8jF+onks7xFapNzHxFdDhbd04eUJbKH2es8tliaTewDKWPjLL8a
i41okpWkWD+YX1PCaLDI5uOPVLVPnCeTEcq+D8NPo1nzXhAcpoNgn08pFrgtE1eDP2SUqXlWQ4wU
RaEZbjDmdCMZzuwr91q2w9nrZBMoIJN4XIzq6EDCd3uuL6xHkH6ZXhEV5lP5uwPRd1TVU0x0d+rP
jI2S3WRXmtU3YpsJ04viZWN22+KZI/2CtgL6koPasZB3ZgTbFf3pXTe4IOyW5lGGa+5Avi51oaTu
fr7ObHQXvl+HHhvxcGDavP5+9UKa/G0qIxFMOPXzUU1HSmoO1wo/pVgXrJGJaurPD07eXZfF6Yxs
tkBIBtG1O/98ABGGKQfp+dwwHNQ66zAP7Ma6D9EIZ29Vm3/VVZVwFkU3xboyLdflqe3k3x7qLMJL
ho62GLdE1pb9Nu4xKGazd9BT8wdoO7eowagqu0lb/2MJ3+MVK2ctnjxW6H6cVaf5I9aMshlTVDxb
2x8VJVI/OOjFBLR+VRT+fGDkC76Z/cvW8OfxTJ5kdgiH8SZb99rzZOldFevf/aqSjazsCcKpwCUj
kHWDdhYaoLc0VRCVhaZpGOkIgfXsdZldyxl6nJuUzrZLzI2LKpnpYLVH7diel6K4WXNVD5S69oT+
sZx3GU3WZrIyvSN5qdobpf8bHtUXWuNDX3vPS5r/DU1jb1ZjxPKGRQa3JJmQ/mk24u4s7AiTT2y+
hmiucX7Ds5vH+dOB7LwhO4YqMD90E1HykxKnudYbZDiCwU1hnGdzGjZhNHWM3fhBNOWLaS9yO5hm
h7hCDiz2H3hyuQIr55YIqfKMv6PYyy68VJroXPTjy4H5BA9PFL2OcrReqqVHuZF5R4dD4OQ15KVE
BGPs0fO8+Lltb392JEtXtRe7XP+tuxuRzGSfYsL4UFW/TQ2qD8frIMMK5zk2JgvumGcjNplfLT25
OzNBqz4pLK6lig4Z5tW9M0TyfXaByAqITyKUWxuZ3YaJ1WziA14MehlXwSXzex6Ceo3WQHc7VPBI
IJvMK+5Qrx/mrm73tJrXf55LC+rizJwRBp77IpPxtp2958L/cvrXNomvxowFYBmaX9DfNZMLH155
6d6rwnSCZci+J5PQOR9cqWsYnMK+iTdOqjUPxdhA+HNXlz+4twr1Wr3qHAz+cmyV68CRn7Fb9ij4
Yj+wIToeNQ8l4jlmiHt3oG/HU3HyXXRIXSe2iSFvdC6vTByDfOWhGjCSlFV/msnIm7e8jBkFsPs0
dQ9LRG6gL1bTPjFVjBveyZl56/6o+K4Q7oC788bsEPyPw9pUWy+t2T1Jzz0bmrHMPF5rNWyBToLA
AykbMgtyB7T+YsAFVPgvWYucw1AvMX/07MVip+00O/6ofqew1ke9oJ+Y4P0jgGe7MZyL2OIldksA
gd3ARmig4l2YkDUNyD8m2iyZA7fHYgkyqacdbMSMXn+uHlU2wVVhk1RsHavwca5NGC8yYIsRTvWM
gKIqia6Z1TCNKAWKnS67kwAKF67wOXmKGD9RvsCa9rl2Ilsv29geWR2vYhFGGkRAoUGrZ7fYdcP0
la668PJYx/1WgUzl/CHREPzjtp7t4tQuqNBbxz9ENETC7fXRnsGPxpE8QqKs/3HmmKk8Dw25pQ6s
3KOHlDwiLAwyfnkc9ZrC0zS0Sbb/VcQGKRHRQs1cWGDjPEZfzAcCw01pKn3/NnG9dwriCB9vQ9QX
0p5/NOGTI46o1gm/EnZ3zkM4+S5/H0dsEjhzxHsjNFM40AOiFVJpqZS0BH3bFPtlNm/Qd4LBKAQz
PKRekV2dlzXnsmgoqydiBTfuNAFa88c9ARyv9frXwqjjwmv46XTGIxXCwIQ5vDc5f36uu58PP8p0
SdTLLnXUQ2PGl8mK+f5CZLPtyoklOfqpcZC5RiHWkRoG9nYkAZKzrqFXsegLEaVXbKjXrxay1hTE
0cJbuyzuUS00Acw1tIRDdGeafAo/OtdyuK978ijdjDd6Vs2/lF5NgOzR+rKlaV5v6fUr//kV7vEx
CVF0dpMVTJXxzgKzChC2vU6PdgmiHvkUFpxmD3uFmK+xYjyL6tQqwV43bVBLsCyQ+riv9K7tm6tf
pRImfbScHXNgCSBwbi6Fd+tPYgrGdHyzvOLXEEF+SWYNNDen/C0sS9Ih27/9tTpxdr7N8WyXLNUU
zjhMcOqcVUKdQ28sT62Gr2gJ+zAI/eo43Bkc5zAwQqIQsEKhM4eljjGpkTsAUCkehjTa5n7I1ZWT
ikk4nw/83PpuJGkn6N4302Iffu5tBljDyeh+2abxDOTjPl6fFGWDJIncYyMkVuQ8OXidFwZ1ny1M
y1Yx3TjfD10+QY3fT6bLcrJ2D9JuXucxjXi8W9xM08VmIkQERoynu5VXuyVWCr0aR7E73fCT7BEC
6Odo1PdUto90a2qrnLYFXugC8E/Kb0dwQNArb31z5UAv+ZvindQMmEhDMjW0xID+lpmDdVq62QtK
TW6NG42kN5p/O91QPVWETXPShYcEzO1Oh+FTSwuIjLhr75mItiHKMqRcx9AqIcLn9XTWw3TIc3yy
kLHyLYbtaJ89N6kxBGUcP3JOhIwVGWM4bLaxAolacDKKqDsNLZiFDtBp2nsKb21VPODZMnkDG4fW
bjDXZF1+jJCbBkzsVuC8sR8KxzyZqtuXEcgno1Af2M0J3hQUMd58P7ISwX6mmCaguBkSfd9HiAAo
TPJ2+BWm5W+THzFO7nmGBzJ0W/QbBLeNzWfpWp9Qg3K7dy5mbZMckv4uBRKWaobAYytDnyYnWxUj
okOX6/LdoZw2xmtlgZ7K8VAOqEKBzBA0a1s77scS1MpkrBGQI7FR9qtPnO1RDF8mgvROWOHJBlWe
Q3UFwOM8pID6cb9l7UEUqIajJn32WNgeuxlz4RiKs3b+hhXcxFhGJ4deMmjdvA/86rutwvzdLxmv
dMXJ6uLs0z80fh7hvW7zo5al3C+289evO3eXojzd4Ixneh9eEjKiYSRMKhiT+mR3otrxDZAX6DIg
k06GK6+0tixAs6D3PSJrJxBjoXRfeQgCuTAQWvX39EcIAyISFdfNfOgXBFrn0dHqr+aIdAc/S0C0
IQWejHhTBaUZ/QJXDOdmNP+4fuZvTX6jU7Kqk4jk4h4P/RgCk83M1t3DTOYNXhD85Wo2RCLk5dQR
k6antk2jExKsGSy37O6GdHyIvG5fZxbuJvHF+N55UINX0Erd9gu02DGqjYOGjpAMHUP3PL8XNNhO
4brbLooOHFAYPKraCWil3zF+1rn5FbYodiN7IifU99EkgYg8gK45hAyGOK2oUmBUEW6rkLSGvgeT
Y5kx+yH+lB7hr23bBZNEtUV0zJttSYg0LRFyjnIxrjpef7Rs7+94u+ymhPkfutVxM0spUPKnLMuX
7bQzWaDtw1R+Wu2z7dntadBoFJKJQCT2Vyh/UH+gCHexBTHkqmxkLln5iLhC7T2yJFkoI2Eo1DGT
BtdRBldR0kE5KHPZytDGr8yDftbsGzEAZqW8THhAflx2FXRjL48urlm9exO+r9V2wCnoNQRaUlND
RWGNy8yCQ8OQLJtw3P/2dTvDfuMLc/BkkllDOnsZSuTaxCUnsfWlmAc35sVwpnIXxdlzXjfiMlfO
agmivxvhlTQYoQyuOQ/JDHKwFthQjHy4HchFa650eVzSZg6FOFl2gtSTPBnmk8zRAbWd2Dmr4RpM
HCSn4pGcghR80fjba52npW/x1YfDtq7TU3jvKrCewmZtxNwxyMEamAQEKbI0z1Vn7dzZzDBRg/cP
cwskkmZ76NRon23CRjJeu0joq9FCzYh5OurMObMYxcIR1odUGsCORXlyJpN4JcvCcY15cBN14g+r
Xztwa8/edinxX4s1PZhEPG+nKx1OC1p/CdCYJHupls8mGclwCZueodf07lZAtbqW/Y38nWu4LEp7
JilkvM+LavxA/FOsO7oQnId/YRFsHPK22Cn+yj5X07Utp4FKb0KGtH4W7ZoSYgecBYnKqQcdxijo
lNpG/egW5UOak0TI/gbJ/WqHMuPpaJdgaJVfbmghOgpHMFhWzMWbVXJvRfE9KRHYJnp5HJDnFfl4
E5VKbGw5Nng1ZFA3td6aRsWimb3FNlq4fxmkbGpd7CIj+mitx7Ivl5e6OCw8UVJTWmvLEnuCkeug
gwHNdNJk1utpwFymf4NuzCYnq512BVTosXTfy3weAiwmCF2mJ2zoNPcOzISJnNjALNanoQOQluSE
V4Yo7ciZ2Jlm+jy44k2xPipkz3wFmagSVcx77iVHh7hHokGbzvOBiMzuHu1YxRfWVLca4eGmyd1k
71viotzwLfarcDtAAYA1l1xciee/IJBkneL3nYswZojI/6T+Xwww1IKNUTEDiptknO3QZT00dX4f
eiQxg60EKCsBAtDRG/umSM5Fq+O7tp4/0rtpgEiZ83ad6/Kl7iF9maP/mQDh3Md4Wokym5HBiXUM
WVzyhdaiHHveE6jBxg05OIjA7XRXN5eeVXwCSW3jswqjnk+AcpGLOttWFJC5dHJNB5F2ub4TJ2po
zj68s8lPzII5jD0Rwy/K8/qTuVbuP26Anw///NajcXJn6WIvxHxrzE3GkCNfvdL4Dex1sPDzQfzP
r/5//1vBFGPT03gufi6hYzK4/QkCGFOTvPCJPnNGE79XrXoyaQmzKpxRG5HVs7pYweLo88+v4v/5
1c9v/6//9vNH/vU3/q8/IuVEs5A4A/ZokXHSNBZEnza+jwkF3EViAQderYy4OSThrmM8Ey8kOMbt
i9TyKyJD/D5JE00EaeZtZKNIVwHUXLtmuZfIkQOXPyVHZKa9jQsi3KEhqvEljQwEZ9auQ8+0UI/p
DU/egSMW0PhMTYIPcLrXRgNSgEDp0pnNDYpSNpWMORxWtRs5JJeI/z/H6I7RsQQDbkWjDT8/RSb8
W5l/c2ZOQWVyzJFb7eyAex0ciVvFEr8i7AjbGa/rttRMkQQmgcH2KKEGmIA+xr7Q+lAcHeD3t+Vk
f9ZW+DAT4XXwaOHXJbYx6N9W7YpLmPT4YVmCuh5zoRl7QRbftz7QTmy5iB9HFEWWC+1vrSjd0Hgd
im+z84snLXAxzX8ZrsJkNMOXqCG5ILPnA8iC+lxlGSmDE7qapbWge6lDVg9yH2o6ez1VXwsYG2oX
rkGze0UPzVx64SiYVX5HubBTdESbWHhgVsVwLcJAjcYVFRHpfJbzolsX+hKelFiA+gRh/6djQAFj
K5n2hIIWR6tVz6UR27zV9Ax6LekD+uV7mM0fatBPU0HhYDoJFU9B4F1VYwMBXH9R8JIw1S+kzduN
cx4H5ZxlpZ5zQwzUvHR0UzH167ho2nrTrPaEj9zlAxGTDTFyQTi4msXwV+Pwxu0bPmHV4TGsppRB
1mPEBBZEY3upCEliVw2abQenDAdvsk0KopPnyi+JkSgeCZ5+ionaYL1ujdt2Tcw2BD5IdzVSqZls
FngU8pSybskSxqnazw9QCl2+OmbpRTEf/NbkQIEdq2I/v2AX2vVZoY9y7fHGqs7YH/Qh3B60En7F
ayGiwrpIb3mjUSR90he7yNfxsQ7bM6GTaL4nwtDW71+097aLEdOczDu25UwyZ5fOu3jzsuzBmeyH
VKN7i1+JFsguyqxNZAkMlhlKX4eUesdi/PTziXyHjC++J0Mzco5dY98zMxjj1j2i25g3+cIsFtNo
hJpPhQTQWIdi8vWxicfxOMJSsx1zZmllsVWvwJE4HGd3aZmeKzACCsZkZIKHA0UWGE549hqDB4d6
GI0r3T/0Hoq8jzamF5QecAulRwiSlG85Yaxpcqsc8dZPThnYfvirq8WNnbqHPvc+ljJ/n9oRTSMZ
eZ4OP+wwDtlip8PTaEMfhb14HuKCroaVmbQlkuf8J4bsXTSDuffgjARNMn9kdT2z8WceNQIM2IUp
XjZFGuhT5TR/TUJDQK6l1wEhw8ZswDfp/KAzmVzLmM3WsOSvnvJ8Ioap12kfdh4bKVbTKr0vsvRo
gjzbG5WMgXi7PjnbRO36BVMXLfEz+caRABY2ji1ANowOaLzjezEI2plfrpVnN+Xyq0RfNDfedWKU
E7FxrBF17EmieMzXLkp7FRBDMr1bxeaBvSNRDrl+VjlzjnxIvaBbtw5V7f9OcR+g5hpgoKh8Plvr
49c7jOr9jpc9KuFSsF6+xBaptlHGdMukIgUT5yXEVHR3ceSyt6rTt7Su7Y2vCeDFTdFgdOu5xYo5
Wjj9CJ8Aek7mQoQOeHDZOkB2zjGvBMQx+bQ0DkFfaGbY7eiP0U+ms71a1n4++PXCxN9iblAn7W0p
RoyQbCLUyrnIm1OZL+k57C2TNQLgEXxl/brQ+Pnw47B0TMNENxi+Thm+UXwH9cZzkmEHlvSrMCsv
UD5S52Ygjv04g2HmBsl6/JPRc1lQKOKc0NijWbX8yxu2VCMjwp7NIhyi8iys5HUhmIs9wsit5lrD
xSrXpqf9spKMTM3VT4YCgMZqPdNc0/qG2k36VyJfZUsOLY8GkGGbnefY3ir0TR91zQavRmhWhtNb
u26wSYUFjaqzL+RS8WlUNeCdDvW7NxAxFCXGK3rFYgmTB0TGfTAZEgaTB7pZdy4MCHdiD2AST1Gr
ctgyjltzJL9n5vV0ElhXu4T0yjVbsFxE+1fB+gtyBx6fXP3Ilv2uBxbFpokYy9Equc8gHDE/zw8o
MkrqsuG24Ktv/bK64if9PXX2EzDZ5cOoqovv6elvYZNg8qDBBn+Qx1sR3wr0EDkA6mTwgVu2dq8W
COd0cfR+TJngz1gGlpglqm/Vybs1+B+2BgY7d2+wY4O8NB+iXrp0S9oB+2l/hx5i1BS6ziZtVboL
R4vesESwZeNF2Yo4wrqdhH+zRaKjhqtA+Je/iaqlvJ09JKKtWPwnwAw8wVWr8HOf+rp76E3n6jbJ
QDpvlJ06BY66aF6YUbG4yle3QEFI6TT/ctIHOSXxc9kKxuiJs01Y6vPO4GTzmvSXlbcQK4kvvul7
e9hTZdcnJ0JUklXVU4VGrg7NDn1xZ9LONleNbFT69vhPBo5i3/tcx/U5pbLF+Hl154GMZbHsmpks
+DQRIVoBhF0zlGocMAJTFD9HN/bqU6SYwVrzX9/O1/hdUGtafltNfFItkm+ad3efaF4of7DBd5IL
ceIoHA4ShcUTni/6XDxNf53oKBajXkHaztaLluESxVAYjEE8tA5S7allrei57o01VIe50s3tGNvL
AwiO+ACJjREw47Zb5ZqPMJMs5MtdeRs1GdvVlGHq2JqKM30QH5214JPMLO/srWuKnw8FPeE5e9Nx
X9+WWVoTEpe4cDSYrv7zWwb5hw4PPfSG9HaWi35Qffwez3i8iDK1OVCta6pCZ2v7I3qqJql3udGs
NhGfqNa4D4hy9jjvpoygGPKKs9DtT73XvZOnkt1Ezvqa10xuZCbkTZMZL85AaCdzgHLXx9/Cc9cr
cn5lHTTSoy7oISVqaYd18EAYCz8eVI5dnSFyzRcMtk54N6IHsHN9TkBlPKgn7WZIiEipgrgKYR+o
aB60pdh1Gjkm5g1KYksyS6oxzVQcxkejKNVqOc3/yW/4XxbCf7cMOv+ZPoJh0MHPaGEbtDzMg9gW
638LoRjiME9qUvCO4Dww8SyddTv25jnBdv3Iy7UfmE1h7bZLaEy4gl1yobjF2fwvJaYUSinE7Pmc
5Cha0texI+W8WlPOE2iCR+QrRRGQAJBtdG3/txXKzmMrqFovh9zXHd0pScmaTaids9x97iGa4P0Y
xMXO0OFXwjIZJJjLjnlSfLTq8OMn+LDzm/RkDfZ9HS7R7b8+qKLsjnk0PEeiYa8lqZNGFHDm7Lkk
Xw8dgB1TXAfPD/8fL6P8zywPXkZlC/Zd0lM2L+V/hCWQ9ibYMfTRsdfeVz1G4mNoU+Ctdqo2mG7A
FHpj8r681zNxhwvBJXCJJ/uK2pGcoTyvToPM7Sv71+7ek8sezQIGFllgf2HY/cQbFzPO4D2bc2ec
Mhgw6EuihylL3S2vfberXPcPQaQdhKckfrSwISK5iD/zNkdTNC3Fq0imckuCEYNTGXsB8s/wzhPD
SU1zc0ES+tBb+PRkB/GBvTP1WSdelWR//m+22v92rP7742b/Z9IMLxB5mpSAlotN1vNW/+q/PW7A
KsIqRhdwHKxwO5XAutywO9S64ttNrZlS0kkhZjb9ZTSRssbQtnkGDtomXZ7x8F24hjXHbCi8OSeO
ZzWwpU7fHJ2IvKeCfWPw5dTFf7F3Jt1tI2u2/S81Ry70zaAm7ClKItVbnmBZso2+bwLAr387Qlkp
l29W3lfzGiQSoCyRRBvxfefsE539bTMt81MxJbeTXhDqlqFl1MLilQzY8UET9gkNzz9/N973X823
fDlX/odc2LDlz3/9cjMuVtDUyN4Bcx6Rl1I+3YnKSr7GdYcFMqoImLQ5EHSv4EA23bSqtUR78xuD
Z1fFILgFgGunTr4tfZqt9E8l9XLQn9rAERuvLSh1c1qtMJwjXqFje44sL/9lLXPiW8+0+tt5gJun
mVn/PnKLdPW5fHEh6+78PeKf6QpXrnG7VCTGR5HuvYZ1cSxIH8Cfpj/rffqamGPyxOhm2Oc4YA62
N4CfQwgOkW1EiCmIvV4i7YWqj/uAVQLoYZrY25Y5x7qqAmPd0Dc5zDmIRWvDlWOc4Pq1vrmsmsjw
H3jogX2gQyCaPL6uA/JVmcxyQwjxUrYp7PquKV/Gzh1/jDS7Qrv/Wg3zjMZdcsOd+35ExwBBroE6
3NsPNbV8CG8T+ZpMqDcavFc49Mj5vGF0vzRTdTbaxfnBrfVA9TM8uUQ088AOQc0OBBWlIdSTwXDc
W2x2OC604oDpMuE5QQ0y3vHcJgBDw6Iidt1Sd6/Y3hCOd0euXfy7IuivzRSXiz3yOBJt/aX0yOgI
ECmgxbKvUtg+h95q573TI8UcU9NDWdVb25xhRhxWxus/n4XWv96JHM8zHM8KTF33jN+vMBo8iWbh
yT0EFEwP8K8odE3DjTe+5KN5SWT0qB21LojqxTzlxChQ8iP9HQk9M35f9NuPkGPdfCsc6rw2vbu9
p9Mn12eHTu88E/OAvcPscAoMUlW/9P7K6ztYyzM1yK71wd8E1O/D+BVhG6INqqNru1hu9J5/mfvC
ORT0Kv/N15bPKbpGUVUev//nf1BcMVBT4HqDSuJZhm78dmMBvagtg+nFh8Wrzkk2m2dzBrPk5lpy
S9bvqSjNAqR8+VgRbbyyR314ZEZz1sTABLPthktn47EcPZPujxPdaCE4FYqVFjIZPMv1iPo7KkaU
g1IIuUzfDNx/K0vDARil6RMXUb0Bg6xnbXfrwkwzK+dAOTrbkcRAf9prnE1uFs6ucfYd/a/NQjvr
3+wCvvDf7APXdgIXvwfVx98DpbxRr3EEN/FhNOvxPOeRfzO0Fv0y84vr9f3dErnxVRMl756NdsNO
6heRwP71omnnejoFuSKoX/Ps3I/GQz5nqJgL03osvMgG5ZtT902mk9O040uQvIbIFC6jGN+aSdcP
ZjPjc9Ns/dlKYXj1Lldal+JXmQnUsELk+7Sx4yp/Lmm8nZekfdGiPlknYZZCEG+Hh8C7CsOyfhyo
CG2aYqoPw1Bd8loX55YW8vUUzV998M/ITItdV8+owx33uZtT59ybtn3mfvkltxMdjrTBaQo04h79
kEWQMfEuzeAwNSywhwjtZsBVRAKg7WwTsdTnjlbNBoLMjdKWcM8+djlT/lGffOQhzXJfO8a9P0Dc
HJr23rJ6guYQRN0XTAZrsnKOCXrJPb3Wk1bVeE76Mtn7A1ypcfFJcQ9Ovd7QKhB6wi3Pv3OMIdtr
bq+v4z6yt0JDkIpNMaptFOhe7V+bjuS3ocXbTkjLdtQ/vnuEGW9xU2crLGAlbKCcGJ7COFNxgKY3
kkBZg+Mm3RlCVcL0fatDNN9Mvof4ztCyXWJm5UUnJATJKfK9hHl5uFDsdowIPFMsUtIAmPS7GkVz
J/bDrdEY5t4GLNwSnBIujP/IIITyjPG5e3OMmsrXMiPlWsZX3bO6/RIjQsEZydhvwOBYl5AUxpR5
Q7vEP5vcvKDbvDGQbJ1FQXHUxmHqI8xZNUy7Lm0Oq871HGs7kQOyTUglp7VeogX0UFvMif6Iz7y6
y2MCNoTLb8ahy1h98Z9Riq0sj3kfClP3uhhmGjx1qD39853FMIN/vaw807Ndw7cN2w3s34bIsQGR
fR49bU83dVpLE+E598JwjaLbXM2L/X1kEn1f1mm4mY0u39aeDUcoNr6OpRdBT6Bwp6VwJSoYVhfo
cPFxCHisFXHwCBQqObQgC3YjAfcHy3JfekKbpnoubpzK6c79rCHda0bQrXHe3wahBjnOr5jgXaY4
iy+y3XfHgBRvhWF626RE9RvSnPd1M937I2FFRM7yexHllAmcNk8hKyMuA/HD6ECZElilbxyCOVdx
ZZDOElTfaJtTqfarm4F4S9T9nI+JY3i3Zt4D33KTbheLllwbA+t2MfcvhTC9iyDdycJtJn16uyK+
KgBzvhNNe0wC1LeGdjHNN8oX40Gr6JZX6W5hEHHrMcLlSSLEAXgI+hM33QhuyFsx8i6R6Tr0pcLl
YLnRpS+BMmpMwWjNzUe4F1D8pA/e8U6WS1kvJ0n+UFCxWeWuCJ6x0d5kcwOdwr4rFzRXDLytq9gJ
sAP2XnPAPg+VKgqsrY0Ne7UQ9XnOSobmCJOu0WGuDa1msIHRq81RxgisSSe3jOBnp74UtUklBOJq
9C7OY4rzhsoX0a5jiBYzzaoFtFXW3CboQRawFWQEYcZDJZlGafEeZAgDgtSEpEYYl+nhVVRn7P9l
8v17zI+cd/07zM/mW1b1v0N+5C/+CfkJyNhzwfF4JohEx+GK/wvyY+j2H7rtElBqOr7H/yD5/An5
sYM/dF0HMwKw1dQd3eMu8Sfkx3b+QGgFjIdfY3LIzOB/A/kxPMv7bzck2w882/IwIPEJHe5J1m9j
HYJykKqQPX0N9FFG0qsFInxAub21cJvyzL0pAamajKMfleDzc1u92OsR9V90oh9B6XOLhHbttFdj
Ac0b7SKs3LyV9zgxWysHdO+yRfYNosyTCeRtJts5sYZgi0qoWggBUfCQWGNwpCylupVRyzD+oOBp
atsxwxMw0Hg/REV0bJjyo6a8L8kgw/1YPOdYmuLZutejXD+U4+1UGwtytQSpAfXdcDwTLTxtypTO
OG79py5aHgtdDNdCFEdNmNsA4BA91YxoEJhA1KyQvka2fyegfthhjKZwAWuS8SRvgrkHDVQNjEvs
Q28QpBLNDc4jvEg0ghuSEnjYwoG61BYTCD+775robtb7l9whZsR0GEFYOYlk/hKtvQKbmZYQxuw6
4XVTwsbvk+AnBL2ihRDNfLbiBVr9Zd3fQATZ+IW4sXtH22qL89IU8xnV1J3BJNEh7RaMWHFX1t6m
NENgRvq9iyZg52NgDchAsmwT4EUkVlhTkEvzB4mHemE8cmWTWDADl0OvU3SrTEgjUhTMcIhqvCUO
NramAiIrCEpDY7Bm3tEyZ1vZqXUd9+XXWuoN6GIX68wlG9cyllOctK+17z/ijn8wmhaapPeEWe2Z
9IEGz1B6CAoXzlPIfude5jV3ptauNKQTmT2ul6k+CZ4Smzhqvjc9spvKKr/j/ZwqxEz5Em4xjVJq
EO9CIBm24O0XUhye7WMEnihWr8LOwaRAUpZW7yzyADCghqvMc4+tTmGsM2IaoKUTbiu7+WmazLhm
HQ56PNC3jO4CD9Zkb/xwco5WXj8WIzKlvpzRk8fOT1rsa/SKp7SPaNl4sjgvap4BfGnMSJuASRFE
w4ETr42/JqKhXeWR5tCavbXzKvwv5MgJEbzVTo5bQrTnsvwidAu1H72KtcH5sAKW8WC8UNVs0MMV
Aa0Ed6eP4bU1genmfKqJcqp0n87j3K3QUcRrc8kvSX4shXamXE3PAKW0557NEfyHtThMWRLUWdSN
aZLN3xcD0KNLzzHqU2q4ug5LBzvFQDtgNIq7dprx2+rZc2uEL1YZ3PYD+seB2Hsmhw6tVVgEWm1+
t3v9omEn6Q0JCQVWXvvpwbFM4sp9IlImD6FADUJMuN/hpeJ+LkwwwSFqiTZ/8HUKVWTPHoNlOls+
9dxKVM3GtBI8hGLdNC48nc6+lF6IjCYPb528gaKavTRBKSCVHFqro680M0ExCX3z+0eRiQwlSbG1
S85k1+wXkrcZgvYRNYd14aILySsoVT0Bj+2DGH0OMmGONs4XMTOM4SlOJoaLRt+J7vrJOpHndoop
zLJT9ZLSu59h0c3r+Sdv8Fok9kWLieXK2uQN79yR/Gh6ou1D6KZvrJP8JNyDT8LUakr5vEdyR7Id
9NHrpImYum/GYS/GCg23/D6dE3GgTJ+BmI0zzLRRpjoOxJUZ9ggG4nNnwBKImp9przEzvMWm/ti3
+n0Q0fPtDa7pMbUuQ3yTUxpFfdfduVbyLGwcQR1qnKYfjoIwgpVeiYtJAJ9HaYanBKdX+nW0wIBg
NPjZ+T0jemhGK3iFJzfXH4KUk9l0ZExVL37ozi3h1rin/XOXJz9CwkHwvYp76hMxH7J/NCqL6MUZ
RRbWOxBJKCL9hUdKPIQPYzy+d1Z1r9fj16nmQ1pLeWubSIF7PGd8843v2Zc4KI8ipVDuDcU3bWqf
DGFtRtN+qnATdPbir3HhEC7BFCvX70MeAh7MCtAZj0I0e/TdP6eoPKXTsoOw2uPh4WnS0/QhMWUF
UIxYg6GX+SQrcsC2ZnXL2BwzhCNts+WTzp83fS/d6iH6mszCcFi42zYc9lB/g3c35V4xMGj2nfdl
tqctvij+SEKXiibo1inleG0p/VVPeCvcoVOUA79O7Zcw0X94hLyRXUQhaCHAKLa969Acd8EkTt4M
nmYslksSgsjS260tRV2mQ2hagVTbzL/FYqfr0b0uh4eEuVnWccqKCzmuWE49BHlD7WzbIcDkj4i3
N1ALl3f5mP9AS4IUA4VaME7ffGvSN/5UXUbAt4m8uqal2YGykva6+MfiUCUXDjpmKi8IbVvG9qiN
ta9uRw066wIq9EheIjFusqwc1oxXbv0yfIcoWjJCr326gG89iNhpSu4jn0LemKIkAjt1SChnrjpP
/1KGPUYyC/Sr5s/HqbEAWcHQM5v2etKyCylXm06Ea6av+PS1cBO7Yq87y73B5AwP7nhArYcsd+Lv
ZvaNTh4UOVRYy1L3UAuD4oj3QpOBHC3OdlqAxr4jlG4TpTPOWfM1EhR04DG8FVZ7h9UBb2VK+/xL
GesHb55+BFO/1VDIo/57wvHzUE6IFHADv6ZIa/aLD89zsfALAhEAvn9P6EUsbw3HPjgYnY8Qbqru
rMq8h2N7gsgVr4xiBSY22wWte8HCiliff+SXjwFeENo732xhkj2ZpM/1womoI5RGqXDqNH3YeE7N
/Q6XGfOdZl+VEvK5ML8msveaUi/otrCHHL4s8crPmy+OKBpkL7xOgwLfPoSra4YUBKXqPN04Qyy7
3UdlfnBr+wpp4tXo8oFReD4FU3Fqka1zxF8TY0yO6eJ+JxVu73pUVFOhvQW0LNa1c3bSODiKzLoh
wMlddU3+tRcOmbs1E8XO2o+Z8AkegXAisIzt7aA0TwkxasOAKaBOykeXKsMGocs3y04fy1mSh9rm
hzVT5PKbJyvTg21ak0ta5vk1HSWTCCmNy8F6qkYu17j2nz0Q6bX/lBDHuLa88CUDj7V14vbV9PPz
7IKqj6r03i3CH2XZ6lsMGzyCAPu2M8VrXAuJHa4TPeF+I/qVVUxvVl1j4I3029p6WwgXtUX+aEAS
X3mvipDPWADlAFV17oiF3T0SJinRvfqLpuncv0bOhBA999jxK3rlv4ApA/xueCsdHAtFTXGFgq0H
+ESSBCxGAvbGB8Ov3yl9WYH+VTj+946UZWof4joD37oKbPqRsYzerZ7wNCEPi/VLh0FqlaKa8i3U
umbv0qQXNnaMycR9Fp3pytL9OQ56wvgoi15zK0OfEX1rsuU2ttJ7WjO3OG5uwCQGayzTJ6uDFNGR
WrTQNgGxj944np7nEk9asTQPi299LTX3VDloXYw8fxhy97oy+I7dFFZrQIagHi8EF7041QQIKIup
6lncd2kZcPvbaKX9SJWC+EOXmn5Ap75Mpi9OupCh1NeXkIE1XwWn6QwRAUghD6E4OlcOdaWp2Acm
mTAIFgz4T5hXogL+i+7P7ynuWT3CigJJnJYFMoq5c06MyDUSwqgwVGAa5l0jwkdqWD08fb1ehXjg
9UA2G2PHwiFyV1lIUdKOGxwpAITvOLx3H/EGkhODC+Ab3a1HYhYYppTEWTozZBLYly+ZISVyzXvZ
2fephgoxz+Nvky++ePH4ndb6D3Nxpfr2LQlwzdU6+yoOkfnQQqRLTREgGPejTW4SstR7wyz2syOu
mb+TuOaE6zlqvyL69Rl3yLy7PTX1ukvB4iXeFzMtTmHT/Ix7HrGzkX8Vpr9xDP+Aiol4LTO7M4Y6
WKPHfI97LSFlUdwYekbw94gZPXbf+hzTQOkN2yWTDzwSYcWPapB2UdFKb2Vx9F00WLPe8PgfHhDF
vVkpZDoMzHtuuADYUCVimMh0m/E/El9cC9M7N5x7C2B8EN4J9BgZNoKyR0FRIbYFS5ZtvKy5Q9aD
aZAi3SHGQ+2kT5NdPs5RxON/HQJCXQcF/IBM0PCJpd5GSwFOkI3RDg553M5EbRTlRQU4Zom9swgh
EeKA2sxNhwZvYhLUueTSFLvRHK6bSjyYqHhxjFSHYTE3vh6829F831m5c2iH5jIL41mvfZpV6bWG
3oZLlwvMpzCPwXEFMpmTVxRroZnHMeGa6jMX5Yhxl2n+vp0GxgNLch2X3KGa4Nk0AK1UHcVDK8FR
o3v2ubXo+fTGcwZJ2vUdEBzjtBpFcUi94jSFj6mwoQflclRLkqVwUx6ACRVTLbkZ0LTuQLsQxlyh
BJ+5RwUBzY7wNRQGwZVkvRtRjITwUdPhU5UU41edVM+5xbUl0LCEhfdk2fGzD/+jEt5tzX6N6kEK
z38M9D+NZrwuzRfbHH8kcfg9WsQX+AVvQ+w+RzbjbbIXmH9fgIn9bLJawuWRQSb1fqIgukbmQ7YV
HgLDeYeUcDSM6bpNzjSg+y0ckr1f0RGBsGZYw6ExGSxMRQ7lTszVFi46HeOqfuwaQoxSCnJZyaQ2
0HGs0cX+VkCN4uKcNGZ88WvcnuHtEVRT85gPNChkSXZvLla3Deb4R+rbuyF6dHjume72fRBGcYVI
xCOxx14p87VagLGizKBWSRLBLegayVZtFgVezppznYb2TDOnhsIQzlKai514lJWIIDrHSYOMp4S3
FtT1d/V7hOBSXG+JR6Jg+19/u5JvX4J12TpuG328n3ptgvawT7UJYRLW1Sv1F3xZ9BhHA3kWCmJc
J2b7TSUUqYUMO4NU2YHhdWWqdyNchBQN5KSZTudWS/CVR0FCSSHWo6+jQHoZdDF9OGWB7rPuYZwh
z7uZT3L8CFDloxhDIhI+pmzV4/a+ovnao1dGEdz99W1L+b0cB6WxSinq5R5Qa7Xh82ZqNSimgs4L
6QcWJ21QjewkmmkZ4xK5KheVFpWbTNs31Ll5eIvszwy3vCMMZqu+4ceq+teeCnlTGU0fq3QStm7p
Jgf1flPX0bDt5LDuBevNldpzH3spIYW+cqT6Xhrt1V7Jep75XW9QdZGvqf2vfkOtqdc+Tge1rRZW
jiwYzMGhwdHYi+FeHfiP1Ca1az7PBvWTVkYb0HRakKOyK9SHNMeW/dNHFUjOnnLH7DRv/dRtfTLW
P/avXXrjgm3H2hVB6HDWUQIp+2NkxbtyqcDXQo3hBvun/b9IXW+/RAvYjIbDiq6+PGC7HYhbzcrq
X974l8+gVlGDkHFnxlIxy0f8OHoJudyrcrTMzSRPDpUnNbTAHlygV9N9niPLUbtqotyXgUn466rx
TS+c12rn/b4HrSa+xbfka7C3rLhETpb68VdtKPTt5x7mErkiuQP2okMkh/pIFfYLhGgj+nk+y4hb
OCcFYVfrDqyvruBCF6a2+/in8rpSv6n+4v/4WjCQDR3zuNmoM4GOPrUEZPrqI4Oz8g7AJmg5cuGp
00f+A6hp/AObYXEdzXQSOHmnwSEEEmke7vlt6VGWCn15pf2P7+tWOUmGZCQGpYWVXl6b6i3Vp13S
Gyyw4C2sysVKpq409Y1VmVNufr5WefZW3pEccyE32WvELvbyixdp3GHUmacWn1frL6fox6r6+UIZ
FLKr1Neysz9+pY+dvfbcd+Xu46iWTdTtzag9fl7h6uupX1Gvqc1InoX6CLi7z9hNXrJTP7PVya7+
xefv/34Kqm111NTax++o7Y/V336uNn977eO0rRuXkCD1o6pgFEVUNlRhQFVk1Bv089e6TLFX39MM
nGEVmbBxZwxkHUxip2M2JI+4gCFET/BcLv2dl4J0q2iM5gwDMd/1IruTAe+iHU6OzNaj1niHlafq
IFBAByORvsIaebBktk2jDQdtBr6gFhWKelJBWqCkapuIRBIXaj1CW1N5PaMxzM1+ORJPCLsqp7DD
v//71dIP653wzQfo3gtSkMfZTuOTkIswETwF1HZousg61epgQmFMWillmuBM4NeMTuoHUcSDwvVB
7RbcoQt5+ahFIE/Nz83P1yZrYherH3+sqh/56rT//Pf/8PPPv5xMXnWwWzOdrp2pXXafv/7Ln/tY
9eTH+eXVj7f+5YXPD/j5V/7utc93Vz+dXOdrGbbwN6wOw/o/f2lTnhy//fmF1G4QSv3Tx5/73Dm/
/btfPurnn4EsPCEzZy6l/rV6+5STi/DN17jEeww0lLrVL6uTpHuYxUzkOlhs/a/2izG1WLflQr2m
1lRfRm12U7YbIK/siRaGA4C1vbpqZFajWszqRQJtKDlOUQSqUD5GlHeLD8PN/3Ob1GZ3TaGKQai6
75dqGCMXdJK570XyORq0SJYqy7hTnRmnEDzve3n30nnAIdFhUtOqexvcOsZiHiRgeYPzBQEs00dP
p1FDCADt0cHO/C3zZTpCZRfH+lY1dCLJsdAHADpJ6R6Use0j9iaTBrhPo5vaRMz8taB3sDVUiqe8
aNUatL09aeYtlcokWtFdT8DDDMzM21LH9I6MclNKGJAvaQb1X2u/vda2Oky5VBTUNOhg9TL1Ry0E
Aqirj9dSfdqDuF7ri/2RDTTKtNu4YSwpj6dKA1JrBjvm6vM1hNKcAw7ohXlOIf+2pPkw5MKlP4EQ
RIwmj7/adlvzOayqcKvaa6rbRusbBaA6wp/dt7luszWzayrGclzXyIVaU0f6t9dwU3YUBpv3VD3e
PzpwH+vqQI8lNbXeJ+RdHk51iD87cq56FH1sq/ElKaVxiVZSNeMSZVdUq7MyHY4yEzJLmh943Wt8
2tBAbA28+erziKoX07KiNstYddB09sAStx055PZRxfzY8tiGI7wLJoMyqHJOYdUW+ZMjEU/52Ffi
VFdpf5zd198yfVSwz9+9RgXmoCWdsY8Nq7uaERZ8LHoy2qhKWmQG/PXa3EQ9XXaqy1AVbGKd6/5q
Sd6sKKiP1CCdrejGL46xcA2q4xSpQ6RWcaI9hRh1ISl2nOufR0IdmM+jE7cGk1QPPoI6BJ8LT96c
PjfVlRkQZr/N5uyHOgzqAP3doRrk8RGVWR8imWMlB5a1G+zsunD36kr7OETqyvPT0VkDdKQlIh03
yIzWQK3mQxaWOWHBkjglR+dHR0P5p+AvSVa/h3QStkLup8ggXin3Xbz9avtjNYi8ca3HzJ/VLtTl
fvzY33JNbRo20BDQpit1tSSp6cOmIEtW3iDVFRPME7o/tfpxLVVucnQr6mc1Odxrt/CntcXRh3mC
IzbWDHOtI6RhVmRmh6kUW/qXMr5U/nSRd4qwxK3kLvWzOpcaG8hLJRefm2pNveZoGo0HBhDqTFPR
Upr8G/8nrfj/SlCyHfcfE5TO7Q+kmP8tOenjV/4UVRiG+4ftIo+wwJs6pmWjt/gzOckwbQQXjoPE
0HDJ0XF+EVW4fyDycZ3AIjcJCVjAZ/gvUYXxBzZJFOSIrW3EWXrwvxJVBC4f4FcBqe4g9kBmZiJN
twhqUuLuX8TbWTcsmRiC5FKGKA154KjHjJsj+UKqhJgZI0k1PMdwV66WACOX3WZP/pR8R99KiHNi
l2tavcyp/1r4coKCC/+aMY6xySfroi5gtWgtUOxNhX5PBWF/5KqBaNsZk3aDg8HE3sWi8mR9pUjJ
/a7abTC2zdE1wJD0MYqvNHfdvTsthJ1HMYjxbBRbECfZYbDGU2jZ72muhZcGPOOut4JnGdVCY3pN
jpJ3cQNujmK+DE2T3GV+cYRMcGtMPuPsDunZkLVHJp9vCYJRFIDaKbLpPTawu3YfI4NFTlfUrUyt
qduba07PtZBkuco9W2NZ7x1CgrNRz04abX0Mhd33cArf9djCEJv7M05E+iKJzKyzfVqRyL5cGiPD
rjSEc6rlgsaXhRX+myB+89SEkb5pbYApEd9GS8FBYJ635ELdrtWmWoOW9ThlfcYh4xiUkasdeo9q
nnT+Zgv4nwWvGdNranFy7KS+A7Ja94Ccj96UHy0fj1SddwNTUue01vpkG1X5o7BSQOo63t3ZxOhd
UfU328yTvEYH3p15Tux2g/J7p9L7KBmZKx1A16boYvC5o46Uj9ALCBEa6Q5yhJL07jEK/W5f4vwE
TiRrIs5AfXMSXnsKF0oAFGPpH0XEHhQRczxvNI5WQLS0PAhq1/92JD6PDiHm9haB7U/LLvd6PYcH
bv80DP2phjIFN00twP+3W79yfugIHXJKfzwmIC4Ro8uAypUXg1r7XEwSF2jmzNft2dlZvP2VWqgv
9Numely0C6mvrUk4ZszTdll/DKvVKmWii4BxC9jefLWlbGmRw2i19rmpBtSL19oHv0C+IY95JQfQ
au1zoU4GtbnMU7MxnG6UCgwGt/JE8JaSobAaWKsX1dmBD/WLVRD51MlBsNp1n4vP18AL60fkyiog
Uj2UiX1nmK6e1orToH6SLyLc+DXOaoWCUIMntVCpieo6/4hS7CRX0PHiZGvKQVNrpYymPgfIH9t5
tnPn/s6mwUQojypWKC1Wm3+LoFSR2l7Zm0TzJ4h1pGpbPpIpRy7UplqYNHCQSNTaqnBeU6M4GHgH
67HMDgyOgChOWIYDE0z3apJBu5JKx6C1nMt9OfW0FsMXv8IOX+G19RL89L5lPc6ExOyEKqaqD0VY
LdMaCC/sY/UCkiocsnJh/bWmNoMONl/ANBjZW3k1y18www4LOd5uHhDgnkrjmFGaO7kFrnymHdFW
s6rlCpjacqVr2nwVNCLZLfb0JSmIOUmQJV/ZyxN7NjPQe8F4I41rlLzDAWNZw107dr7UXR+dWs9+
9FOJfZU7spFHOy4gNk2uCWBGXkvqB2OSFs0XTw+a4ywa17g1RPo4z/3CFa3L3LU77GdS7GLX22Hs
btNleutbzV5bmqCzN14nUYtEjScd/IPwexIY+XFpatrbRY8Jt33IfT05RNnwrNsNQlFhMSAKvhW0
rHHCF3d47oI2vwJCfy2KJN+VDf+iSXpKilQeB5EG9A7ym9r3yr0/Ta8TyEFjyl4jCMdHUEygcwof
bHm9YDmQp8KEPKfNYH0O+muIVmFb4QhYT8NwC/KWLgjJo1dmSbUSohnuO74dtdGa1t/sMgEzEd7F
5TVlDtgP1Zhc23DNFo+zKSIVnK6CDruWTrG2mfDBH+fevCEB74HsNmMtHIRdmOal2Xswt/PA880B
Bds4AgSPGK5qv6KNPMXdKcjmZ1r/sLBSZD5+XH7PcHvQHx3eNT2yr5ba8LaWn9OdIPpr3Yw0ObR4
i5njiQCzbF+n81lLfWq0M3VK3G5S2QL23NXis2Wl1snrnOJYZj4wCmsVAX6hlYo4xAlJuHHqFE6w
DUCS2AKtDcA2lc24dqau2XdDVqytjpAa/OPmJhLnKiJTwLGbfo3UZz21CQyMaUkRVCfoj6wB6EiK
ANEhh37d2pa1syxik/wi+zEbC0TEYCZIaT7nrSse0fCY28UCslBZHnA5JGa6bI26+rgJDHM4mCmF
pqbmj85dfunxjK448BNe80y7neaYX46+x3OONz7X8g18pYFsjeJpqvtpm3mpsTMq+2uF6XYHM/MK
c3Szit0+uszE0uFm0Gk3wIjWWu0Wyi9uS0G6wVCMmCgcKGIibbsd+s8Z90uw9vzBuPFrp4ZPR8HO
YJz0lrvkZSwGnyuxhnzHzBbSs2+9oCaIh1MV0MZdSvNYxeNG15PvWYQSU6DqXsUeZoyRpJAZWsbI
85yWKBcQSUMyQ6Le6IvwNiP8q6NWwj6h8L81EXfd8GG+e/acrkbT0ABdrlEVfTdK6+IVoZRO3mQ5
+xQs19c+6F59DM3hFNyIqriyPa5bSJ4tJV9yqJhdH8ycQrO8VOOMqxOwubdywuEafKXztHihtpvB
8pPbpR3dsn7K5vQ4ONrV0MpAIJssvVxPdyZeno1gRo+VN36u3OA9N1MeJzrhmr7uaLegQoeiSvc0
8LkmjQIjutBzlA/gb4Z5uJB1pm0ReLqMDMR7JBmmhO+mhyV30IYd8Za+iE43N7Vmv04uM0UvQG06
PfUJbQ1M/z+z1nPuyvaxnaWdLiJfMuqzY4vQHP9oKXNvSUi00/DQkTS0Cp2swDJyaDXoWmYWPPBB
L0kSDetOE40MuAMpGR1hKv5IZ+vLUkcm6YP6taWHPhxEXM6RVW+SGDS5wdhydE3wCaDEALTpxIyF
Ashqnpx0q/lZAzBYtaNOdHaOLg/qVrkiBYAhrdls29Z7g8t6TrWg2U16c5OE0H+qMXbXU2Zc98N0
i7okWQ9ldmd62X2r53gJxv7RJm4eNAaK5/YUwwZpJQYgQsyAvAXkemZ0C6dK4sC2ARTArT9ahdJj
2WCPWo1TR977AubsnFSIy6B605i3Z4POSr63skEDMmJ9c5yv1pyEpzaEIOXEuOJ1rnpwUgmP2uwi
PIYyuh31ZETsFF18yPKdt2hkj2GQGMovcZQwEl/sZJPHRNR7wUvsI9gcSOa+WogtqmMxHIYa1tuU
eZvADrxtpjXfyyXoj+wIsnzSc+2Ala619rJIt7y2jr2UhEM3WTMp5nGkJR5QuoYKJjoOygZRcDVO
CeQGxFzY8knpNmCJokqDyFsRMj7gwWyGtREm2sYsTXbsvOCpQQpc6AnUFFzgc66P22yq4HtRvomF
rOSoKrvaVmtRxk/UpuiIOpg1hmSyWqQWjE0hMP21ySOxBEZRPk92zfC7KBFNFyV1U0kMUSxctRCy
9vTbZjVMBBJOV/j24FvzNMGJNz9YVgvXIyXaqRVdcvIGsvvqJmk++plUDInCHKFQdu5AmpYdPU1l
/mRV+gz+tZu3TUblpzEojw55/B7JgpJi3C6yMqIW6USHd+UzDDqUHKWiKcCAgzfdmB2SJkUZLonA
vMrlwnBGzEpxct3KskQ5j9+ySJu3llkcEzGOe/VyC2c/8gjxIKqHxlIzkya9EOwpF4nu9BvHAjai
ydTr/8feeSRJjmxZdiu9AXwBJyItPTDAOHEe4ZETSFBwzrH6OqqemZY/qrqlel6DhABwd8swMwCq
+t6957qu/mPJSTlxSxPBgpbU1nFUT4Moad43vZiV6whrxLLuaoupsNzUYj5cEErqe7ZnQcikyGyI
+XRvwrgiHZRjD5rvLiucB8KKa2aJrGjou7ALMg3ahKjlyENN1JHDnSlm9lPWJ6qvi12eXTFqCSaG
w7TP52q94Wen42FqL5ZRfSI0czwwigBNnNXoGo3NdTUL89WMQj813EelqLi4K015SJ3kx0Cu2L6Z
cNYsIJtRGtPxDPt0vhHDMd/CuP+55na+yy1nAUZEj1JrWR+t8eCBw6IZv49D9Y+kZPqk2d9hY9Zb
k+QoYrXJ+rTEJRKTNrFfpsKGZLkcQrBTsMXsrwPup0tDFk4eJxFCXFJrxsLQNxlYE+ZtU7frWv3r
zJLLmbrqGbt5Ub8o+AMKpf2s9WmEwkiBElrD/GA1rmxMyJ5vI5Cyk60nG+pkvxY8hNdewx+G3Rp2
sFgvkg1tbk1r5JZ2tPYhFnSzybaYf5Jxt29T68yV5/Jc5ZFpJ1rJXVmhSkpsKwpMJZ6vurc8zXl3
pXlw44vwDiRtpo+m9tPoWpjUzTEtV1itMXGlBm4pEoxyWt+rXeyKzql2nQfxuqmT5SHF9LcjqsMf
M1CzXTXPsP8MdaPPUDxA0GEIQ0dqTUoPllBv/MFB8qCSeaxERUs2POmopdnesJ7BFa0g8qGMZjwH
5XDtbKIG1Kn9aS0UDbwo3BMc1KwYFcjROsyL+dglbnUGhUHWqYKrROK0LQPoDGFhCKO5lpnfo59S
1zNPhWM3uurr4mBfs3JyV8iE+dGgld+lelYdcHPvlDE2t1CEEkgIiKXBcT9OnvPuuGiRh1k7Lita
98myiJiI4Vdm89fWi/5QysV47JdmvJX0gon2UK7Yi8O9N5g/kp7MosqkBbGwxnoyVIFYtvBzMGuB
bdLcRq3Mz6U1Mp9z4bX21RbABMQyYyJMNONJBaGaLE5YxQ+FH9lO8oAf9WItg3kD2X1WCXU8mHPx
vcfvt128nHQLN01vqCAjvxzy+SlrImDeDNITG1bNy8VBS6Eyo9iOZd/5a6tpxzZ/R4TJ8qTie80t
8pfiwcTQMBElHXeo9nre0QbQDswqeil7bOse4hT+NbgEEXqs3b5bF8NXM/Q3SwuJLKN1o1N0OAxN
+rmyWciuWX8BuAc5+gmV/XNDlebAy5ZbuB8NozxMCaV19shbgc8001bL5uxBT7ptjL3+4oazsV0K
8+Ro3VOmztOlpUV/kXssUZCdKSmOXbst9zkrasIh0pp1D3jFif4aq76rEhO5veTP5NBGH9Rx/O1q
oFSAHhiMMJyS/WxWyXD1UkBSmu0QC7ZA7ZpG0LDoIXGGnJDi2y9ZNsTPWjRvPjeZtff66nvu5uo+
E2scJcJE4T3M/aReVW18i+dQfVbLL0PP/QViddeMhXobbbo7PF0zv2y/wSTpfJA5/Q4ghYN9g5zT
qcPpoY/4+eZJy1HYR8WDW8fZLe++TbiafOKf2mPcO9Er+q6TkjckBrW8RJ5WPybtQkqGTQgEeI6i
7cddHrXVDUo1Fl9hXBFMjKrvvzq5ZlzwESFoH1ozSDVEngXuxy21juFgVcqPoXZgOpq0ldXS/kTy
23iwzPRlIOnjpsWWYI1or/JBS474c2RR11Aia7ppacHyfsn2s4NdG8Q5dK5iOZlqzoUwxKheXO3R
TKboOlj6ziCE6zE21Buj0Zcu1NpT6c5PmOa0a1JxBfYAPAdytzcWwPUtrW5hg8+UDfqpeuc43hsP
mvyoLfqRJfD32mrz6xKJ6C64vbsQY8f+uHpls01xRQfVpJ90GICgWjukvKrr8M0meKqq9wwULFPM
/pqghMX572n7NBuNgKoxQWGFou0UOysCD9NqUOvtw7wiGhLV1PkgkGjfkeMK/uiWe6pD6U67b6oS
cQ1XCK6/mRPu9qEZD4TtaqdZ+8YUYzqQ+kj4JCLHIo3L42q7SVAOoN3LrAHClcz7siFGPXd+pkzb
30xm90PDKjJWFPuqWae4LhoRyvUVgLDlh8QwQBBagCR0TcKwoodv2bXwrGOK8P42ZpX1xPR69Kc2
SzGtgwdU1LnyXd371a2YUUu775nqxokPmMjxIyVEeVgxwR608rVB5bKsi+K7MeYaa9bdXV+g650T
OOadzgR2tZnN22IO0EwtsSOtfpNTMRWTNXp1pIp4fz719ImCuK009GPGG87tkwn9N7Cg0lBqiEih
x6oRMJRdxiiJiI+cYf8tFGOYrPc9dWsrdKvAXq0rmEiRDaAEGQjifTTk3+d28TDKjM9Or3/Kbb0/
G4p59tKBHlSuw2xdwfo6OeGdVhq+wlUjNWJCfY9Of8obnk8LtG81S4qHca0DLSJf2CtgeEM7Ys4Z
t8RKZCux6+dSrdqr1t3qEQLcZIfjznLH5QWIyj7r0ulAKcrc6B6carLIEsHCjW+5xdwbJg82AJav
DR5DGoCYqeriV6ti6N243vTVautn2mzF1mqyEVFu2G9cJKMElxmUNenEZShDrp7jUHAAYEPCW7hV
HZBuK9MfP0k8Vq36CyupX+OqzhenI5mHFSPJzxXYuF6nbKIb5NeWW3VRkiDKCiSTbqVtjZ5Cx4DB
Z1uDSTgPAzKsFj2jobnlW6uqtPMNWM7m1z5Nh8/mkDKyrUQV9y62uyyPYfR6/U0BAnfwSss6l92C
3c4cn5pWXSA0ljg0NFOQ5lslMOuW8menPYPFZ3pZeJdojD8vUGBOU2NBYIXvtnHCqjkXKq3Z0UTP
zDijXschYzyc82ob6zHJUkOuQNlSSTzwuvZQaNOhhsu/K8UFa7R6ACRnW9o1EmGvU/ZZWb+rjdte
qgl5jcO/fiZK2B/sQscnV2sH/IRfwcrVb2gTg2QkUVMavWGZ7ddaiUglLw9TZ3GNlfQ/tBTr99q5
1d7CEJN4PS74Aj1+ztJ2W6iRBbpEJS8ybDHvdORVZNOI3Mgrx3PcZoUY5pUg7A39mgg7eUeldoOU
joG0YjLvGmBai3Skum5pr0ZCWoY9d5Pv0qxh+dAMBF0/V3bpbXGZm8BTO/0Qw+HTsqa6udFtzlvr
3GbE/kBSFBCh/ElTkmkHOVwJHK+3gikSaMOBVivdNmKg6H4fE0Cu0O7yK4WJ/WRCkhwbvTsbE1l6
Zkerd4TCTSvI0Y50pL/rFpMibXTB/gLhJFCekkTeaNGBWdHOmCI+kbVLyBByKR3rI+C6ymW9VrWA
mat1DJwJamdcKuVeftCYMX2SJhbMWEQHGKF6dmrmwSzPRkaitQTXnTYo3lE7h4nTPmmqkPBB/0om
i1LXH4TMNETwVK9qnq6gnAzhlMc0uej9tSpgQ+arxlM2onQxm9IqSpwHc2UKpF32bkJ62lvFalzC
ooDsvxTfeoKENuriOQdvVHPqkSWdE6O8oJaPYMHijQJjnpI8VO0+fP4zHctjhk/jaKk0nar0gTEZ
6mwf5ld0WVv80NWtV/udwTvb13PCwtCKnkNqm9dS5ZOa3hOCNC9uhm/EDo1ma7o9yaiOxyKtUp6t
NHXOckOYacrLtSkGLLN4sIC47swJaYobMYVsCrfdJ5PjXHWk11fetjskyoOZ2l8sa/COoTjqnfQL
xNX2zKJ+pIDPs2ACHFE4SnlrBrW6pYb+TIxae04TxNZLrIPLyuZtrS/Tcyk2s9dt83J49kZWquWc
tg+N+al2vOFMdFWDx7rVIT2S5rU2FRFcedqc10QjktwjDq7MtUfI5vOLupK9my1rGiQi+kMzNXwV
fHFkqtbOURlSF7cOGSYWDctRJOgmLnNXj2eX3wxhCv57fZhhuB6qav6GZS456HypNyj2vlIsmPKi
AfhvDJYiT4fv02yZTymXIamJ6gvh9Js4J+wpqrQba97jqpLn19g4V8eVyXl+NCvwGR50011bOyra
peGBAmFznqJkob5tZvAcmDZaFG7zxRuubhvAomUwYGmKRzQLysxqj3XBQ7jIFazbuNZSKk6gBrmI
jLEVcNgLuu/m6lA6TKxJD/LaeJ0s/YzY3N0raZQAYwTHrTc9zZPGyx6yZXwgcGc84WPdQ7udNiYw
pWNRlNRpxmVDFBjePXRcnbaYGxqY+Jp5ePoz2okNPqBkq8G3RLJejTw/PO7r0f6VpO1PYtqISyzd
b/HinKZuLG5VD992Son5bcJm2FrtemuNKgZIYUx+THF6U9Mf3i/z3O/NnKE+Zdm0A9AiCm5NvUOu
TUikowWxHg2fCqu9DIptHA2HfvO6OPV+KZBFqfmEeyjvn1V3gBJc9fxbZ8KBand4rUPPvVDAhcbH
WJKHcOWSRAP2MjhHfEAVnoKjvVjGkTU3FwdcemWxhn1hUdvV1gaDul4orB5dvLyUpyYLEjOxkWaA
cUgkLlJRarTupxHN1blsnG2Ege4gAoIMlUGmG7rPpV19UZcK3uMyfR0g78zunG7l+xhcUEzG6kCZ
LLmAE2LOJ214i10Au7BGFdpuD2v4yZ5N/GFKs/IItCkQe3RuHRpPp6o3X+vsDARufjctxp2pNYud
Yg2nj16+VFMJLdy97yf3ZC8wCofXuCnLHdVcir2FqCXVohs7dNV2AEx8qmLTX12UqDSfcGR5Q86T
AL++VGRppVr4uSM0CPKY0BKfplV0pHionhZyozcGtLdAm2Km71jYTmnv5dvEBG/gqtFTNHjkxcdp
EtxlScyhpoPWxgEKRaQJavG1MBClzkQKeO1D2iJViIRySGqGyIjBsxLhW+psbTpFRN0EjRFqG4mD
l5s4T0mPBg+mUKo5dQvyI3Pm4i7oYp3DrGWlbOlP3Cwid7r5ZK2TzpolwSzNWobs6FyLfJr+RaDi
zeWZqtX1eeEOcaCeHnNjmClCi0h1oXdyFLU9eSsjr75664Y66JuW4jaAttJtYKrmm7DpaLSTo+Wz
BAlxBfJO5EaqznJR5LufUww93RH69/ZbHzo0mCVlrEasOcRLKt653Kvqcv7HofyBUy9p0Bp0klge
MgtuoevLPffvPXkoIfqVrr+ufXOLm8Lwi3pGeRyN+XYRsVmT2HhlyRLfUKxghHBzkhuL0eu4EpHl
kutMrDPrvY0tdmuyOj428hBRMy2vtAJ7XcyX0c2WM+gMlXkAH4b4t62MDyfq+UKGkUmRQsbTmao6
TWO6FUx4U6Nl3efG+65W37XFwAMtKqeKyiaT9VKpwPMc69PggcyTsjuy3RBb02M+ZWIPCa2FMj19
kKdoJM7H2PnUi7eD3+zPTV+PcUDKoIFCnIrwh9LUJqyoWghgVWqPZNYGjhBFMxhTmJYAd53um9Go
LoOutQKNi2rEGknvkRVhmoMaYVgkyCmjTRmRSiZJH4+mm2m7/xGI/XcEYtAuNYg3/3f2zks19PH/
+s/snT//8M7eMcFBstr0JHrH5TX/kokJ9o4NZdW0kH0JWdidvQNgxzRZ9HsuVkYkYWi7/pKJ6f8y
XQsNM0QfmHhCXPZ//ve/0XG7347/iS/VDOc3xqfq8RqAFdGz4SWAsSfYPP+QiZGJUBLf2ijnFO8I
TRwKL6XrDv6g22QZdQCjIzI2lK57dy1sOOoSntK5e18L5TFfQsdPG8bCdGo35mg7O33EAK4dFjSs
OWlxbjQ9MvnOnWQNQqGkbV1hesChBJ4nIOs831Ux+nAtdfezR42WKAuS7opn2h3vBgW9iKbpph3K
WzyXsKncR0gJFdbm1ToaLdgXewj9XPO+qK3z4pHSmq4ricLzd7fG9pqbIkphOZsl3YlwPnhZebGo
ELNsYXnqiVKhnj1XPXraFPDNigNPQRSmds+ZxfxBbxJnWw8MXL1V+W2ab3N9ti6Yu+ouSQT2phTE
oV9oPPcwXM5JtSvrEdjL8MjSkIJO3h3HmWlYWP2im0o/GTLxpjfNt4HV2TRknxQnMojn5j1bocOy
rHtaqwikzwCI34v076tmbpeenJ2s0Z+bPDshRXyhqDdvDIJgyCom3bFV/uit8bVuyq+Q2ce+CIAI
HrW0Ja3CQM4DvGsrsRUqw706BURjIdMZxtS3E6glkX1VHKwi2vxJTcfrWDUD1WUq5gVvN+NT6BQa
D1o5PhL6jg1YD0ts+vGBkG87rZ/7cqZZprtoMbLLmlqz704saBQ9+dos8Qh6OwFU7GY/qvwxi/Ds
Rzh6B6zLvMYuG2rKu0kC2QExDl0+rJljBAlDUW5hRn0pseZvbZFdlJg2K6tHsnfW5zx5ru3v6mxf
J1Afp54PYamr+Rla0CFdxmzrfXOz5KzULQGnQ/gKK+gRDJOvE2RHHNjIigiasDs3zlGDh+0rFKFa
jRj3OI/fBmNySazsr1mt1+faGV8r16T6mw/Qwy1BtaOQYXV0VPgyeahnXMqp9rlADBnYBoEvBF1e
7KpJd5qIQJyfOsaJAz6gmzFqNXS/0PbjsXwv3PqdKM5lU6qfTCf7XGcY/zNiYje6g2O3LL8vI07x
8qqT3OlmZLg0JiZw6sEDWKRd3YNcn+znlQwnZlao+euJsUkNOrvAsxuFj7YFJ7K8OUqUiMCaZyii
s08Rz1oRjBFsP2xVaDRGxdSI4q5vCIrefdPZCVlcJW+xcFm4dgA2uKGn5Z2oEOR+0H3d/ueQgUHK
XOo1a94k6KyLt7oW8UgMSbSofW01vzQAy5mZoREsnbgMahpSyDCf8n40D5FKwGiiGj+aEbASzcbA
a+NjCFZ216qlig5SX5EGULqVe/dzkM8phGJ5R1YuN4OJeUPudWJPPIyhTbrvf/6Q3AuuHhFENJj3
fWWtraAY6KB//OwfL1dQ8zJrtae+ahKPPvU0cpCByiNmesButSSlQa1XFOTnEL5gU8DtobZIAmUX
j2gnYZKqNkvUAWfxgfnJjqVgDCeWXEgC1A9xWoHF8JiCn2phyopWphRybzLqx2VhHL+fkudZwt6S
OXF2999PxB/JX1sYSwKyUQraxjRFdZcmaQ3mhsRYfd8mOkJZeU4VP5C/IjdlFNKSVvf3M/ffwnzD
XxGwi8ySvoT8y49XAoXBT+QJpGXPkTeCYW65uq2xeukGK9xlZWK+ToWCpBQUdpZ+pX/v5KScD5Fr
fJlASayDtvGaxN034EQetS5kadfP5rmgyTw0fXoGRPQ6LUt7HfCRHmytvNmiCT8AaN+0dQkWhFDG
EalqHK1f53ikWhl4+polNHcAbEEfseYmva1FaF7mZXwtEqXaliM4jBBRQ0DHzT21jt4c9Kh661xl
8h1DvSh1PWz7tHa2OfljfUxbeH2fNULQ3AWZQ7i+twbmIkv5shquulmVdt3Pc9rfqqw7ZroKlnHt
vjad5hyU0ugOxVJ9M2ckKkSRxIeY3t9bAqu9sB2y5hLF3tYKUmXFjb40y/CzjIfu2VbD6lEfHd9w
SRdU+uF1LYfktFbl4xDOCjKZvvpsA/oHxPRMuZ6GYWdDTI2J8upA2ox9TFMvakhG9RhwOxqiMR2U
ub3p8VPL1cWSmDUFPTbysUsm9SAlmiBEX8M6cMNtXCNZEjw7U5DtbBB3YFtJaBD+KKwxAPDksTvS
AIeNN0tMnvQ/ys2ahA/jSNdKOlE/vLx9L9We5gBPZgQvYXbCkOII1W+enuxZVOsy4Qtbh4QAsZky
QCta/3ITCmtZKm0t9+OlVvV9PSz7eK701deFvlZuQHS4CDa4QtH5CovOjIOCkOnyWAtFg5R6SBGD
3JPn7oeOcGYIi4YUfchw9EU6OBa8HAlzBWx02DsSYfSQPzWF+SPRDdinvYAV2pDS6nJJjjJqWm4s
zXCpRf6tQwAl/9m2RxcQLD4ti1mBLm0owpWyio2Ub2h/H2rCwhIKM0shLS6zEHZ87MZi0SePFWGG
SXHFmNIfY1OfF/4erkg+BuoU+GiI0yEqG29NH2OyqYTdxksx3sjvleR1Ho7Skg1s3t43wqsjvvUY
9w6fcE0OkvBJC4Wp3EjX8G/udADLNMnVaiutuXf7tbwQ7ocfvuRmgIJFxMfH9y6dz3IjffjyWqgL
QfYOWzvaFXbzJr97Uxqd5C5Y5YQkH6V7J77H2pI9Ux/V5Fsn1mehsEplwjQlP9G7Fgb8NdF7wmZ1
Pyc/b6jK2p7kjEMoVt73jRSx3A/lnjy32l8aYfty+wkJh/xM5eUm97KiJZ4MZoUvr7L75n4N3i9E
B6uZKjxno7SfRbkLtxVH2l1zlIuqiyULI/LkJPxsOcY2qTL6+O4+7lFpgZO7ifDF6dkS3L+4353c
9+/QGDxm8M5wkN/NmAj//ced+7FvpfV3J9W7rfxi7l+R/MZ+O+eU3ug3eZkhjucWlnfvh6JHfnfy
WP5EV+Jw28TqJ6ypf9280o0ojzs6iYw+o1McmfZtEmldlbeMvJViMFYnuXc/p0XkoXS6uZfBml1o
MI8uQXd1874TeiMp/ZE/+/gFca6KiCcZrQG9mjAFqMIF4Py999s5RRA3CLMzN6Yr5OUJK4edI5ye
s/B8epg/daEWM4T8Xe6VwiO6YhaVX6FMPJffoDwsCLREqyRGNWhU9qFLYRaLp6y8JStpTY0ieNdA
F9ztIJyrrTSxfjxnb55wt8p9YtKQyQjvq7wlbeGH1YQzVn7FtrTLyl+ssdCWJPDs5BddNsLaLu9W
ufkADbRNyMULdZCkYcTsv8M1Po47ED2BmatMPMuZlMjfNFuA0DhZjD29rj4lnfOvx7NkkstDuSc3
8rktz4XU5kOA6vSx/5Jt5eFKYJdUcH3sogn7UnpRnPpZZ+6kv1k6neGkVuQcSM/wPwzlBZgBNDnC
EzPDdy4Od1u0NIDfDyNddRbMw8q3sa7j+FvYZzRzhRZt1LiQ5d5981+dKxWFp+j9d6JCfAr/1UvM
rFVIMY1/yZfJ5d9hBTrDV0z2//iz/+pvfztHwKQdrDCFKEXzb5U/xYT41ZksEmzFqWrufbvDg6O1
/Q9tEsNRqXH7ELf252bs+Ljv56ZU+MR1Vdmpre7s5yk/Q78u9gYiTbIkxZ9FS8Ku/BP5x/Lkby8j
D//xN97ibC3MY6V483FrfNZiHJfytz5e7uN3x3oWEj4+Dc1AjCh/Lje2+B9//HTE1KQWXCiKWQuS
38T1VWsouhjdoOV0dr1sx6Eq28OoYQGxFQdZZOwyLShLwmq4R6Uv5cOeWUujSl9p2Wl9+c2OGcXg
NTbEeLy3CFegSXFHLChB0PZNKO6wOpNoRGWxSMLysighGbd/G5fv5lhXGpflceoVGo8LKtV369yH
c1ke173BJeQKh4xLc24yhh8FTeqttJDec1fl4Z+l8pJQVlCtCwu8wBRPnlGNyMhhtirfizwlXaVy
E6WavR+LfN97FpkEnZgMSG9pIoZG16vJzBBDoCweKwwMLPWEkFNNkSoPcwmHBZM7c4W/rctyr+tB
pA9ciOIBasEasKbVRCOCrlP61eUe4tLATND09OLRKx1Xcq+lcAvXFe6RdI+JR3smbeofdU1xPJk5
RSWAp3CGIc0m4vngCIVHoVvmNorC935cp9XHf1V9uK0+9lQrwpeLPN9Yta0srbuicC73Gt7YjqDI
a9rAE9rq11CMs/eqOcFfJFCHMD1qMakoSpX3LY3DFWt51W9iZd24Q1gEaccyboqVXQx8e7/mE/xW
adlalOixQcb94dqTDi1LOrY+zFq9gDeZMJah2R+lRUulnrX4cld2MmC8LvtySD8s7tKPJe1ZfEeM
C3JXnlTHWAmGtkGXId7EfVO4KSSfztndT8l2Th+Vkd93ISUSE8bbrChP8tVkmVru3TeRGJR6rfsM
9svdyhf6BxoB+CUfvAnUxGhH69CTkItZc4yGA87SwBJzcLmRcYqxFQdGms8HFWk4QmzxU6UysIL1
zVfZ05BXm+sVqIXlMemj7MY9cWRKbXzVR/1cFtGSb2SFXm7gLEyqX5TRL4p9DQ4aHeKChYZ/LZvk
2IhmhhdN80lVTdQO9+MialA+0f6QzQzZ5KnoUJGsjviyYOpJiyNJCB13rfI7DQu6Hh4CIBBd40ke
/qdzaesr3kR/dSLPoKwekNlNtyFszQ3BM8xrKBRRwvcyM9ytBaLQ3lZeYG6nyKZDZxfrNpwtryr3
TlmgzFuLZgcEOtm2qrs+asXzopaYOzyaGHXzUnerC1a2ekV7jw8ioYPYG/YXtJXxZWpiv61W9XEY
tOqSR4c6dK9Mt9PrsKjGeSYsWksdbogo3pLK2JN8a/q5azwiOlQ/Yf3NjtlYl6DUned0bkQVpqeF
odKJzShUzukYHtpwfcrCJTk00A3PCDsvo2GHhwmVsVJN1i6J1DlYsbcMDsuPpUubg+3EOHMmhLne
3BlHs8tvZYjlBSV7ie+SK9pu7OHYDwNZPwlK08aybpGzXlJ8epSCl88TDSh/cqYFhSuSHU1B2I8B
GhGIPj1Q2WrObWrQ2xd7Q9b87IwCSVTT1RcDlTWTXPpRGSg0uJz4BrBgLXTuSYkvrUbDVYvOWgnx
dQL5SW55Tl67xmocuqS/5gQtInCoDmkeIyshjHcdCVdKuumVKC93t+h5IUwRtDRLddpH6IFpjmOM
QWZOGYQEdStVYcWiBVyMaLjoLrEYYz2MAQz0lJDMpAoU170aZVvunAZSa0xtRtI93frJqpXX3DP6
vevQMe8ppJI78t1KEB57+rSl1Lof0L9uzIFNSAx0AJh7a4bjDyCiZbVAAVqnGjOV8WqVxXwNa6wR
aKLfZlWPt00qwvAGEojreHW36TD8UaEn2QylRooflfUlVb/ZHUXccvxRR7RF61Wlwu8d1jlZidAY
rnAokYEb9DxbQ6USnKfPDT6MPYCufhd2Bt5ka1afOpPBcirzYAVfjUIOiaHLSAFCGTNFD/0t9yyk
FXg75obkXUshr0nBlexYEaw10NpI/av1Qhj2ABk/GXbGUkzHetUXv5hxbU3JjzE/EBCywffCP0NJ
f6qACjcD8zxf1UoHxgRJhk5RXQ1DSSk18T+uLUMh8k+Lb7DZF+ayjkUxunKDfqCZkbjNz94S802B
Cc5YYNKgrMByQ4Zv9YjRHBkNFYhinxg9nsZS24eW5wVGRWJwmKBoazovmLlA/bJzH1DYnD0EnJfG
7Q9qTk5ZljXf6plmSaUZffA/3bv/TvdOt2zd+H917x4h7mIqHb+Wyb8nZ3z84Z/dO8f8l+3pNvkT
hFKoLn26v7t3rvovS/M0emY2kmvL0Mis+Cs5Qwfy4NlA6nVDg/RgkbfxZ/fO8P7l0G6zHc3VDJAN
rvn/1b1jCfLvkAfTdUwMlw4CM9Ohhcfr/Vv3Li+Mbi1qFQR6XuNtxFQdFumLie2TxGVMBxRyIkV7
oAJEBVoF1EtwZrcrXNXv6F8T1+vkzzU2oE6gcvvJ3HtrTyhmYkbbggk3tGnWeHY+zpfK6Z4mjyJA
ofR1MMezMLUi0rsUoJs3LVI1Eg/4z4D3FBnz8zzxbPa0z2UYpdwHK/oYcxGvlWFaMBTSd+L+ZN6a
3Aofq29pC+m5zSoRWG9yH3vkXpPJvDVz0MpZaaZB12R1YGaDu1+II/K7LPpMICxSKiFRGTyKBC0I
0/PQ9W9p/IyECEEPkNu4hygU6c6XOMRApaHXWrroF3HC+87AORwvDaWx2ruYFdRhGvvKRsnzE27a
BfExKp5iZPRqaO3sOp510GypVEcJXrM8NdVNOGjEx8UsllVcb0dHb79hsvtF4m8TVIbyZjtwO9cU
YeiwJAgAc/dYYO/AA6NfnRBSo5e66TExuysY62nuaQKaqF7iMaHA6JHwbq9zgPLdha8OqxtBW3Nc
dRUTHOEgtyUmPSH1vFNlj9ckMvuzZn/r4i67UIK4AlJ3sKAzLM2IprYtwrx9Cw3TV+0GnenswP5n
WmKiGvadBfPvUueMzGQR+qNquoxjlrI30gRIK4r8eF56H6MwAtM67oKK+QvA1O6VNeF5bCcCgjBg
0vDLXHwPqtJ/DzWSl2b0s/NqY0ZwkAaaes2HSqcNoDiQ/a6/rnmuHPMqerCqysGvF+s3T8ckXZlf
HK3oH5DkXObaq88K6WQeNqMDGo0cMae7NypleSUBmsc5aQYp0N7zslrOZoL0QVCcgywyfENVWPh2
5ThbaiIFLSxjsysJpMJliANSt9eRFnWDB942sbO5+nwY8oq2NavnfRP/aPMqwG6IQJ9MbBz+xc4q
lZ9NZnZ+NtOOQ/qB/icynqHIx5PiwConSkxPh0vZRQzEE84A1c41IndNALI910mY88GJsj56/uhx
GKN1O836cFzrsQ3S0fmjj+PsoBKYhWbPjrZd09OZ7tX3GeMb7H1arRTmr6rT/JjAzAX04l88m8Eq
6sI/CmW6FGr5ssY0qYcyuZpuhJYSM2kJmnwLI0YNtNF4x47/0q14//VowYHftcc2JF6yzetuXy32
tfqarGQ6jUR9bRb9ZUlIwonK6clT8EJpzQGYh06buYj2eRK+RpPy04UzvclmWtWGtdB91vdOk70s
dtxsi17t/ForfxUtWQ4ChR2vocH1EqobEnddLWovltvTYmnxPpewsP2l7M78Y40nPuVvSTqdqjLR
fBQyAy1451vjVPuq8JoHw/NewR9eutak/epgakT525/77M3L2gt85r1Z4+zv7bV4yv7Q5vFHNi38
I+ahDxYbP3eisjiklb7l+T3TT09pVq9r+h42GtRfy/UJkyzXejdgBcGeHW5wGpxDl+gGItAZ+jPk
o0tjfjPA6pxYNuzKeWz2EzJhPwx7CKC691raLEc0J7FwU+CtVTGc4IvfMD3lXmo0NRiEUxnq7A69
9VNrROONwnhx0C0eRsTz7qc1OXSYgaJlPyPmL9/opHnHClRn7Z3RCuxj0tcVJnK+5e1NV9cP5JYG
CZKnbeGC4ncn4Cy5Iaj9HeoG43OV1/DWgfSRD7nEh8kA5W5pFjapOfs0JmMYYEVF+FymE/WZ49KU
DlYfq/u0EluhTv1rb9lC8+GKSG0eF2sRn8lwCH3bKB7IeX5yRp2YWGbprJxJB02XtzqH7yMwoc/v
a24Q3xAO63Z1j8tIwEfBvHtW6T/NGf0n5o++S/c3zdVL6W3AHJ0meog3EvpCyPVRdc1s2kS99R0S
nbLxyMH1loLuX+F8VzzrgHYv3CsQDTdjq+pbYrXDTUPUko8cTLFx/jjWD7PQnlWLMBuEYcq2RRRq
2yuJDv/B3pk1t22uW/qvnOp7pDEPVaf7ApxJkaYompJ9g5IVC/M849f380HJliNnx/vcdyrFomiJ
E4BveN+1npWH36YGeG0bZo8NDBCw65GVLfGTR0tNqZaNZ9o7b2u18je5C8tVowUbadLrZYHq10cq
AH+83VHZrlwjQrkCvFPztdfSzG6xwYCBK01xtSpcTAp1USI38ToYcg3NOjl6U3xR85FToVGdhVdp
D5oa4lxEbzuWJdjPjOuYhcimQ1VERZx+dK1FAvyzNoQuR0uXeYlau0jJo8tHbUVbsuk8jA/YXrGn
LzSHk6gwN+TZfikDUhaHegzW4Asi9BrdrpH7kVqQAhcCZX+f2A9yrjSL1FJJxWkkYevsdhOO3rVG
sCPVX71dCDKMVSxCnMWub+Yb8tDzhen59yTR7zK2FnpQYPGcdhjhFGrFbbIIvPBrh9XoiOqfrUbM
RzGo01eJRRcdSTIRdqcU3rBUw21GhK+5k4O41mns3nXIV7K7MsIctIEj8eyP1mdndGxXK6uVb6Ts
8SfkM+X4AiPdX1JMQ6459RvF0ZeNH78gCN7hsjAXpfEYjvaLEaQKZZMb/d8NpuCzovePfgdWMCpr
4Bt3DAqe2NQdGjP65PEGmyySFnp7lHSBUTK1Y+nH5i5kqwjMv1lljAUkpgeEGTTjqvHKgkwABsnC
2wndSVU6dKzgTtFM/gbpPSWhViIyYq9W9p1SlCxHEOe2auTfpY32Ke+6WzymaCQG++g3nFz4K4+5
F/ibaMgg7Ebqzs/zx6qlX1Mxui2s3NqESv3ZcbBbaGP8OwZYm+KO9qnIus8ToleIBUheHHwdPXlr
B78ZN5zcKzvwJSojBccdLn9E0AZ11UsWBp+zsvwdjSH7LrLKHA98Hy49Qm+vumNENA+sjUcKk0no
psv+qHD1mMQA9lSsrQoNbExKJrzbmnQ6vKhDRZB99m2517bM7P4PjOa+MVK3TVI8m3HDhNsjxGq9
Mtl5onJDw//Hm/kxU2hW53/gBGDJaXYIh0RdcG4evHcQKplLVvLXoxBgzq0V9nfU5eefuTiTHeGq
2EhRzM7tvakzSU+mA+CiFxp3UfGQxq2+6MJKcjMh/JxbjPNNLOp+8735H4yiN5fzB5Hmyp4nSEFz
E2UGMo8NvE2dbLX58XcQ9Pzj/Bs1YExD9NneH3p/jrfnfH86paDxeSjGuNhF5bcpMrV93j34oezs
TEuFHyPFp8DPiJlIsbPv51+wplHGtODtrHdkuv1WkBSV7bmf57VRuxiYs95as5UocldzL3a+O7f7
3m8+PDY/w4fHvLCGFaZV2w+Pv/9oe2G2iCIMqHnOQB6IwuqH1nxh9hYIM9HD11HlEnnlrOb25/th
jUTlM5lboPNhTgbIT6z2Oezm0N9SCCSrbH5Mtvx8W4Nbf//j+d6HJ6wE0IqaFUGgguD4fjPLA95a
feIfQkA8hA4nozu/hfmp4vkcm5/w7a7vmY84vE1CYemkz425+V48M7eSJhWTSfv73KZzsLFBTuq5
Ws2MptTMrRacb1+pI8O1IgQlb4ftjc/+dn/+7iOT0Rzblrd868HNrP2ZozDfe+/T9ULilso7ddJB
os7tt7e7M1UhAV9MAHXMx2oe5+7bfGNZEUehEFcUWqdxaWP0c5XCgVbu0DTQMi6iETguPEF+nO9h
WqL12lFXXMw/Ox3ZsKrcrIgAMbfQM7+Q9QBWJ+xoo/LISF3lzMO0MovqirEyozWwUpvxa116uJun
4aLUd/pYxRc7pEJUeU+VB13KkvpwVbKUXsdNWa0Ly8NaSlUeN/w1yzVjDRPwPtMKbNZ+Fm2CfGS6
bOE1MF6ymTND4H0UtTChUobUCcJzA4pDbmkn0baezBdVUaJtR4tDQ5iIm8PS9hT0sCclytIJNXtR
Vw6yy4FVhB9LO7tuQ7wEdXzoW/AwSuelJxUSO9IK+nU4pukqaPAVPGt0yU0pPsn48QkEVw/t0H2h
eIzFrEjwZ5A5uYoSldhufwTH0GevXOFXWE3FrnLYl0kSYsxWlpN12gI1SnqBxK3PTY1h0TNNfzdK
I+5R2yPAw6ncwO/Ck6qxIoQ9gcGR/la6jVXEpBPYL1YUKDzmniiAAbD3M2p9vvv+4Iffmf917sO+
/15em1+qCmQAhoHj/G+4Wv9kfE8dNox8IERZSNUmoUhTxM3849sN25KFk8TM8y0NLegOJPklU2nu
AnljFgNUaAfVZ2nSyJM65zzIU7een2juBM73qhhVQVxNw84coM3w/PO/edTsl50U94hSeawUW3x5
NA/zP7aij/j+FO8/ojDBijGGaGtn7VvsBcmWmu4qnsm2s7Rwvvt+k8Ap2PRmv6OZmgugBiEH4lLg
ZOcaSbA/sAVV3h57/4f53nxjVk4vuNF+sWkzi6ht/na+8ePxWa0jmYHkz4eKutAXCus8txDf1/y9
oGELN5GnH4pZzqGb+l0iKfZ67nrPhwSTN+uG+bj6ae5QQRVd8hklLiNSUjRkTZUsqfv5ZgT+tVcD
CvhdhYqocyxv2aZ8tMrw1X0fFSo64HE5t71YlyNYEb3nmQv+4TFdBTKh9qqTLHOANL5QMWVi+nX6
+SPHcDEtE/kdDQYCTMOdNOGIhgy168fj3Pmc+YLzvS5Nx00i9VtfdAl1+r4bo1O3bFz9VcWl4b6R
yOd3MM2ihJmxOL/BqieiPM/kYDm/+oBza50X2mmmPeIkq3d293UUULceoVkhFGdz/xeffrVGAXL/
zumsotjH4y0+8SAgMgsSDqNVNPhhUi+MlOQtHzaOnlTDzo6/z43gt25w4+jpdoYly7BY6gOJUfnG
kZP93NWbbwg/gChn8XXPTMb57+Z/aA2hZX1jNkbzLALkFCJ2yrn1w2+J6eb9Fd/AzP/4mD1Hubw/
w3xv/rv3x95/fH/q97f3/lhUcrF6PjWz2opu3vszz79szcqUt/f+/jdBYgfbSYFN9a9W+tuvSKpF
1WT27xcaNp+xxRvU+eYaAvmnGVyej7RHWqZetvhcynMPmOJVQCYA1ZO3xnA+DZ/7pgmw8JLSN/UE
3goJDrr7cKlXmuL+LdF+PmMGyz5VXkiPY4rIvOnvIw193WxXCslbRIJDY2DKUhBTWY4GrxHzcDEr
mWba5/wm5Kp76FUzW9vwYv1QS7ezPMESGbm2TWyrjQ1xz0fIq6bZI2QNd4FeRRaNMy/azSYkIuXP
gMqckJBVgX//U+LALE6Lup+MZlMpCZapoNuEDbZ+VBHu/28s/EeNBcsUoOV/bwu6BPnv3/9rVyfP
2e9/oUe//eGfjQXlN0WVwThpNArUt9ztP2xBlvKbLcw/DvtK07aMH9sK/IWi2yZ+Il0miO1fbQWd
p9Npc859CON/0lIwP/qBGLiAGcq6xnvgfWnWhyzusvKRxGOl2SKaQZzqB1+pCpggi+xG3QhtclWz
ehtp9sM4RD3XO4O5zrOI5YiiQCGzTmTL+unZLrurnQPSVI0nrOCBq4V3do1MwFCEn+A59eKjlcvr
XtJh+hyDFDRSftKM8J5y0wkoaEGW5bDpgLk5Dg29MrftDWaASzhgoFOKe7oVazRUMQ7+PnaJP9v6
aXIC99YsG1sI8zV25UQO9i7B9rd2OlqVTeV9aKnnS/o+1ghvkSIsGzLymU4xXptSPmTS1zwOBjdB
mEgm28nJcEmAe3KpGuMGDWM37yhSZWr0Go0D7ZTaOhUJW091UM5xQu9Rt37vKHFXjti417AjkeNt
HS09CjRJrOokmPabsmqvDXQUF6oRpfHvKN0vEjWMKfC/j8bSgoIB1RANe0ucbCg9WLhfXU/tjrGX
H3yYVDRmpGWWdfdwF49hkxzzTN+2Wc6fUJopAeD04zmsrJMUygcEEoJbeXY8+RZIxlbLxjMWanJC
1lWq3CoJImZcgQseNwBajlUTvioFEF0pfPTq8RJifVYD46mNaQrta69eWbl9srRhkw7x0UTerxjT
Yez5mHF27JXuEsjeTvV3TgysgSatrsYID6azHo2HCDqNU8X73gn3FYrHjoiikHYUkRTHQlnoAIKt
rl03Og50WgJq0m+MJobT5px69D+5RX75WK8taTzLk3lsxkc5oXzp6MEr1DlWhmZ+ID9855kKMYX6
ts/81YiVmFRGma6wrWxbXhkaCrbaQVmG9LKURnuKOwDERnLn9ysHKFARGNuiCfYRFVNF9fdyFR/F
EVa8/tbWkNWm+Bv7plfDD17LZriIr7GQphtR2EfQKlel3LAAfRllQiXpoSekdYyZ6VY22PQs3pVx
u/C1/uLQ7HerHHasWVBAU2GMaA5Cxf5M04R1QbhPUbEqxgm/G/J9vsFiOCgB1hl/PIRB8mr70Gxk
YvrCAc6qjoXHmG7inJxKYyuTA6gb4d4zhB9OPdr2aoiHqxmMl77Qn4DV7Sdh/SniI8qh5/k1xhbp
LySxGgIhdf1k0Zb+q4fc002yYeMPybMlE8SMJUrnqATURmPUEzrnXzOeO1HjlcMno41eq7hmkGjW
qRXtZei+kh7vSXU+wkHYenm8zCvwuFO5SIk7JPv9HE7xMe6bdRlxrkrVQwxiIRo2Vdld9KS9VlIK
yY3hwP6G2PbmTO0F/UfuDxeVQ1KZyXPdfXHGZt/0080qp5s4gq08HqQkPtL6eRZfjDgfCaa+WGEP
cWu61WNLujh14h76KB/J01qwyRUuLX2LjztzscmfAZWead5vAAvT5CcxreL5KviWMQYLNDTExva9
8VQTt+ZMxjbU7W+OspgCxgRQQQ+tFCzFuR3Hw0G8t8RnLOthfobKsIgmdRNF2TEKGQoAUh1Mo11O
5B0jWGiB3CWvg66vwvCp72osR8OV6uxanExOWa/LkICWxl+q6Q284EbrrKehKDlf5Okm67tach78
ol5XRkS+hIjPYdeVTWerGs6BMVxT2Vg22apIBxLTx5sV9Rs7axll8vAZweIjXLL7u3owTnolvwQV
RV7PX3aqT2dSNk+aNbw4hvc5M6jKGtFrk40HtVVwmPVA9cJVM7KiMk/KCk732evzOy3vliaRyCBQ
tuUUi8COE+zA61TK50Kn8ivuGmS1TwftmxnF93Ie7ZtK25JbdSSVUewYRUgqpwTftElTtvpKUelT
204Hp2iuMJTXE6bLyBsOlDTANMZHKQzXOQIzjdNrwJxq+MqhNNqX2hvOA+dmpbfXEo6KG+nFxgsm
GgHGVgxWYc1lNSltBlcjEVrRqxiwkcSIPN9PDjNbE0038GLPTVl+Vr1bmw5XcAGoRfCeqsH3OnRA
fZrQzuKjGBNkxzrhjF+Li6hWucYUJQwXnW8/tcIDqWTMNI7+VLbGljkxQGrVXEyda56Byo27M13s
54bXSDJGN9geAaUSwUjhUkufI6fn+gjuquAkXitVrdN8xSnDSVFhIXuS/rXBUqmAUV4hcf9ELZOE
3Yj9Jb7Iz+CrQtcvVKKSJFRe6qhtCZj0FpA8H+2ofB5pCW+NSHmJfMoJJSBOiwrtHQhoUuF7cx8x
xN7FwQiPYYTKaWJOjS0TnmfzOQmncRt11P+CssYEEz/B7j47UGoPY54e0BR+hQGguxp2Qgq/mDw9
yMgZ82wjockasPgD/N4l8nXocdUpYjMWmljy5nvzY+MUjps+JZPUMu/DIFLXc6XzveY5/yjp1R8l
UNQUvG36+GLDKfbi8zbasfzHTh+HZac1d1YLoUB2PERBUuIt2E6E2sKpJkhh4qYf0YqlkY6uaWKb
DHKJnQjeMBv6RZ48BiEFXL+hOI2a1qfdj2426YSSL7wplhLsUCxRb58YQlp5WzYmbSBpNWXdspvi
VUYee9/WLnOAm0tPdv1qVhTfB+AJZAJGY7OEEWKVy9HikQaoDdRdkJPU2MtWEuXgHC2euGnVATmA
XU5buvQnixbhmkURe5KMfJoxXCdScM5yPV+x/rrhBUqM58nAl8gsgCvDfq4yxV6VbYdoOmu/0oFY
ZAiIV4rjuEDmQkr6A7Nxot/MwcInWfSCZ2DGDDcyiQ9gfv2ME3uK1JdEivddZpxsvWjcoJMXcWVv
82J8agsBTuYyjyoGDy6BbGwveNMufjXS5K5Wo8dCBxbJl0RGCwDCCryMo+TQZBn+BhU20xhbT5Zk
noy0v6rVeI31/JSY9Ps8ezMZ4XOobyW4QjqVth8W9Wdy+wh/+Ytx/oNtnmWyo2LPN+mn0li2FMz7
P9rmw4jTMOpBdtJ8IaJ2ByDxiibx6tnDicD3SRoPJeuowSpXv3hlImJ+zHWZX9lh96AZEDsV2xTv
7EfDvt63GSKKjBaKch413NnA0nfJ0kwZX1johDgjB6QlkmOexFLpFy8vFEVv38fu9//zvwzx8kia
bIt3IEOOkz+8fG9ZA3HMRb5VGxbxjDUZCj+pLChbXGKlv5ha+Fznu2a4Dw2S3HVGNRa2QTRufvFG
ICf8/EbI/jRZtMFJsD4cAR+BTGDXkNDEwTeG7mKwMkmkg23Jn8aChQEQH8tCVlAai1apVlnSXmjQ
rTKE/knCgtXRtzQuV4X1+M/vTOzRfn5nDtVaC7GXYuninf9whArCp6dotLOt07KFkrODFmj3Uo2i
FR48i1ADXVPcfptP7wLccJiML6zErn59zo3oWXaGFy1gAJiXh7Yxnf0NvpTHIpluDVOXFgH5xhkr
1nYm9S+rHDZiCWI6/SaOjG3ABSBW6XLDlZIMlzSI9nYqnyeN3GmORe/bREqWiwDXbNRWK0V/Aj22
Lpn8PBvYPtWuyq4v5dhvk4aAZHq7CvKqoPPWmVmtZeqepUb3OPVvkk+rdZLxo+rQc0k0B6xiK+3F
AyZYOi1PHz1XOcBxVoko2DrX4qxxE9ljTcz+L80pD7V9d4XDmL1VKP6CuvjxCv2700NHF2cAtpAN
9WP8kZqETpqrerYN1BqiKlpoJ9mnybd5ZT3clKba/fNhV7S/O+4IBcWu3SZ8SbA+fjzuTq/Y7E25
Mn0TJk0SPUTp2oy0W5T3l5qJb23r8fM4MKhNMHvktruy3d2XerrXWNcnnbFTpoegznZZfpzS7uI4
dOLU7BP6P04GmQVp0o1nrffYSKifavUQNqBCzQxJS8vU0Wd3E+MhEPSDeN7exgctuUZnbnUWoGJX
kHAmOEG6V9ThAHVsAYb41rGrAoa1gnOzGNOvJikXeNw27O83epQcMxjEYf0N2CbLlLhdOia9/0GJ
l6pVbMNRpaHV25A9FfIy9EJyfQRRKjkiVQIC2vaOng02lb3+i9K0yH26q1oWq7T1P2XxcMPcfw3D
dtGxBWMFrj2pJOqxIVolhvalYjuaJ+GzWLQ2Rb+JjOSEYph29/hCwPpVz0K27MGlrHahIFr4O8q+
Z9+IjrGcHgNbf1JzY9t3+1Qf7wYpepXwsaq+sbT9do3W7VlJvL1FEJV2HgptG4zGll7JoWvsJ7OD
CMd2jxXLYVxh09bBkM77pNzcqu3EsBvsy+x+UJm0+Bz09E+OKRIYcuQCyJWV7oAv+sWz9ZOlUCb4
5zMN/ehP4wuaP+Ru2PpVsr3+ep5NlpSXuqRlVC8VkgWGK8D9J+VmecWj+MiAJrfZL0bbvxv1DZkl
p22DsjVU8e8/DGkVzQ+MqiODbcyGrGZjmv96Sv2bS9YyFVUHZKvg0vgoZg2DMm4SWcZhbnfQp42a
Ik4yXasBqjoUPiDjLtTl8jJNrA0IkhwU+VAH8atYZVfOdIgacxVqzsoxFFFp2TqSeorZ9nSq/mQx
EFpZsifp6lDn1aKOom8Yqlk3dfGRLAWq81joGIjjdLi1vnrrIobqqop9GFyrYkwhgTt0KNuLxvFv
vfgZevmhaWAYI54X+zJLm26Bo5/iQt8OGkvyOjsa1mXqh63BRke8SYN1CI2w06iZV4LCOGVWnV18
LqgwgLKewuEca9HR6durYhlPGAEPthkds0o7BiqxQfV4ENsmUtOP8mQtwfndcXocJv+T7VH6qKkX
qBW7JKp77tDlj0qLwskLslVLeIorq+GrwXQhjexJwvjYDaTk4JIhXXhvJ0TEUlcQLydXDDQdGVKZ
2V7TulrFpfUEjwNVaHNxBnIceC+e11/FCK6zX/vnk1uR/2aBwynm4HBjeaHrxocKZKaS9EJ7NsNt
z/SZpd0Cnkrlhg37JiKPTDpn8iEHYbjAHN+40hBu+rrYBYP0gHAqWepTd6rY5gGuPrS6eWp1e183
N4O+TMkOXWzduu5cp8MlkPy72lbR4kdfHCGdwjXt0tWlwf442vFzpPL8lspX2mftTg+9dU7hL8MS
BqEW2QUlgI4rn9WoWFQQonIhQ/ckRtVy6l5yr0aWVx9Cr3+xGPlTBjNLy496wSuN9l7CUVhYw0ah
uED1zpOGi2N3F6Vtl60xrNP8q9ikWkR0VdKwMaZmXVAcqTVBFGS1Q/2FXugNC/WZDd4Ae1WjWCZW
Y17cLX02c0SInOCl+kqL+bm+pGSxjC0sZxZBRi1KFihBo8E1wbgQobdp8/5mGnxiwMdHW/PuC0p0
jf0tNqQLa/c/vAn/doL+m1GMhZv4Dyk8le0Ph7n30Z43fQfJFgZmDSZGLyzqmj05DJzkWjOcdRN7
pf+L8wtU8M/Dp83ymRlaUVR0Cx+Gz1LXRg2uS7ZtAuOWVslRzHOAYbukXfV4d/IkPXo9sCTqZ3HU
LUke3FYseIqRwgsVTpULRasNt51UKNmUrFhkx5Q1K1J3xFoMETY2PlfPK1esl2wKpRY9aKobpDU9
dU69Fs5tMWT04bGVpE3dmRs0SDiaAmGA2Xrp+IJe5BTQ9tcp7kVjhTgrgckk38S4G3HSRRklxAw2
Vmrgs1zVUXoE+rnEs3bxWfSwnsjL6UV0zKyMoxnpdybmANSWR7gkyzSaLkMyHlKLcUNcw74WP4vP
rE3ybVLkWwTkuASHXcffJCs5jrifWv42DptVYOFHNRl9UV2IhQ4WgUPDaV+zc530ZVsmpwZvgOE9
UQ8UYTn2k6hQ+J0MJyFgutVPWNteRTnE7oZPGSvz3/PSwZU6HMkKBPL4WiXRugFCZeqsOsZpeiEr
Q/MYiWJpYWYLgOREEHFVimXdZGTPEwEddT9+glRmMvoB1QhKQSVySLJBIR8n+5Hwg8CWj0VCJTay
Tihdn9vROomqNTYPUMfRnqBYgJ36ShTh2Hu9iA8NbPGqxsq5lMK9bFFNi9qLmOFDro2+w53mjWfx
MyhaYhCIyEv2VRseM8rJHYQqtPhoLGAThzHiJg9TQZPoWzH6ispazn5Rb7pPhNrMm9ixvdpj/6Lk
0cNEcYZ4swdpL0bdliK57EVHldaBMkXPOsEUStay2QyedfwclWQwQlN9TTvUQl6E2sXHTG48iUpb
Sn5PxdWbycYTUzgkSqYPVpdF8BCVJthqnisZb+g5nyL8gLmHVTGeXrqAqY7VRJeliCyifeBQR3Sq
NaJ50l+I5PXXotbWNAnlxXKFoorV7b4oxsN8wtP0EMtIOM7boef7ZPTSqQroWYbjgA1YYZ0c9C3U
EIka6Hdi8sn0hh2kcerqbpn5L7JEXV+ccKL6GjGpFgN7h5qwK8i1tCAoL9RWd0smOjzBxExaMvhP
3aYrqTozHIs64VR4338xPWk/WW5ssds0wJobJoOI/GGVn4xaVKq6kW5ra3zJar7Iqd9p3mfqXBQ8
WtgLYjNqt+kdZUx6NL3gUCxF7VmcWDXEVReUMhpRcn0I3UsuCfkNYtien8BSv5URC9wqfEWT8RLZ
kiAZnZi8H5zYWSK9gmuHx+GOelC/qu9jpLuunIfEFCPV0DvmnIzsvpWc4Mcb2nGrlQVxb217Ti02
6VAOXNkoWDLb0zHLQ+iXVJHMictkMAFDAAZ4LioHgyQdbteiqFHl1EKbnNqmrIEGOmUUCxYmmWeD
Ck4tCqiEtw9RM94ccti67lWutGKBPeRVjC/BpCH9jYBjQ6BhVDf15rBSGZzEmPOAAvgEHotOd/As
k9lnd/2NcJLLEOnbpiDXUtl35BqIOTwJG8bheg0wa1n2LPXEvNsmRzRNa3H91ZbzoGgPHX2NJJLP
4tnEMslXxdY43MefSPVY5fQExFkRW/iOeBKHen9FeVlUBrClCvvPXuw0AIxfldgke2J8GVPeAHX7
dCQoy1HW26pgFZS3F/kuLC3sFGO/6VAqm1lBIFH9mjTtVUNyJC7oxvpz6f+//zJrvhEcX6iBVeDU
mw8//t9rnvL/f4u/+dfvzMzH95+O4UuV1/lr84+/tfmen57T7/XHX/rLM/Pqf7y75XPz/JcfVnPH
/L79Xo2X7zWxu3+SJ8Vv/qf/+F/f/5O+u4b0jQXCv++7375XKSvtH1vuf/zNe8tdtzRMd5qsvDn2
/uXls7TfdE2HDWvqyozU5JX+9PIZv8l02xWbHZ6MyY8t/x9WPl39zVIdKk+6QQCpbOjW/6jv/tc1
ieoYuAmJS9AYUbD0yR/2V7bCYjXMbYPSgfNiE0GhhfeT0uNJ8Wnp/PDFnH+uXQp66F/3j6ai8Umx
NbLw4vv4MIJ5LSx9Lfe97VgpiDHtVnUtYomRkGloKJHZyr/XtbyjpgDb8wiE+6mUhl2S4mMJu/Rr
aqX7PIHVQmJZj+C5X8bDSKRTDCnQzsLPtHOvRaIbJNFp1LaIKSjUskdnXyPgje3FgI7GjYzwLvdt
YgzwaEjdSLuPWLh//qDWT0M1H9QwZTYSHCmyKD58q4GZwGWMbQetHtMQERGuRjYohhsDqzTMMSUR
ybvqC4kwr0moMcNUZ5kwIQITuJzDgrWzl24DOX1N9fQuSbp+acfUrszKWMXkuC1GExOICiKERo1Y
iymPpPLA39sQB6zvVFvbdSZmscnX1RVRmEeLlXUSFRpj6UoRijpJlXFJoo2a2xrYDm2aMgQpLAqS
aOiGB8sEK4UrWQ7vVOdtN52d4ICXceqJfonlN09jaeIg8cttYCufs3Ak8zILUkgC0TaySbUU9Vz+
hKZ+NII47c+AWm03qDWKOK4yTt/LpDzHsv9qxmrtgtB7gKy2VHsMBXwseznq8Ze8zMkcdLrnrjQi
+HXoTH9xrH7a/HOsLJ3jJCZWrtAPJyXB1IWWNoSABYFkg2DwrpEWfyXXiADNAdx9zBRVZS2rXj0C
G13KkE2rHsKAsa0lK8eK2WwUEIt+jBjXIqBsWxFO4vU41dSwx9meEVVS2k9DbSbUIlUWih2K7SAC
r2b6m6rARFUljb+2x3vlsZMTTOA+O2YSPQCekppRWizPo5zzvuzwDPW9s5p051sSgCPXqvIpCTJc
pLntSiFGNDtsXWhOh1Qtbm2fndOcEw+DE/kCBOoq8dfayM6oK5BeoNvvd1TSlqqSnCJP+tSqhGtZ
i2SgMCjXOCU7sCz8wuC2HEX4AgZrWedeVnocqCPMuSCiK+mMS0tPriB7X2Fy7zlQNFM4Y35xnP5m
7LAtk5wBGwK3+bGsWussJUard7Yhq4FlJZgotm+Ma0XP4fk/NHr89M8vOAOI/9Jw4MSwbdHuYK9m
OB+rqkan1GSi8IraoB0K0xRq3nRB3aCm9Nk+ws46aWhpMeq3T/HIGRzmHGErVwXqzd4xxb7W9KFL
H/n2l39+b393zjqyZXO26AwxGvPGj1UxVaHxlkqJs7XUO4Kggw1mgRSoMG8iNTC1tRhzF9mU/uIY
/M3L6rLC/tWyNVvV9A8bWKfCBZr0kr1NDRQChn2VC8YDO49ea3IoVj71sri2r//8WcEl/XzoDZWH
LXBi2s9zVORTtEO5aG/lhnii0P+ENQdFeZ/ceYWM+aiAaKp3MRD/z15tXeOIJIByUCnfWPIrTnrg
nvhtCQZl9A/Y3EX5oYwYZDw5RnjE0wByxrNtEYUQAXjhjSSLIjHjZWKmZ2qO4SIZw0dWt/cZlYGs
46seLeLUYjNfUcVrVskQoFPRzXVUsJWt5LOp5f3SMomMiJN0h9yudn1NhCYRpPXVB9nhWpnP6jgY
SqECRWMGR8u0q5dG/hwXeDu9tv/keDQaDW8gqbHEnovRCTo0Y3Bsxcu4rCOGxRjsq62/Dq1xUDw1
Xs4xJSgrViQSIfSnWQqrcBQDTzJMd7rPZCDr3WIYOWxFSZ4Xi3oUCgYVnPGqdfnnVhG/y9TqOijD
6LcnaNbYQLch2n+fC89z+HKNUnsyxwnDm5gdRqt2+7LMlqqzlm1MxBX563nbyi6RD7mbVOniF2eE
qv9cqpMhh3MiqpZtOo4hJuAfysKe6iXIVqqBnEO2Ib22jrLuE1KvaSN5dY5K/N6Wh5GFfAFvAyNj
0FhHOE101kucCQMWnG5FSpzmBjLxkJ4tbxW7b90kjZC/RExErFWQAfaLvk3hysitf5eryucWXCPb
xhjv/rplQF82LaESgd45bkYf3JWMF8rVJf0MYQAiGxwPrL9Mk0Z2cwuMl2ItSG/EhZr7wTpIR+Qr
Jq2AUF7Cav+Wy7sqQJyV9+U67ODa5nWzUWO9OuaT/nss1USceeN1KFAIMGatck6nOqYkMD0Q1HGX
GNnFLm2SN4cK4GkeG7jh1Cd2K/2aHtjaSMGQJK0TA5qVlgYAwMXUssTylXTXTLhoYQqspSxr10En
PZqm4RIjPm7sVPtcT/kXL2/JAa6NxwoiLUF54UMUsUcsfSgFZJBFnnVnJ6RTmbV0Kqd2NyCFWHaN
dc/r1gvPcrYIPHdNamN3DfoHLaIp0oUrW07DpRn3x2qM2qXNN2QlfFX6renRsA/IsLLSeB1LGNpp
VayzomqF8wfHNUb9Hem59wGsesQSje6a0ItjJyrYjsP8Hah6DJ7K7ITBhO9qmYw5EALJ4NsLpxbV
lYM/j8VXEe+GgWxcg78FxDc+szSzcX+KmJoxEatTZa0r3pICR4c6J7ABUJR7CObdp7oGPN1N2Mji
iNibSMt3gwVWHWiT4yLLp65W6eG6jzSWgFpaLOI4Ik4jVg9VZsi7QkzOGswnGyjFCqFCsIyV9GlE
ywD+KLhNfvIQGeUhjDDbmYGKrHT0UakAdG7LbVJqGIPh6loGCb2cDGOmL2Urb1nkDjGn3baUySch
Lq5dqKNz7/gmoa4SZr2akkWhVJ9TLlckqNp90FvSrsM1hClpeiY/xYx5GqYSc1N4+s0ojZMpl/Gq
JrGNYUjbACUDaTVg2IxVH30uod22gQ0jDz/TmDpESlcv+vz/sXcmy40za5J9l97jGobAtOgNAXCW
KFGihtzAlCklAvM8Pn0d8K+ua1Vmveh9b2SZlkoNJBCI8M/9uIpVLqtuWCagRLsZTrWpNDZ5DzAz
15u9SHmWypRcrKvAJ5KU90aAlJ1iZkWZpfSGxb6UcXVapHGhvgdqsfLF7PaZTeuGp41NU7rO7mnK
mRGG9/jSNVJ5//NGBWrYUCZCJaM+sEM12a2UMGa3Ra+8GCEr81KwxArqQdtYAtWI10ok7ieHkaky
UEOAgY6WGP28NC0kX427uiOJNdO159Wb6dPgttlMRLKqcCatPTL9SxKW6HxX1+VnQ6njZs3sbKx8
hkASYrOcMuPLBRIr+++a1ebQjNzHAKl2Lc1hWV2/FMwzn7cgSB4qhOKNoxQPOOuZ5OJzseVbmg8/
WHBiTFrhnpXtsaWmzqo/u7p/dVv9V4q3GGRWPVOdG7tlEqSzje+mKQjK2+N7Zpp+34VsurudmdaP
MLwXXgS72SQDEgM5m00l81uTDWuDgPuVOhCvTZrrM3dhuGoba8re2tikg7cZS32hMAvuGorT5wGM
XZSGFLxRmqboIgU+QbtPlp2HInwdldyDybKgr1HyV+nZZ1Lw6kiKstQxP+dNXBJpRqhha/uO+YXh
RaKmz5VCGNum2wj1o6Y01VK2JaeDNJF7ZaJtAJBvyLlxk9iztZG6Rd+NwGfE17wBHrjX1VxrqeOx
42auSgZOtehutls8w5G5pEYH+t0ZfKxdlK5jUa1bOuDaxb5RbEMLVpGLTTXFrJHLWpTJJHnXOv3B
6WSGGUkUG1cmX2HMtM3tvHFm0cRrUURI98vKiDJ2UMXlTpPJq12zkiaNhW2zs1gUwm5fIbEFXaoG
3VCXvmkLG2wkgO/YAeo7jrfKnU3QbcTTMZwee40S7JLH7azs4on3igqJ30r8i7sc72gyJr7putiD
3edJ41kduemtrZqdmCDLdKoabZ7VBq621ea7dK2WMORc+rKqKQrA8azm6lmlU8JjH4lZuW835mJ8
VK74JPitV3nPBo/nZjz0J9MqjpUR/THAuGTRn1wwwMlrzLrspm5dlQOWy6rEr8yRWsr2XVXcP2Ee
761q5BgRKm+phWRqayUF5B58GkwYWGXFx4CBKmd5wU/k0GcN+6OzMwrnXJ9mCi6q7AjG5W+SICGa
TsMPyohxdLEYMM4NxkI+lob8CKMPjAkZeuZGxY0FJNzdadVE2RcY9/v/Hec48jGVbdvFDeYpMzeG
y9Zg1KAYSJKkdTp5djS+SwtbbqPgrx0SBekAn82+6Zeb0mdbysjlvnCzzJ/494Ie8rlL/2J1YIqS
pfQ+zdp7iZner1Uz0GuhBaqgD501Di1CZZboOKepcf/SiT15i1Nyq0XZm6y6ddBCv2gd3aTOcc1I
aFccPzulVHl0foD7Mj+U5jmJ1SvUwyZQ7E7Z6MrieqNgiS+aPP9MS2VHI70/zkmyg/Q9BWZFI7Li
aj8yIRbbz19FZz2No5L4NirCQammDxKh5w7b4VAMW5deb680lds8a+IwrWmLsRrQW/MUrw4jFh4D
md/b4imtTjqpcgF09EjE3WnFNsSWtLtzjDkANuspsKHAa1Xey3ygi9Z8Zru64AbGBulAF/D6RUHX
mfKEAbFbg27BY/lvt+X9r/cPkYXvMk+wgGBcGZmE08swEBOei8zZ3dtW743rVs3+u1vKx3miolTW
3XJM8jghzrlo62vZH51OZ9bIHKY2Iyb97ilycocyh+5RrlHAtC7eGtAI24KhxTEOdZ4cI7MeaRNi
ShNt1xv6Q2VSbEykshh1avM6/SGhB4BF/8YlzmNXpAbOXTT2PmI3YuIpqRWC5SpFrIszbOtWIyig
pD99Ez+NS44B2Cl+TC17sCVDT84eyxw9heH0wDZp8lxbPo1leyva9KWmWSTvy59mnEi2CF9z9C+n
t34Jqu45fg40NPd5+aNn0ZPeqZ6mwx8CPwR6kNYVdhk0h1o81/vb1Gc/7KFOTC3YpgjpJ+rCow8x
zFGrTTM70mNQz2La8V2WmClf5ea/OPfNR1Pt5+No9EUw2C1f1dLyfGOa3K56IQ4D/WSMYXb/zplb
VFQE9OO93dPf9xx4yhudtuYpyrlFlZjoWzs74fH+oRgz5ajG6SP77nD7DxMBdJbIYCIh0tTHRk3p
6qQzjq6cpnxN0u5Pu3a93d/d+5/u10q8mOQr5pB9NsBD+Q/24M45+AeAsNYBaLWVB1JSu9a4r5ZO
EbuZL7/1MsfAYclD3KifUYL6w5j4DSfRrlgFDTVJ/0KgfOXARBdBKTy3MM96F93Q8+PdTEH20qs4
8SeebhTL0W3T46+Y0Xci5s1ePHSAS9z0kORs4uJSdl7N1s0TRkcPcWEGpr58ixms4KphdolD525J
HU9L5XCpcWCD5LM0/QenNrZHKhQTa3mwQsL6/IPBuhmMq4kKcv2m6ZK/2IpZL03lZxoSF0MJv0Cn
Y8uq4AdFkHM2gi3m0eZ42UAEI3wx60Ft/QVgol9W6e9+SAwrEJEWmRyRd3unFNrmfuReBr62Flvz
yto+VHpOlmL9dnFo3KgvJcqCM2qV8O4yl5K7r7Wa/aqXhX1tSiyVelLM8OlfQW897ZhEpfn9kuZR
qgqYzSgDN6Sqkhy9ek10B41t5JPs+aIMEJDckqerJbXC61kPafnbKBWUpmqi7KQvYFV12uJrFrMk
i6x3B9KMql0UtLj6oob0xWzWuh5hkxFP93bWf+UWNYnxoB8yJPKzHp9heDh+HuqbwYG3Ji193Nvo
qR320hXkyBUzLdLy61XHtBY9yOV20FAPmi6vApM8vWjm2Ivg+iEj8FZikqG0olCzw2Ryj/errDiW
0l05Xc+d3XyHFooABvRTpUXs1weECitp30On2tkzCgfo4TcNwqYn8BfzCo7YW/XQB97AAbURQWmw
aUJzL/y8sdcyeH4oS+mepuFQtqces2Jwf3skK00sY7DcYfILzHgF8rJ401UeZeBZfo1meUlcgHwk
OQiqhON1EQySIKFze6TGo2I4zyozRg96FN/Pda5KzHhuclElOl4V+BDZBqLBZ9zHz0qI1nu/6tJJ
BrmmDnTOsjsZsW/zt7/rcF3AbbsLIeSHKTUxInz4KI7MH1QopM4rqLuWy4J/49RWc0HRW63f3wCQ
LxypVyXGzmFXNeIPaCk0HgguCEk/MQO+QrzIoUyIbrjb+0saJ/UYUMq5CpXYsNnnAPe6f7Uy/WJv
W7LxGeTZzlcdd50BW60KVxC8ztilLwQIHpMSdX4oOcvlxG02vQppkzEwfpdce6DpdF8gNuAINPRg
4YLfTB3v613cLhDjULbHQwd9lxooXl6LqtIy7fV9vuTsF8Yk0CeE4bIS8V7rsg7RKUU2ys1DTxMX
zRnJr0igwmjKedAQJZoE6kguriD/0i3yPY9jaZ/qUZNBoWA0SwZn6+YwUFpRdHs3xODZxjsZAorI
Y8SaZl/0ZQ4dtky32chJYXGngxbPh3WoHzF64FRQBXURHiEY/R6jdDjA/EpA8Cx/c/XWrRewKRHW
FDf9FY/hDIuR43HBN0nRzbRGfR4re5cbqHOUqlKBa8YgQnokCy489AvTK9LTfSaTYZJEXuFtHp3X
ONMfs8V8hhENJFAL2iyndbfq2e7gw7pfY4soRsJbxlYL65lbt9EDta+f2xaPlizx5S2stH0DiRBC
pBrTbh3OJmqYpp90XSg+gr0KxUzXY9ebhszP1RZdTakOc8poXJW8dW7Z/gnD8GFVccP03NXzVQ7R
u5pzU0+WrvgZOVF3aFcdjV1wNDgHKwQyPXM/8xu2P3WVNt4cy5Op4ZSvmPHtE4FA6tKOrrCm4IKm
lFhBysS4OrSbBi5dMMbX1Jq+GpDPPGJprpsPHPjP7ohLWUUxxMjKLnHimNOKOdzpnXKJ3H1O8W1Z
7xtVrylN2aYCDHBVlQcmBe+x6J7VdtyXKFIagKcVP4G1jGPHTisk78eb1eVsxiI6vEbgGVrGoCOb
b9Zi77Xc/hoc5U/TMeZvNEV4Oju4mppZjW1hnMRIUWB+Gs43pHiwidNeHc/TL9sclU07pIfByM5p
rnGuKeACutlAwMhqH0NX35udTrapAA8cM4rPHqFXPvclBdBZHp8XN6EuKWsoTFWjU11av7U+++gi
Dovk3QOqqIEcZFyPtlr4IRAOnkXmByT3aDu29aPiinqHZJuc8iVxgT7yrOt6OuHclBQTcNaj1T3H
Aj1zE/f7ecnnADPXT7joteOpYb0E6MxQTIxyOd4/RGrdw+X+r783LrImibOj0pbOqalX3rASXQHG
AOPLsSnYgjVkmHD1tou5YS2pfYN1CSSlqtJIa8yg1axGPd7/7srwohn6Wr/n5KiL1GuHDGQX7GnM
6uxARSzYkO6JcFqDIYGoB4Pc0I5dmhIg5ompHauVhXH/0/0DdiUmpjy7g39XeoY9vRx1m7JbWzs9
//0Pi4zPaP5TECXohE3pbJPIeIl6YtOVD6m8pnaZ0m7dg/vf7wtqGmMkU47G7aHncWSeVJdvVPLU
JkSVqMd/fzBdyssN0U/0ANfFiSzUP2GY/29KeJ2rn//9v76+14WYzF8T/+n+m8GAjlCGJP93U8LL
vSPUI+KQxcV/4wyvLaH81//jTXD+ZfJ327L+sR/gMvhPGoBj/Gsd81hseZh86Y7GiOk/rQmG+S+d
SanJBMiwhM5n/Zc3wdD/pWKfRRc0Lc1kQvT/hBnWDf1/ejVdm5p4VXDExi8ACvl/TJz6WE+LJqGz
GjdQxOl2sHG/4A5G0/Hs6b0hn3rF/gTffBoGhHjNPJP1Hmhfg29oOTuayt1yK+gOf7Tr59BWQt9d
3GVXKtoRJwJbNRmGQTg/zsxh94Pq/kkSwpzcsQjMk0LmVCRM+NaY7GhNpR89Ojn5ChfphliEcZvD
das4GcpWW/rQnywghnOK+KNG6DoRTUxZg2FNNGyhW21YAtUmKQWaLtkzvXe31eRu2QGZJ6zvBBE4
aEJiCDR+UHaTkkorQHOHMoyPzjRNTJZGaIpN5O6KKkbeE+xsuogANzGAVgxb1OjsBe8U9DuY+HsY
BPtYGZBbYq06qdOwMeoREHA8mztdTjdiTBwBs6Q5K+aun5z4VBEs8Ki9bj8VA+mkbYxdlCTuVsli
QQl1si6CtnuEBvXdpOQlC9LX/sCjmwr2noWOwhqqIk2e23H7kZXxeR4U+dZl7LgRrfGW1AYRYveg
c1Wd+tLWjtlo/G7aGP4VDW8HLTrYsWa+4mxmVxvXoBwbsS1ymZ+jKdz3IYZ1TQxESwNk4PlrGdoz
4wkTV/fJUEqqNti0GmpCQiHDDwdMznkg/BMNdkyAJL+GXUyuSGnFZZxFfmhdFq1UAt6n6AzBuFdO
qTVnR5l28WMyuFPA2nYbLDxyRj/XHIelec6qksGSDLJ+CM9h24BfCeExGHLcNoVoaFLV3otqqc9q
Y79NJdhZw0S8mEPVvsJ69LOBOlMoCPPBKq3Rc/shQWehOMHqSo8WO/MNRwFHtdA4EKK9ijk2tnWW
eE5dsYDnxZMaWuHJsGi+nHTKB2dpkSlLl4p9AVth6lSuvKA0na+QmXZ8RUfNvNZFzVEyCXxgSKhL
qUaGUGk5UkIaGduo+db4dTc6E9gnkXJcLI3PKteqr9kzknMWDoimg8w3YnUFNPpgkTYl4pIQXSkq
nsGlnV1sK5uDdKoirnuLevR6fqDuVnnC02ZFanWSU37lPBXEfffCUHs5zo1c+Y+SU4/FFDs0jrEy
mnvsDvZzWLV7jpXRQSuifS/q5hxPHEWMThiHdd8E3Iq+RKb37ObRzmyzb0+dsjzX5ZDu7y0My3dC
1P5oxyom+Tx/ob4Q9Hc8P+M/+s550hIkUlXe18LZtFFfbGXtYtnNUfK0GGGmHhlECH3yqaFlx6ap
2olKQk35Zc+cZuOmvqQhduba3PFGybHHrpI4ZxolxqDUWmVDxNeFA5be1Fx4CgLtGfjW5V6l4xj9
ZdKn7FLsokfcQ6fSmpLTZDgKw21VDUSio/k65EkU6M+urMYtmOpjOFX9Lh0Iw7aT3lzGBYWoq7eu
UcjXRn8rGouqPmfCb6vFj1Fka17i6t6kKfZKPHtlCbIR//q/GHAAQxUhVfcl3EsGFNaZzSVrRmUE
bg8/TqrUyST37VlaFp5m1Y8gpexz2bkhJnllZGOLsth3vQLpmexsVY/HJLak75Ci5gDfGwHeXIN+
XDfm9dF/EVak6KNOXSZF/XdLXjeii2xHb1W6ZzbGpkQ0P3ZPlnsaU83vEBKDMXHyJ4YLqXMaG+WW
JaG+jQ3G/DmlFX5hrcLWjCwOQvRpIecZLJMcAmk4f4UbvjUGViToz2w+FUvsyncqWyCXOxywk5qN
vXCmCy8tKOY5v9bFD0Pa/tb02qachJ8AGd2rIukDUQDdoxF4ckavi5Lh0Gh6HigM28kJUTQyDIgV
MGt96XSZb88/IR2hu7a2GUtpctl2bf2emBob46GxfJXPoYL+o0mbmjaHqPRqMd0KWy39eQLCziTo
LBnBeaNa/FkchoyQcH2lGP/kGn4BPSVu3iTUc870QpRZFhgaJ/880zjQ6PSDGmjxMc0SIVUdCJEz
5a/wBfEkvZEhwAhu0C8L8AKkM9iyLT/6fnLlgfC+fRZCmYhQMt4bl8PUWOqxtxkIFAsLh9GQ05ui
MWeZn4S3CHbMrfIu4ug2Q6dHZ3aNw7z6lebxtznlE6Mih8wCE4eDsdSferQQ5MtCDupIPWK4AsAg
Qm0ypBfxUxRroAw7zkDCwmE1l/wSrYifG4nzYpq5NRvg/j56cVCk4OXDycSaZbtbLY1W0h+5QSN1
j5nGBBiTB+ZrToyEKB6cwVwunZ0UXlQV6t4pkt/LYkY+ir+yoSaKAmZ3V6rsru16PkYYox5zAS+d
A9GClW3FWMMbP9rQg3lkJ2YA955Sr6UOQlvMQGdE6i1G827gqt7rHWKCVsRFkIzFF11dkKsBMy4L
Y3g44Ji6zImrhAssq5lF0WoASrt6sqwkuk25ss8ngP10ygJ9FN+zbcuHJZHGJiM7q2jd3zl3tNei
3atl/qHZY3XNOY2uSYvCCKNg6bhmIJwwfzXbS72hMts4JPEOloBy1Prm07HSel9n0ei71UiyxMQb
bbe2tXPtJX/R9O6QhgoOJtbvbW2G6Gb8AkbjaM+uZQVJocQfM8Ll1IZ7ON9poNuauhXFFB5NK+re
00G8OPH03Baa/Bh0kOlmrW+qpDdfnVBhzMwEjpfk3daib9wSrWelKXCAmBCwyw7Gi7pS3ae1Vfpp
12cvkMpL38kaLNcqa55aG7mXyDb8mKz5lz533aNGgNp3k7MV6eKL4jHHH+0xBJesPTo15CEpkZBa
q7O/TOl8MH39kmhaB1Xk4rXoOUOXUWafZbOI18FuQDAwJeu0aACOVkdXk0TzppGw0Jc508Bxc/Ql
MEXSypyugqrgB2NokFAWpdpb4J+WUP7USj1uTKtJXjBq9rvB0bRD2BvmJRl5PUzG81v8UxJbvDzg
8BF/6TRgaczOoz7/kBA529KuDvXEsMFUte3COGg3ynT20lgLd82sgcnVUEvnvjtbxZWqzxEfRXV0
oTG+uh0XsUlm5M9UWgi29TV2WnBTodoeqjkM6BZ44aVa65DiCj2JbKIVLvnZyJro5MDgiSPb8pLa
6XlTTBg5Gg1aUyxfreRp3WcNOS0eGRBmurRNz83rG8/erdVEVE/UMbEx1bz2Vfukj4ewbJxfTigM
9ruL+wIEwuD4txQPMdtV1mqGzhnFO2TafhidSE90peJXhbH4ynrhpI3D4LqM8NLYK3a8MP4m7Wj6
shMWLdbqkyPZJbXvYjSbb6N3P0O9ij9U1EJvmCsecAkNrIs5bhlyelZUvjGna0l1VLqHhhgHbZ6U
sHYW+Rk+FUb8ENrj9BNV5UkKuXzOrfGi2Obv1i3Ka2EMhxnmNusRK4hjZLtM1KSZnPiicVlSXDR2
HMc/TOLXG5JxEdB+t4LmqjU/Ycf7yJDEujiDwL6Q0+2r/DWojTjh0OkZuiTMP6wJIn9LpEmzU7Gd
FQEyjOQfzr0wfrKEn0ex8ub04sg+TvrkqtVLGSryoI3pd+Wkqd+O2rwvw+m9Bk5RVwr00nlxP9Oh
eWA2PhwS21b3+CBoVRXMMZzOs1X9L9QSHJ2F0/nw5PujEafFlmPCt1FQq27p/YlwCaSSCl8KEtnb
HQ3M0YMSkpI2DHP9P/f/OIqmP0qRQwzJ+Vx26C/VqLRw0VJCpbsyAXYADvYN35vtiWH6dsy4p/yr
ZLoEf2QzOuGbxRxjw8ZjwE8Tjf98YH0GuFoxp9dVv8yoKZPxwbG54nTIaKU2DDs2YA+T3pMHrRaa
r/ppPN4/QPeajvEwfmolzHkRaxHUIGi1pD5tb26CwUK1SfG6e9mAjXqJGEgXc7Rgm+nohWsktYTh
iKcrrSqDkWzyjk853fYdqlIL2FQzp8KTaSS8WK8Y1bf9KbJ7WJsSpbo3azC965DsPi67T8pgg63b
Zut3V9PvnIMwWSeSeDjC7rWeaMFunZgzHcpVpGe0O8w2w9JZPtembcEN6h2wLVf8f9cS+4stf1so
lOfuW0JJ4vyQXHITV1YXj4D7tfZUTll0CBVTnKfhSHBEpQbVgghUCfmgKSE1EWmyX0wnuQCrAHcj
kyDKE3tD+Np9GJbsrUSpwdUi0CHHbMeUzBt6phGEnZMrcuCuMusfF4H0RUkYPI2AQIOsYN6ZhtTS
x8vwqaxuD7oGVZJgzkehg/MqAebtoPf0I7dkm7Qr3YwU0mh0L8hzrqdEzid9coQCmK2rRfYBy+9T
JEQTK+1sj/K3NF38Vbl4V5oHTM+bunM5iNbo/ToDel7K5dJ382eXulu6RTbqmEUcPxTDj6zw6Kwr
m1RnOAbDgYPJKS0SMtcEe+h8zXGCouGDOITlw6m4IUi0Lyhv2feKvrtPJUOeWZt8gTnfcwbcNGkC
IK3GYiYxpESTehGAaECdnancE0ejr78Guh09rP5XpR0h1asQO80wT+GmvaWj82VNxhP37lPRp++h
UVlHtwOMMKmPwiJPxMb+/oWghWp7NOR9HYKxbiseHJWxdmJS8GAv73qU66ew5D6WjcOxcOhC7FYV
kMP18uvTfOQUhHxAv8MpdF39EDbMS1Zo7ZyDWaoz69iMbrZDKbwM4+R11B0eaLOoA3tl6xJfso+U
8C0bLdMHP3ad1lfn/oWF5znuDfY4OZtIRmQ4/OD3TYEx4mKleY4GvwaYbLmZL7T+aYeqNZQjKLfo
BK43PCjdt9Jz6G1cu/fgRiscAptHZ5qdbZzakz/nU7e5//65ovWcepxXTlbmURi1CY55MaFI9MbO
5OtVlaCRBnSep2oKcuq6prn9+CKW/DOzuoveM+fqx3H2S4V9FHuZV62GOV24dMSrEbl0+gz+sBtq
2NdH8UZIcwfU4zZOIb0eg3ItQmbn/ZVCrTRIOwKldELTHJI9Ml1YgmhhMsrj9U21ZmwzlnyI7Ow7
dyiGgiEgtoq6U1T2yvpqxB3hX2xskQKGJgYtBuoOVDW82WMsfUyXP2Px2VJB8aLrP9bivuVTDPMt
dZg+Y8FKgYXTqeDou0xe8nkECG3ZjD+U8tBnzAjkpJ0Su/ut1doe9wveGmwOne484Zv+1Wt+W/T0
+fXqZ4cGeCydbmPS2brpeto9S3DUYRv5MiGRZmhfjFbZR9TdrmtnE0sXZ5tmricv0n8qpXYfHvvZ
dX8xOhqc1kMT71e9fRM50clqCZC47Txsar3bliYzO0n4xY8ItvepMV66CT9fTHXE1oSRNMV5ctbZ
6jM4bCNCg/C1hraiOjYwc96MmTnnbGrf45RhzmvWMwDKCNeldQqVCN9f4gyMPbX6MvJZiVne1KpL
AnCGmzo3F7+dSqIn6TB5eLvtQBGRvNgYctFpxtQfeqr9wpQZdVqWBj4E/IYuJ+Cay3rfZBMVmNlT
WtTAhMqfmrMuzbnRPrYHx1Oy6VLdpN3tRrzbuWzeXHRtsJ3ZU7saHNv4ly6VkqxjBuN6SXdmbt9k
x4JWIoUsOrY7bZvM1TGf8p+q43LQ6Y0UzLE8sxkfpDIwDwpTf8K3ypQdY3tVfKnA1Oraeqlpw/Uk
6dU0pMtSF+q0MUX/RRX2fjB4yrlGC2N9detxjLMtM1A66KO2yXOhZM9iLIzfNFBx304iv9ENsbC9
TFHeB6lh8AY1H6mVfo7WKhHj7eGd0+pqK+x+Z4bms4z4hRvyxaXUYDgQzixoTclCUlhSOWAV30dq
8e009WEqKVqG4MMooPXUBA6EYKe8yVVCCUOnHsSKceNQdVIT5akqQf9V7SVqktd4qF4cydCAFX6b
sL9hc3TlHumi6hkezI+l4xZqNYuulOmRsMVGMEFqkuqKwETHsvIb/4G1IVC8rYAXqA4WdMEyH3XR
PlTxrtb5lkVNYSZhPDWd1XoEVX19EFA7y/fFbYAhiZ9kaW+5sIIlmoLEGd/a0Nq7xfQnDpniaM0M
3c/4rUw1UencGxKKH1XtajMwV11qatLic8hwhoLegQ2TFn7fZ1/UOxKbGqdvYubQVDtuH94HDiqP
Qkc25ZhwcGOL+XOk3QzLPMw4kiNckW5La2XVEYIyX0dOAWOZbDMWc8gZ+3YQnhFRUiOVXZ7bvrRL
VFcgTJtSMXhDqZBIKy3BWWJ8O5IpWImno7NjG9kmezPB74MsbK82pxB1qPknAr8+BU/+7FS/kYGf
5EHk5OONjdIwSW1GHqxqWm6WceamEjPgzfo3HqFTSO9WOdICSzfMG5UCxHE0t4VUupoP0T3L7GcW
h0KhX9jM1tONk+9nsZs057sJx08xmBnuA/aPZeEEVlVc6oXaNeMpEyuI+w33N8iS7snlmoocDyy1
H9b4qpaRNzbFpGHSMhTp/AIGOq4+4FpuYyOwbKJZEzk2rEIt09WevbU0lZdCcgoKE/GWGrc0daiZ
R/8o+e8LGnRXKBpi6PS3EjSmVal7I9HMuNxZPqWTUxEYGsvBSFQvSVFb3FH+bQvjsTOpyqhRtXun
D3QSAb4hCygG5c+MDrbmc2M4XLuid5S91V/rJRcHjAUSjQNGezoHAnfLm9lf2xVykjlDeOjwAIdp
KzmVZ9tsCYsApOQlH0I2pog51AtX21hh6QUDZm2MAgbEoBqE2YfGW8Lpd5TKXwUlQA3z53s0iFM4
RnbsItiRjgriKUAXtjB7bFUE19Ww4KwY+UnO8F5pkKVWJ3qn9Lqnq0mPM4AnnoM1mg0yNuF4Jifa
huV8Vrit9Kx2/Div0WTpLmvtShxgVek4+3o2njlu3iL5smQ04iisUy93Y0/h0t9gUVcpvIMBqcem
dWY0bky47nVFQTCnhji3j0x72QP1QP8G8xatnbnjo2VqX0X2pw4H44YN/1A0LdaAUE1O7azBP2X4
fEjKqNhmEVUySkZMux+IeGDp38YauqQhAlmw0yoGDAStHl+XpKcC1xXdIaoRP2vAU24TKYEM6eJp
zIr+mKZ/NC9L/0etDOGNC1m7mvVZmFLb6gpm2nEYXmddXVsxrku1+ohtJAmVJEBARG6TUifGYGfE
ykqaMa5SiLYdjGB96oFXdSksZpM2KyMs3mZUuCaKXivAiMTr4vcUi/XGHMVlYNHCCa3vYst9Umvx
qkn4W7pD2txq8DmDgDBI7JnXqk2awyxxYffp8LuR0WtnUQ0lWoJozlq8XOpNoLbti5N1mFg61/Zt
P4OVxmHy0M30c8PQwDdN4e6mQqiHOs/d6bgU7bVCZS9iSPdJAHcwNXZrc1RzpYTqGRDSAH9S36cw
Wfm5nL8FpfNewVplLRqewdray7qcgzghQqJUT1i6N1rDZdiBSu6zGHAcTg88O17sqm9scBvPruz0
qKOJsAPJ/vSlQnGCfotSuz6kLocw082NixothBpzi+vaKB8H2WzzrL7lIdQMwyTAhOeKQ95Y+Uoe
flX9Qo2jhq9zMEC/VHO20zO+LDwd4dfDG2p/74/9T9LOx8nIv8du8FsdZtKiWJ/CKi4LNaNWWe3q
wcB5NywfuDNp63GLl8nmh1KfKell5UHVb8yR/fAv3R5fnAIJw8XWFFQmggIhB08plnrLqYIM7Cav
JssXpP23TWRRujDjxFTjbSKKbK9N7R7QADe+Qm6lm2kzC3EtvoRIOvHEwm0nHOBUnaL4MVxdVy+t
EVJ5yb074XNGxsTRkhi+zT1OSmDkrJkwDEsRFJhDXGeS0ZDA0dJbNfuSfDJFoH/z+ducmwdbDXVf
qxj7UTHxH+ydSXLjyrZlp5ITwDW4o3CgS7CmqLruwBQKBeq6xuhzgYr34+W7N/Nb9n+HJokSGSEB
7sfP2Xvte0kCtBtTfJu7bIqvy6x+r4eWKzZ9syh37XG8IjrVo//rlVo50QxTEatyf5ssZwOy1iln
ELa+2COTQ6JLqbn06ov8QY4pGacU2l3GLtG7OzkOL0wXN4Q3gUlQ0D+6XzO/kt4yv5wxrdd6yasM
wZ4g9XVkfGDn2Mgk+0mm2hi4dwRJjp6QRH66w5XUbaavfrshLfauhjw8NwmaymSj7AAaVfPeqGRT
F80zVZ65jToHQos6a3a8DmpOrSsdEkXfta+l5R+X16otQDaFeaJi3YHvrtzaY2LBYWs8CvbWCO0N
oVLoW28qlb+6croddPseHiNOnR2xn69Sqiv+kiSOrOWU76zYXzekh5oRq48BbFXsJEvkaqQyqQtr
k7JI1e1yPtFngBUzR51yOhslS2WUiQdnmh+jJn8daXS0hPKNqr/K7PJkDMVTaj7yWwMCPR4iHZgE
85B6dG+sobtZ/l6dtihR4xve8pr8IbyJd37bvA9YGHdz3Pcru+OsPQ6rrDAxgvt7fxj2yHRi3CE1
W0vGzmjSWy+NuqJNX93ZafdSOUSU1A07gLzHsbnSWmsV2/OtHdcbPDFbxtlvsWXgxYnRa7l3uVhY
oeGhdqatHaY7MsJR5FfWc9TJLYryo9/l56pGsVsm2uOINJvf3B3o6nGxpjOsCet4l6bx86iNP5kq
emnWtF7ZBrdGl9yT+kaCS9pjwYfFmjI3aDRzHSY+1o7evKkkKJku/FmkDFzDqnRokz3Te4a6JeoL
MhKIvi5v7GvffKexdUqnHvISgFjCpPZYq3bIwPcFp+RsXg8sj2Z3G9jjpuUa0cR0jkyxi+Lw0MXh
o4wpvDVjO7cTHtly7/va1kIh5oPscMoc3tTIVEmsERvDWbG6B58mcKtxpnXzHSHdzG1c/UoW0QbN
yMNy4bca6PSUrgd7WtFfDwQg9ka1rg31StTxqdbcawAvm6Z1nhi0v4KMXWMYOXHCZrmq9BcBPnGl
T79yAxPomDV3E7f8StgBf5x+0LxB5CdKj6uqByig17tsEa+b/qOk+1BSvxSZvB6j6DqPyw/G12/N
6OxF3DIbl9lODZ+5ma9zxp6mNq9rChcockjwtR+zaH52mfk0SeepCem704z4iTHhcSIpVtPkwW6r
Z+aY7zO1Yue/65Z/Z87Nr6QiFDBPtomFN0jPDwOKNhwx9K4CnAvxjd7vwBNCme/AQnAru+kPqVcQ
7o2HHDA4YY+ftGH2MwmsXfJRa/p9nTZvGXe9lpdXXRi/ynJ4G1pN4fQ31n2i9kmW3c6MYI2C2Xcg
622VsAFl5PRmLgx64qUVklQ7eJKGuC34m+An/8m/dVUNoRc2NWGxTzqTNJv9sxLZbTw+Ml/68ifn
ugrkdZMm7yl610DF+zQMrqJ5vHZsNCcYv2bDPAG0+YrAONdJf7K07tXgprJJ/rMnkWFkWWEgukub
6C3P5DGtJf08Drgdiwk32IulWVdWFK11mo2lApETldchJkyjZ5iit8ONMZc3g6yP7YyyNwOQThoD
lwI5C8lVJ4ZHmksPNXsK7uPgvkDEGUwI4woubVZPC7HmRFiqn8lbMgsP/j1UIG3VekFGK9Lu2pNd
LKevut6kZGOqG2uSFQs44hc3n0JvuVh8md36AdEG9TYsHVBV9K9YZ8ivUU2den5O04pEGz8zJtQT
5bZY+IDBjdnjDWrzR2E6m95Aa1dYmC4KYuz08gZZ26ZTmEuHgwVPHJnM2Q/kqzXlBqERtIDU9KDs
pRszdHTS6pu5N8/xJG9drfphjFAciO8Os/nKZ4razPN1ljTvWRfdg8Zxw5BwS6Ug9L377oSYe/ws
tJJJipDXbZPc+6gZyfgR1ccA+7FurrChvYbm9KY6sckS9zl0uOVyE6Na035i0zubdMEZi+xKvWCK
KSmnjBoHaSvXkRbsE6UyRmNMNtDFAOw5DS69ONSaY1Kc43De+Qk1EivGxkZ2PA9lRjqHrVZobuSm
EzmAOK0kJOFBaGBSeiWemG6BVZEr1AFHzjj7yEyfzZ7bfpgDXn0+6bQfSqPZ56Lm8qPxZJm31Lxf
E8/7gLmBPWxHcWNXkILSehcYd+McvRBd9mBbFqnrlOp6R7scH1EZcq4rt5qGt6q13I0tzF/L+yaT
facb7imswnNIssyqlkh1ljfMTPGAnDtaR6F7NQbdvRvmR44dez+MnmQmt21fPKPbF/PZEthu/NHk
HELWUGo5Jy1k/rx8E2bQlw4fF1f8l2xCxK4Z0EtZ3nXhVoWeMcAgzh8cJCVmN6+TzP0hG3KiYJXc
6zPUctddzxzgyCOI6QyP2Djt+dmYOziwzbbUsGtGjmebNEW0miY3xQ5JLZIGc5No50EgIycskJTT
YV+rHhM/0du6efCH5mbS1HkKjAPopV0MoArnW0cTe3rEQLweo2mPlefGjN6CpZU5FF/x4Pyg23qA
NoFsQl/ZARHU7hMjmn3gp1++6Zz90I+BwVQHR28+Zt++97N4M3ThwUEOzraJp5tRjtak62lmiSyz
ZEcLz4Ok8U5clL62mJCnaXEUycCvkrzRzcyu5alcaWvFWNWL2wzpArIBJlA5VhU6AGMm35YlM2jG
Vzurco/pj+1pzY3ttPDqY706gid3JcsjqomzRdJzSz1xzLVvHMX/yD//O/mnQSP6/yX/fPzK86+m
+QIx9w25WgjqxvdP/VZ+OuIv22L6p+TC87BMG+Xlb+mnq/9lCMuAseIIBefDAb7wL+mn/ZftCFhv
ptTRjWKs/yP9NP8C6wSLAb2ohdcEiO6/qFy/0VDfOLHgq/gHVJTU/yb9dKTr2jhpdcDWuvs3/Iqa
akMLBys/hEJp3iVX7RJmNuCXIjP6uVschoVBLeLNaDg8rSrQjSxfvDxzedCyqSc8WQy/vzhqYfNv
T1+euHwt79hnscb5K6VokC+Bek0fFEc9CFjGLp9/f+gY9QF3dLvLbfqCKYjynHv+qASRu5ePLg/d
JfuQDjtAhcq4iR0jP4qmITbv8uHgF+5Mc5GvVsu7JGa8yPONkupiWVXQ9jFYHbQDnsbAkyMbrukk
z9aS3lhxWORoxQBtPg1GshkzhrBIfFO8F1TouDVzweEmP0Wz4GTZVMzlIOShaCKhNAw+OLMD7h/L
p1rAbWwTsstvIL28oQILryfCOCx4tngIZjzmmomVvoPzWJbpTav3t4MZMvCbhsKbBHjtSavXaDiA
SgSGhz0CMxbluA6+aG8h9o6CMTq1rdoCFl5yYcPXsjZO0xjEKHIJvDMLutNBGtHt6wjrbnaR2WKH
23GqRW4wPCVhH26zxbgxjCZjvXIrGQLqdvrYDDSkbB/EAm4Rj4RoRXMru0PdkNB6sVEVaKW1ddwH
JxD9lrQb7P6CcSRJ6CW8JeZxnIgnHU1ejypfZHTm9AnHfISC1is6cHsDjmlieOJNy1pd6Lh/w/uh
jd9S2pB5NM90mSnzKNLXidGLLTbtYa1cE5kKZevgaOSrK06fgfWQKWHu9aimJRKhGezMLQpdeOWA
BVNAw2tS2pZJrHNmyjfuTVP80nLNXueRdI9VWt4aaMXuZHK0ekiC00IfnphyBLoyt7i2a8oyjJq5
EB2n7vleuQ3lVEPDcCJbPEpxubYK9kBNCUpwypuMSKJNikiwjTvVOvftH8PyKvYEv2B8zemt7suI
05/hzO+YYCNSQmbvcqPMD02KYWiS462e42mJ6ASsw2gwPDM0P4MWN2BvwKZJFZeND7ECMZRk3ljv
mo42TCtttLvJDjoMM18dzom+CBMqf8HSOuUqD6blxL8dw9YFCOIk+6A3Nk5r10ci77dMRw4zo8Oy
tukzaOg3/TtXJgcLDz8+/n5hoz3IqP+Rdvibp7m4a1sd7eLMSbFDkMyyRl6jnA4hUhOBflv4JYN3
TUaeipr7vB7oVY+RhymdhHVYCYyWuRHbfW6TxUXAt9gsM6WkrARBQ8ljrTMGjTRx0ud9ZZo/I9kx
D0oya28X+hX6u0u3LORIianLMYofXB2Urx1pwXpkY+EIiiUAFOuhhvDWmCDIjGodRfVrb3UBp9Xd
JUVS4Jb0k9w8CX2gVzcNW3j2nHsLYtwt5sz5UjxJBzKHFuwiKGYpSASt4OyB+NlFOFzekXhFz2B6
bQaXcYKJOW0yscRUtDG8zgjaNbKz5oAwKhP2ewLMfSu2kYUdqMre7QZGLaIueEB+j592O8DTUV8c
Mtq97UBkLZejnSnNAgJw85Jyme2VgcCLJApWKIRzWq7T2yEspmGuV7pnYer8ebKV2y9VjpXvYp1u
Wui6zZoCOCajDQKtGsTPajoEGSOpAIGDKA0O3HmIAodbA2EW0qf8xl7epKiy3cx5dRcqEJ0+9mzG
wZ4x1tZtp5s/U3T1Bdz9Dsb52Eft9cTswuvrOkD9/eCPbvDcKItG5xSNe9qUh5prTO8mm1CnCYu3
BHEDN2Da9XTZZg4glgsNdej1T5nwWaYHH4Hm1XDaqMoZTSyWpixFYRfeT4GvobNn5ex1pgkWGvQ2
3QRNydWIBYjVIwJKZT8bI3O8MQKqNwZB6o2IpGk+LXizLqNNqAIcAgx35qHiaIzvAc8BgI8KuRtd
3z6ncLOGyd70g/MFtNnc9kjY9xMZQF556KaeM6adH0qfncqps1fL/KVlFQhzzQLwlkaMviKUS+Uv
p8jlMfH7vVaLbh8M6SMEn3g1Mv7Z5cTUrWMkD7cWXSTC6eAza/5hFqyb3c+yQrboz8azu6hXxkSA
iGkGVOG5K0k+Vz22IoKe8PLhLDsodR9jMq81v/MQyYGJYUzGJawNh3xiPpaJrL+akWqWEB7AdFgn
SlyEmO99X70bdWysTEE7reo4++mMHlc4Vn8g2fgYpy0ICrxs2siopGSgrbtg96vmZLg3OtgJ+DgJ
NmLpv9WFPhycsGOXCZHpZeHOsiSitDaHfmfM6V5LsdfVDEgGgMz0C+fsVivBA+qWucKXuEwncKOG
k92hTKsBA58awS1pjLa/rsP4bhrj3muea1SaoJ355ZVzu3Cqpt3ojiNyEVxVDbFHRsx5gUiUBB3p
Tb6IFkmBfKwy9qJZDoit9azxkpxFYwAzEfQ0RQcjRcY3KS/WO3lo0C6WsDKmc9nRc3WmiS5j+oKw
FvNx1a1TUy31S/4rd23Ncy0O5HnIwCZnUwma6QbjwGNtN+02sePpqicehLKh8piUmPeBiDaxNlun
hIQ41unryC6DrWVUz5gV7d1EHJsWb/sGpILW6DdRTP4QQJN5g7NG85rFCWqb9r2mWXvXqhLcInK7
lC94Wf21HWSnWOjXKrceuHNedQfCQFWW5Kwl4RFLcf/9kFBIJE3sbJS8Ly1nTZ4f2sRwoHzoLbRA
YdGs4SLDIRmKQ0b++7FYHoxQvmds6Wvdcc5jl6uNlbCoz0l6F5YlV17ovuNoyDYlZ5UxgGjkB/rI
WmdWS2fVetR7sq1Cf3rTHQwaA8QwzQkZVdL6Anbj5B9lFINmWSRwfaJhfG6z7F4H276dmtgLYiLL
ohI3A3oL0nmrre/+9KcGAL7w0dlyUqZvjCyWemI/aNoP1vxmSxPiJmCEsw2Qwh5tzYS5M7ghSAKT
Pcsl6beuHIZzEyoyXIadJIKMUymz8WTtwwM8EByhW/3s6cv6HSMI4nBNJLbMyQGrmvreWNKIh0TG
KWp/6BR+pIz1YNQIU4x7xNcBtmRlsEmU1RFNZXDIec+GDIZj1hYI2RDlNDt7mWvozVoZqdgnSxGL
q+HRiIWNUiM6XyR4ypD9bmxiQO2htR3G8GY0UN5NJg0LMbVkAJEtvy/QUbWL5M7s0gqBqXOfNy0T
1uhhCp8RBNC96hgHXf45NpgdrpPwoDA1b9OeI7uoxnU4+nDpa+nli1Sb1lIE4UpQE7oy3QL6eYzd
hP/ttNBBulE7z25iHbLuIlQ1oWBTuwclcz59WiAnsfiqLI1IuAwIRAXxHd4SRrBK+AgdaFW0UV+t
9ahh3O53JRtDVx1DpPTHzH83G1DcM8VyY+Ln5ibRDec+a416PzCyNSDXbxHlg0oqkHOmhJhPXbZK
lNnukRlt5p5k6La2iaxt9GNDoteaTI8eMmgwHwtdtzfKgYAb1c1uTvPjrJEgB91Da5FsWUH+XvUP
Wex8DRHrRagXdGWFtitkenQr42nE6ZpUyWNUadL7Fls2i6gotj/cSGP2bUGAcR3+8vrkM1IZSmpz
bicBm2Z2OxrRzNqCzH2lDgy3nOyvityOtgkpusjDvnq04wTJHf0gwRmih7/aMT1dKLOl/lhiIzwE
rTEdzeUQgQxmG9qQ7FKnrOFUTj3VqK683EV4yGXE4Aqfq04NppcEU+djcqdVVoWMpt9Yjl7tNR1W
i58WjUfRV3pl3kyHzL2vJ5uW1vIwBJ+pcqbDjMB5K6v82cBYiE92BvKIchNHHGE5WhDWOKqsZmdw
cDOZPG1VWr5RUaAVzVhslLlu8aQgAdVnZh2zQ7BF/kQvnH6fATxp6k9RVD30A0OLolP9SQPYMs2O
OEzdXs2QTJqo/aB6eMYojBvLbk6Wi2GniwkPho+FFvIILRqYrFtW6y60zGOHADGq8GQ0FpZZRtTA
rLJUHjHfqoMqXvCxjAQU0fi93NTmkN3JSjLVG106bctVKGt4PLZZJLsxVRP554XYqv5dYWY6+GVm
eJmu1V7QQbwcmUPEtuayrOA8JvGFu9tB58+JELFMKxcAJNP32gVf2GU4WogOIE8kOk63wD87b2h5
OWUEj8VEEHobt+Gpy2YbkOBS8i02YJsQKjdUz4HCoRGqefFycJFAs7NzJL30jfI04r07UjjbbooP
ga/g0jfuM3ZF6gVhAE5aLvMJRuOKhSfZuPabiuR7mJTMOqbyKpbiZBtGh0FlPqWBRSFkMWYpyTi8
iAVrnZJaWcBCy+GqSnCMh+Z7lqNOkQVQosr5ddEgXh7gjSwxkJZxx2CBa3Q5u4Kv/P2Qlt1zXzTj
dkBE/v31ymYIYoR9CU+LB99WxG6kQXel6/JSpG9mQ9yxkTZHUQUkqid0gbW2+iBqFKlWRM+MoRUM
fSBJ6wxg4HfC5DeKGbQoCVKJZ2fEPYYpErxUq/pt+xKxGB39WTePEUK374+SwfaCBLBlzj4EvcMi
OyfI9WiVa6g16GpDPAiGbt9USGqGmmOlWd2idwt3ul2p/YxqWVWue+yX5/48XL6WxsQTBdpYbvBt
8pNF5h/tOL5ncKe2I0BF5ON3cjEEBbk/fZq0XbxpkWyClWADLWz3utKCYBfai/PdVf66rWQGsArG
klmDXTOT4nUQJMnTByfRtoAhICL9q9yXPh7Ejl5Blji0Y9MasQUa8DuOYtWRFlT5/eAvu6QIqXbj
C/NpedCZy0O3kGujAfNjAahlII83//KwuAQBQxwu29qfL0vGhhb30JQxddSXh7krH/PWdDeJ0xF8
GZkffpMEMCckucmKiyqeWXxnrlECwIvF6TOccrvPCig0MQG34wICtVOGUwiPUbX4QPNYA3R2F3Cx
2NPM28tDpuk/9K54sFrVeK0rnip4Qmyc/iaqXWxScXQqaouocNmWu7qRULIsc9fE6U6RE3wmegR1
vQjytZEI80qPVbNiIJpMRvA25veMU8iKsZfqC50ng/4Ps2cy06RWc/Jn/y7Ma/VQlpQGugP8u+RW
z33r1nchgWRh+rOttR38becYld2IXW0uMEZjtsPBU+CUQvjShcbJUohFEkQhCBcLxL7yfdazg5O4
3VveQM1kflmUsfHSlLFcwa4BhWBExSnRK35ZQeINcTN4HczWA7DxLzxAj8DP3T1eA+YNhtqFA8cz
PyzG+zmKgPPlH36Wic+8Ko40BV4mmRmM82y8pzHGIIiU4XFw+hWHp/G6jKqfuuvM6NM5WhYtTgAa
OwSlFe4BDIU6k3QCCz2bUF46g3sVlT8EkIVTeTMufBVOIJJRfIa9N3Lxi7MiFtMMj1Ny8g1KsbgI
OpQvQWECdciJNh9QTHK6XddVXu0Tv66vBn/0r+CH31vDxzSGybs0AdPpxIbFo/Fou/aH85IGgomt
g3+2bi3xiFhtlbWI/UYMhZAZ8+mqTedmO2uuBRWoca8gnZjkuLfCwx+3dgPk+X04HsvSEuu+BG2s
jF91mM8H2yJjeaYc4QBC5Gva+I/FDO0pgAUMPtEczxUR7BtsbFjoneFHqkXNjZU3L2HhmB4zGjZc
TaeF6gZqTdeSOnDZhDUqyuMUJRnCz2ZLhjXsKTQuULFY/tHTzEenJqWo0OLHy5eohabjbZW6HX0t
Hqap6wnxNSpML7O+Zub4GxvXLk1crXDWbgPu3iG3yMCE4RWCCzAVcOtjM3hKFvV43SPVD4xwywQ8
P7rLwyTrW071w/eX5KXpWkr7qR1J2ZGqL4+XB335yLGrLTJGPJPLjlOFt01UTIfL8wY7/bHheAaY
KaRWyPQRtK1sKK7t2Ye8E1DHXR7kiGbS5/LVdSyMnR3WQNHoIBwvRY/f8J++fJSKON0muXi+nHQK
jjUqC8VuHEW+H7lQbCF+isoJd/huSO+13T1QTPckA3ybRU/DENoMJg9Ju2UCH1AG/PH6MbWpct1u
z3+Ppki344YBAOyHrB/a7SgSw8NpInCu404zR/urn5CLT6ZzcpxY0P6bFxdLh0HsPgzw2QhiC3l1
UHZ+8mjPBlQgRfc4WoS35Ewn67KobuKK9+orYGB9Zd0GMvA3vW9jgpkG/8zVWi6kXZbIQq5DTJbR
pnbm8Iak5XLI+12B3jlwUoboNNlpHy2WxGWpCW47Q93GvQk+PQkQpEl5ULG6T4L4F00tBlfaMRnH
bRkiZsFCQ2pk2T8lMZJ+swrI5VvSrS16BjV/glUNxI5caPzmTgPWuI7JhDa+uinPORwxxBoCol+k
f9MF4y5xEzo9jU8w9wIAprnI8thvx4otWjUjKaQ7mhoGsX46LhAN/y26svHbdURgLmu5M+XrMuKX
reYqW6sG/1NrRB36s5U5OFcJBiD8q+pHnrhoO9OrjIxTRhr89935xRrUMSbyQo7JDUBtenSwNdZl
g1YWX3BJk3fNO1PcJFh52m5Zw2YC5iaR7FQ3P4zCB4sEd3NDmnsJXxr9SGWUVyiiaG1qsbgpJrHO
pMYF6kRXBr8cRrEs5XDNtowzUNG61dmmVwqG6WvU6ekObnU1Mg/wjDoD7YQXWmbwnXSwl3gfrkWj
nSYDeHbVag80+h82lc/8pRSvfUPbdylj8+FD53S9iqXe3GdzBFBKl/dNyX+7qWK6521Gw5lyMEqD
Bw4CsXFuyaemKx4+NHOpeabPjjcvjKgye7RlcFbUxH3Thudx+UNXE1Y8FXsjYe/YhuWnqpx5q9pn
2Jyg2NHcM/p5tkwA/GFnmjsgc+dB0QpxbcT1tJsRYDgwQnArsWWImPOcOjShkABuQHnF7Ga5loDE
1rdOPb4AmlMHJD2PjpNuhT2RLMKaxa5WI4+x1piUh31ijC3NfFFuO4H6A4PUPrXseykZCES962/0
YNjMwgbZR0xug5Enzcr6mJHfkWd4oxP/3OFRRwFbQw1laqKDjVtPNjKaSatoBAzo+UnBxO8C6T5g
1JO5hruWxpfmtj8NGV7LvCi9QCtSCuO3ILwNOyw3U9ADk0Dio1MeAOwaaGAhEXEse/J47yuRGdIT
UAtUhmKdQrril6WzqGCd0up3qwYv/5kzJVylQX7WJt26yoLwJY8/OamGNO9aeOJEm8xY23VbcmQr
b0FWIEx36VqZGvP4pnxsTC4QNT9Ulu5wXiJejrC4Uxe9F13LnTbYcHbt11hAXBeTgWt+AsGQBPW6
w6lUJjjny2La9gMtATNETBroBlop2iyLj97KYnSCr+Q9gfNF12228kdkoLuuBkhe4Vw85xmtctFF
yQpg3anu6mLbjnBmE7qJ+SQe50UmPhG6wj1XduajH7n13l+0dEVCtncH6jGe87UNS8XOXGcbxmhY
JOidQIy4Fy2bjlQ9k9Qa9Z6o7hWNkYGqp2mNYWvn+Ppwyicm46Go3M950a8dpd1jAWofQlO+FJP7
liflSNctdHctS3oT2tfSj34Fscl4f0Dmj0ZsOaDFzIxydqOQCioOmnTVLLp0BYySFM7w2JDbkqOF
1A7dQN/YnWKxIYsAtWlhIfIQoGLZ2GC4RdqPBimD5fvrUjTI4KKy3KhRmBsHXvlK9Tvqj09u9nVY
A+XC6b2Y6CSH61DzlLwxslMvuNOq+An5HtIE6BJY6RlWNAGBsGkb7TgzH2YHmUCO/Ygcdxp4SNAI
J7yC4ol9Jt1S0xAm7GzqFHSFboTkatRnWLklvwiIp6XxS9YIMhiZcO0gzVIQEvzQ7Q5ZlZ7DxyTh
3DicbIsI+7yy+TW4vEQP2Pjsa8Oq0dJ3SHsUK1H7whDB8ipD3sQ0B9GHa6fKQgdnzlh6DLA7UGBv
MCgB6YEdhNewUFvCVy08GKUJ7I27vq5D22tVbmxGmBJaVRXwE9zP1sdwHc6lfQ7i+dAvN1RDj8jX
kEi6gEmqkuOAVXKLsE80Nq3enP1yZckA9ODIGXTqGs5Auto4Nib23McgazNzKKFbpuqd7uZnVeSI
KiP4LsNBCVd/jArFOAhMkbEUiYHxGU3tKZmID2CtWc9jdrB1ZkQEWmycnwrOW0YIWq7AGsVLywiE
ZoYxMdT1m1TGH0zYiBtoEe7RvbfWphY/1EViYzNM7vuJS0wfGdjl3NKIZ1HlpmWOSDgHaWM36NlU
ccyyOt46FYCiMWQCGZb6GhVmzd0Vsqgqp9haUPrQMc3MjY5Brbap8mtMXtSVOuV6NWZ7qt/XKkUP
nUoU0FUvzhEDziHNP8zP2EqNa1liLoWbiyK/MA8WvJx5IGcHSQLMv7wpNuAV7FXnNL9YY5RX6crx
8rE/AS9ksMKasRNLRl0I+B/13g+csic1MwqOh5puD4I8H3WvWFqHRW8WoIVbfEE7f6lx/zyopQyO
Zfy3r/35Fm0G3rjiOIZlK2+EF1lJccxbI4DItnwY6QWKAroIFW4GvyQqIuMpdrbiaKQOG+Kf7699
yfw7S5/Ky49fvuffPvx+ueXbi6WZYEtuD7G8xMKXEbOYmeItb7g8XH72z6ff/4g/7/dvL/0f3/79
fnCg9U0gZpZqeOOkhfAuw9LNCZYXH6wYZcPlrQVcVoCWJFKSxv2kz0a0U9jCcOi0nzTFpn1Hvt6u
Kpxin1Ndb8rY/rSnZN/3L1FVsBvC5wynsACLUx/xJLzF+I3eQ5B3eagImMAutdfkTMdqOZW4AzLq
v32YV1lzrBwOOHgc3/3lqEL99PshdmwUIZfPUR24AsYOT4UQqBnzLB82uoqPmUW/F91rkZ3+8/nL
66mcjvX3q6TLu12+6fJgy/hfr/T9RRMwU2gXVM7swX++788/6/u1/nz+T9/zT18ztdY5qGZXLQ10
q5mq40CrEZvpZKwvn4bLddr817OXjy5fuzx7+fTycHmBP5/+08/+00tBox6o2/hb1MtwhEEbfSXm
BgH/Wy7w5fN//KJR1pw5/jxfLD8U/fmhy+eXp+2K0w8O+GEZHYDmAeTdLR/6hZp+f3h56vKAbJAW
mXb48+P/8RaXTw19+J1q9z8qtP9OhWbLJcDv/w4hfMEm+r+eozqI8uj/ZBB+/+RvJZpS5BlaBjwr
3SHei6PQfynRHIlIzTARgTEHRwezPPVbiWbqfy2BiqziimRFx1bwCX8HJBrqL+E69BMV/XNTukjb
/n+UaNbfg8AMW12CGJUQpmsI/hX/HjYUTCb7EBG1B5q/bHSy+Mr6CrHpEN00CmfBYBgp22KhcwDv
PlrYYodJu0oG0V0zDQxN+zB0PW04BBoE6nqI2P21ZWYwUodgW9rqI4o5iI46PGCb02YTBK6XVCXT
3ziELhf458g+ldNsI1k6LlIRDwSgxvivTsiZm1+GD9ukxJg7Ula6ee905DSpoNwPei899vKKOA53
07fGeq4qrBZjcTBNDj79pJEgz1FNBQD2TGfYxjbbliBdtw/S+WoAFTwr5A5BWDFRn7WVcEk+gnYS
4v4fUikOVFzhLvc5GBQgY8y4tzdCPmA1iehGdv2WDtM5xXh8O9oF+AtOMzBIKUCaNsZrMJFfVbal
uxkNfDRoerOd6TAHYnysb9IoIcJKjg+QBZ0tt3fdj8RI4H30ZPdRo+PANNNOEKt1bn2pgnUJ7BkS
yMaeynM9jN0Kt6vG9I6cGKGN8SpI2wqiaYVHvSOTJ+piQjvIq5BMtcN5Gh+NnokdzvaGlEnk3YSM
SKs5OwIE2D4r5WPZ9sMVc4JHIcVmaptnOxzuOAB7/WBvK1tQv060tqt1Eb3MlxSWaVPp2mko3Rsb
sRssjScIvh8mkYJ9CQMrMeptm0z1elnLl2cNDlkAWhX4Kaw4sVt4Vh5g7cnwqunCvG4jsD+63SLJ
S4sTjEYKDEHSr8a2C+qD+pziY4KmEhRWenL0/ix7/TUqmuSKjp+zlqMotiEm6bzSsZRIeJhpAQsB
lpXY0TUvsTAQFuwLG9kbs8yiJyAoayRmey7wVWsxXtQrHOVdlFavM/DfNj+1bNZccBAvK0cnq0bM
g0eT3ysmGexSIDaeM362WfCoywxxESPzNTjps0QogZjCuC+FvEpwmKOrvEH+QOE0vJvwmTb/m70z
WZIbybrzq8i0FtoAd8AByEybmOchZ+YGlplkYZ5nPL0+sLvVVazfqkxaa1FpJLPIiEQA7tfvPec7
lRG9QT2srlVCw5j27U6TgAHiFsnLfKJo06pea7W7CStssANhfKfa6uZsqmDT46SKdQ7pflai5Szo
OfTuVo4kTJYg/te+1PotB2SYLO2rSIhp81F845Kq8HXaPGb0+3SNXjotqpNH9lsnrJI5SXUNZH/2
EFhR6PerHHXtbAmBW2w7a4P2RYxJkkmgi7qmNpgf2pfGTMuzja20a5r+OXgyRfEQVg8OPZltbma4
cApohU068zTFd8spL8R8MTbQeRZNQlvaBDsE/UoEl1MFXpAMmreeFj2Yi52LcGjVTUCWGs/eBd2S
x+aN+QxJHWjxMT12xIuBibMudhVR50NcqsbXzBh+jFpHX72zLqUa9q1RCXSJJfEfOLGmmIyWYOhu
4xgQ+JFb2bJzBOIC7KoRgyQjccut8vw7jNKNq3v3urt6op7WFWIFbjxEHbnFAqDkUhQC2KBpl2Q5
Qcb3c9wnrtVCggr1HZp1eEXIu+oP/G40znR7Nfr6hz7NH5A/BUtDIJf02q3N3BynPxZWzckA4vvV
Vyt0yN0A27ZJNe1hqolT0qO106X3MMByfA7ShEbzY4rpFIQXTLY2MFdExWBxyRQ/TB78KChrDbeX
13AOmkmkfZW+1x2GoH+xXZkCN3phjlmSqEaJDjo1jAPn3sH7josOG8Z8VnTwCtN8z4t1EgTWui+a
E4zwHyr6jXktIeGcMtPRbVZWLH70LSbbFCHfqMaRM4D+ZKdpve7rLz+U/UVa5JPlCYrUeYiEYgAs
nv2Jh82H7eYQeC1ZsBq5JEuWnPuClanMp+2Qd/6C1Ff/rrYYRatzo5GuUoSw1wPkeFuPWC7VVJyM
NRcHaamfYpuWUyyP8CStY4AfuwrM57SguSk5PK/qaD9OSQi9AQJmnoi11Jri4KPqSkNElIGYe0l2
ey5T/7nUd7UDhKPrt0NRgMeIMpwm7JIeh5d76urLGIAFT0HaH2pL61YGMRfocGrNRbsmgE733Rwu
wHyxjFP6CIZa0Ux9pCUwLhMXOMEUu+/Ktbtd+hu57W+RA3TPTjAPjgW4+t2AOX5Bnsw1AaCTKLJM
B5aXBvUXnRWCWxuJOV1HTaf7QLoVkeSeWwYr2o50ADz9Rh7eGkMi905IDE9ULr1Yp6+q+QZOYrnv
Kra1Pi1R4dbOLTdM1CX01028nQPKy6MKOKtPdghTLaPtDSn9hEjqjIFGKu1qIviIAtVdbDBijCj0
o6m7j2GtyQMd/fimtTpfkj7da1CFApinVmSvEXiCTSufLWj/sceN4sdMYsCU4qZ4ddEyHIyh3PQF
BNncZjJcEoeR+rjseunuIQNMu67es66Ws6XrEE7l1emD7g5Gs+jpdpR2dXH7EVkk3RkglPx/1eRu
xs69T1Ib715bQhwap+8tQkPSIUtnw6P2XlT9A/pTbV/73P9u2YHh5Mak5uh36ISb5TRKzlFM1ttm
zf2LzxSQXB4XqzYjiiPvC0QlxY8cgcemHMCqoLFcqnJ0VjP7oerMiuNqb2zy3jnUuH85sgbfICs/
Va0TbzoTORoFCNjRbtG6bos7H6RTmwNsT/W9NzanmgykpWQ7Cun9rzosrWwKHfjft1CEyBOhL9J2
J4/N32FRTq965awDqOrvpY1TPDS0eAcIA3zGFDx3uccYO0Vq4IXbnpQlOo9LJKrDq6riYi2wPxmx
/YpOY8M/vFSHvCeTTRZkL5RNJnaIldrN5POB5gYC9CH8sLSpf4Nm/wU9JdtWDrQDIY+q7GseIK6Y
DsZ9AR/7ucN/boeOOgnY2xsGWQZJhy7bmCVeUoydC6WSj4jZIQk9+L1KH+AFhPylpnUP6di8gCWe
VsDPmFI2HtGHJR1gtwGfzBx/srtnhsuEADC6Xta9Fp/ziHGebU/FGe4p46uFI4pPGPjyIhGDWLOm
dgiH6DCNDeDoAD1DgR6wsD6KLqzWRjXdQw2MvuUzFvPf4L2yIpbvqtKIYW1MSBg0u8FzgD0ZtHo3
grWsTWItgmS6Q+BqF6WMSIZyjN9SJkB08rHkGzQOK8qnJYPUaM8cZJ04EQmO3ms836iViDY2n/Oe
aiU5OcZAicRaRwIFxv+aSVBT98WabGA4AnE3YoIbuL+qM/KSZMMMJooLXBJ9UtCCXCSx+NRQYSw7
zJ848PTP2hfvpsjRB2jhNWEXPRqpC4pvKsqFdgVlFy+zfirQ12cPXlleDbsG3NJGD9F0KfPg7plx
um4UBKcgMVG1E4WDCJ2ZYIGF0O4hT9bmfcwqgbaNgIhSx99d6w/50GWXhtqHtKl95TrsYz3WUEvM
i3tklttpPjW0D5beG0w9qrstrZOTNmBCJnRs3dDuEk2xvXhEdJhaDduGGLfVMHTajhUJgVk9Vd9S
s3yl5KW2q7t2KTtch1lR39oMQXZvaKTJ5tApoW09xQ1sCBAZ7dlIcAPUUnN4urnekEnxUNQ3Hx0r
KKv2ebDJduAHwhDgDB4G5xQAuzY36hkCxIP00QQNBMdGoj0k2m+sMbOirk3frQ54JGIW2b5UDJBp
TlKkmuLSwVpcmvzMuBJzgsILaBadRFjsAtWtrcpbOKyr9gyZwfHgbMC0YQDV7PgakQVBYd2W72WB
2TuTRbtDBsa+ht4L0HFpMg3tsXjb28nOzsQjEoBBiA6A0Oirc6hGo3i41kH3o5W1XEYmggJUNjed
w8bJallRQiz2qY8Q3lMG8nS+xf2Xe2a9V334WcvuqDvcozEPwCpIxGeQnLTU4qW0PCTfsnwdrfGH
KOOHOgJoQMWaLdpBnOqzCYI9K7NzZtCez0kyYSxVxTSxnYWtBwBd2olMoPI9rSscxyP73g195KFu
YXTH7l1140uPc0gHK7ES4ggB473RcPL7GS4gfAEPKJFp95s+qWW0fqFkki3aLacHZswP1uB/YKPm
CuPSZ1CQCAaPlf/hae3erWZ6KVgcjje22Z8Bmgn4wi2MNBqPiXOgEb0PU3BDolNbi0AxVasdE+hP
lCzDNK3BDW66ofhWIIsllenZtAdgEySBuk/e6H5RfX6zO9YQ09OZIX4TxtkFSVFBd4rYWhydCBEv
u00Ny5/t3SZfHLOgeIFrvy7o8k9OfSMBjxlXYj9Y0bSCcQ6pyMhocEcxLEPA6YjKa787zP9UlKT3
wmxWnZIkdcTjHPM051sMV0sFJ2BwN8xCb1mV7yJGUVbXHOBk72oNhKqVH6FkXwDsBguDRFNsQy74
vYbbkQb64It7rhsvsqxwhc1u6dj6jPEB5Pl50hyisdBfuqY8R0V1HW3tRoLxulbf2iJnRJ6fmEYy
a4aESpzTVBTh6a0Ks2hDJMITMKFdG7Eqo1TPmSJMkXkdKvO9zIsnvRZnv/QuLUhejTlFYa/9IX4H
iE+9V1qfbYpOBL7RMg4gRhhm+zWUajNS4sResCQ4myRpeB01hYBCTE1pp6LsYosWK07w5VrDPfGA
aXgRxz5h3ywHwGXRPYUhUbQzlX/+aLD5zCCWTUpeC/MzlDILTZSPQHjiFcBAPMk2DhcceoWWHoZc
HBpX7gJZgJkRrw7jnWXE2t6zI83XXCMCqMpBb/jBk1ecu774sHUGygI9Y0evP7eIkh3dGxLeF38W
gNbwQ3AbsQThyrWeKSte6F4Q0tlwetYC7xarbuNHyCbNzrQeHwrkAUdAT+16aJj7t2l8i0l62Mue
eoqOy1mLdf0UIg3V86neMwZAMksUbT9xjgJ6sHD4mBJd7f3OhW1RFxyUmc9KByrpnEbny+YMxv06
IM9mYkffoS4IHe+1xxD9uxaE1U7zzFvW1NU8lSflOWkGwhy8Y+YPpykmNitz03WVlz9yxRvwkMhK
nqFpALJfl/ari+hqh4GBtjL+l6GtUZhHLoNjbboASV/gzNiJtuD4qgcfKGTu8FBJ08nTNUkyJ+kX
WzpXlHG+vFgBedf2RTnnqqQsiALBYT44Uzt+2h2Us35fV5RxUc9uocBZL7l7LuMogd9yRFsMSbib
ivyTsSexEmaBCWsWAMGZ2uDGvhU+U5pGy1+BXB8HG76GV+ufldaPT3p4LWfShetlhCE01pPpk9QQ
lLdORtpC6TYSJ+1Jddq1lf2LqGnB5DXdKr0gjCIUV9uC8dnm07sRl7N3OzA3jTPytLU77kv8Jnq5
LFLGnX2GbhUPwCX0jSO4sGDjEKMA0ShAV5tsOo9pY86ceJ1w3xES3G6DQrzLPKeILr7MmasJDH0V
5Ym1l0zpIiH1ZR7nH0T6opzBwzfZDDRFftFx9D2hxN97bkS0YNUcEzqeK0tHizNtEfziK0AUBdwA
s4CaFS6yOGYG3JsBKQ9ttf57GiHgSGwYL2Sb7+qCZYP4egd2QH+SfYcDzSbByuLIkQ+PUdCtKLc8
7I/Nu+EQNdxQ2PTgcXpTG/fETuVL32qOY0CDrWm9N99kXluRadLH+gYRLKDeilQqo+ov+AFxjVk0
J8MJDQExgASIFMvWLjlJWt2bYnyJWP4xSfBW+VXVAmuIWMVdTiV9YsujW01qIwrt3iYIlPi/43Ug
OPillr0dZBPvxKz5A4O+Y0+1yRATNAS6mlMCxZkbsdky3U32WDR24wCbNCDDpEzttWl6ICJr2hup
MXYPQ/s9l/2w6uu8Yufu6VbJc9maDlJ1HZmMWa9z0VIXpMOpKWhUJkV96aPqZg/kXdGKXfRDN6xL
DK5GCQ6EVmCkou8T1IRlzIEOmILxZXvWD0ybGdNHT1u0jh0du0J/rNx6p2tFDajJvzW6f5ehdvEc
XHGeC6fBHBnacsqhFhzQGpBns0C5dCMA8CusiSt3ou4U5v6ZoPUN2Ib5EZXpqsJfgPkq1xDwavtM
PHlThhfA5h+e089HOLU67cssau5JLp9a8mAXtG3fM03IVWrrh6azIdGVaHV8XTt7gE49kBQhwt6l
CqnbUH1s0c7rS3sLBeklr336sb4i1BO8vYmaxBSyXmYpndGMDCmG0QEq4O+aLogAoyMFnh5mG56S
LQ3VndelyCI4d2ghxhC7GpgAMuovZuKrbaCGzWCkNkPrLAEULyexL71TQlZgU5VfoPTEGg5uPx+Z
7phZIOvPX2ZD3AE7iLVRRn1DRGPswggaRhxRW+SzoD+o//Wryq+mdd9D6vwJtudB4UTIWWdlMcQ+
/PyCZFXNNhN1EGPJDfjzDxvErEshedQRVvRApmdpFg2r/U/VvN8aFxoy1gYrYX0gKSBY0Zohjmd2
gTN3ZzDrzy7wZrZqw9rkl9IH0UQXhsNGZOyIaBm3tJPLQzF1u36m7MosKw4/NYQ/f9U3FDV4EhLI
r3mCt6TN76lRhtG6hpfr/Rxj/nz1n2LLwsQeleVusqIn72Cp4nX/E6FKSzznY//Dn1GFkodXCKwD
fIjdjPDtZ611X03OUgT0fWhDY4/56ZGZvyALJezYVa9yNq4PlkWvKyWUevnzl7YTIsUv65BZcuil
h7Bh/8mEdQKtzzdq0zp2eRhtefKKQxMy6QuKDplciFAGtQGC9/lLy1Oz7oX+8Z8/EpZzoMqFniZa
Wmr/+QaB5//6Wz//LBpheWET4pH6P9/ocwYYsqSYy9EL0gGExIF4/PCfL241T9l//j4Mm3VZCWKg
XZ4Ch4zuRSpaDcGcdshqPK+NL+KVk5aPduKlENmohzucMENPA7tMvWNqZ/reQQqT6KQ2GS0RFXqH
zLZqqmXSkncaxPucfG0YuOgzUSAuIhesF4ANbctOcMeTjpp9bPWHxKsuYUGNFLGXYs+fBPtpH6Je
82dwFE1eJWIP7p36MQkN9zVycc4E1qkdw23VOFjU6Eppw6PwsW2mVLd0IdXCN2Ej8xiuDI2u4him
zyMa6q05kmbBTXmMTHQhgo1lsOhAxGP0ZHhJcdIKJtGGHcyClMPoo12dGOBxzuzFOvfam5m4NZbm
YG3kY7UpsmxDDInHfoMBt6E1tCxs/zBJVy1Z5iDxd62gDaMPWJ/1XaaP7SH3um+kHj/rQy3WwMJy
rGxtn945JwIJsAp7n3gtx6XKXrJISuZBWy1q+ZJTxAn/k7Nvcis0IwSsk7gMbZZtZvarKiu+lyK/
1vrFN8WulDNQbNwmNn3P1HqJjaZbxJX8kWrqseJQnZTFMUnGZC/HnNan6S3NJDpLKZ7j0gVOZy3w
FezhuOD2JsyIjKjhCVclSsynTmT0W2AWY9Z/IIFr37vRRQ/HVVHmLzTjOe9nQFChcT6P5BwwAifO
vO3eg9S9zS9bOHhNG8iXtkIKE4TR9yyH+E4Hn0Hc+OaV+jr1JNRoPX20TPvVJOCFb/dQhPU3uLiE
gE7V976SbyimIcTRGEERv5CtqL8FIz3sXDxWzSlvQ7WgUQk8bqxf559uadJuOMdKTVskVh9258M1
ojifCUm0dg/YS7lMl8h3OLmZmJetpwIJCoZJuklFkm0J930um2HbCUJNg5Cknr6hvOKcSwecvVLs
C93UjnUDz2zOdp5DjjkD7kUZbkOokqyN7PJlitYsTH/EpkkkToloDiAkIW7VMvAhcXKqgGFYTQuJ
oLIQ7pfyLYICCnpQRttDeh/r5qqNCgtSj9A4ByHXaEFFx2FLzBNod43QZBk73a4MQnXL6GLm1oTD
i1kGaB8sshXxn9mcy5ox2ZsvHYMi+VGCWu2k9n4BaBeshMcQwm6tN031UKrVo9FGW6aU5lkwgou6
ZjZs0PP2jNkWVJ4rhbF+/jyqPIRGHWDNwGZ/Nkbntav0D9ZKUsFz+a3LK4ezLD9zCUMu6cYvwm2L
hYbzW1T+tumBUZpe9aRMGL8MRCls5NXPimLT92W1oV+DSDGyTgbNup2yc52oxuhzzBxmIfU9VPVv
dkwjFLcJzHNsFb5FHFPoTskyZhCh8ymu5OAjl5HvU4H5NHcdXBsumZrlg9fK730KDbX26LnmxC4V
DYQtk1/M3wpDOGFxXH8XxJoi/Se3m4fUCzsex/ylso2rO3ZkUcVdv65MbZuULxyy3KVkdk9oqKmW
Zl9Fe9fzlySgAnzGRstE3eQmpfnror+FrASY2i7XMorJXK47SmcYZeU3vUW5BvWVXZUkT82pcJTk
r7pmXcwwRXUMLSWYXlHW7YUJS9zwUawR4iAFBoU4bPcaxq8dQW1PUWCVG0dVc5nK8M7RzK3vA1lo
cCtwXefandOWC5eiVrOunfRoZ0c3+w1IvL/xHDbzY2wbp6pS7yUlGKFAkr0Uf23hPJSu+nQw1mnc
Nplsf4h8uhflzRY5SAXagIM3cyz4RmTFDIJL722+4atgWrehO0PI99LUDkONHwlV8j2O7ZU2Rh+Q
Znauyje8tWnVqhmO0Ou30aMTQ7EgVtY4PAf5rJKOtYc0Tk5F96n5KOgcwrcnS9+PZWTCv/BnazzD
Q8tZyxriCZ7itSicZFHa7sqT2i5W44U+1V3Z6iaT5p61Gp5LRcaGvP583bEh1gvRZMBpD8mjjSug
1vMFOe4LY6LkNtHOL0IFUIQCiYooHjetmTzbweAydfXx1WXjLEfe5o4I2HnmMyJRQ2wv5TpqH2qb
Z6nTbbT/VQaIzHtQWArk2EMXND+AQRQLMGJfBetWj56prsrnqIy2dRUcrUy7AGxFKMSqOLg3h26S
bGgU+U3ACmbKjxr/uAbXimSa35zkU8+RxTM7e8rQPtQIZ/XMNuC9M3Wv9B2LKzDjig7roBOTVxFQ
xsrSOxHHSNg+LLRaVn5EfkqsTX+tXPyqhTntms5LVl1qT2tqkBPwwoPumk+Wbr4WOdcs5QegttyH
o03OF+8FyAf4CDrvBVKKgjEM1Eq8xmB7mL4eIkutGQd+6OQ1AMAtnqNuOHThg241X7pPjSNAUvf1
NuE5YaPdJk131dkMjICRjTnui5w2MbmThCcW2JBKg2l7pXGMH5mJYbTaVjBDl2MuzsSxr0fdfCsn
fZ5eecfca4AzjrDyxoRT4izut5aIVb9Fbfdax42Oujm84hUoFk0U3vsGsrtDBwkt9JuTlOu6qT/R
4L+D/3rJEsqCNnwuVffNtFHldtlwp9bINpwf8V+WIbadPv4IGrlxmU4saJcSP1N9WnyenjMIHgZ7
MeTGmvSEeOeMj36kNXeoO6diWMFwxEZXDPKaeEayZKch8rfEhmPxKOVyFZKIhGZ7wDHbh9wJForw
NCxIoSpgJIY6Ay+Up5oRfzQligBMwWCLwMxAmTzrKfNikwuDnICYzw6FfS/8b7WmNvpYHrOGysd0
2CmRkBzpvN6sOUvYDgjCMj+wZ2K/whIwGh80zcBr9xAoQeqzX2Zf8/PtgYRc1o1a0mIDpCSIPhpM
9WTq9r4LOlYfxRSul+PJspm0OZVKFwjoR5ZSHIV2Y13rNuYAKrSvnLicpaW9EN+y0OuyXaiUugVt
/ivSgJ2ZKYDOCnpzQMv4Z7lvN9+Foj/V+FqF6tCYt+ZrRlLKsitZMlFuYrn80kzeRa0ZnzUBA5PW
ryYX6hHeRYWQZykqy0XWYexj/t5OO5RG+ByLrN34eYwbxblBOwiPLZMSmc5jM+TPE0iZNPee3FCR
ycRcwPeG8xh7L43eHVUNpsYAx0EKEkSdrPgxopBdYJC4Z9G0tXGSLWpyUnKOQ3QVGIU0DiFKMkLV
ZH/IOpywy1sre4gMGkkRDsRhl6XG2mTCvzQwgmBVcwRpFLLf5pr1Wk5hvy/rlC4dAWdQfl5LQVIM
ReTWcwRAfhHfKYHQKIz2G8KbXTVV7pJyC6aiTqhHLplxt+Pa0LOStM/LSHO1a+FCDrp6H2hXrCcs
B7N6mYhS8FBl6ZdQhcgz6KONyv1rHtRvYkKC3w9zvBXCpNqVdEJtkmxltuDqtwfXxwjL9GZpM3Fl
GHQsak4VeW1d5rDbrXSGZ24FnMXlTVjkxyP7uWt29IyzAWiKxlYbZmxkJYTjaCA1DXlYuaJYQx+Z
8ZOzRO0ztEPeSN+nrskiAX5B+VWCIO8wB6FEcAnxiPCfFT4WViwgPgdCEtcYz/eMS43G7OkTqJs7
IgzJrfCc0LfaMnPWt50RP1iF/Cz8ODrp1t6NLxWH7DtKzSOBGXLPyKzRJz6SJqWyYcNKI/LVicWd
9mZB8lKhWwtyVNBK0c0r2pQ6MtAXlTvg1mMgJbIHqBM4bAilZYb/0tTgp6T15hZfCq/sSqtDD/J1
+JCG00MmadNVzCzH2u8fvPju4EOd6InYGm2xnO69apMemL72WzVNjJTCHjbwNLjLXHR7y2p/E26q
Vok3bs1Ifza19yRWP3RzWvaZyI4SuzQDM7LJDX9au74g7VaX67DPLoLcJHN202ZEwms020iQWKVO
QqiWCqBOFP6ur5tLR8YP1j1Bc7BpNl4AXIV+tLMQMRDvSRJchDttFeBbmT81aptoX7fgTeFkLscE
f0zubglPdHZ5Zm+d4YX2DD1Cpdkbp+k+M8FYJi28x36w3wwxAFAun9sMzjlamGqrpeoyZBAF6vG7
UdGRTVpKmoqpjZ9AnE1br2SZ2E+FTsSo0/YLo/etFXsot2lS3yIFZSrIybyzY1zoODpKl16970Qf
U8KprU3fyMDk5m/f68DdZE3FXL7woJ4AgGQgfh4R56/00ld3ZrO2zH6oDOdFDLt02bZDtOo5fgLZ
IfzQvjqhM0endMZyZMveqUlcIY1RaNHqtCRws3Db9eRvFoPxSdxos4wT/G1+tGPv87e58dy6Jqhr
QbEXJ2m2ASO4cBLouxacD0Ld7m4mHjv7ex2lK7iDwOI8WthN+6ZI9Cmq9IwNgdqG/yYkS9gokmTr
edNJ6vhPUxylC6BbxEACaA3VunEneum1vuPUp9H3W/ccxPAVELDxHIbtIkiJXSnMCoeuPg0ryKgg
rX8rs5h0ptY3Vk6oPk14fIs4jYA4hcZDYOrNfuhh/dWjems/nZzYwLhkmkSLsSV4cQHRnnZPw5Er
KzaBx5E27p8dqzwHQoVbBx9EM2XjyiqfQ68ut246PSoy3A8hzy8FXwLVThTmqh2CelMl0NFQyWxF
0zBZy3aGbPol863HyScFwPKvFnDuleGFH8oR4b4T3bXGvrCshrZbJUMaEaE6EFZjWluc7vaDZhG8
p/RTpMl+HdBeQU6JmSWv2mU44IAykh3DHG+dj323s7Qdxo72HvtzDkTUodDrmOH6QBX04ftP9fH/
F2r/rVAbXufPS/U1/E/wm6uP5uNfXNDLR0rO/GtYf+XQmLI/4ELVz7/1b1yo+gfNGGEZFi06+59K
7H/jQsU/HMdQ0DpN6Zi2mpmg/xZp2//QHSlg6/EdYduSt/EvkbYp/oGU2tZdCxmL7vxf4kINiQQ7
TyifsxltahI+QeY8gFNT8s8ZSv4i0RaGHiATDtQRJV61s71mQHz1YOGV21nlMG4chKwXMlxndYnc
Ewc5LGlWrcEfAcJnqv27y/df0EuNOZb+17djC7ClpoGhETst3//6eAgzv/5f/934H0CRZt1jah2l
heh2BKuwicRXN9oFCdAf7tx0IQanWWgdDG48LIe/fn3YrX9+eeLiwKa6IMfF/PZ+9/IuxP3aFTYE
8cH7ljtd+2iRno5qODuiU0rWvULa3KFURC0bbv/6tX+q4X/52blVuFcsizmdbv7ys1dBH/gtJIoj
IXQWY7Ix3ircnClUkFVUheJJi9iYQR8BzschEn1X6DTjPAIHVpvNljoPS3KgB8u0r6fd37w5MLm/
XhnuVYv7zdEJ/vpVyt+XLKIwcMxjgoJ3HdXlN4uO3aYsPQPxUEi1XXPA8k1AWFYGbAz9JHBTpuSd
eExyxmoUrGU/OJu/fl8mxolf3xdPA6wdSxkY/ebn9fef2JAndYouwjwGnUfHovSGVd3QPMw89zfO
4/4z1EQUYwn624lmKPZ0C3sUAJi8Yv5CGlRET1TW3UYl5XgcR+zDmg5gDxco2Gfj4EIOBw5YPcoc
Vtpom7TpyF0+9mr4zjxc3dv8myprew413oUTNWQQ+vk7M99nLRLmgxYXNx6y+Owa2Uqnv3xXOllU
viigQox3dNREIZkVRx6yz8Lakfsgsr9pSrzqInNPf321DADEv1wtpfNYKd0xbGWbYr6av7u/IwP6
VuJ75jHMQVD5HmoZZRGUHXMZse7TRZoG5mphrugWZtVXjq8X/cL/2xsxDFYeLCoGD9QvD5ofST0J
xtE8MmZirqQH51T35MNErFshmkeoFVurGGvy3cx906T7xtGGp7++GH++cxTCf8e0LFu3HN3CB/P7
axE2RaWpvDWPnRf8pokd0lSOmWhDTZeUnjAiV7T4u+Xtz6str6mEAaBZN9gSfrlb9S4y7UYk5pFs
1d1QofXWavGY+yhkwdBtcGRMx9SKLqJBCBNP9lk3yVYtDflSVdbfPDpiXtr/uN4oXQrbEEqafBDO
LzeD40kDa4ohj7TPTnncy5N0m7OTQMGLEvdBd8Yvy9ZCEEt2iDq+7zZTl52NIadumzJ8KkFhnCHW
A30YLQtsDCH0rkoepE6Zm4+wMMoq9vaoiE7YDUaoZyzeBvJvHrf2n0Tzf+67t3++6/+WtemNHnHD
ViD+vHIr3WQf0+fF0xS/3tl0nIXnqdg89iYIjWwqvCuoUrmwBrwxQ4TDyHOdExR6bYnC39wnsMLW
3qhQLBTlA4EFC5yaHKxaIn2dyUYr3lfxChY/M6VeHjtLaJeEwEVPJxJOpQaakJa2OPkAsykXCQik
IIYjBTV25NbV7q/vVfu/+KhMU7rYubhdbf2XxyVOXDWkccF9E1vljlQ8kih03m6ftQSxdm/AOPL1
X7+kMd//v94eCocYti7KEPHr8zEUTpUzZZfHEPbSQ0oz+FaE1c0oAFKCw3QB/8BcwWHqHH9+ccTS
VN/jMkv/ZlM2/rj3sNGbqLvJ/DKpUOw/P6lF0ORJSUjzofFiDcGx/siwDYiTYsIeILJFlhPBKJ7L
d+Tc8sxJg52wriSR6+hS3MRf+X7lP2ZGV/3Npm39cUWd35vtUI1JBWuIG3Cu4X6/ihSISIUybABf
CHiVhvfGsJpoGXc4YZXvoqduI6QgsDR1W9RHJOqrIvWc67yvgIoVSKJtnRmaxOxkcSpXQ7gjEVtu
cIwhu7Fcxibcxllm2Tu4l2uXqgwoQo31S/AXoxGuKoeC42C01mkgqP7sRiVZ7qEqd2PjuKvB9O7k
ESwK33HXWW0dmorZDlxQfTsEOCacue6L8Z1t03jYlPCa1pRHMSDokHlrlK8NrXN3pl/oN/TqRp4f
//o+4yP8453GoA4dtrR5cF1dMvJQv9zdmTNE5pBK8+D7NCprS+F/DqZNHhIUrLL0KgevZ9NuIXNq
TY1my2EagTRqSYUWEGhcxf0hithHSh3IeOhYdIrzcsQTPZLUpIE1aZBLhA3dJcqu99RM91MEcTEg
HmgR0CE9jBGyRtdWd8bY4TaJCSYzsR2sYL4v41jYh4y2+bZXPfSTCFOJjz+QBkKNz8UflxUyuuU0
mTGD+QEkaJRm47Q0Z2Toz98PUSJXtWtnC72SbDIFNDa0HBWJYiTAaMiEcb/InJxjJmUO7LJDD7Or
7ccLgumNx9T8KHo/m0HgMO0im1uoj49NOUi8AwxegJPeVSO1LZpwyO7Za1LEJGoG2UPuWA+sa8Fu
LouqpHsH1gwKPagfA0HKYQeZAjydNiwLpbxrjGp9oUNXa1hDr73W5CugtMFa6QX9M2PallFQn9La
QZNt+TZZmbOWZSZqNT797hxuCZ+eGA5m1nrLckrMpT0UlD1YPw4SS39Uiv/N3pktt41tW/aLcALN
RvdY7Hv1suwXhG3J6HtgYwNffwfgzKPMvKfiRL3XQyJJEKQlitzNWnOO+ebqZOPGoBQpCqnvLZMw
4qhvSZG8WfYhmyjuGORsblwZqwvwEzrlg/4Fp06I1cr+3tOU3CKINRHt0Z4uqRruW5fWnXJ1EIyI
r067sqjp51QxsAN5IwbEuSIj2k/Yfc5kHq4zcvuehnDyYewFu9rrOnq+AdqXaXxJini4qMQ6mKjP
yJp0PgrlyR2lGQqZs14dJEi8E3Q8N25EVpaUaHT0Pj5YWRt9S8FyCK840I2Tjy46o3awWMh3/eMS
Ph4Q+E3XkUzKOoFBkZYY2tLafYgI8ll7tC0EPAjUQk53jL06owif/SLjPnzUZPBrYScPNv0OGWUo
3zDEEX+WTdcifE0rnPpoUIgUKKJbF+Tjypw8722omrkofa2TwT0HkaD62Lo9xSN32CJOJ+Z7HJvn
nnx0evVQogK0mO2IvQ6qcxmpm2Y7ayuPbXS1xKGBpSyOhk/0VudqtByqm1mjudIzG9RIRBOXQgXr
GYO/DSEXKQTwwuOrlA0brBbV7094U+jbLofuXWPSo6Qd/PIBs57LqXwHFT2R2TWV94NX3hjJzE0V
Tf4+pOO5tlt9PPk9vq62/QH/engJrK9JMTz6aWxepoGVhcVOel9FIjnDyrpqfbajCls/QXXah2II
7jsMGcnY0gBOkMj4zkdcANay86bZtZhA134qwSCH9NMzBAUiSaKdMyXhw5jU34VFlmDT+tWhDTNg
hlR/E/iMeGvqe35BUJxJ4x4DM/gu/GA8d3n5ixr1cEUgpSOttKjp8Vcl1KmPn0ObT1iBAN2Ix1cR
PDUmYoSw79337mJPMnos5yZy5bHwFi5s67ZIN5OT56dML6Aa1798/AZU2lr6dl19J1xsm/30A1bE
cCr6sQXXbJX7FBx+rB+zDNkrkr9vsUFaXmlHuGkBs4UBsp3R81Mynob1MLgWHAT+QVWix+tqhsCp
pgCQ9tmtF824Rxyvb8EKUuokTmdNxg0g21p7bdgO7+0Bj2JDx5eBoPyZs6QAYk4d0jCq+yoFkC+9
FBxQHFzNCJqiORVPuoqCnePjEtOmbxF5U9ukHmevsZsdIcXObapvTUR2QN5SGmtdKDyrJuxWEDR4
S51L7BmHsQ2uia/aB4uyKW0J+lJobYXdJHztynbbtB3b0NI0ngv3EHZu+NwbFkm0Wf7SiERdaGwF
r7UQH6GuwH9PY8o2mp8EG5H1kFVobnMQ0q+9n5Y3K2BESiBrb4qIyjuTdUGotVipJiPoPai/KFZo
iMTD5tBQlb3k0n+ORqQddSsJZzXEnRY5WyVQP9WqhXZe2ONzeFG6ZHUtKGCD+rjFpZ9+kzS+BiMB
linYU+fKPrYtbAbZGfd1AH28Fv0laFvvqk3XRmI8XzZnBTvjHWVI3jJoO9XK8OJyT/a3ux6osbNe
fJqI4lwpJeojwtcYZBbBX4XaGjguz5DMEVVjCCYJTe5yUMlbPWmfKXO5xDF6JQZD/1uQOyU8Mh81
VpfQkBkGrJCmsqCoo5KqErXFk5FvrSllhjDbj4luwqYYLHksAjJUNXZDq8Gu+21R7gf2DGQRiBHb
fqr4kJgPISF3a8dmL+GbAR7kmgA+LFRiWxXZs6up7GK1ZI402gHccb9BGR6O536q2C1W6r6FSNYI
SKaw6OxLZWovmC/AdWmEcpFRb+9VX7GNTxvm/MYF5NgzpjiU2pU2K+t117ozB0zzKX42sx78t7od
32SG4JwWVb+HcfIVbpF8A2gwQRLMHZBkaY5QBe8aGZ0Ux+bNhSeG9n1MTFznbqyf0xJ+Wa+oGtWi
+JW3Frmhmm1doIY8QA7K7+DrweDvKrXLe+8iZdc8sA6f+Of8EGW+vcsq+vdZK/De03o4afauchGO
avijEGchIproxpaRBmnRoiDtWagGiQc9DqNid2l1G+FrkmwLvKcKCaemcMiY4LsuskmoZCdESzpD
b7MOKtn9i7lBXnuA2TztZCtVnWNpZutmksOJcVgv2BL77uiyH8e+7ZRzCovv3CG3R5E8i5oTEXXH
0TH0symzm983yM6s8VsMaC7r6KlHo3ZVraAplvQ3wsEJfTBSf4vQ/pbA3SNtBhSWKqwOmxIlLxOq
BZM/prVOFc0GcdO8Tk4JNStziHZ5OUAoNCEA+ILMXSsPdjBwkiuOI8Nc1bVmb5d/Mamjfl85c2S9
/RVY0nBJAl9fU8lDuWiiF4omidM4b8yLyE5W3ol1V4z2MYpI1Q56J70qZnAcsK3P9x1heZNpO2ZG
mpOT/0Gn9VdE6uOx9cQ3WTjvVZWw3RX6tgiSbgN06geugpgtSR5tBk3ey7wj7q2Bvw46h1wV1Hgo
ui66JW+F07NREd1XUwNXqM4asNR9blQfwja+Wb7Jt8t0CD0n68OY8zYD8bOshmgrZP7WY/8/yDRm
mCYouTWcR5WDfAyg1W3qIvrmOOe5GKYiK9q7paI3a/9SBQgaaeYoc/ovdpseXUBOTqxg9JV5yCLO
3tHWDFfN1D4pvrLb1i3QwFffWg8UUa6MaTvCUAtr1R1xHAdIK4pNA5x9TY/uKuomIOW9vWqmpw6Q
jIre6HbesxwMwqGV9erxf/IYg93Qjd/ItHZ2caSONGPwk9tAtUJZftfz8XtvJAeYjT/trTTIWo70
7ElCdgMLhHZHVOKQN69aj6+GoEAfahSS+MZ+NzO892iEs21i0Cbss3Sl+GOUomWJ7WNCKisTrYey
b6OMyvVQdxUL4xR9XIUAq0g0/iw1LcyRxnwUFg9SJ9sBxcSWLs8WSRD9p2qd6iNYLWxy+MXR7bv1
pVae2qRI42dESbMpMqj3NEfLlqTsTBftZojLW5mIbgu9j4gxj7eie+orRGlwO+WRvlpM4pMgPKYF
Lwd6Ibsn2AC/xaQOxix7mGTF3iO0t5Fdsdnp2sNopkyyc8NR2um2QpTJNnggj6JqxcpI0N3WKsAs
bGhbNn1lFw+sZbNoVvh2OAvu6vSmWenXPtW/4UzydsKBWdf1c5p4cae5zb4P9G4tfQZ0dmob1oje
zm/jfuMJwprq+IMdL1KKqEPbBtlXNuKViQFvZESkp1MyJjFzh25F6OcwbITmPniEsu/NVuysBtEZ
ec6PWQGbEMV3DbYWnL+PrKVLjznQA4ZQRjmXNqFWf4w2WwwLTDvD5hcIqII0HGy8Vs6yMtQM+Cfm
kx4xWuQ5IkVAqmcCwtp1bqWoFLvThP1h61Z0PvlB90VIPqZTOge/r+INVgrUwG3oE8rlYv5P373I
/hiUzZyBf2XXjsl+VO5zHNTjlkhVJoIEBkYeWRsnDC+6gR3c6lBHSE/OFprgIa/SW+wNjxWLYMaP
DuyK5v+cHZ4r2VCmp+0DaVCtHE+bzWUbS9pP1kBksD4EL+is3q0qB1XSUzjPkUU15KtvamIafeA1
hkNie1myciyZfpDKQFrpf1jY/bJIIbvT7E2Ko01zCF0vqO/aVrnJpU0/v4RSPNKlpeNySM13JIlY
CksJtwslJFzsrTEW7aX0EHV1xldp2s0sabuELATpCstD4frlCmoOiYyZir5M+65ub15AJk4w+OGa
hM4H0+Q1tQCNGD/IkezY8tzqWGwlUncw+oQ574AbNLfcydituw+FjNqNY8Et1Y3sZDtf7Wbu1YpS
3Y3ygP8Vg3di43KThNYMLu8xH12P9z+94fLF8WWwHYePiOslFyeP3QRDxQ8QmQqnq1DqO1gTpnrU
HPkM4/B6i6yCNXVG1vkgMNd6I7Bvo7iiDfUoHARCVYpTKxhJA21D50I8S7vLDXufZi66f4Kr670M
G+NggpZ0Hfm9sd8ys3vX/JTlCc5HpjATtOkmbMW5teJszS7H2peTcYmbfoIH2XUbrU/n+ISDm4ev
hV79MkKG5552djL4bIdt7AtedguZ5TBakmTiO/daN1Y7K0vXE+Xpg0sjfW3q/iPqrU3WFvJCCXR4
Cn30YOwtpq3pUyWyprrZ2l5RMvukCZKc7GAZeL/WMw0p8MU3Kp76qQksuaNdEGwi2WcHI/Sw9Uil
73oi1YASB+m6rt1x5w6xCTej/rB9z7g6TnmRDMMEeLPQBrmx02XjrEy9BC8oVHLjdZLbcou0luQW
hfm9NUYTnqM/z7eoZFbaNBqMOmXMjkrHbGnyvVjuLgc2JZXO28yMW1mIF3uBwEC1stvLrI5uFWGr
OqtZOZ6A6R67+VyznBu76D0q8uhQqia8DaZ2CHUiQlws/rflAAvxj1vEwOprFY4NSVLeizU4byKz
5KF3FEWnjPyvYxRqF3o+3HWH+oKPn49Quq58gz5BHZvbKs6qb9murEg3AaAJW3k2D47JiCnRRbFB
aHhAyqr+jV2x2riQfnY+qMoUtZhuhNs4r97bIoFUivt/3QbywRsOPmYQZmuRkp6qUV7BapZGOhRq
mOOGjsGHX0kWLZjMdMQj2l4bG/+g7GCd0jxk4MzFxnW0d9tu8IcjHUtD6mM447GL9U9JEt71COf3
WNd3vOwdRRlEURO7Od8gGGNFlzbdxYnpA5kYn9va+j7GrbNhe/KrR3iEHHJGY881xgi2p4abKMeU
lhLJxN+0atzm2IopevQMeWlNK7pHRJPC+bkOgmDumIooIQPyMo+UA85IZu6QZW2RWKTEDTYFkVY/
ophGtT+1+Zqih3eGu9JdvLbWV1Nf3LVTPN2qMCv3TFJqHwMewocea492j7UIX8aGTTRBT7qyz1k+
vY+kUT/Rvbi6ZhddSPTVDk2FaFyNAZSpflXYbfOAacw/NCwtVlNuuE+GzWQShIbcaFGan1s7v2tt
m8k6zIZDko/5IU1JoNMHtP8uuI7ViB7dimr0rbGRHFWZwJfwYMx2kHJlG8X7xpTlvU6pjGSFcu3m
fnsJkmnrmsOXPNLg8DuAgtuieHJgJKCuTC/lbGevXec6VOCZPPQoENFMb8+8Oeyd+r7QWxeqh2c8
2NFjmnn1dgji8Its8xvy1uhHWaHNVRTdnNjFiWFb5MV1ckZPfy21LDvkGTm8marh045Zcyjdl8Tt
GN4HNWHphfQA+apRzANhHzdPWXLMSK0721H5s6mb9k5kJWZW6UErGpldTVt986X7OpkmvujGyM/8
6rDZc1BYSoUAPyxyn6CSN55w2KEI56wwy4Ch3gD6Da/DeG9Olsu3cQi3tCRJ/KgcFDCtEazpCIKn
tZvxsWJ534V9fS7D8otZ5joSmcw+uG6qXby6ePLHlFAo0qM8h/m/67L8UubUT0IiqVBBh1+aKviu
Ics5OaX3OA6iuSC4eDEy2zjjUQcZQI0OV5r2gqCxfDQs68h224MPAslm2XyaJbkhnXSuVIrCe+wV
0SovsIanVljvc+qH10qX+jUTiXFtdUjG9GP9XdvqCJqXk8s1Q2HLq/dUTLOq0WkfkDBFT8OQwlWh
B0zBiiXAmgBhTNp59yB90R2ZCgGZq6wk/aYU9qUMFCZPh1w8PxfFjLanE2D1A9URwHku0d2VBpcm
oYwxlSOWqxK2GtufwzA4z35g+Ye6yceNi0rdoSy6r4baB2ZCD5wfnb6WOejHCkC0yAITGxKmSj7H
j9FkvOnqLRkC4uKyuJ0Tji+trkv+BtCA0R1rZAUF0cYqWHoyYOnsQ7dNs7Jivo38tAxyZr4JIU8g
AIuhPjvYJcvoPcYqzidpY4piNugjIY7tYpdDyuwbQqF7ByfqCOu9TqOfFtDU7aRp4ymB49pHoP/x
mJsnYSKu1cNXBFLjaTnwPXqcRPJTaB4jqadqhl1KLZNHjb4fqNkvtyC5UMNHAN5uC+oGq6QLYRew
6YcgBbdeuQTIU+HmXck8SpoAsoeTzBCvOcZpMtr4LOXclGPfP5CF25cAxjzQ4YMEcBcqrCGyQHxf
UT/xrItT8N3QGZp1UmII/DGOuQW/Dsp9hnmcTYg5Ok/j4PxsQ2w7ibOMr8bzUCt7L43qYWjwtyuG
662yFRlyITUpSfAa5PbGgpqIy4mYDcH41VoDu/+elAKrZY1ndXhV+w+gHuroivYMYIdeFUv1jZPb
x5TcjXUdlr/sJtXOjP4HqnAVHioxklm2jyu2fKODUrjom+zkVf5LBcbpIcba4NnhRy9qoD4jP7Gy
tWQrO0ZHtmQg8JvwahDIjdMPtWeigTGsCtyvqJ6tA7vYMHPjVc3IuariYDxFtRJsq4DP822A6g4S
X6cUgcfCf7WkZp6HTHtSs1/NwUGrYcz1XYr7XtiF9Mn8Oz2lQOVnzTfJXvKYxBTWDQSXruTDjcwf
FpLY9sqGQdXq6a6HKI+KDvzcAPSRUs8uH83xxLYTlXsy3VsGRhk1GwqifeiIx4qW1poU0Xqr9QhL
CAsCiu1v+wRFPPCTaJ9r9DFspIIJaxJ91BC5uxOFTc36GhumvtcycGOiyY+ZMgjIKgPc89melgIG
YPBQW1P9pDQH5Y6tU+OwDKW+SDS7oFBJJgtFopyw2M1YzyUflXfbCNhDaka3SD1MON0OU6rfGyG8
GpQzLW1ibPy5sI4IImHhwMrXyqEnHaOZ0QbAhDFYEZuYkPsS55to0suzdHp+t5md5kKtLirnoxY5
yAM/fbDYZ7PxSYg9QA/LxLALceF5hPUGdvAVdNmwrQ2fQDPIKXgFJzB/jEvrqVIxPnyY/+yreTGa
KamJd6kqH8hBC3ZGhZoe4JTjD4cy8gPqr4/4+7NNZwbvjaN92CG0UIm/e8XC71uMnmel+SyuRUYr
rXbZB8WRiwK7EjsGiJfIyJ90+P3b0Am+DrkzbRLpFTvVUCUYYBRRURrEvino03S5ewC2ufUL6zUI
w6/4YYFuWGO1LhzoLuMYG5vSjxkV2K1GsM2zNKCZapHJRLgUShmFpJ19e9ta5s0dk9cOSgfBk81j
0vQ/J9XxUfw1xKwWatpOZjxUaJ4rl5Fi5yUURWIoQ/rb1MSU8GO8u1mKHbdCNg4MMd5qJTFTIfp+
NvCOGn761VzioCMNryBdJw05rhrgz00Wr51E39MRZsbLFOIsY7wYlCh2yMhebFVk2P+zV9tpMHiw
slrhTqerUtWEouZOvUkz52HSxLdRlw7jgWeCxy62I7Fo2L4stP1tOxDYIhgsrPnjrf2yk1HfNE2d
bZ0RFSvFaUoexrkWAWA1a2SMH+t3JGJ8Pbz2XQ9ac6M6NSARjqqNSTxealAEGtiP47kmjVxSyNC9
XT2QGp2XD/7k7QE4d4e2G/RTXcl6W6H4vQcHl8wLSYpfwA7imB4pVW0accBd9qGRPCm28KQUbSy0
c5uRpffJ8hPWpI6PL8jIiNEdHHutObU42TGISFFPX138BC9JHNl3TiTveumHD2YbkL85pM/Z2qOx
2gSNcxkyxgRIAcne1OgnDzqL+FwQajewtoOlCrQeNb7hVBf0w4VvvxSe990BFYo9xz3UaefeVWUP
4b6JdlMM/l3P2FjkJtsno83u4kme895STzktw1VWdM9TqJFXKwrvIvqI9ZWYaXXBfuqFv69cFkpV
3iaUnCz2wSa7I3CrfBbrbdk6tPNHUIT0Dfj89cZLFgxqi8t7Q2bCSZMifLKn+KMH571h01xc81Ld
7N4b9qNp1Vu9yn8WeLsPFPHaAxir70i2sCRUlv5qhlOw7mI8GUXaEnsdr/vUq2m4q/uCBRcueSov
wv9Szs2OAFScpcovpGUbK5pr4YFV6U+z5Lcpcf+uvTynZTRN7b5LXFC+XWfRmjXu9bDS93ARFDk3
LFfiStsZElhkGgPhIBLaI1sR45hPNmCBODwudVrBdIkk/9Az0Y7vpdv/FDXIno5oErt0YLjE8pCi
Jjk2HpiXkkDYLCqtvWlkw9aymaHpIXmbNqpcVhPYD7Cn6xAfvWxdzEntg+4RqQRQe48u5gf9aCLF
k/rBYyzGcJKROOEQzKm3DfrDoktAZIy3PIMOlgID2JJqBe+tosOlxENo5HvHYv+Z18RwJs3Gjhnd
esHiZwyI2KO1iLDfx7hejcYeF+Rj3xCtFoTYn0M8AVD70YfX+bWwh3A/jukJrU64lZqLP7XoaUvS
D4cLjMk8ZNINotHdWbH5NZD85SLEEZmp8DWr9Kgzcq69mKYoBd3UBiYyST7twSoSqqEKyRqaiiBw
y/YQ1Fp0siDaMp3Tz0xUHb1W/exVYSlS0rlZ6+hSt3JKqRe4cmSqcawjIF5jZ+rI2MGtxjTbneqM
2wu3aHcsZPPWuHmxl3NvUOhQG4iY/wUXAoLBYP1QNu743ptOIhvZoddhuOnacY9hKLs0KVAuTwkX
XHEUHjUt1Z6Ceu+l9qaJ3ZmujnbEAbG7Lj7wT65DVYlL2Slng0RFrAoN/adjmweCJsiR0e60gqWq
1TB5o55ZiwjcUO/GdM9wt0WDv4UHs4KoQgSrU/EJjfCcUgbFVwZ7IFAGWrOa7XXrwDMsvf6I55R6
Gtui0KQlrqFTIt9vruS4UbyLczafoSu2oKj9k0fB+B4RFVQqyH5lbN4yUDTYU1jBJWYd7I2aOJI3
U2Haoj4zI6dTXjH5yi7bY3b1dbCh9q/aK4wtnE9kKPGBQOeQDkg8TxvkbFX+cGICvcms2wu2pXd2
Cz9UM9qL2TSQGZwQCW1fXSRJIhJT1M4qx7OQZXarJ4P952QQBGySctyhJV81IwkcjlS4zMiyYfIi
KCmQ9Ys78lXxNIIX9H42WBCQZejteWojE/N9wWwv7enW886hpyHH0OWfrlp81dMcMxeMIU01bKDo
Yg6h2R0svzbZ4WrGmoJEQ+uBvStwt27lYm7mg43salbNAyyjgzJixUsMgMKE/I73g62z6Axab0sG
4QXVQrctxHQP6a/dWuzC1qZZIWxwO2JAW5Hfmsogqnx05uBfF7dJ0rEFtbyAPLbXZO20OugkAtk2
KoC4B5jrCTKou+r72tqZgrL7qOjkVJKeCbkyjyFSwSeSdM9pw/tWG0lAYAfIbtVvW01+iXn71jrm
fXxUJG6G/nlQ/gsUoR9GHx1YFwKDmEOSPw/LOfn3B5ZzWqbDWbUsUu31VNuKimb0HIkRh8SsJa4N
c2W5uZxcDrXrJeu2Ja29b4pmXyLRXEI4lnSO3yEcn6Ecy8klvKNm7iJffk56WE62AZ+zCNjhJndd
9t8Do8UqwLJP957oj7yYzgHJhft0ie1Y/uVo+XGWm3pe5Ee8B0wg8F4+D7WcTb+f912Cwrexk/xc
Qghqfr0Tvu3HBpfzToBn2GvmTMEApPJ5gV4H+HhMoLpLNsPy0+I9I5BlubkcllwGt5cXCUuGZb3T
nXJTcZjf9oGvfwbjjjhaAutoqz7VqZXv7Pmen6LdcxxKofO95dTgWeWuDcWTyEEDpXaYwrBLS8zM
Pp3g2Z1FdNsYH2RAmxX273dnst+Xp6fzH6kSHkjsgqQni+qJYnGs+UgeFpXd/7fwPI8VRpzv7zlD
Ydx2Tfyz+6sZx9Bnafn/PWrh/2Tf2/RvGQu/n/GHe8cw/X/5ruk5c4azLvAX/BmxwBTxL2Spho7z
AEL2nJXwp3nHNf5lCT4VwhWebdnGrAn9w7xj85CNucWzLAvRu4mv5/8hYQGd6d81uvw8APOBSOJ9
4Bclsufv6lOPOZZOly4+prb71agxpJttU0bvCZxDAjERkABNy+iS95pU1xXlEusBGHhyNFyXQMGm
XEPsVg9hBKqn72mr+7ZdPjWNbB/oqK7Ya1VPyyHsO5tcpdzeR+FYPYVssq49TmbXNRKiyCUclDbV
Z1c6zwg1j72zUEg1YWXisc+oicYShBcF2jYrgcD/eXArWV69qKNpNcYslFrAJZvPh5dbyzXLLYnz
FvnL7xdZThdm8Mr6od+JEBc2GibjLXONm103/YeRqvNo9P3XEdzWRgJVuGVhimVGt/I9gLf4SYAo
gvFAZdKd0ObBqG2uuQmzRHRBhc4gePk8tZxfDp/nag8UZW37jB08SYMxchn6B2KySWXDHaPOxXwg
+1adl7t80rKD3+T/67yHl5UI3yrDujhfvRx+3y9VymPLC9FMPDbZ0B/c5Xr797OKQh0Lm34V9Q9i
z8u2faB0GsJV07ACZSI/a7K3EbqiSSbsKqRe8s+bQE3ys6i07Ih71k23TYH71ClydV1uoa9D2+61
bXKeH10e6Ooy3Bd25+30BJtokzb113gKTJYBEu2AH3pvVTpHn1df/aAKaRoZYLN6RYUCeeKAoeur
YcTEYzVUoLykF68G0Cl3qOqvynSKA9K3cLdcNsT6Qwmn4tFN0N9+Pr0OAUxqFmHMldvDtoRMGZ+o
6t//vhvEqbg5Aci/PHDk3il0jQBd7w4DVsAXBD0QyxcNQZXv3blG6d/Z88F3DJZBeLA+z/dREZxc
M3xYTi2Hfpp86t5QSuN8+OM1IgSM9J9VvqOPM1xIMh4uUrcBUOQy22qKz9c/Hlgu+TzXxjlkn4gO
dUV6J31DUrSMtv6y3OsngZd9ufnP++h/eKjPOhdsUw7yrhfW5vPKoslNOG/SdM+fJ4n/2AY1E5Xs
4u5xOegsDNFGube86DvgHUZ3bor4oc795B2V6414+vw7OX1s4So/fBlbmF5x6Zp3JjLNvaMoZpJw
VZ3dmGBQu/T7c6jDmX2JICiicTFz7QYShTJ3PQKfl2N8//uQFemlyIzTX07ND2pkzK/tNETn/u9r
Y+nH9++mUtEfz50fAf0YbKFIiHVCH2BVd7WH5MN/lvxCj8tBmPydeycS289zMbZkH6PtNe9V99iI
rL/onvb7SQG11KMbw/CDACIufj8VlzTfL3eoOlFk/cvNaGzFZfQrbxtSdf39yDA/LTG1SK5EFCC4
tgx31bR6dPNY4WJFEVdoIeWVPG7kuvN5m+2gznDLhqYYU7H/fV0/BX88nrf6u5UbJ7Qq3V7rhP6I
mnt8hIIz3/59GMxqHwLiolObGr/PTS6jI/VcxJqcUgAKLp2bvn0+qYsacO1/f1GU2/PVZSjv6hB3
UIig4t7LOlb5Zn8NkPre/z6V9u0uGVwJQJFz0AoLWAdm/nnt53kbTcEuh7S+BhbrnnLsQ6tJyOA6
UGBGf2bnP71yo2nZ9ENHG0dzPE+v+Im4wP5jVvjvF9gJfh07/C/OImMx1/zFCIMrwbeo2Hj8ZwvL
/OckSyHFKLt2IprCd8kL5h2/sNg3LiYYFmfnklW6r/PuRcPmR3qbqIj1BAa6xydjPPaethlh0t2h
n9AfDWmXVIMLNlDzg8u5KDTYz6giQp0S21cjTwDCNhDWiiT5kU12tGbJva+m8Htq8gnNZK0eqrEA
hcm95TDIY+b0+R93ICDr0RTfd9GgPdsdvSLMrv1lubJCF7QuiqY5Lnd1ChIkK1JZTrziLsts7WRN
o7atMh20RFbfk26UvBt6/JamlI9KJ7Z2cFrd3Wh4lzyCdFJhvLmPMbXtG5KGT0FL/KCA+L51yCd8
MYBzraJWpfsxQy6U9GZ6Mqn2rSIpcUb2HLAeUeaCT30cMYFwF+VgPoWX5d5ymdeiocoq/umxdcXj
78vwAsBTikwLw5jXCvBjiYYmKHZfMPvdAXSSP4IwNVjw+9M9CghSfxGogS1U5Y/gNrgwjI28haqV
VSx/utS5/WUR+Z/saP/0o/FRcH3DduFQ2Hio/H/6Zd2EzXoJHeZ9cHVjk8kmfZTkAD5Y4TZNTEl9
RCL9mbr63vHGfEcOdgfbS+XPlN26i0u5ifyqRJ2tGqWWNkEeYjzRzqxFKc3kyM/qUga0bv58YLm1
nFuuW+7+49znc//xwH+6+PMcK0yQJgr6INQEdA7CvlYC5qphe8Ge/ry8z7WatoXQxNvo9k8+GqZf
Dbx+ytThTxKtDAj3IdB9tKnozKH4noZGx0Oy3EcT4s85Cpz9fXM563RQpM0oBvAzXz4/cTn45kCE
TNxnF/qFyaE29fZYBXl15ycWmTap5b95ZXc3GmXwEWtzcmVdHXPfySkgDPotM3swqAlx4K3Mudvl
k0lwKTdVRjp35aSn5brl1BigXUMexDSXujlTg/1DoYS+dBbftanMo21bSmsbJHr6EJJ98qBXnc45
VgWNKGmTAKR78AT2wxQ83Ho5t1wH9Fo75CDI2Cb++dwBNcKpT8a3z1NCyfzqYrq3eMs3ZjOYBy6f
y9gk9aYNXCSFqnM5kDuATCgjir2Ylw6fDyy3lnPo9Wi+/qeH+wZEsTIjbfOP53UkqNMTbi1QJUNz
cfzwQ9Cuuimvt19dok1DK4yfjSkcniI6/3lia4+VrpWXiqSMtdFFxg963ocg9Mwv7pTbSFPC7EgQ
ro7jVf5cLgCK/1HZdvvkk+t5FKPAx6dZ2pem9/aiGowfMPFomZr+cOekXnVh9pk2ywMZhP50H07E
ZRXADcgSmMIr8SfRdXTMst3YkXkcWjO8sTSOnqho3cdlpF9runNPRqn5h8SV0Xp5cDlIrbkf0Z1d
l3ufV9QW0VTLs/79GssV1CiC36/RJSF4ZDM3kVTgiEHCE3hokeabSWl4J83y/n5T3ZPNOSNVLVJP
7F57DWQEv04X9sGKPO0VlxzMdY/ZYHnUQS2suZ72FKWF9jjk/R6dvPYq0X/8Fzej+XcnnnB1Jjob
fzMmS7Tb7Gv/vp8MopRUrDQrPlLTl/fwfarVkATtjyqNzpLaTrRKb6TO4M2QobxQIzNfPEQIpy7R
LlHmQaJHhYPlBdjSbpndvDSzTgQsZ6f4fwg7ryW3dWUNPxGrmMOtpFHOmugblu3xYs6ZT38+Qmtb
XrPDqXKhiAZIySOJBLr/0CLMu4SlR1XLospuRmn3/1BWtX+SMXn7hmbCVzUQBACzb3xllUuKJ1kZ
bNyfHnRKs0Rgk2Jy1K6jhDTsve8Evn+uCoTU0IHJ1vegja/5oR/xs62HCJM+UNLnUZ5sAwfutOKU
OgJ/UmajPueXGJ6oX0IGKdVhoUlmeBIx0ZhQdVdVIFMxnwaMqbFK7Nxae3SRmP3fzxnB0f5jbcIH
pvH/1B1Y+jaPGfsLdZI6Z0E+vXc/KUYdIFVlrz1y/k1sa++VljebtPNsoJWa/h7K7NHbtmALRYrg
ucggQbq5/o4QeLAO4Cg9ia7bZJ+xVpVnzZaki2V4t/vZeWot9Rogj7h24WSXSj7oQbNNu29BP1Zb
L8nRv+UvQsJ7Orz3UZu6H8FbzkmhTZz+OmskRGwwn86yLGxPGFMDqvBN+D5kZF292US2QU64B+y/
C2LLujdhX3UlPkb0u9DGrjkHF9omEryR6Xmvu6DoSEe+6wpozV7N+o2T5eWNu8anmFByP5vBErSv
44jzhgusalmBEP2IwVrqgRN9ryo/WkY9N3VjrNUXDK+Re69y7YmC6J9dfUAeIdSkW2Lp3kGUIsWR
aPycDbZt283yy0Awev8fM9qc9AK+fPzs8rHzNCAhw0D+oiegaN4gO31ofrYVKnhHA9kkb8rg94l8
qoJguMLop4FajSwFEv7G1BUDsYTumWoO92le1blAHFE5M/H2cRSYYzOpVu0L/sTuJSp9Zyc3yWub
2e5FHzv3MihQAAwPmHobZxYQWqg+gBlD2O/TGWLi6HlvPKKMnThDxE34LlxVBFJPt8VVRU+cIa6a
KL4KPuRfV/GHEkMZAzKVmBcgXF14VOG0wtgixRfp8/vh1BdHoukAb287kx3PTBw2GJxAvjXWTQTB
/3//CLHO+7ePgVSfrjiaTgZHI2H4z9umClMzygND/UQ1v5yDEI9OSRlfcTCKtxYibyfRtIOC006g
Tbr1dr4UMTFXHJW1pT11itPOvwz0RVdvWn94/xIf+jI65t3tSziaXl31wn2dDf7ucX0xrZJCarax
Jt1fXcTujdZGT1WDdu8fsemdV/jirFU8KGdfBhADjw4eO7pH/PFikpKvKEZJOzEo4oFeI5Vul/Eq
SYuWzY5PU0cATe/9r4diAmZBTPh6+MdpPrIsIOG/Xmzq11KOh2kuTcCx3jqYcmwfxBEcR1Vv+oMR
Nreg926aV9r7IquKmd01WK779dCivu1TLp5GTBKve9EdyMgt6y5A6zekAOdIfvdSqcrbCDXiSs6t
P1oZnHxLGuWPGGDnXGkjZT96dvqcx+pOxEkfgBqo7Xyd+IHyoZrXQaUGapKXg2KN+ZGY9R+uqqTF
uPjfX1zV/KKBwuMD2zsVRRikSEhhi63vn3owWaZEHRSgT9I8fMKm20OVaVSksDv8VSHW70QvC1Uf
PW41iZ/IMddzEfxjpAvX8NyKgwjVgxyg14crMYtuJHcek/vRc+5zqjxK9gOWKzWCNCsZCwDU/JpV
AN/+CDTavjimzYrPsgCGpM5FhNI6rbaU2nDpAlNxAUdtX/LRxLssxJJXxMS8qLabOTpLzUrE0MNE
gXTwNyjnGtiGdMZOHD0aETPhey25RVNRnuZZaoGRxpc5j+4fw0bUDWvUS7cAgPSv1/+vL/e4VFHx
SBxMcDP//s6curZQsfZd9Bh7aZ9ZqbQXR0FQvbYR+LAv8X6a9ohplHZnTqZPizEy54/zv8zrkHeY
l2BiFl8GsqwAKicuWAEjWNi8W2Bjv4PiiiZJwbVD5tBvDH3nRp2+IykX7kZn58HAwqCsJi4G7R5i
8gyennGf9ziDfOPFRT109Qg9ThPX9PVV4N7IZ8t7m/eC8V/dvdaq8aFNyf6Isn5NZuW72YZgzQy/
WLnkas+9Fz+VJs569kCFOR5K9lRYL+79CkVUxO3ND4fUlEh0mDEFfmnil/WwQdcYjNTrNIS2Fxfu
SUXJNbet/BWHOO+Ux/VH4mbFKyYf+b6hakmWmW4DAm2TRKWK4sc0N2ngPWJd/RRNo125kax9gvHG
3E+bDsuOEDlNGdH53JCCW4duKju02PqUnY/Q7pEqKKAyuhIinXYx4nMc2mgwR9r0RG/Ga65bFjYj
cGJFzAir8TwEuKpMJ4gQ5Y0GwBqEWc8Lx6sYAEFycRBdPogZbZ/xHySp9+S5RTc3HYC+LZX0cnG/
4wEtbWeWS95rUAqSF9wPRSNGH3fGx0DEs8VQycQ/QnCouMjjhvp4pUdMzFZ+X95dKxvx3EYUgOd4
7WD3Jp7r9/70cB8UgyqO4h4eocfjHzLWv60GxLzH4uDL5R7n8idAIVb0daXz/5/FgvZvW6xJa8qc
/qnYdNnilvzHLVeDKV86YVT91Etvg+pkvo9zV102RfgLaOIoL42iyvf3Q895q3PJQp7ElX+CA3sG
6mG+Kj6oT7c3nF3lWNWBBS4uiyUEnBJa2s6CID9TYVYcxl5zns1EhVcp2+8Q7NJ1a+nw0C3fea/1
5nvuVuY5zrz44jneB2n9y/9+vkw10H8uTw1bMRwUclgcoXv1NXOKWISt9qqc/jTRfcaFuDfRl4WY
iA3HWfRk2VZxQUd0F1JaAZLOzEBGsRkTo0lnluCUMEXAKEhfRsiPIF4xInYzFC7iOBzlmE2ge0ki
aupR8TTLmTgUjTHAKxsHGXdvw6UoYbrbQmrLXY1O96oFaHZCgZNHLlmIZ7gimLI6uT4DFuHDJLcR
gHaNwNt7eFLuyaRKO3EkYqOuhpvGckEDM/hlmpjbRC2y7mJYKqdrBUF79IageGERZixxisEhJERE
oR5AT8S6W21FV9eUN0lyjJPoySqKAWP96vQyjMpivLAeC/8fcSnlaxmZfbPDF5LlgczaVlW+Jitd
SZH7vDSkH4FkIASSSt+0uE0vonENyPcon555m/D72P3L+IKlUHLN9BIYYXopGy9BOwZ7aqlAVrl2
PfMMPa8N2gCd9Oa70UnuSVwL0ZGUlNiEdtXL4+M1ED7a9TYLLnE9EZeC8sVDMg+3lfGCEnDDx+86
u8aFoJGF9biMXVO9xiGAKpTJuu+QFSGyZDoK9kDTY9P+rnYmJiiG492GcKyXrZK6O9g9eOyWpb2A
WnZ8lIP0EVJnoynRnyWi0ryinqntRYlocNLmEGMS8J9OCppajucBJ1jTCWKKZPfNYXqV2o9RNcoH
1MIer4AV2TlAlnqOM0p9TZKiOZQBdjeRXF9FiB8FNA0fwXvRVVonW5JGASq+KAbL3OOE8QsYJ2op
WuBcQCrdOn5V76VZjcum5+mXQpV4h/t+aFsHRCz2Tqeys6E8T/E2AYutA9ZCnQGf5DCKgwWZO0Cb
Q4yQRicdHo0vm393y7p/caOWHDvyQa0GOeBfjerq2i5uDBRCXEiPG+xf8QkhJqYMdaLt/MpXVpHM
zrkMs+ZN/VlarfYm18VwSAqZwvXUlSTUEHCngYdeBtpbyQNy1rWYR/59Drrw+lXxfHOFWGZxtDWM
SWP+Gz8r8zDKufwtAFbemRK4nrLJbubAZl8O028F7qEgLCV9a3X18AL4YY1qZPoNAKbyBPk52cCW
CN5DYAhifuIrFr/OXGeBxekOqu2c/JHCUF6TyG3u6Jz/ql6nAPH/mrviV2cZImvl2Kp9r0L98Vww
PNR60KbPfsBvUyCJ2OZJmRoEmPp5nSAaKWJdA+YPIwZ1Xdo8Jx7zfDvvdm7s7otOq3c2qRAkj3tl
5Q2N89Z63VOIN8330EngoMu2t9cRGN1qQ7rxJLU8p4bJAyk1N4ATq7MI1XrorFqjwr30d0wMGKPJ
DzhuD67LmUWJo1eZZMrSQFGcarsG7IJyQbdTfBsz1hYcieh6Xh5iCF8O3e5+KKKmWQEb/WOCOMxx
U4/DsN+IXj1d7T57Ohvs9DgL3cjctRgAQap285ve+8G6imxyfUMqXz2UaWYp6D5U6aGthlXm70Xj
MnE/5CkM7QC1gkdMHNnT6H+NaRGqW675/JglplIjGzBkaqFB5pVMCbKxniSpkEOICdjCNKarAoFl
s+JOWxkzr5eVqwBRmULYXWQnKRlhSdEToapN4y2FCXB7qhueVavjsc+2TMuq4aMoUdvXPajmTW4O
H37g71SWU89uHOmU/TRovdM0PhhMfO0oOHapq11h5F9FHDQMBjSDhZ3KNE1lh4Of9YcRIuE4gdLD
DBEcA53udvD953pqJu9E0D23e8QHqe1BLdj6ZmmcojTJd75R79RJIFWopEo6n03sd/heK2Z5q3wP
cnGISJYYRWoDdIM85BuJhcNiCL3gCEyl3FbQ2VZ1GjVXdZShU9qm+wNJhnlQ6+4v0yzeKEmXb12F
paY8nVT4UoUIgjkpqSJ6NQNFy0ZJHFope6Z7AykZBbKpr8muu8rDsge56hfaQjV0myqUs0ZuI5JX
uYc6rS0la1HbSaGXUD7whpUo/ABV7DYAYLY2qJw3FhExrCsnPri+Pd5IaB5hhCgfnpsaT1Et9Qt9
hBFtQMw6+3rt7BUDCvzUK/IMH9jpyJazuQNJ+mjHAVUJu18iJOHCOZxuvHYA571Wgw9x3zXQsf17
QPQTlNDHIVd3X+7PgaFdO/hMGAUEOc+oBF80J+suVhZmCw9azUvsUOito8T/0DPz04rk/GefDdvW
TiY30e4iRWMLip8OQkruUTR2YSbIpSB3Y7U4YYmYJBnuMUuV92DUKGaLAalx1GNetIg1OfLeHUYa
O1H2omvX8QgAfeqXlVmtCys/3+dNofuo6PPzkO+niHl8xc7iUv3EiyjjbKH4KH6ModzeRIOznAPs
64pjRHdzQxTTOjMqV2LMg11wyJX2RfQaN21vRRn+MOA7zxWNFGBuG+5JNE4RVgtMB3jS/o4h+yKd
OtdZekll7h9xK4LVLFntL15JOuGwwg6Me3kyR3FHWYqgmCxjAL4pMQSOrKzeAASJ3weIlrWRUPsi
xXpumvCHCIeBjqVwguu96LZ80cHV+8HJRNTq2akliMecXdsWFopxEC3QDInfox7FsiEKuqWteGz7
zEz5luGgQGaRG0HaD845TxMgZYpTfsepFZNf/G8uYJ+ALWidy/vFjwraSgCgWap3ookQisVa+3e/
l0ZA813hLdoplohhL8ybXWSq9U7JUevCtVR6KkIpPVsODqcVLqmfuLVY0Hx+UuPtEdoImlMWViaV
1YZnGBIKr0jTXMTMQJVfkTuwXwxlGJZS7MZbx5e/XMuzYTlFZn62uhHd5VixCnQIONT7SAOAPh32
Ol6aeeNtZCTVd2b7s7H4ZCrHxCndM4uXIkHk2Iw7QLiUeV5kF5fDjifIkmVr+ZINCGnZPsRJMeok
8MJG15CRzWDUsstoU5kpfllTt0q4pelKL6EnRNdv5XTftKxTRDflA7Mw9Lp6Y+GTqGr9X44DOsvt
EHORXVIXtm19C90Upr1ip+hyVdKT4Souvw1swSXbx/NCmasYocaRdSxQQH/qnEx91tNamdVWPnyv
annXlNixRaqOZI/mPZuVb59HFKGokOE3nUnRh2tWyUEFE/2cyUH7ZDS6N5ktphtKsMMuQwUU7vpe
NAr1vvuR6DaKley7qXlMkVwTrTADcvFYe8MSj/AnGXjnTjTkgeud7kNVntW2SXknsaWVhKQGQhOd
fxJN5iQYIKT190dIHI1SifJDkClrKUnqRaCjF5WosPENPXpGRavYibg3xUMZikY03Pq21HYdkB2M
1tFU8OFnH0mvZkdxJFtldsQ87u/RYeqKmBh1YqAwHYJL7zokH/xrZOOomX11KCkAYUFSFT/QGIOq
aCYfg9cgDagmeJzkhXrLNe875n79C3DRte/U5RGJ4/IojlSyXws22Sb2D2xEZpLNsBixzZDilmeU
3I6JPQbEyUMFAVWzhnQlBkTsfgVDDW4WS7SVrlZ7h8cYCN3gFHY5NevCxg5y6qJW0927EC0gmEv5
vkO4fosJIiKE8LjJj1jReczR69JVmbfOdnlm4j95rmoL0piCfWMehBokNaMgQ4dmbfnPrlSa2M4O
JLmS766NCS4Adu1ZVrPgo9V0XD1SEMV6HZvLvqj1XRbL1c6Z/DdjW84vwDWQKC1M0sGBj4+wVcQn
OOyvGJ/LG23qiRCyK/Epthp4FggpLlODUjh/FoYTPyqebITf531ZHGwcyK+YRaE5gyDQEkhz8+Gj
gZ+MZvOsBK21zyHaz9WkaD9qK5ZmfRP0h0A1x1ut6gf0ipsPNc2SZR+ogEem08HvIJuUhpdCCmEO
UbgnQWFvRd1eNJafOveuGMhEWf8xB1K8v0gNVHOkRr+perhs47bGXIoCdALcau4iivYWQsBedr5k
30f57BQUHTprL0blFB9hLbGfdWyzzmkBrg9e5SGTXZi5ceaeKVKGh8ykmjv1REg0afqB57N20gEK
nkfJyTfIEJ7lCG3uQk2yDUSM6lVNUAjGRggF0KkL7et7PXTGUfRSV13LchFeRc+Wnjyrb24oVgVo
tRYLDVnYfQVZcj9VrNpZMR2KvmiCDns7JCDip8dEMfCl21iZBjYs/+N6j4t8mfufrlkXVATlrvFZ
h8TGqVG9YK2ViFcFJFaiJ5S+7HmA0NOTHL0NZmN+1i0/K11Du4xk2qkIYumjchCwGDXNu3bTt7Xt
ZNT+45w8dNYpS2WQIzhcZH17bHR3KGsB4uEu8s0zwlPpSfmziAc+EkwinirxyWCddFXb73US+Oei
J+2W5335ozaKoxX23qvhVizWU/ZgFRZQryX5BzFBMrHoChQd0v4QKntzbHJ+H171I8XKpQeb9g0r
Vv2pDO1sq/hxdzV7nADFqTauD56a5Lfeq7SN3ljxsuI7/jFm7VxM0EpUXPt6zCnN6RbiOICq0+ld
dbG+9rOgm1HoC2dSCBZcoMBFI/DfAioujh4DX+Z96YrJReBjo2f2Hsa+XPRxgS/Xe7yGyoIeZN4I
C9mEe29kQ7+uiqH+sMslhNDoW4Vg/cqO+ZhCxY6+keTBMtYayIVqI4iGAnLrNC3J6r1DEuXZNeMA
0SVJngX1UO76zip3gRxVu0e3nWKRLaHOI4ZF/z7x9ymPWJ5BUs6i0l38p8k+LJR1aQSAyjI8GyKN
b4HqKM9NFf70cyM96FOvHGxjHnWI49YS7uJSwCMLazSo5phGgTnmz2Mg9hK4f6Sc7D7YFYHp35NM
tkPmLayCt3sG6XHCvR9K3q6aJsvI88JoNnw4vfCwYq/x2TuiXSeOppikh8VfOr70QAKcvYYc955s
hLMX3UeTeQDfa+XXI/Jl1qj3xnysIctO28W8zKorVpzJ8wCWCDhf3WxFV6klncVl5CycLk2fzdJG
g1iXPkKsrmaFNqLSl8XKQVIiGYVWJ/2Ii3LrR675icDaq2Z63WvqmcaTXlbqLsSs/dAEhYx3xwAo
Mk+krYpo1sZy0UNKNVM6mXr7d9Pruj3r2LWsTCX2zmKglrr6JDdL0RlC3YUvOpTdkqTdFmFodMA8
VEk8Ofql1Nvcd+K/2sD/Fcg29RspYlfgj+PBpzS1LccuWY12l1+BJvrzkQf0jxjqvziJNdK5zh3z
Xa70cOGg8Hpq8IDfaL2OHFcJGdKpFr401j9QlxCI56BAZatPiuBoTqg+BVrOgHbZRZdwukX+RP1R
j9LJryP3RakDfWXIOuvXSClfdNu9VqmZf+st42WUk+yKu1h6lS0cCtneIo0/dcWAVFboUbftUYRg
B1PLpixWa2/slkEBKPmnElVvZeJCdrEqeJ+O12/lMRpPbA37eRj06U/kfuwxKj4TmKEIlCjRJXal
YsNbR5+X8vGzj9cl0hRMqQZzpdVK9wGVw1x4yDJgoKva+47H3QIPy/rDaJO1eF0S4nxRWaNec6M0
n6rU7Y69Of7dYL8r7xBah07xr7hj9zBp2xCEf8G2af6Y/JgzdJQLskFxZ01kXAIX9xdBU2apJy9y
zCDW965d2XC/+U+I7qiECNu68bgVXSSU0fGrZGdHMs1/NWqq/YUSlQcxGtTuOwlp68itNHhlG3zM
e6s53y9E2dlLvOgqTlQ0c+Z2dXJpcL2+P7cTQGddhFSheGiLWNOF1BBL8/AIiTggua4gm1yb3oYN
X1hf4X/6K+Ca3zGjBj5aDHGxyeLxJ8Dhcd3IVXJCjFUGGqxRihywQ8ST2PkcKLmqA5Ke/PaqY0Mm
+VuQoo4pj0Vzdd1pI4hm5N50u3SH5EK4ypW0vpBVlzGZiBATG9GFM90BZEsB1jp3jPAqGqeJNzK4
oOO9F1TkaU1pY45xdJ+A3u240kJ0mS3c571GRcM26g+icdUa9XhxODjv7Rgux8pzXzPX8nddBalM
j0bnNVAHZ6mmlr9Up67TuRbutYqzEaOlFn/mqW4fxakGRtsN2onPJD7yqxYb90mmnav7XIvGmTgH
u0t81JLUQ1QGOw+dpck4yT912eAoS6wq0dPh7oTiYGUr7AqDai+HGaw0MZShrjcT8zXxESRDjn5L
nKhw8dHCUhobd1otuYheZnj16Z9xWe0Gg7Ufc9U4xraAuZqvVvdpYFb/uIaIi1AfDN2eVNVLJidP
YjNEFUt9ahsqypaaBG/9iEu22DzJvYqDXlZu0IsN3v45X8TbMsueS48tB6J3u6ZtQJFPR4gMSjs1
hqsjRSTL+0Ea11kxcmP6veg0sJFBbL3YiZCN29lZfGVLd1tT4dsUeSGVlFe6t/+6vBMDam38wq3T
Z130j/XkYynYRJ1C7hkD8sp8J2nSfZABRwrSCJ0na+r6QXciP8pCKA7Vg1dR6hFxtGn4YpcjzzYU
J59b1vnIkSKXpr1IeFxAckNNWUpk6SNSpW+l2xroh2vodDqYj4u4iQ0WAtppTkLLaZ/UrDW3ney4
W756JLp/8zYqxUI9IhrqtQC6st6Qzi66sqInuB95KJdLBIz7hYglloEyR9hUT0rRPgHNUM9lXxo3
vADyheGUxYo/r3EjaS7vClODRJxL+k1M+X1CD7iRrXIIYNGRk+ceoapRRX0JrWT4HyX3xCwJn0Op
G2dVZW1bmMZ4h9S9e0ysxIVmlJx7A84xVf9tGsf1rkWcmfVDfRgmcJpo1GnjhRXEu9u11UaEwmmD
5k+NSVJrDv4xokBDCU8aXQT1JW9wsHBvlC0qWYd7V+QK9Sg/BLmpbkWvHFVuqDbWtNQJVyyC3Jto
ADi+ab1ZQCtw3NsYIUPB4t1CTZZu47Ji0XPpm450ChJ0yOuxuhrOYm4WOM4c+SXpfjUtmPLOVmjA
JS2km6a26m382XeyWc5xi8C5Sw/aLWo8kwKzY270EF9gyAqyC1fFMep3D82PhYWKsxngjKWGCdvr
IKopYujmEaGk6lJOXl2K39xDadqyH59m1H1tHcWgmDaFbFfZwu3I1+wAAZRBB7b3FnLd5SJQgptc
ytmaBQ2SVuoEexDD95mFMo6LXtPQVHucKSYZnvcZdSjzYuoSXMtKuyS6PryPMlt90keoVk1d+ALf
Ym5eZ4x/77OUmpyaXQM7D9goTg1rGr6MYwuM9ncs9VI8LyJqFplX6xIaHyOe4yBde9yKiw55M7c3
/Z3oimbMvJSyEtp2RZazFBZBJZZ8fykOIxAp5lwcijPrJfXNfF1jIL+O/ba6esjowoaz2k+AQhyo
7Q85lgEDlFp1qrF52HoKjycX45WXqpW+UZpoP1HTYJOuXJJYlreJlzTeqmkNSugB1X47Lf0DuToW
VG2DbleHGJVaptpLC4MhiQ35bKSy9tLTi6aeGOtg3IgxeZo5jeVlpNzH/v08MaZMiODf5+lODLba
x/29ivJqrvUpFbXBbTZgrrFUNrz8lmlo0WYTuMfEaFwnJxia9VOTBPqPDpTQbGgS9SyNZbZDgQzT
HRDs3wrWZvmI0Iw3feQyuYy2DaIjoEt1LgYUDe90ha1Q2fGjKStf2wbGJCOP+MpMXDsOu1PvScGr
j9cXPklKtlZqNBKB9EQsenVjG05meNVkiyeOejNbuxK6tMjwTTCYacpjVBw9TsNSBDcIlM6PLNfx
y9XMd89Sh1Ue4ZLcO7H73ifKzE/15DuPqfpJVZJoa3J7fubPdDa58WFYiIN3EY7tM6a6QLWiRl46
eLxjdhj1ZM6rdC5GW7mCj0g6QksxqSQHVs27RouuBvTaZ3jyJIKxHN49rlRZoLez6cLMR7RdK3el
GzX7BOfHSQZSmueiW1l8+FPT2ia6veLwPnEKRlL4qvBNWon4oylG7wL2DKp9Xr5y26/+KqecA8yG
T5a8iDAGTvycm5YHnBRVlarHEADR3hCZ1v4YlVZ/aa1kuPRxyZIIoIAIicaYtAn9qjmJHhns/nIf
FSf4JSuEFjnuxzVKh9t3XPTbxzUC3R6Q2ClfRSjhVnJU8g6Q0EQFBq5t7ZCBsXb11Dy6ieS9BTKu
iJ5gFIsBUO5yvdQn9rDoi6aK3AiyUoHKGBf4etU/+mHgXQtVtyGkG8laAVKL9I4kv2J5Wj+ZtdKu
XK9WXtF1L4De9MYWrZl4M0zJdU8FqeSnQbaMUx8xN8sZV3GDAYxvpjE+PQi7Yr+I6Ugnxy/onvvo
KWrl7N71YSmpTvYieoUEltUpyno+OlGxK0Ot2ImjRyMFNiUS0Q+pZdn3mdWkLxrW6DgFeYP+jtQ8
uw4i1YlXdy8BekjbsrcRrZy6oWnEO+yujVkhJ/1L5iPF4OrISotRq5cweOhRNolNo3vpsKg6ICnx
M516KemOYxgOr2KsLmLt5AT5WZwYea52HjxcIKaZsR4Yl8KSlmIsy3Pr6nooDUxjTsoTr05/iaFe
96MXhbuRFwbDPIwQ7U70ZzEvHZoZioLjTby21aFQGPa4cTQVGg2Nmb643YA8MKVKsPPZy+jXb3Lm
VEcxZoeAYtWwj/ZikJ95Mk+cMtyKUckKsgWuBNladLOWPEHaIyKNjih1/9zepW4eHPBw/bMZsEiT
O2UvwmNT5mSo9fHvGaECfwoJh0XjBWq1EHPkcPIlH+txXMdqefm7K04U4+LsEClGrML1BH8v9Bly
s5O3LAfIOfHIBtJjxLgdNnaPRqlWLGpUUPmopmCHbQEoTDEJUayFLo8kF7FROTyasffkgxpiFwHC
b6NMPTEo4sgBNwM8cAfFSUSXMdRkOFVgsc8ek8ifB09V2UwLGumvNgfdRskX3GqnYDrYm/FeNL4H
TLq9s5VEazc1QrbTeFKk1wCZTfQ4fs8Rh5IUJnuLP3ZmDf0pslDmUgMv3xZ6WL0GBU/33jE88jF0
S7W4ohQZnkVPb+LFqLXDjdULW41sH3n42HdlkS1clQJ5MEradMfSL34RDcsBgalF6IQ+6mEuSC2t
zTJ03fnOzROLSrsnUze795XSOeEsMGKMoeoXcR075wGeaujVcz3cQ+qjMbgAsHkJEYJ+NG6HqP5L
hO7xMUazxEfdULwJEWvtDFpv6zVPfotMseJ0eEJMu6ho9KqTN8IWRYzwUE8brnJqRFxCgsJXZO0g
piJjjQAqf6l77DFNnPV7rogn9lCgs873Hs+A4Zs7uS4omfzeB1a97hunxsWku8c91xzf7XKs14Zc
NEtHR2eRhYq/1/HjmtdFoa+apG2vg5V0V19Z+3atX0SEFYq6Js8pzazRceN5mOLTJ9lGtZE8q73i
b6KfFfb/91EAQVBxAt+Zi5P9JPrVAqxdmM0QvTZ9senTRL1oOGBALDShcXCjUJLAfvG/i2AV2M2t
bC2KL5yQ9qQrMrPGd4ATTNb7J0ca3sSYR7r2oKpVOmvqQL3arfHqjeWn6mbtc4hF/S038dKqnXrO
5V4kx5UOOMTzeI7RM7KjrF6Lqa2tjSvESipuFowmo+vsf19HHSpxnTBivdoFUIcrRT1p086omHZL
eardlLDTDqLnyTW5ICQlEclks4R3Rnmc5otBZN+NG4pqX+eTv+2exKCrjSV6nfrJSnxASzESoqPd
21szR+I773L9ykNKx/aI+3o4ONmmLn3jmiqqdxpylEqnQTHNV3p9gU5vvHycZXS3DOrWRZyj5lqz
GqPBwEzhXyf1Snm1XTVEx5JXcqXMRk6XF9anGV9eWHS9MNxHZfBimq1yKo2yWsiR774il/IXiqXj
L197ziQthnkN81ix1fGjRtMdtIoG+IjHzLIojRFfIpfEmsQmKAMhiXDvUM87yzZe3TxZewi1FkWf
3KqpKb0OBoYEQibN4uTm2Cwk1MDYi56YYRWVNcPgvN6Is5w2Cffl4PywdMtAuNrK2DJHRQNSy+o2
sIFR2Y386NjavbpJrPYEIgLVxVK0gYv8tyJ/iBn3EEREPB6mMwqqTCDj5J0yhUTcHNmcpGHRL+Ss
aU+Zhj9fGEfFx1hp5aKQlWGLIKv7hhqknaj5x4iF97pr6+bJCKKCHGQMRSRCdhJtf3leOHl+zaZG
d2t55o9+vhExTVFI+LINamwPO2c3u7okYUF3ZO1MjIlZOUIP0BSKg9G12kmbGgNt73mHG+hSxCol
0k6ISWgny7cubFzU7SNUoK98DJSLWrEumInTc6Di/OCRvk8iCCafoxkZe9FItkOqSxxmbcFhhgsl
4vtVNX9MqnpkwEWXei+K8r+7mIxveiqzG90Nf3Lf+IUcOhXPfhz3ios0YYXx5Q3CL1LUtux+T01r
hSMDYq+ts5Q8ufgxTBZvSZ0Yt8HHv2mULCwytErZBugpTbBq74LkwjY0PHBaxgLvPOvDjzGWUUKj
x7qIrkTx7v84O68lx3UlXT8RI+hAcyvvVSpffcNoS+89n34+Qr261vTZZ2JibhhEAoSkKokEMn+D
SpJ4cwzP3kcdDgh5TJE9D5CkSCYUoUWiGG9IV75AuBMPOvYRz+h3b2S4jlGPVIJsWMqmb3juKu1S
83+8yCjiDMlm1F4HktOzLr4VCDwGURvl1zD6Vz9D7Lwxinf2lR+Ysk0PnSnEI/K1JxmuNJjEY1XV
6zZMyvcstgb8g3qLAvMQvlKJuV896DppRDttHxIHbzGKMR+kYlDwACeEo9fof2CB8eD1YPIUbqNX
0vgI/s5x1G5wFRr0ObnpBx/ltOkjUbwHmWax0JiiVZCj+YnqEQLfaX5SPRIoHTvGc6fp4VKZq9vV
rAg8dkZ0BjkbP/N4OcoydxUGuDc7jdjK4jhsr2VPlee1AfV+HIvKxySKargBFwYWWJVdTZQ8buMo
3uW0ZY61GxJIQJnmV2nRVPTKjzpBj8q2mmgtK+sIi35Q2e7JfdY1d1RU0OWkU4HWsgAdsK/Hb6JT
o3GhGeNTFAfGrqA2mW8D3Ql2GQyg0ySoI8Rt427VJjChNTRdc2k6KAxD1B9Jrmoa3zwZy8Nzg0py
PreE2XUb1sPxXrFG5VgVOTpafeo+h+WoXIWbnGQrNszpedY8mbucrm+PeZ7OMqYR3BoIazgtUKcP
0fJ/9DRT5duVB++p434vOqH88Lx6SbEiDDAbyTdOX43f4R1j0x324hXtmHAGGJVAcwfsXMOhepoU
fLYqaHv3ZgdP98FVg9WoaQ3pbQO0ZgZhYR0YnncpdKd78oFWcSN/DIeeRp+iyWwgciD7lKAYzoFZ
QlmkM6hjRsTajxing1MMpWDD61LUig0UYzv2F1OZmteiVbU7CAxhwV+ZOqboB1BUs1ngYuQBOEzr
hk3Gpv9Nq+piZ5gCzNtgWB9VTsq1rr/yKx7Q3IVcza31F958qGQ6JcqPGOBgcIrrQBbhlqtog32Q
B+gbADLlKQM5zUecSsr58Hf/v4Z+Xm80bff7ehmUl9+7q4Z8QZnpN6clbzRgcvvVVoGF2EhMLuKL
U6ItAVA7uIauEnzV/QwfuM50n6sS/jNIGPWaqlTjXfijKLBVKN9HdbAwVCs5VKnwbkhOddvADVgx
D413k7G+zZQl32Vj02UqieGk43uYoL+TFVO5bYE8v4+V9dVBYemhgsLwlKXGNuAGwW4Vq594skAi
c9+zUJsnSQSKAQNHve6d81gAY3CDfiVGCpAZ2I/HBpDETg30fAfuRnkMen5DBeumFyPGKUwz6pTa
mle9TQV2Hrol4rOYm4qrLEonD1+Q/AFi2tmPMtxkg7uPC4znPNYKbzzjPUD52NrIXscVvyCpuhfZ
KUOy2eT90YT//jIM/bRz+9hZm32rfZARO7edJ570TPPPdlA/x4NjL3I87WeQAy+u44XT4rm01ucm
GDvcMD3cS2UvxATloHhUwhG4Cl+MsPAvWkBeXxEfWR68qWIUz3Wd6RuwYvm65g/wbHgzktaugmVX
K+LZoThxMYvoJenx4tObftgolXFqhd0+YX/WPWUI1ADwjeLjOINEUZPy91OixqAH6JXjoiZcViwA
b7LVjzrqCCgw4/7k3gAJF7jeNdZDABSA7209fNfaku1Fln7xzChYs7ZneaM76qUthL6UIwpU5ZQ8
+t6QtVrWDvV4bwLVYVe2vppcZJvqFqF3ZbpYZXjyqjp7tyMtAC0WtwdheOl7bzoo27LjarGSuvRF
QA2BP8R7lwhvzUpU3xrVWC0Cn/wIol/+YtKAuORdsE6QY/4a6ghT2KahXCKQnYeh4DHD71886z4+
FUZZFDczCaJdaijKWXrHyoOalI8CTQ5MJ/6JNyAvE3PAwzHrdRgIw/ChTPm1BeP8y0vjVWWpyXcM
AubNPGAnOIjxpmvZJ6qD2h+t2WZS1VPrsSl0b6Ej3PLNLvRNpIvxl+F7h5FszJdaz6ulOvruSYjI
Xyhx1WLp0FevIc4/B6R5xqVsVoFlbcGsUKWbe/UYfYogxRMTfFr1SuE2X9l4xe/GudfSSRhZZkly
Z+5lMQSLt+E/oZCcwIhGQ/+siG9ypgK5aiuv+2dgOuMzlkAz4o0XMPRs5xW5dW3xCwPQ1f7ynL2p
NvVPisHpYoi14gULDvR7R4xJUo3kvgjQrR7J895U4JLLMRD519ipdnD0ml9pKfY9iZYvuMMgQB1W
0y3WQyjOSopBWBGMZ1ONc+QuWv3FmEu1DtTNnxjdsP5rfnEL+IECvPraJIkNmMDN+cbBEMfP19sO
6Bg8CAxDlnpkb0TN3xEYf3dQsmdAo1q4L+2mOqJWg23HNNoRJRKsT4/yILs+m5YeAqpy0C371zVZ
AqtCK11lx+Mjv1TzoQZzstKqvluhVJlfyC8BYZPdWu3E/+oJ2dOxYmeM7IXV8uKyk2iGfe7wLL4f
RO6zOuqbTdnjGyxjfekBzMhq/QPBLG/fyiY2pQ4qhABW52tVgeMDuceO4osWHqmIVxgLzKejr82n
U1Zvc6+73HvKzgsxZPHKYCNP/zU+cK4jWZSba+KzQ3bkbVKN7ExNEUjZ3AwbzPEMg5uD5nX+m9ri
EUHSZNrJXp7U2IbkOOzIXorqKHcp6pMYy/JpnnJoNOVVThm2U7OQTTllT/VrJZs+y5v7lLKJVsJW
mKW94zeoHqTdgQ8dC5EyNVx8xuRZb3vTQfTVkN57ZPCvMf8pxoJlV7vNmQqPCbX+pcGI5WEwOueh
9W3nwYHLlVj5dPqMm8OgL9IEzIQcwf7WeUhmVGJDJpYK1T+X4h6CRoSF35kch/+7QVGW+3O87YPW
OVfzmeZEv89kjK3S796/xv2nXkAJzn2+PPHPHmqucazbh2aAT4gSEQxZxzVNcylPTRNzsHv0PkCO
pZinLwKnq++Xylglr5en/7qIcol9KND2X42BnUIUUCqMdQDqpljYPEyp78PZ0FhWVsB0ysyl+Pin
Y4xt/wKZfCmHfcbdGI1Z7hfA7UlVOwvZ3Zj6GVRxf/wcp0Q4UtXh+D4IYe8bjGo3Nv5lBz12h0Mn
ELRfyPbkJOMhVHPPXH/2m0VGvxwqg/fx97Zu+jq4QECgqD4tIvWaOdn01c+taq3iMnEIwrB/0rXm
Xca9qliIcRxqDJ8ylnmJ7vu3FLvih8xBQY0ve7OqagtTujIw6h2lRxW1ugHR2alsrCMoy/toeQmL
S/caF8+yQe2Pq3qhbFxKXGcZkwcDxfQFEF7uKmrgLTqnnpOnM0t20deZSZIndvllZcqh62Ooqf6I
BTyWWIWql9h1x69mUYzvKAigTrgpg0J9aV4qz+5e8NIzONfjrnuRWOff55aB8CR+71do2g72Srm+
6Q2sVf0O2SQgSz8ro7VPepgMz5g2Fjyw2T2FkTc8s9T1dy0r8JXsVeo8OdeT+012JqWhsUQ6gktI
cC2bqo1m+Fdj7EA0mqV7loe0pci9EN6Ih6HiRhi4z+3Pfnlml+1ONRP90OLQ2G4bBYOZIiO76kZF
dxQduYqF5yntUbbtOSjP/oo5iY74FZlJFmIGghq6Cd7HMcJT09kYADr974OwkQseoqnc/NUBYQDV
p9KZzTH+uYL8nn/FbSw6831Z/hWXc3pB/oQBI3fy+RUGS+9PlUcieeYGSbbPpPX5Ho9PuFr/0H5k
XLBJg4r2SSRizN5g3GfofubAHvqcTsbknH/GytBfs+uBf9Ssst6Zw4Q/gxYiXSG8dufGaVTARGhH
ynR9ns+m9fMpbXmWoZS6wOfspAcFdx/bMy4IWpkXU598FHXGldYpxcUaPYSItTDTVpESZYDu516T
9UPfuXgo8EUBqzy7v4zh24hbzC7DvHktm5knsGiNQKSBG46wGY1+6jO0SXbG4pFfif3CGO+BAuND
qSnhG1hG92B1yBnKQf5QVtyusIiVTX7WONuYTn2Ug4fAO1eUo2+OZVFP4zshw3UqKmRprfD+pnST
vZzy5Q59KLKPMrbiBwlpYI1S34jA4EkePpEOYND/iuTaRxR38QNg4fqOl/j/z3N/nVq8f87RD5DF
oCsf2mwEU0CiOThWqjfiZBsoQMPmA8zGZpVNCfeJrGihKyptdEohrJ7kWSOD02SxOcfqkZ3bPEj2
h7Xe/B5/HyUviFMq6gh/Ac39axLZfb8osoP4hCcDO6Jj7Lb1tmvdZxK8Cu48mGCd5WnYZz4MK4Ij
P0huGpAaQPvZuKsqEB35HoQe2ZDIU44h2RGsWi6D+6NxvGg1pxHxDp2LjrIS+Z+LkrILQEB5lCMV
A7fkvsoOpjsgFwJBtdRnNGnF/vws9cju7T/dtdor/eVPcwjRqV5IpTItypFNTOJh2ZciPg44R/tb
OYU8NFj2yReIBFWWy5/mfQb0fAbEY1IMotgk3bQPSwjjJg/Yl7XnyAyA2wfcvfD6VfahXaX871rj
ltWJeYtLH8aIggXUZ8zlHryqY5vC6zyV7MjtyluMOhXGz5iqWu9uPDVHOZOMc19d1eDHoRFxpaHl
0YNiV/fXkyGsJzPKs+2jvCayIdx2jb7HRWaAvF8MJ6PhftV5bscKtYwWGYIdLS/cRxzVSlDsmgeM
nr/CCWo4+POFhRwkTz2fwqMWOfX6cyFWzSu7z+b/YsH2Pw+p4xqPQeAvm6Fj4zOBb8C/tbp6wJlR
G54PVv/gj2I4tDzmBcA0YmVuv5KBNfeyZcdVdc0MrbzabvljwHp9/xmSI3CCSkCS4McyCqSI465Q
zqisYioVdONbMkGnHFqveRwwWFsnheKd3abDfRUvq4OOgPOpdiZ/a+RN9aCYol9F2NK8TFPJprkT
zmvSDt1RabEPWlAgcYBpcvDTIT0V5VHLQvekez6dSAX/7pQjdH2MTqYeLFQ2xmoiood8LixGYWRf
HKtby5Y8KNwFDonR/OhGP46AoYb9tnBLjAItz1rVVmIeah+yuR8GytYcJ+e5Uyo2rZl+bLD4tSlp
P7jhxRYiRgyRQ8zT+NYg3Zs6dnOVrXvcdw/sBZUTBQh8mfOs/uJZoTjIEWqSJDcH8eUFpWuxM21f
9ZcQNIAk1FWw/ZxdTREC7TMK55+xvE6U9WQk6UpOIydsy3bcUlbnE81vSsyHIYubfRFgvnl/C65q
sDawtGeznkZ/aaFMcQ6abvv5nlsLw/Cc9Ol//3T4ayIgkwKan9+2HI4O+/3TfYb+fMLPdxCZDiWR
yLd295fM2G4AVGH58PmakY23p5FRgft81S5UvDVUuN+fUE5YhdnvT3j/a4WBg9Tv/Onuc+vCZ73D
p5Oj5fzyE9bIiH2+yX7+hGlz///d/yx9AQk8Hn5/Onm1aouD4jugouY/hLwas9gvkV6Jw+f0NmXH
xVDhAQQMr3wCdzTzXdXiXFit80ip7KnWbfcD8g2KczjBHjLNK99yLVsWlpJect011+6ElUBj51du
TOIpk4bbk8ddJoypeiamflI046vslIcSMIYh3PE+vuogzTckQDeyHtpHQXtyivjH53hXI3/IM58F
p6OuWkNhrVfOMu3pMDt4Odpj4Of6IwJRJ2dolHM0t8bS7g9BxJ9WdsphlodkPavtAFVIhnhNgByF
g+TxPIc86E0xrNPOLv4V8/CtdS27vt5fZYxqcv6evpAvI69qzBBXEKtID7I5aGN9Adx8b8mrhgY5
o9IqEef8834DvQd9oDkPMhQh+LBDTCJffr5fNMN/5WpSH+WIBINBXJ7r+zuVIbTdyYMOcUC1jw8k
Y8ZH7Hft/U8C2L/YqlEKjN/4Mrhnw8uyS61oEFhHP7zKM5GkUKdwi93Jpi0SlNxLHQRCaGK6/ddo
N1aHfQXb8XMCOUIeeAUvG3+/wmfYiosIMv4/r/DZkZTt71fJIaHMBlzWUu3QSFYDLId0hdQ2i46N
LhQDSr0f71nOI2Y9ucORqrNDub0qL66LVcKgBs3NAF2wop5jPSuB4y87IxveRd0HC20wxm9R3pwr
p/N+uXgVa1kwsCbEyhOpdFTJE0dnfaIG321T+9nYvvIepK6DXlabvejwerCDcs0b1CW2poahXni7
2hZLRftoK52zdzOn2g8K31wjt6UNCysvzfvOj2s8AdUq2kUtjxpL/sbo0r3sGQx3Zhxl1JIXepeO
p3vUNtzFwINgDaICw71Vw385wyu6Id+vaMmm1VieLMtsLmdrN7wKzccS/aFtWBf7sNJCcqauf1Vd
8CDgixXkGLtkGetpc55qS32M1PpFxh0/xnlsqpoDd3cNTqWxwr9T+QDPqm1c3bMoJHP50J9zvUWC
tjeDPT8NbS3D7BCP2Paqz9FNTIEDDcxKGqRQXXiWG5aJJCGp+CaYgJnJsa6LBo7yfDrpqFY4Qjv0
mp+TXwxWodMV6wkv6BfXonzWDpgjOLaF35qCrYKVg++Qza6FchXl6i/ZmpTGubqRe5ZXovkiHlFJ
X6IUzLN4PjjZDmQJXpNzo4+LLcrtzU1em0bTi+mH6kW2+CTo8npBdJJDkx4QYEuqfk/6QHlO2X/u
+SkU6sIs6pBcPQdj0MKlamcGrpTh79iUwudC4boGKCxI+8mB0aD/0z0PtNqpOHhjDt74T7wQc6Kh
U2NupNNrjNsKsOoyeeuUUUf+nye/bOKwjI9NZPoHH5DWG2uAV1WU0QN09em1FSs5SMvc5GoUHd9j
ZnD0CD6TpbESmC9JHEE5X/FACcy9o8bNsbcn5yx7J+rf4JD8lxF01U0YzaXCYPzN1JzwODVhRTqe
i/JuyjEn7q2NvEgUGDKObcjmAYeVI+r93safGZPyEElfHnf24Ulmyx4ZNMASkh1FCmbyq+opIq01
xq1+a2OjQns4jNc5f+GN7OxHx7tSdry3ZKhqe3+ZJSM/oflyl5L2UWsEFa+hoACJLOiL0voR2wRm
IhHs7iPIBSCYf2mi/oayA7CfcKaJm3bxEJul2FreNHPmBkQAFR7ZbmvVM7PaXSDtXXytbehT2lxG
11rMooAufbe8sljEaa6+FIFFqcXUdRLZprvrUYjau8o040mKcI2yav5SJ2zN+FL238mvre4zlVm8
L/rO/IrXI6a0rWo+tQ1ZryYJ07Oh5lTu4sHfhZhYXgPbyFeOFqdvoaX8wJVO/EyG230eTK9uClYr
H63oG8BXnXJzUX1YedOES9OQvEzYWj2H+EE8dzVOULENf24ORbU5LWBtgKyeO8s2LTc56fS17OXe
GJ86swciOvcWqAs/N8fPuajHzVmtuDnJfttN03Vr8yVTPjK37Z7HLl2VyBm/4aWlAb/AUVU2jULY
GytoS4Ssm/qNnRhWTvEAfWIebKTehsJH96R5afUIteoeHqw0OGb5jI6eRyU5vznoI8N2VFtx7BXs
+0yh9OdZn2Kl1kG/NK1pOMuYPABFGM7JfJiixlph6cSQ+YoeIVtc6+ce2dZVBEs/u2VM9iIHB3oq
s45qjRtq20/epbZ8+9zkNu6XxuR8JQV38Advei0mDBxyD5dcOJnhu29OeEskzlcFQvMq0yfzFHZa
9JBRvoHWq9tfs2h80zCfwBQeBxEv68E19uHD58FuvHPNQucImbF0FrHjxvtJsfAYnMclof17sB+i
QWyq2TnGl9dbWKTqFqVoan7/ss3uYlOm/Hkwnh8fagTNDlMPlEeyA/An/F5NKCtJ5kBDC0hPgJoT
rILRDb+rVhteJDtg7mvmkf+H6+Qsphj2jlaFV3WCKqDUFOI9EbuPgejdR6cGPuJYNxkZVZI+yOQ0
K9knY5bTbAa3ma6ylYg43tU9ymUBJnDZ0vLqB0Rrh3M0T5Z7urOZcJEKdWE9BnisIHqfsjExGutR
zyfnltjAXOiTkdoSytqDz75K8hrVxiiO1gYEkLMGKtupqmgZRXH1quW43cszGYNm1T6NA97vJJu/
uP0vw8qrd7uwsr0NwW0tw54fHl27NSn2crfCOgYpg7QPv0ST+h3KfncL4ja/jMZoL+T4OjOQisjt
/uIaanrzdPOnjAu38FgHlBayNfzOXKc8yTj31gbtzBR7VpH675FJcX5+O0qvJNsECbatbPLuxJ93
1/fOsM7nd4HCzLFs7d/vrmMptex1b1MjpRKVff6ztLUrGdn8fYpysbLiQT17jVseS4y0N30fxi9T
B0SBNEr+Ezb4Mm4G89oaerpqTcND6tLHBGQ++zykrTJurS4+uVb777gca6rmq286wUvXmUctsfR3
byjRIcvi4FxqLfR41cvXeurZb4OeXL3Q0X5ERv4IKi59M3w+Vl/lyjEypv6MOgXMUTOoP8DK733W
3j80r/iCNZf5olZKtnEKku9G2KiX3p/CWTTT+xIr2KvPQ5FDwtHJLernHPb3pjNbHyf20LqiHjUs
dW3kRzyaHVLcoweqbTLtvRG5OzYYsRQLepuyqsEPfUy+iCL8hqe1941MwiVHoONnqU9rldt+sHC7
M6InebRoLeRvYIwsoH5szDytfrqB+oCZWvvN6MKfUxeInWK5/UbFeeTJA7yXF0/IReRPXVWyAR09
bSNj3WRWV4hjuyzv8/sI5Ar9pZuYpDFwmBvz8DHIIvdahAIU83wGE79etUkerhsHOZF1gMIY/wH3
WOkUpXm8sm8UZfx47208eEkRXr7r2Ea8iHJ3yzz/XHKP8Ve9XyLnD7QcH98hbDaJ0ymLSMGc2HN6
/Yj3OPZBfl597aJX8Mf2t6RqvSXS29qZ/4J1NpEdXlZzRzt+T+Ehf42sPlr7FfsAawSiUqg98mpx
ZH+bzAJGRhu8F33cbUInUvdKIdRHJ8IyVo4YOuvZgIP5EmYmnt2VcADvWdVLm2pPcgCSROkCUT8g
Z3VdYYge6vwJqBcBxQReV7/bYLJ3SpIWmwojGLuNg1f07/V9Yrr92hlU8cXCoD20s/HNqwZz5+j4
hsh4pX5rhjD5aLFz27bAj7aaG1pfkjQVXwyHjMKQqPa2bPvkY0y+yb4YjvOGbbWxw7JlehuNeiXj
mmCjGtWpTs5rCF5JKO/kS5DfsVchJtCGlSjLSgRYnbGXOMqzYm5+xmQHjtD/z5DedE34FK25+uva
AaT9AVV3HC2R+JOHKgKnXIaF8a9Ylvb5lTcRbakU4EX0Z3Ayd6DW76A6LX78FdcbKLeB35z/int+
np1bEP9dbI3LGtbysu/7t0zU1a2cmYsOGj7HPyFY7/UNc5p7iCpbRRIJVqzCtjYwsXQucNS7+bkw
1o05IHjSue6mMMzi7LLT28GKHY5qw/+Tsri39y23OKZ50O1qVD7PwkNRp4kLKhgKLn4xWsgPQVSj
CeBV/lOqdSjERixGI129AAPIr5VlqBtL67xFlgmPjfX9b6GOOzQS2JlaVnaVMXnmJa44wAy6yJbh
Rj5SRmlQnmsKUmHSZ9d7LKpSLARTNVkF46g+QQb3D81UAWD1zLFkrxcsAUD3N9krkqZc2SH2oLJp
xE5/Ksb8W16l6lNtVu0FscVT4nuo9upRSEVXxDvZNE2tX2RF5N17w37amm7sPVI99Z8bvV3JUc7E
+qUyWcersBUBfqE1M4qJOmHvRaegMpvX0KyW8Wggx2yTKZzMrl3LZtvEP+DGjw/YS8e3jL2naBJA
oi6uwYVVNuheclGKW1VOxWSn5vi72paoHyuHLLCZhOdWxRAxbkR47nj4yz558PumWrd6UK0tS5sS
gNDtgyksdeuDINlnONdf5UEzy3illhaGdkae3WNhM6WwlfwAF1ALOOM8WMbkGQzOaqe2FDg/Y54S
eCvUXrQFyMNiWnfJQG1k1uBJ3TY9RJCatgntB65Dzq5rW25Q7ourG96vMDnwwHB+RqX3S28H9TWt
lAlYUh1cm7x2duijh2gtWual1+DvFkZRvmpREVLfKLufYHmFYbi/jCp6jp6zSjV5Qo3W/dCkNgp1
XXor4xxL0/8e7+bOv2LkNvAfaReJCH6Vwq/1iwueGUqGOq1NgAXnfDI0sJHRTyyJRlRdxvEozz4P
ttDSrRa3sKhxcXPnQ8A6BNbjfBoZ1XOnUyH+NHqTcV2Bpy9j98F/xsnez8FDpZXrRDW9nQIbbYvZ
6gjayArfdE1R0A5UxT6q/fAtiNOvoeXWVx7c4Zs5V8GT+tX37IHUcPokL5nKWj9QMuyXclDCDhbk
F2wPsrA8U0YeG1MPs0gMtvFiRaa2SuOxviaanuw0tUzBLxjWqYySZBNUg/ZoQxJb9tBJPvrJfiTJ
PgP5WX5RtFp4MNlDj2VIYBrVErpj82jWPEHSUlNPGlq1h8xR/N1UqtO1CLJxNWJk+tr37JKLd+45
6ckUBSWAqO4XJLjUeAW8NTn5M03KbaFCLmRbHoDkRSAc2gmPxvifHjmHHC7H3K+RbV1BsbXvPsba
TG/BLH2tDX1+GrISKTZC0RwCgSDOUd9sZUgeelNvr+QKFvKaz7g802dN7HuMEfehf+ZHGmx7n1BN
ydOlcX11giw/yfHqFCobT0w1QCzD3QoSW8epjMpDk/cuKfg2ODu1YWzAt8UPOFk5KzYu41M+ioaC
sVHOz9wCqyLDXzktvDMzNrUjii2IGKSzWohWNfFGBiMtc/Bbn/sdH4Vmj2zaeFRHHQiaxn4699v6
qesTkOCmR7I6VdOt2vYIIw6FuR/Tqtxnc2YyQpFxM7lV8lAoMpWt+8+mmqdLS63Ld3yEA3RCSS12
CJPC5sxYKo9bb95ELQAWrru+RGrMy+2t7YwLMQM+ulIJD2zA8Xubm3bQegv4EsopStLu9c+w1gZd
6AwwZvLA+D3Mqy0P0zKGucwm43I2ax4GruXfw1iFWOAEpuQUN021VRKH4n486k+hZVW3gDu41QSi
XHo6pIAORYJD5Sb6k21l+i73BUz+ebCD1ctTBrVnHmoWab7UwLrt5FBNbZJDqwDXlk3TbjC8dEt9
19uUhJANUp/SAGVN4Yr4tfDZ9bSTbr03EYth/v3a13hCSiJotB9K1rHmShDaJlexcEhzRQu/2rLN
wHQVPM26jtPypii1uaxbqOZV1KHR1KakDikCfIVEfs6DlrxF5Oz8Knd+UZ978Yao/ChSUSxtpTQf
DVBymwYd1bMVxca+HVNjh2lad5EzIvWTIcrloZrdDcHXKmd1yrNrzh3fZyxT0DvzjGbnFstxFik0
gUXt5R7nP+2C/opRESsPQUpqexK7AJJilJtDht/MmK5T9IdQ6VaMIr2FTZG/lG35kveGfhm9Lnvh
XeaAGwUZmblzUnKk7hyjOsheu60j9DtFt5O9VD1K1J08C39OriUNKzY1ue6hbi9gaErw70by4YTq
ScweJJbN9sT33PfMtGa50bC9uFENMLPTPLbnDYSwuOwWtWE3P6eN5yvFzypJBgAiSGKpRf8BtcM9
eUr1+9C09bhO8sRY/NXxV9OqanZbkCNlfApztENcLATTyXRPQUMaGvF1Nq2RYIdfhsMPVmQIMg/9
L5QPXzEUD97dFJ1geEX9NUoGsavh5cB1cYprSkF4hcy2tbXM0V3yeOPPPh9aCAZHS3PQkRsM7MVl
MMcVFWPpMaYyLTyeX1O4CE3fPPV17T17fj//UPQGY0aaaedW66oVWF7Mg3EJsLaTYSK3MTeD1kXH
GTPk+1R24baXQGlf5KUTu+JHBI+W9jzUatp+ydIn3CTsJ+BF+lO8KhI2nrmhDMZbm3L7qVfsG4Zg
ASR5wPkhRHRArIp47H+qhfaUUWX86nVWvdBty33Fz2tc4rmbPqmtGq4Rnj66qY1OYDCi2RpN+X4A
iYPyiabky6bqDiw1HPDs9Gq2mWwV4SSrPPayp3Q+jFQWqDTcZET1/JNrT3uVrnMQWO5Z13Ix4dsN
fVq1vHQFRKhXV7K/GskI5x16xXXrnSPy8svSHJxFFqjPsQ37ykKSYTtSftpYXlYtpbKQFA6KZgJs
kxezdTywVnWqcURM9Ffb5OM5sX6VLZUUOsjrZzxV6wcNzeFDlWfVys9s8TF2+Q87FemtcGvlgjw0
RW/R8zvC52HORt6oJtff0qD9IfibffBwafG+BBYQGW24RLH5Abf5/pJDYlqHjgOS2LWxzNT6el/5
0K099CZHvHOw21GnE7+WL9rEDRIfEPzfms7fWC4IS/Tewh8u/xijUrRdrEXKjgTgt7FC2Dw1ESAv
0UP/zWVBITLTC/vNHE1vi9VJtrXKor0FVnFOvFHHlMtg61+l39UGZReSzsGDHZW3Xgmi/TCE1hER
bxQh54NIrn7xNS+Dxl/4PXzRPOx+9fpGNdTtEJbue5B7/box1OrosIG4+rzFZdSyyDJQcNjgum1e
q6n1lz25SNhCZYRStBvEi6aNbWif6tXQ2umrNlusIp6SLTy7KPhGjZtcdd4CtHa/OU6IskoP4YwH
SrS1KpRRPFX0b64FXKsyg+67L8Zt5ZcU7lrjuctMF5aecvOtbNeYiC2MNqIjY6wvmwaT6T4NnO1/
sXZeTW7ryhb+RaxiDq/KcaTJtl9Y9t42c8789fcjZA9nT9kn1LkvKKDRADUaSSS6V68VwUl+zPqq
35m2dHDHLF0rg3Mc46pdyAQ9CMQ0/aYNNHOTuc0n30prFN7tYFGlQ/ANXqarbRTW95wvD1TOaMBC
g75xpLo+QP16cKhvvsNhEjOnQuEuHcClR8BAes8P70UDQZlylCJY6SdTJEnQiiW2sSa3o5w7a1DO
cpd/6u38Wpgp0fisfKJ8PL5A7Cw/Z5LyAkuhdaeGeXUejPLahUB58iQMj4HzPZSb9CRDOuGE/bD3
LNhVgPdn+km6cxsqFX0z+dyBytiCTYeaaRpKg3mZIlsPptp2d41ZU7guAWrTpTBYlXLjH1WnOSt1
Y8NZPyEOJ2Ci79DjEeHvKPfBSA3QFwi7aCjGAk8vXMTY8asvPPSnsGgPzz3aQpciDp9rJavuCLTy
TRo7Mnxd1b7IdhouKLJItmXQ/m2TCblHJlg7971FaaPuB0ueNrITvXsxCWl8d48uAnDlMfpGWB+P
TjGGvRNE+eI2DlSrXwyVGgOqS9t13tvFS6GFzRpRyHwrhqZmcvtxFPhlvZH6Nycfll1NGShRNi09
3roWp9ajq1Ppt5xAFcfI0x9IBUtLv0OE0HcOaTVciyE0LnYCqrWr17qj/c25rljIYf2t0432OtYJ
aacMms8y+DyWfA9DSV0OTVj96PTHzrZg+Yl851SQZlrAQtWu+ojimSZEijyQGneHUBwBJ77O1wQm
z2s69UhDXxM1LijixCQm24xCqa7jt1IMZVVP7iSl/BaB6snQ/XoqI7nlHgQtlBhagTeeB5tgGfe5
JzCf3UPSZEvKIMynPJOTRQBMgMR5/15bbZyGcaRx1/XNr7+TVhMeYsLh9rDXBq7+puBmwZQ9BPGP
ws3tQ1/A/Wg36NtQdZPsAp0KK+ozqUwu4SbjyD1stFwrLqNdWhRbyg0xHO/q1EW2y3hUP6Y2eTmf
r/+OewjJuQwqBQgPxwukzNnaDQL5oRkjC5WhTn7K4/uy5AF0kuu9b9sw3LU6ivCh59SXIZiSL05c
flbd9CwXfNOjuEdtHTgTUS5taVpIrmuNoe8ad5R3YKVRMs/UeK0YVrFXTHYD3D3dMrqCzDTPpVQt
r1W5NL/befKoDMgEVZksI1sjrTsjzH9wyrvz+S387LW8ws6PMiiagmZXDvWdzVdpG6l2t+0Ne7jK
lu2t4IBWX2USlKqZhD9S80wmC+g4X+ar2dfWZ8uH57RoleqBBFOzKeI6A+tSgo0mjMUzV3XNKr1Z
ppUVfSuyfulnZfxd9ktEENIgfjaBBm5aqE+O46jB0mKA5fWdTiGnP5zVWrefbMdR+MneEOUqvga+
QXmnLRcHV+8s8ITdd8WL+KG0LaD4RmUChG/CI1TE4ZrIzXCXOGa+aA3jW6jk3hOliMNOgTh1C+mp
88wZHarI1PsLGgsAhGkyPAyJ3lH2U8qbMm2bV3hRD8IjMGsQ4wXxObWrsm3TVzvZ8uI9nBDmXiH/
cOJ/GZH6q80L1BPOKoDIf930BN0HNRhOKWHfRR847pOh64SDyv4wYU86DYbgogct2NfxOQCoR0VN
Wa9LA5lqj/dyZaJ/uefmIr004egv7NYm/T3NVo2N4oyhP8ky5KMkHngoqrmRlkAqNL3t9k1D9Hq0
lfSzE1vfO5Cm18IJ9Wum+X8j1p5SAO0scnDUS+r4YFhwZHOPiNSw7dsoffDUKXKdNdVfJuRZSdAo
3znlfC/kwHouoH5aK0r02R7KfEXe07kmUwNmGSZVckc715RUCX6PSlmNJZgl3y2dq3B0HBNofkgS
e7blUm8S/eWHZdpFuMXEla72be/bZrGJuE5z6duOYLPk+Ws7y9Oz5FUIEIwxxE+tFp9AXXyxAEye
A81YZ371CAV1sFRH9TRWzlFPiONajq2cc0Tdl+PgKyujrvudE1fqHh2S4ZJPTbBLB0IuoAyCXe45
wUo3G/XVHODTL/v+B8Vwo99xYofW6rkk3r6oaidbdxAk8XMZe+OBDMLS1yUDoahc28kDILa4MBVi
NZ61cyMpXfKR5/uqxJ98R4UGxkYERpPz4TRSrLpMNNLRoan1q86IiNDLg0VJXdO0i6huHiELSnbC
NjdUhf1yqWy1W3dWpy14GjnrpApe7aojDGPpwcvERrlqE0O7Ro7vbHyKs93E2JKRGk8UGKU7z0Dx
plMLGH+C+tyVWvIIowLP1ajsgb3S+72wKQnQF9hlgYNK9pWjgPVdUQlDjZMcmf3gaTwlozbxVZak
4eDr2XgAj82745LBCCjqPzVgj3gQjD5JFWmHjiLcdQsB8y4pevteRt5TttSWQw9K89S9EisNOOP4
QbOMvSQ4gRlO98FIwMIG5rEqrFFdab7jQu7SPXhEwx3DJIU/hpJ5rkEoutSr3UuZl93zLD1VOyMb
MZo8NXmgd59NhACQI/d5yIvr8hmVL4Lokf7E58cEo7OE4T292s2kK9w8WxQjX4l8JremIC+9KmAI
Ww+Tl5gIi8q9q/O/xAChU3lNwjRaWVY5XmGYchaaUvdkWbTxerPJhrlVY1sH/4qLmOC0oF8MIJKT
Je/CaCkbCLjXUlOeescqTk0T/+zFUC3A0A0NI6TXgJSFz63LLxGfq1huNzF3wnNpoO4ryUa+TRTH
paqSho+Bs29qi/h9Op6N0uQGkIT3dSFFfP35WeQJ1kIRFoZuhE0oISkN617Yajsj0FhBWxraKsek
yiVJR1QX1N92lNN0lRXDXQMd0FWG2WCpub537/Oqt4TmYrKFHaz53ni1AROd+NJVnbKCV1DnNu3q
RydXk20d6p9bv43Ofvs3QfDyLm6GfOPYLmwxAQpElQvppujBqQxNjujOTW3d9UU/EDpFfqQ3ZROh
CQu+ain+7MJx8sVA3mJh6FL9wu+9sqxD13ss7BKltrB0L6bMhyKIIO0JoqPZoM2rNga3lmkomg5S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6YXcJ9kTzI9rYJLS/fSg7jaV8qrFTnEqk8C9DY08SZbh0IUbCFzQWEnbXlojXiptY2C6D5We/UXp
BBixtOsOfNeCRUem6t7IIvByTjxuDccFcFVKLz7aVg/dkCz1pqyevGEon7LEvuaQCd/lnlQ+OVpn
LNthaPiFZWjbirslRRGu3Nq9M7K8O7f54N6liK3Dzxm+eklY7gPZzync8KJXMyI2SRwy2InZiDpq
MPKkysSsKyFclUbSo2zr8gP3j50w91abnmI/A9nEQROA5OhD3kAG09CqeEU9hPlsxBEE3irc4VRU
mc9JRewboJm8sqehMcjKNs+4vUuRZTwnVCkBCVXitVirOq23heG7Wd/WNiCHudtrMPzizBNetclG
14Mnja2itg8gbaf+SwxVRCrXMPPLG+GcdmDSdWhHb7OyF6WEbvx8e1vb9+4Kwh95K5w1iilWpW+7
t9nYrJqVRZn9TjjLQQfoqZ3SsOK6oy8t9bqOtuBGd4bltJfWG6xNEoz5yY6OGRG6J9S+WkXunqZK
mqek7F/IzznnDGaBHQwPsOtrfXdp6nhPSbtztDQJNhZhq5WvxUhl1s3Ual10p4NUcOVcDaAuTfUj
2ZGD3aE2LfzTMohXnJ8D5MtRN7HSjke8gDyxHMbI1pG7SJT+rzQ32q957quo2mrGhbr0cBfAG1WT
Drs2RvTcyEiFmU6qHoiZt8vQ6b3XktDxRoPnYCNmlQrZj7qIUReZZjMdSF+VtVcvsLWX5mtVJN5O
9TNIyzvCdmFilqtKKsotyGXuW7Y3DgcHmQpjHRrWr248dXUlKdTlO4d3XT1R8k00VXt5xoM7dN6L
yZ9H0fKwkqABetH4tN27MUJE00gyOv0SesODGIVjmt0VoPPECIyVcdJQ6FkEfeG/jCUkT3bfw3c+
7YpAp7aZ2LVWoSlpl8GVfza6tLckCgJnMw/8+SF2AVNOTrM91uFc9IfAXH6YyLxQXhRuMmxnZ+FC
PIKzjgnX/Nvl3JYDo1EqyjPCBBvqu4fP9mi6q7F2utOgpPJZVgl3NSrAwZAzsj9ANhFMikKiKSZZ
IdGLNWPiwUAYdrRQFBI25a0XZ1OSuUWe9sOEcBazsPYi+jHtLJah+evBowCRxXoERH3btSK2DOyJ
pFSzAMm8ioYxPWRV8LOhNjA9EPlOD6I3T8x+88QHv//AZd4euBmE92L/eZ0Yzj7zlf4Dlw9bzWv/
+Cr/eLX5FcwuH7avPOnXy//jleZtZpcP28wu/9378cdt/vWVxDLxfijtgL6jHzwI0/wy5uEfL/FH
l3niw1v+3281/xkftvrdK/3g8rurfbD9P77SP271r1+p7fklT4dahmjvwKNdMH0NRfMvxu+mospn
VUqO8LbqNm70KHs/vi14t+y3VxBGsdVtl3/nP191ftVyhwrNep55v9O/2+/fXZ/DDEfvTg95Op+v
eNv14/vw3vq/Xvd2xfd/ibh6PYxXo+jazfzXzq/qg20efnyhf1wiJt699HkLMRNP//IPNjHxH9j+
A5f/fivbKaHOLbWvg2QEx0ZqJ4ZEwGbH+K0RM9EwFAdVuwqzsIheJRbMvqZbhkcxXZJA2jsxsmxa
5z1kWqMvvcqgtqo2pPssiCFQq/snTsEQ2U6jOKeSsAXfMs2LNWOgmwey7z/EvLC70EZtxhJGLGET
TdXDlmHqgMBqyPZP0EVfIPWIL4UtxfvOdhB87qjztc3o1sBQGZ/zFAbSyUuLIpTkxGxgScDZPPl0
s4lpNdK/twCoiJw1UMuIrXK/p845V+X1zdGFVXJVGYENT7JBfUk2IrHDyR4cJmKqGz9Cy9WG78ag
fr4rLjpBA/L2IdU903AIrOJSKHFxUZRG23p6AXRdrG61ati5BciGd6ut3gGYnDafIRdkR7GwMnNk
iYz6ft5LbO13WkVQ0zve9guSojmFaQwt769LCre07/qzyoPFzU0fOaJZ6s6Ry54iZvSCvEnA/iZW
Dz0yJervhOsbmfqrcei2Bv+3I6Bc7+RXk5a9ELwXRrF8ni7AiTiSox+SrgFVYecFRacpTB+Ztc8L
y78NHCVwQMNM9hw4LgRXBK9uK4RxXiZZY7Qk6VGv3625eVZDue7iJD1+XDgqg79vQun+w15iaGTm
mUi3sVcqA636GKG1Ue68u6BJvDvRA+zlodtaelsXyCx5bWbnCeHXOWN0HqksnVznlbeNtPbBtqOY
uGmgH0QzEjo7oIysH0QPwbRhn0jJQkwmb25i6Oq6l1JwwoqM4mjEZqVF68jAy1Ab8yEeawr1rpUk
5U5YW8Tk1mBqtaWYuM1O7qLXjTIhb9U7Cd/Zg4yTuZFyKD3Aa/z0nWcjxX9EZEglYPuPSW3M9J2u
2l9nuwmeUIVPK83I8rjyVszMF3PQMARV10FhMr3qt9d1G6aU6lFqaK/FizAsT+UdKRMYtmz3IBoj
y1Csv7WztYtMrBk1IUQLJ98EZAvC1wPKd2PcSe820IucgEHcxdJtw9uidxuWPVyvEgwNKxVm9KM+
NWGYN0cxFL25+WCjTg/aWA5iy3niv9pgXna7hto7mwxqu5SDT9mfEo6IKCCrydWX/fQaGimnqxBB
CTFBvC1CgxqR2gyOdHhp7QOlAGO6EGOwpz+NluE/IbQgb4Qd9JhzmFfMvqUQthTbiLWzz4dh7vVU
Yzj1fpSjz1KTksnIDZjc9DB6DACo7W2LoIHMJ+y1aLWd8KCAy+HM7fhXa4KxpxnVdbkZl0CqLCj8
JzhJO8FJmgFQTz7mJqnHqSuM9TQjerOPWFL1G6tHvml2FebfDQMBUZl3iuXxzm3r4X50jKteJ91T
wYH7kOtquR7KOP3q6QYpJQBWhM4GSN6mFJQcuZ8KA+BqVEC/Fta1u5DqYS/AxgKFLJq6st2lYTjJ
erYJ2HJKVd06Ab+1FBM3eLLruOFWs/novwM9e3Ub7WFe/HZzbKjirgIYcxG4cg9O4TgHTq56uhBd
0cDFbgAhqNC0v1lLyrT7QjU22uwJ2amLDOfkQ94ImdipEcvtog4AWBIWyM2qhzE0hVBdHr0a2Zyg
uitzeJ9FTzT5kFBtm+qgOtzq50T01os9QA4wOetb4SxrGnLQkQ8nam1Vlz6NX0LXsSAfjoGcSjFq
WG+2kFTWRUz4U+9P9qRPX+K3PaL2ibBlfqqdPDrD/R+dm9JaVQ6hT0i9fprE5Fh0I3iSSsn3kNCe
5NEeuoXwqToQ1OQ9UYZPnYj6wGmvpK2rYCu6cWN8twM1276ziUuFP3J4wU+iLxEy7XstgehOdw7J
1PSmAiPlPBY9dILRJTGr3Ue71DqH39l6w3cPEqJPaLpPPrddhVWMxRrRtAOlJ0sxUxSDvCOr3Bqm
ctV1P3+piTf7MkB2M/b1Z6IetdnkL56Xyiiod+D65exFQUL+YnTmo1gR5nZ8LnMeGnOdaK3Z8EOj
U3J99FPfPYpe0uVfBs82N2LUDYV79Cogydzcf7mEb73Z1gEzRQ3HRX1imp0nbovFPmLHD5erqdZZ
pXUyceL/Y93s/HNtIKNCYQUb2Q+ybTHq3r0kl7DQF078iejdZ6PXlR+IazuGTurX9sLH2Irqz04b
kdIJW//BD21+M41QOpq1GR8/7NNA+nX0uxK+Gz7EJ0WurH0n5cSfoB1Y1IjnnALkJYZzAyvgpg2B
XoJFMMvXMJKcdQxb18IiUE7CNInW8I41p2ZqSNa9b2abcFFkZR2VtrSf7WLBPBRuwpbmmrkbIwet
tn9saeTj+yvM67WQdESdJFfXMCiEihF3sGAl34phLOfJnZPEdwBso3zZpKhZeD5qW75Ww/PVo8Cl
aEG/gFSrI3H+jyZDrxe9VwNu74WYCjsFHmvRzb0EFdiCsNo7o1tk5lrrQlBuTtVsAiVSppID/1E0
jQ6BBFr392LkFRDgzB7d5NbhEVjjLw+emsA/Ksh7K0VarUg7eudSkCQVdcxju5v1a2GEOtM/D4IQ
KZ6chPHPPvOa2aeaaJfERBhq3k4GqweDUK49wxUSuUr+3FYo0f0a/JoppELapFRHUQwz/e5pXrYO
oXJYip/B+VcxG2DG9aeJ2Xb7HZ0m9MElkD79rIpm3mqemJfNW83OGYJNxGuTlN/1enyk1r9f2GTc
D2OEXoyaWB65VkqKYsttimUFV4nfqA/9NAkxhr1sFJDZwreXTOMYVJPebaa1BWmV4GiXanARs0HO
fyRNoDEXQ4vM/J3u9ZOQkPxYDuuW+pgKJB2QhUnu3M60lduY/j5F6OKUWLBwcSbKo5XoQiw+VAs7
A9lJGWq5qYe0rxaFJv90vc3PS0WvCyYOhoGzihgSZaeaqQeEF0nZg0218Z1ba8rTQNJzqUWWvgc1
pTz5pWXDdu+5KE7nUIXJerc0p+yrgeTr3tCKv4pRtjmuTjYwjR4gsKbcj1MeVjS6p+j7oK7/EqNm
ytkK34DSnd/6TnvOy0VP7KtkUrmHpSs+9lFXUL/O85TC+3DRSwAzwtYqVGvWjutsxyKT7nLqdNdD
3aI213v5sq8S5TCKJq4AOGWTnOBCGN5NTfMZXB8HL2l/9oTLO28tCj6lmVzuQO+UB1WGWPJNbVBI
DophFmRH0iL+UZhqoUpYJaTOTDmdKPh/6RMK59Kkck7qVaDHSBa+W9Er+dEwLe9420DMzLuMKXTX
q7eXMbQVifLRi5dGkH8nlZo/koEqHiUp/kKuvz3p00iRjX4HZBIpq8kjL9TiMQuaFdTn41X4K8WI
EHFPiZSYlAyzuldrQvfTcrHIdWMFwBFa37cL2HFyTlKD2n4tz5cdoZKFGTnZUTiDIhj36kClkLg+
ChHyfrBJS0JcbbXaa1OV2tmSgMeKoeVBqjzWVOWIYeFY1ULWI+ucepL8+nNN2yraWUrgGXcLR3ud
1/AQG15VFbU/H07LwIq/JWBwLtnUkMJULr6aGOt+Ui+dbWIi0TN0EiJUfsRQNMLF14PHHnTiYTaJ
HjWjvUlwZt6H3KF9cFMof98ud/NUqTV3ewes6/QSRNNbOgzqqb/tXKk+Gpw9c9gG1Pqo9uXO7Lxh
Zyt1DT0tplg1NapWxFh0hfW2Riw3K5KIQHGLau2P4J+bOvvNgkym5jMKpJ3ScIQQTdx6LqiraVzJ
knozUu7yc3p2/GAbpxWN2Tg/F4tpXYvVrQIu/+PWRuzYCdqe/9g2p/Rlpw3wN8ILEq8iFGc+KY3T
cafVEek0veyTYj9Dimy9QHRWnqsQyUCrj9NPqTvka9ujvJwjNkTPpbywMllZORMyHyno9GhMyE3R
E7YRIDqw4mlGNNlbTwyhSWPaMWJoebrpxpt1e5ln5hO81M1V8ZP2qiqGu+o6FG9mmykX3rnK3a0w
dRRdwjI7Ubpqg93vhVE0IcQQWxNAx8Rz3VznxnwMaze7gs60OCoaFHFmVekAuOeCRWjK58QAzUaJ
6SqEXnOXk61+aSreoSo0kByelJip/6W62m3qoz4NuxoEKxXC7knMmrb/tRuc4U4sBQF7SUq1uIo5
W8+3jW7GD2IukOoFCJz4SXEU57lDfhiGF8eUngKY8q4ANqtj5oJInUYJ1Aa3XuPEiBAobbUXE73h
lVentJsdTFo8j0zO80TjS3tZ0RsEL3ATvuDYvE3jAUyZfcXuiMgVke/fVt/m/BI4hqQpa8nz3I3T
+fAQxF52EY1sIA011gjoiiGCxj8nqryCmkaWvc3snE6zSE50Kz/KoZ572yXqlezi+aqz7pocgaC3
CbHC6IjahZIFGZMubUyYtvdcx9ynCqoxEzmlPEntIcuFVrCgtZzH8zTChRBeivFQ18Wu0ile9qNx
m5H/h+XJa6+upvJ5m3padA7RALyQU/5pCd2sm6I+/IOEwzTR5nVJBQNgUqLFa1eKqdMPHXgCIaDd
d05tXYepoSoXFeCS6FisBNbVTwzraiiuta37yFrMNl2RlBMVTkdhEkuFLzQ2izpVfTCK7CYmFc8L
bpeZbfNlnJaK4xZumqPjW+2ewmyK0+N8fDV55F4lekM8chrasFFRtq/f961UPUa6tfVkdQRr0nrH
GITpMhBD3YrWceNVOzEbFP3X0J1S9aBzngs+vcILbhWI7zkQIlrB1kWlpBtoOYKtGI5hAYpS8Z2z
GColiE8pfU01v7njThXfFqHPAvMwTA1r4ZVrhrQoS/D8YphaEHaqCG7rBR9bM89QWoAOaF/lVrrl
R1d7JNnALzlEAn8HJvTbEOJ/gyOwX1pIfV8++OrwBKDFgm8ao/LO4+OK4l1nVcujdmynRvREEyBF
dbQK3y3gQGdGAm61aLWohnCTYVRWD5pTh69dVDvhU5429WsuN9+VJtjYVlHc552sPlGWDjyyrHhS
DHztqQftsfKMzt2K2UDnvI9qiQYAA+cB5e9j5AKTiibnkhjilRLwg5gU68Pir9jmNCQsfh5+9koJ
huvJW8oh9h8hlpcNQ17FfNUeREPxlWz4D53R5g8Uc47EkmTILkc3ipd2zHE11XWIUd/86zbbar5h
3KmW+t1NECTrOyW+dBm/lDxOwo4PGvHSTI2Y6NPU3Ht98lybxS/TtCBN7fxcmuHy5t+Y3iH0x3Mj
KEprpBJFb27q39iGxPh3fvOyMOTzn0l1v9JjLwIr7cK4M+hUDE81pWrlqzAG0Yhem5MnWYjxh2mw
oMHOD9yTsN92EEs++M22dz45XB0bvg/fFblQecjgwu+uNC8RvY+vJtWJDfU81i3+6Ch2nPcWfpov
GeuCXxWYutEIWHY2rNJ8aqN8Y0zc0mIMtUkAeBhA42zreg0No3fjaWEjjGLN3JS2FR7yvJPuAQ4a
j22V/iVlRncSI0Ku6oazmbFq+dw8IhyyC6KsP6WNraCSQ6XGYIYq+qapehE20bSpAcmlrWZrMcyl
Eexu0Y57YrZ8/pvSfwENHVChpjRoBWbpRneG5hxFlUOdSuAdpIn5lU0JXAMQ8sfSA4Pu+RfRM1Tu
NpnSwI78zwlUxogeu8arsJtjEkJDMbko8Y+qI5Ek9kgy24ccolf5mZNMFGSpDb1tLHzLgYSB+1eM
MMkxqePsaPXhfaAbyTZ8Mwl7YZZ+vvjY7alox8obfVst5t85ve0mbH/eMnedX7vXubcF5GSvlc5J
z1UctBAtUGmQU2OyCMzW/54C86SI6Af/mU8a3Fivo5LVK1ex40uWwSQIuZ+6G8xCuZg8o63MtsmX
lO47JB/q8eTrwLM3pU8pkVVZ/eqdUXRFo3kA1Ntac4FrgdkG262Op3l6gOK+WTQubxO6yV/niQB6
WJTY0LyUk+yBuy0/x9CRihGVEvqxysbPYiSaLtenD01XrtVqyB6ETQ4ggilHmy83JhfRbFK1wVrM
6ZMJ+hN1O0pas5xtSVLbi6EFrD5v1EffXAXt8tuulIMdKJMLF2IPYUsduGXduA83wsbDUbAs1KDe
wTNyyfIBiQ9klh5ax+zP8Gaew2lEmXzxMMDCv4E0bVyJoWiI4X8HKB8SncQtrgzn4pLxFouEqaba
eguzQbssIYamTrgfQJK5SDP2uXqJQcfr+Rjc1dNI2FXf1I88OxzEyJZHHZSiOhRbC8mthTDemkpW
L66KVJjWwDQnbH4na3f6EC6qpAzXpiMVd0FukJ2FmncXW4p2x99tA3i2lOfWJIEit7r/95ArywQy
FIq5W/2Q6kH21S8oXLVhpYLsSJLW0VhYJx2GkoNTyfrWIihybamHXEHBIr8aWfCNDFf5wwq3iGt4
G35nyq1F9dy1cVRzmRUeNrNpnEXGs/mpqZ2DmDWlCMb7eOAjjtaouZPBQu5jJG5WmlqaJ8rmv0Op
4FNAoSDpPZnmZraZcLTvMrmh3hwPYZf6IW/hsv61jNrN/2W7311V2KZXyLlLXXsg5cspfVlPTTNl
XkVDsdEqBPB7mk3Cw1MHZdOoMv/QyVfYxHoxpBD0Aby7sRejeV+qZFK4QLYZ5VKHBlj5JLOcPBVt
TLGo9QUqe+dSkWEbqrTYZaoc3KVdTfWvoZn3RINQnnJcyJXQIV0gi2F86Y3msYv4BEt9tTQ6cpyc
8o83ftV3VKuiOziJui4LnVKZiVlV1Qwa0Zsa4TJO7KzNFLUOxuTHqObDhV80aK57v/1GscqhoKzy
1YPcaEt9ebsrAjdExkb+ZvAZ26W2Bf1OZmUvPQVIW8ceh7UYVn3drhFqSrdi6I5duJINLdyLoaNO
5FcIXRwHfipfPJisKDeCequQZemM/jO45hT6tUK21edeSX8OyyneKoZO5LhQkbU/Z8Uwueb6evDk
7+04OjC/mjKqQ7EO1rdOI9DRHScYU0GxhD9mlUitfBYj0SR+MhFZqN/DTkuTdW/tVZNAP2EDjXIY
Wbv1pod1CmOKjiQQhWZiQkfK4TbLV02nRGnyjktDXedqB/fs27RTGFq+EjvetqWydjGkrrSukYpZ
tnGbHYwoQScQudjVCP78m2xAwqA6X6SxM9aj4geHprTTRy3SviHimWxzzwOn03jZWTS229enzr6I
wVAVRbOaJzXJU5ZGicRS3xTdDkLDFzctKCZ0SnXhqJZ0V09yHmQDvEsaw7ZkKNo7e16knr7obMgn
g7ohboCbWAUDbbsfW5QuSV+EnxsVjkrTsL/WnceNLsrhiW+py2i6uoUzInO+QhP0Vcnb8lHXhujA
o5KyhuK5+xrxeBxrzledSB2Z2lwGC6sqD/pofxfrOAdw+6bs5L6n4pF8RKNz3w2MGyWZ3D/qiql8
oaIU7U4gIntxdBRNwlHIt3JuU9NpUjRBQdmnXBcIhKeWDdNwPlrn3DFX4hBqh5NcW+otFbeWL1UU
ypescj+XgafsxUg0YjKM3EVHbdx5tmuqqp+aXBsLpCrlynkxR208m24wLFoZUcERkrm1o/b2VgwT
yXhG1XmJGiuaGBNtja6EPu+a6p9ELxr9pFqIrufZUbWYp2S75tBSKiDDWfLO8WcX2b+FXpsObI5j
fwqnxiMKk65KrftkZWazFROob7lInwTZq6mnVBzmpV/xv+5AD4muP9HuhJOoxXTDOd2aicnnNr45
NaTcFLS+IMSaMNMCFV3B56Zw/PQtNEbhpZYIFaPnOqq7etLuqYDLc1cPtV2dqOqz3Lo/Z6G+Cw9D
hzIczwn2glo679toRdsy1PUfMOzvq7AhyAdJA8dHd29WVnYVgfxYLcaF7KX+UQw9xffXhQw1mR1Z
z1U/oo8UjV9M1843cd0TfHSs8tNkzwp1+ELJLLSsfIRJ7ywLEFKHTO6DT7odQWbsVE/NAAtkErTf
hdlOOn+ba/3CSHYmZ7QDzN0wNU89/Z/DQeq7Sb6Q6Vv35u4Dt9ILbpzzmg/73LwV5AXSxbyn51j3
FnUQ2zK1upPkZR2C90hZGZ1yadAy1xHzxSZmI7nvTqLJyvRJ6j1rG1Wh6Z6FDWoQMDRqXi7ECkAm
AeHpadciHaOdQv4nR/wVrW9qkvK420RvxVz8A61xIWaNIPycVXKzG2tFpaphWhH4NZmg3Ayo0ntz
FFVgUPqYJ6P+yjE2iqC2bHmgyXkIKWuSGFupjMxNDp8ZbNeqIq88r/6R54TypbhAJ5C6Fyorfom9
87ci+950PyeEAPzNNjFkfJiwU4vi13kb4S1U4m/C8f/c/3fbzLabfPzbitSAWYXvLq8mmF5NMMlD
C+/5tRr/R9h5dbeNrGv6r+zV14M1yOGs2XNBUkyiqCxLvsGybDdyLKAQfv08KLotu0/PPn1RjYqU
GYCq73tDbD5EdmmtDE00G2IM1R0OY+Wdt1yBL4DA5N6qFlXMMS5y7eB6vwwN8m7iPLS/TPm5wthM
BbexsL9SM9XStq/L80QsSzXZhYxxvHBswshJnG7n1ImClcFz9ab2hytDVdW8os4r0pm6vdUjaOPQ
/GR/SkCEfvxl6tXh+3rc8Ge5++gIul5eC4KOlz/D1hcTMG2DkbN3XxB26gMCpabT+Pe5COwbcC9H
1acvTdXgIdRhTeyOlqrq6Op+uGqNINiYKfvwNSe4cCXoX9ygvcsYPtRbF/Gek1qFu0J/j5vNRz/Y
v+6AqsuN52d7P+mdc+dUOc/XghSoIXQgOigbnNPZds7qyo9a6xB13eNlnJoSDfm3MiznfcF/FoFv
Znj8JPadsJKVu6yqxn0steBCJ6+ujpeXNNDKSGBlbYYl2zjIPoKCV9d7VcXrHCNgByqSqvoFUh9t
/4hhgH+Nv4R3Kf5WVR2qTQZpsq2nOEV5EOyflQ75Cn+b9h6PufY+Scl52bUJ42uYWt5mCngmv7ap
wTwFu00+oNahqmqcmtul7D1sAsyXuX9bT4i429UCLraB6/m1XckfRdB71wObBijwKC1BpvqrY7Es
bzBCQI7TSUXVbtEuR3MCmcHGaKKNWuGXS7WsGq16QhRE+KFhjTTrmEdhvoklZl3gCd+lwQnKNEG2
wcEtvR4KfXOpw0L1T5dRUxChYOHG77/0OGpStcxH9ZzjNzxBtuE5+xW7DbXrGVYh+ysKJ6s1bJjJ
+iHoYxrHbKyTUwLPFfV565gW+TYixrlPPWhVc904R3K27j6yhwfNGmBZo4q8smbZbTlATZ8zogjw
T6dXM0ITgW9It21zeWkv3Xa+tA+F+Uu7Gj8DJ7mMt/Neu8FVEUmWEfmkoWnO7eKum2ccj7t6So7z
4r07eFgLGBjobcVitmtxcNnzi4o3qjdCmvUUuhkPqGVuU07una4l+34Zi/WBf/Sj8AUJ0/leuNJa
iRbVHrTgVih2W18so8ceI5IJcuY2FFdTmKs8DbKzTOr8Ecel2wY18TdgVuXWjYSGwFpQvwUwmYkf
1ZD98Ggn4Y9rYnEDRbO9QboaA6EGE6DBby9NkRsjUEQmv70xWo1YWgE8Ww1WY1SHqqqi9uCxhxGO
PFG8aL58DFRX2iLpXA1fP5ZXzWqRj7YhTj733ls+VvO2tURkbJvZhbSocVzbYETarLmPCrZRS5eT
Zs1p7C3u4kWQ5lsCSMXqv80CS5UercDaXBZR610G2Zn8ZGhWu0+tNDl/FG4FinqY1h8tyCMlZ3Qs
8UqYE+eJkGR0UG0fQ9SVqP15HRqGtvnoMCafaURNo50jC3iHy4tdGtVl1YLsQL1pY+X2r3+F5RGK
6+v+i99mwzEKJ3kMdO9HodpUVXV8VH8ZkjZavvql/nMZbQ7tdYit1lr1fkz+/67lLS+sdXW8x7P5
gLTHvEtGL161i4RWh7I/UgB+vam1wLou4wDpLSW1lSEadZOR31lPTkKwN2wnHZdL5ugVH8o0m9dq
CPIDCcpKGDBFUe3sx9zz2D222tswGAeYc6hx6/FI8mvRLl/am7n5bmUodSRpbJ7rzj6KuN8Omjym
wqne48IXPCUt7TlJ7WYzCm24c3Un2Xloa1z7WE+s+3yqsbYzEb/vui+F8NJnq9a8uwoicYnc23NI
Puapio6qSxVIPwBp1gW+gYxmX3EvhL3Cc/drg1fwU4a5Lc4V2lrVHMyMnryRH5mf9ZuJvfbGs1au
lmSPUdzLx2ws0o1fhN0uL1z5qFdVesMd8EV1qmKMws8+u8WTqiHH4e2EDXcz1QkLrVnMXxYLvPjH
YrPI+x2B4Jup70j4zRV7mEXER6KQDeZkqaJ8cuV15q7JUQNKEm3gIfyXE48yxjFygbCzA770o6MR
9RdsXjwklokCaEVMlmnM7hTSCpThbdMV2Z0CYS19YqmpvihNb4We66upY9fhOV1NujDTV2D16wev
sqsH9tKQJcq53Kmq6rAqeMJp6p1Vk3BkezI77+kyfpkUaYtdasShJ59kmq8Hu3tPg6i/VkPIZPi3
3eyuPyYYerfWuUmehGGvMo9NcFYn0kEqOA8PQaHdpm2kcVgC+HnGskyei0GQ/9dzSCshUp47y4Oz
gEdRuwtDw+JNDMW6cWJSZMvDNDcztI1TbH+WmipUZ7WM+Bj2n9smiQvfKCD3ZtpV5fqoE3Km9pEb
uZrSwr8ex7i5xaOkWePSWnz9n0cUrDH+vkZvNHiSWFW0b7K8exST9hryN56qpdaWfbyfh9FYa5ot
Hq1q7B6z/NW08+xBtTh4jOBk6Axb1ZdMgXe2R3SSItHd56kJrLmxz5xNceYupHwfeGTHjpa+dl5g
bUVgJYcq091zz83AHfzwuuUx10LX5XKcA+3KrwFA4vruI4c5Y7Y0d+bzhPTSpWpK13zuZej9Uv3o
VYP/aW5J7G+P5m0xm91JFYGO8gEP3Qopx7/a1JXeo3hBKDgkC1IuAM+pwFZXR1lyc2nsFzRp2nv7
wrXm41yjjq1E2XsckHgmeU/SmLX9JHug+qWZvOmNtUb0M34HOAkcLPGfTS/FIrEGg5NJhF2t5OwM
mnnOUJCB3MTP5FRE9dWl00077+BG+qcYSgOpnvClEtwiAnfudxIDm00VzNZTE9vimvSHXKmqiTj4
XSIyTHparV9b1ifDrPtH1dcisJBpTXxWNaOe6rV/nhNu5Xdo4PjXU6ZlawAA2ItM7nQjm9laY7cU
v3uWt2Wn5HySXY2qiIlCljtp8Uu9GIItA9TMbDEmaUcUndRMttbJ+9w423LynE/DMNQ7mV3FEdLf
M4jh9lvS4HM4dYb24srhvXXa7FbVdPNF9J3+DKSuvye5dpPnFc7ffUgm08yjtaqa5VDsgAK7V+D0
Xgv48YemdcsZlL0272tQ12ZOaEhfCice0Zz6eTUWKGVwGBi2qkMVRp27l3Eegh/XiIatP+bngiQK
9ke9QAEijLdeiYvW6PecjNspOwe9bnLHzI0HlJqHdVYLnzd9jlbCa23kuKxxXftRde32TeNfLouw
rq4N3yEE7dUoMmpfewt1bgJuFVZDIzDwiadUZQ3Y4vTd8GiGi2d4Yadf8zBcE3rs/yxSeWcjRvU2
T/xgbKup77ogq/dycIkRGoV5ttJG38QGCXs0u7+oSZN/qFEh+u45Q7GK9bJ9LiVG660XylUb4QBO
flCiKMpvTkx2u+8yt38iJrF4jYFtV71tFUckeeyvqtOrouCRN0Z1qQK78xf8u4MbVbNc4a8tfwBx
tiyNdPE/rqU6G232f18rwfDEtozgxl4mq7VS8ynKC3ujwm7S6XPcjZLuR7zul7ocNX9d9CgOiWVv
3Zlof8zowezRinCeciP1to0ss6tu2WvLtEX6VuMOLJeqPlrzmag1eV9qmlGbj2N2ryaqxTynPuDg
MfDMox+DoAa2VhFcq7V0a/znV4qe6yjh0WNF4aWIzM4BOhpnybaXol+pnkA2P7pV9TJGL4RxAOdx
+Jic1pwsIvSDVsZkcRttwbhdmy7eZsBYyQXm3F+XpnCRPddjY0qwZeLyMrpIANdqRnqckcjTfePN
0WNgxl0fboeomj5bM9pTfzX3DUq7qln3/rH5t9FqkXKJ6f02WjXHafotqNA2HnVf7jk5ObsMNfon
e4q+SredviIS8qAhQPRim6kDucrRYW62HH/6eV6pEcgsbgcZwOYM4xpAe//JSo1xbZGBv2E3ifKq
rnXVjar34MaHRRcqGL6ytca2q7L/LKP6jK+M/zaYLW5HDVFtj3jqrkVn5+iJXjtJGZhXczWIJ4TN
B3TlxPi1aq3lxmP/SWBoh+rwqi+D+UkCbEGfRAfjtbxrTgvc4x/a8VC76exaf4p8tGAHx/kxPsEo
6mP8R/syXi7jQ4/xan31hv4+/uN1I9b523j19/w+/h/WV39/u/z93lRdjSRQnqzA+R5b/fC1RwV6
znL8YfwVTLoEwX+n3BMyML/in/5tTG3viMitZMPpOHvUg9Jt6IfTZ/TakGJrtU+eieZxs7RjXjx9
RpFnbf9sLyHaXdqX8bNvyz3Rk25VYLhyLeysbVd5obnXzWB5GHhIc6N6VKE6PqrqqhUWU/7WXaX9
sY/Hcf/RPhmDQ6Qs1h+xdUaXqcjMt1qKZ5+s6p/o7Raah95YPw/7EY+a9YgMyzavgxZpPwr8tNqT
qqorVWgD6fLI7gRKKDySNCha9dzdqCKrg+4mWQpVDZ3RWSPx0m0+2lq7J46t6pE2p1vLjuaVmqem
qI6pRlUWTmeLvL+nv8nZwuqtjZ4r30lOcvCMS/uUInEy5i52mjqOJJwN7LMckH/J8uLYeD0u6jlo
rl1QYtyNdrt2ItALb86Dijxbi/5dOT+OCceboOK45U2PuIPMjz7eBVBKJeaLSxu0mwljVzYciQvN
zzXvILdNj90YIIELLAPl46Bt1tHowyjIzbPqdZOFZwVK7Mqw4vmxR4hrOQ2zmezWlm4Fr2k8fTLQ
Jfwzz+48lAyjleuCj5gXniCy+ld9zr7FrIAdSL3/bMJwG3Y4z8VnJKCWI6Y1YOWLEte4170YZICB
sJve1EdVGwmN3Kqr5lbIZrxcazxjN46Z856NAIHg8MMaKiKo5w3MxJu2rMdq18qJLTOCemuSk+ON
A22rRAsKpR9LvoeiWo/1ZKN3W2tXkV4kx8wY5gfhpEjOIiy3H3UnuPK7WGz9EcdYQ4vGly5bBB+7
Mj6YaT++TH5qrDgAlvgw0Ds3GU8UDPDsIhlxKWl4YvwsMIH8UeV8lB61oEGPHi2gMzQo+Sy8fs1e
hKxJanDbyCI8cZYqPHtE72S5SUeLf5LlLeqaFVhiQvBXbi3M11pbPMRFFtyScGuvbdAleENpEr5k
HG9ZvFs1HeyI0vfNe1Wwub+1dAMpwwjtsks7sgO2Vt8JkNv3VQ4xJTFnZLf/mmInzUDcMH79aJoR
6dzrFgHtj2XIk2Jsw5PxMlUgTLnO577cGCFGyC1gnJtsNq1PSPE3kd59qhwzOvuIea5Us56ZOGjY
7quBqiX5fn+LBTu4qYyA4kYzF7iyXh7arA20TZ+2nJGq0t7O0ihu/SwqL0WB1QnG0Ehgu0BRzhXI
yp1u4cPmiH66LSLpwr4xvM9ING9rO6q+V0P3WrXG+GJ7+nClmak44fA2nKquajaD2XdPsinCDSny
ZC+MZH4hvgCMJmohXwzG9BL7/WcNrAk0QWp65LC/KYZHu+zsJx3sFB/v/FLizHMXz8GDGtQsXxk4
D8bKS1BaNst+p+ljtm1s9PvgvozPlgxOGs/dL66PDqY1As5JElwnoWSiSzcO3ZdmgkJXebl/P6Is
dj0Y4AAmkNpfGoJvVuDVn1Dez/eRFyU70Tnd25IyUgNw6UUDdyrlsZWm+WgmzUtP3HUXEQvYt4vw
axcYxtOCONpmrZccMf2FBImY1RqzL/N91P5sTG36BqCUux988Yc48JK9VSfW3hehft9FaHsjPDZ/
Az+EgJb2tY38HNyNMO8iD9tqIT0sZ4E6lJVIr4NFQVoV4TTrJ7A/xXZaoBUfbZcrH5Fpv+MLdelx
loGxwVvsWTaN3s91eG9cjFCxV2vqcjxGs0do8e+Xqq4K07bHow6N5L8P0jtNJ+0cDePRSRtWAcAY
gxFCKkEHZGYlhjxHbeLc1+0o79LgS2pb2KrnRVyeoil8UH1e0Dn3cS31fVuCSR2gFKTrzIntK1m5
BjmspR6hMrvm1lwh+8bwwEbjsfZ3RYPK31Sbxn5uSUlDZvfYBxtkfMQM/hsDS9nfCZEA+9eHs6oh
eNvf1a5PhLnMzCvVpopFTwGvAuOMkQlLqbYuNF8LQ+uOlxHOq1lERyIUM1qiEu5WBdYC75gF/9iY
3j3Z+/Q21wNMZmL/vrAa774snO6Ip3ayUtXIG81b3BQJ4Ul//iKM4TiaIF20IJv3nWbbWzYd+hsA
RORPtYMYtXsiT/J+9Jrs6DtmsIrC6E+7zpYt3+Jh7Ty6DXuTjrzZakRB+dnM0nwjwkbw+jlGAKAE
bzzBhsXzoKzrRetf97EuyNhW8jZc7AqQiJ0e+x6U4GRrxWsUYdvseQjVuS7qAvC87+tQZO+4+EUr
WdgYewxIqmW+MDGDSIFmeLJ4Qi4WL6w+9e57An9X0wj8ENq4se0aARsD4MHeLU3rWrLpPUSSt9HX
l3uE7nZ7ex6yG+jf3IrcMbvFapHHIqeA+2kxM2mien7E3kwnPIIh2+j5Dtoro/GKf0IG45AftYeQ
bRd7zTdbnw51uYjwhw6M4X7G4qCIp5UrDe95drHHTfqWQ3XUwpA2s00govYVBBLOEFaF+LDlta91
vuIsFL1OuludkBLJ12pU7sH5tnIf25FlEpIvGz8vkUU1hTw7Imz5TbstVqiN9uLHAaTIgOhEZcpH
J9LW+nSKnbPM6wTPmrE8mlgofbXq8pujO+mbbgBfTFIfX1nDJe+a5zNAWRepiyJqz8qux0S033P9
prZW+iDkrb/QyBSTVjFuwWJK5PDlg7/QcVXTkEWos+TSPAZ+Xj/OcBePmEzLVdNmcj+Cidtij6Tf
Zl2SoF9hnFUNpCzAlKVAubDbZegT84SM7PSqsQZzpdWF+4Aci7maRjf8LPvmFhcIP1rxqHUXQVte
9SYpM5gjTZlsS6viSTlYmQY4KsfT1Uw9iBmdd0OYypo3EYQr9on96VJtZGhuOwdBJp+0NB9Dmm79
zND1o54JfLaQGV3lZtjcqKJYkjct7/x4aczKPeo19kl16oWN+ggxsqvGwcwj90GFdHaUnnOr2Loa
0vcTODB+xpV9l8rAuosr2ZwhGKLq+leTWK46FCbDcfKuP9rHTLPXrpD11kiyCJ1oDDv3l+W4I4Ld
mZzLUmphLEf7k2iHPw0xo60/xtX34iwGv/uuZU6/sv1mevTbOeBfag9HTrbBZuiqd3YALi4apJCl
XsZkwqDYqepHx6VK8ioLRHnzt/bR7vVNiq72Rg37KKqKEIZd3qkW2y9qfzNORr827aC8GsOjbkby
QRWxz1sbmlI/qCpK5QaKvyjxjEI+aHwLH5C5LHeR7+Muv8xSbahpwl430uCoxg0dxJdsDreXCcuw
yozLrZjDaaNmDa0tH9pWf8GStDqpptHHa1aK9Kwmgd2rcBuJ9zUZirMxEIibDJwrrXYgGIssP3dP
802Limhru1Z0JKxsPBgz8q5qxOiJd6Jb+qPQ/fbQOmLYhh1ewXqVHkRVOxYmL2Z4bjr4/n3gnFAl
QcIVL4GNYy8iVVgTbpCBbQ/ELf1Xl4dLUnv2S5wY6WkAg7auQ9d/tWLBrVBvU07ZlfPihNifFH68
7ioQ84bhZwdRWMYJfFqyS9N0uK26rr5CbVR/IFrvrm0h0pemSQz0ZQp06d3ps4YhxFch00OdWRbP
Nn/aJeEcwiuh6GNuzkE5mZxuiMa7IcL6+fQWOrm/7uZgvm4y6T0nuXsV1zPt6K/sjBndVKe0xrfS
JCotkXUNiUTgQm6RAlmmTxWwsLge69u+ntv7MB6+qOm1b7qbwkGW3SR7nSXFDcFm6xAEQM37epRn
y/PKqxi33SenMRworGXyRbi4R6sjTzscEjm4fyJy8Oy4WfWWVFWz1oVhPpTjFG3VigNHj8uKHrqt
Z60YMJ8a3eqpGUcHaL+RfHFieWNmJocoVixBVXwzyHhNXxfvGcuM/Tc3sfg8Btc6WUVsP8YDMIwh
994GCyiLhvrAwUZF+lGPck6RCBTMtV5i6FVeUHRRaffX3Dn6tULRgWrt11P5HvpNggFV6K9bozX3
UUB1kDliScOAazLxGjDUnb1LNCzCVe+YcUKLgWSvVa/VQGr3oBbi7edca4Hpb9Asjt7z+IqHv/He
9EaHaVehn5xE5LeTZpcLVW18WhBmdWUeWuFOz5z162NkpvGVApb93p4s7QqI9nt7zX7hn9rVeG2s
WzKShbPX8zTaFoERY0Fvpc+xtLRdn6F/4IVp9jyYWn10TcwvVW9l5Brnjokn0tIbBCZu6mN+MxtL
EqcT7wruYWsyPw4DMgUf6A/VRr6TdPxP9Ic22vlRtSmAiOoQDnkBATjUsxA6DnBou/FnizSylppv
jc+dXZgulif1W4fj9Uu7COgTBEThbBmaf3eybV+BalSRAnvq7bO6MpcrBP1vR23Oj6rpo70q3W43
/JylOkiI/5gads4vs8x4/tbOwt6bhpHe9kXmbSroPhunRmVdtakigtqwN+sAVytIPLeilT0bXLh/
8LzstZwzyb/w5xTcwXZB0/vXl3FqrTCENNktxJVfGjU9dDfeDN6hd0SibaRdtfsWodtVHogYw83l
FTJeQa2t1rnMXl7BrqW3KUKDuJPVB/fubMC0M8b2W2B9r6t0fHfq0lrzNhS3pJadY4xB2NbEbvc2
NjIHjzThXWlFwMnSkOWLq0vYOY3Z78elWjot0suZ3x5VL2IOEihTPJwmPSlfnL74HKSDe4bTXb7Y
KUd5flXHLuZro+e8qpj1+g0MH/JGsZ2eUy0oHmEO3ap2x68qEBqQhmccld68od5MgVu+YPtuX9dD
8mN6WCAxlqCifrbc/B+nR4Ba3ty5ukxHhN2+jrzAXHuFBRrDSsJ1FhDtyayJs4Dfp59E/xogavTc
tUK7i3IS6YWffuqt2D8S4unwtKmzTyOn1q3uCdBSfCarQHPFzpxCHOasNj6PHe7sI/rQezFhkaRF
k9x0ce28zIn7Z53jTtHk91CT2WIvJAz4GqvUrc6+ZY8n5bSr/HiXJr7v2HE4f1n0/mxqGzwLhyIN
gbC2/aHNm4cUdWp9Byeg+6WKd0x/wCrqoen16hxnLQzDMCg2lm2jgLgURdF/zpFLOUyywThw6tLi
1kBxfJ16Xr9VVTVOXzqKySSJ2FrlZYF2bDeBlYPCk9b0NIZEEVJLvOJA2JAhn5wNaKQloIDgNprc
+c3IQ+3F6fJV5mTdq225+jEcfW2tZkWR2a8LB5to1au/Tsj7vRJoSU5FjpMaHO+O3XtabCYR1keR
6O6GsGa8lTlPcDQGpAuPkROYZ18uK4S6BYDcE/ghoiSS7H8Wi+JgLTI5G/be/qobWp7vaJStiT6m
z36XgczCK/V7IUDqhe63FBgCYWNvfrRKbGjH0Y6ubQc+G1IRyZXmwbl32gq/oplwM9l09BGd94G7
MKnBCGlLbBN2Y1h7B7jb7lkkQbMJptx8bU3nVr2QncT7DC4k1nA8SGt9BmpQhemtunJF803TYo9E
4G/tTdsFGNjjLl4Q+tyPGgdOqTvyJF0xnNRVX6Y/rrzB0a71BKg4Az6a/zYUd/Th0tvLRVfFrQlM
ZqTNsj4u9gFWVpe02cAHdNOY6avqrBe4SJWsptzPn1Tyy9PsL2yVyhvVhX9AuTHxt9ipTrYg+WWt
Jgm0YzGSTo4zM7rDxM7ZYNQEtCmBza7awuWKuPuVppuki3EpvLQ3oSn2kuztSo34mJAnSEsF3tiA
0vxrkaTgT/ETRH6Wl1HtalYmfXsTZNiRq45fVucF7dsk1et7jhL9syj9m2SSIEGWmm8Uz5qeBGdV
80T1LSwWTY6pkM8eju54TdbzyVmqNXjmVWP7A9AJZuqI1qzNKJDHXszyOZPxtC7wyTuouUS8sZZM
7Xmv5o46N+xpiO3d5W8wUBgJJa4Jaq5PkmvbW3q+Vb1DFjpAHxd/vQYLzrZwsVCUQ/0Suul+1k3v
s2tr7iYH/AB5KK6f4A/eXdpR5dhknOdP+lh2D75tflHtap1kEqhzBt1855Zwr2U3+5/H3ja423bt
bZxkwdk1HZcwhIGGYFeMGzFiK9n48XAHC3O40xZ6fstjctYDIGc/2x3TiTckLh12aIxQHZFjYFZR
osCyNEW1rgUIu063JWYl16qtsLN0xR3T2TSHLgX8bbCLv2oCczpkJDafhmq+79oBn6COWODkCfnk
epARcQg4DUvt0hSjZtKiOatqKXw1vMzz4VpVpzAtr6I8nrZhBgbR73t3Wyrmjh6H/apeLjGP39qt
jJctDG39wu4xwPXWmy6NAeEsOFxjznZFMB/L2tPeOm6pTsGOnKP1HpFRvl0gIt+6IthjolY985AQ
1yjELg67tKMR9HXC9UY3Hp2hrOLNdBc3jXGdsM2+tuDJ+D0RcpOb9soZxvah1MpgH0/puBvTfHoq
zPEroX/3a+pyH0Ev4VNV2/nWB3lxJJie3CGBi5yMm7lf/fLB1cf+vTOx+PVCNz8HBqAAIUC9al5h
X6ONIFYh+x5uc1RVEWaDfb0EZoD7L42/XAaq1eqbYkt+GM3Hpb9zjGwdLEdNtvdrDAnCE/Fr298M
np5sEk3zNn3ReWccvHvOPCm/lrhu9tKyPPA1dESOADAqnRGSIjfrvWoko+Vfup04hmwSuHI1otS1
6Q30TnTLnR/wznV2i7EUFl5TV3A3Hr9j7tJi05DOD1HAgRORlbOqqQlkD/XNuBxVda3uCza2/brJ
RXunhoQ8ww5zZbgrCzXgB2cpIhPxjajMgoOqWjLKz7G+h/F8B+WesH774qC+EK0gzj/o/MlvcZRl
2CUl1aMOd+VKL7AYqFFlOXjhHB84LUXnPEjwQyL28hhHjbbih999lk3+Y0WTHMhfKwp0s3bBXOpX
WIWae9vI0LRo2/AVIebvrWu1dzFMAuwegxfVPFk64ZViDnb+Mqr2rJ1jJsYTp+0Z03fT4bOmXaKP
uxnBch9xphKvZbFR/0/y0zC6Fkde6HReVcPFzsdfq7hbaiuSUO66mGaMlga7PaUahNPttFzKxQpI
FcJoPLxDGFMjgNKtVOPHGAvl3p1TF/o6KQk7Kmdgw5z2ZUeiKuU3uXLAaD5PXm6SB5rhAUdVdDW0
nf/Sucs3qPqEsVhwjobkz0sN0OZesNvbxHZffZqaouPWGpaHKNSSjR+Gcqs14K7NAKeuQvKkCge5
4ytbvZaInvRL4NaGArPJ6gz7T4Ro753Iy1ZYm81fepCkPMGK/N7Mspz0aQRb8adUo7pSgosXVcZL
Dwdtdrnh9mOcTIdinbiFtS7x5hv6cribliJvfOLoUf29L9AAUTXVbkUJLNJmYi+K/vJlWJC3zW3t
vKpRH83dxAbHMati/9HR1ASwUg8Ao1pNvZ7QpQHe1SqzL/UQXdncGs65GPG56qfkoQTLszZdUKhT
C4BhiKvms2F0L5heJt9Li2yo2XPXDYxd2Rs1R0A7Opq+wFRKc75bU2y9Bs0UE8EpxidzyMZNWTf2
nUQCZmuKVNz0JowSc7AXQucgNx94eRmP/dqvAyh6JMzIsAyxuFHdAj4ozjDDd8EBcdcQDkaKp8qw
iavu597FR8cAxlVqNbH3zMT8DaNJPu2kO/bg8V5h5qnhKXGWQyZFvG7FUO25SyG7KFJ7Ey83XFV0
XVrHl3rmtGW7sgRM8j/+9b//7//5Ov5X9L26I5QSVeW/yr64q5KyE//+w/X/+Fd9aT58+/cftmew
2yQ/HFh6YHqOYev0f/3ykAA6/Pcfxv/y2RkPIY6277nB7mYsuT+pwvGRVjQ1cYiqdrzRHMseNkZl
jDdGlZ5FUHaHj7GqXa/NZ76oxO79kM/FaXSIZ6P3hCdKvieBnG9UtTcc87rFfIe3nF6QCeGtFaYn
VRtE6D1BewdvdOm12FkieXmrOipzhFrVVOia+Qh12TK/6jurfo38xD/4c95tVBWtwXLd+kV6Gu26
fu03IKqL18wiGZTPRr5Wg/RMyk1AKPRgl8lz6ZfnuRvbO8MO630QVXJlWBX0cdVYNj50tTg8qRoh
1fauNbTpqhRBtvGbor2rPPnlP38u6n3/++fiI/Pp+7Zh+p5n/v65TDVqKIRmu/cO5RwwddV9PbXy
ftCqZ2UKb5VgisrZcbfKYj6V+osaxWki5zDNiSAyyu/1wplRhSONHk+f7DvQvPaej5z2NOuPP0c5
S6TkZ5MeuTaqvHq/rqN0fMnRrZhD0gWqBjYYMkryEnd5/1DOPmRexkRaKM6pYxMVufsf3gzr719S
yzJ1ww4M3bINeHj272/G2IZFFw2e82UMwytrUcM2loLzU8/mjSsHiaIQhMFfjY0/xpuWJMcvbWp0
T47/Oqs0G874MlvV1VU8Ig6szwUhxNlCIKrrt8QwcjYCbnZu4zy/FHIsU1TPVQPkWF1HToFRqh61
AdjwSF6rOar9MoRE8DOqJBG6CMLQV5VTwkqwsCv9z++T6/39feKs5ptmYPmGafiWvvzYf/kxm4BD
5//H2XntyG107fqKCDAVw2nn3JODTgjJkphz5tXvh9X6PdL4gw1sHxAV2Vb3sFi11hs6jtTfpqpu
NprZphuTPfSecG/yHPX51TEj9WvmpCSiWhES9w+ia+AmykJ2FI75jAax9wgtOzp0qTuu46HEjrBq
HjFpxdpzSoKHromS/a0azCkWmWdRCVxvWyXCoCdIWriqf/fIXMyI7n3cY+n2kZmRJV0x7PPHXDnr
46a/DWa+/Fw54qPdG4D9IrHIugDk5Vhko3+0YeTnt3pgYPfJt7WVvdY85GMcQoLBbYYrZ3x0J1Ga
Wcve0P3/WG11fV5O/3ysXcPWDKHbc5DBMaw/f6Fa1Wp03yHBd0pYbvpUdXFZQifJcSGeEo7h/I6F
3CXyqu5UNC5iBl3evNm1Hh6NpMvuQxFl91qCS2rSu+Zett0uHQwZPygwbp3HyTZEgFNiPF27ldV2
tLL7vtAdgs1Jsxnlh3teQfI7L7s11BkPuRDo3LFpZM1iqBT0q42YYgnzgFCyUy9jWytOblLAF/qt
2CDMvIsm785Ta1gBUcY33idixxpmnaahjLdDb4TXPEr0NfDa/j5i5VhhWBk/+R2hPKIZ3otS9FDx
hkl5T4Lgm6IC0ld054Qu9/QEZ+2hMrVmNwEgIxzcxnc6MeE7WYJT9J0boGD5d1PeIAYZNemL6U6D
c5tQlD4M1hT87Mf8poN+6RGuDBVWrXwWxpusvIy/En6CwG0jRuWrpb00RY8fsi6gR8+l2J6QtJfF
egrdW6OsAsg3D81PEZMj95dg2uM5bJqs3SYA6i0vfrwznVHZkwSOUfpWamOpOQFWCYgNnLAK8E6J
0nRH4vIIBVCT7ZZfcdb4rQj4e41q/XT4GJO7bG5Xsm7p1rfI9Outlzf7UC2C50Bti5UgR3HKJ9O5
uOTRl8acFGjT2XgzEW+8ivMNWVZzj3E5eWSvJa9bWeONziAZDIPnY2XoQHmdCQ9j5xKProFlyU5A
ytG1r9BFEN5ULM0qHRejGmETNg82Gpd0dBZ+sQ27OU1ur15Alf66ZBlGPcQE7C3n+Ulf1F2qXiIN
+CLy9hs5ztJ+qGMTXO0mds5jhoX94FnBF7eHHROPgmNZV4s7e0Dvzs2N8EvV5RC0PCcBR2Qqj6Tj
Lmbnec/ErrqFGx3IpY0XxatUf93hsUn6F7idWxZXQ4FfgXQvFuPpVB5lWwbmFU1QrbgS0XnuCzQ2
Kk7q/pqjMAEwMLC7ETFnf10INrdKBn5EzpNTZMkNIghHCf+aj3tNDsL5CQ/LOgkSvtgIDN7anLxg
ZXOsWGuNzg4Hdf0LbJD8KLzKuta2bl3HCNThv7855Hbij3XJsGzDdYTluJpuOnKb+NubQ5QR7saK
VXxVzChb2kSFtnlZ4C0KkOm9EyjYoWv3kjtOeySejH7B3O5EKCWqhZiuyaR4d74wv/eFNeJTy/mF
7UR9EPqgvkZlsZDtgWeEO6KhxUZWtQyLUBAcT0TtjJMZDNXttqVWsCFv1PQyiSDdJLrWY7yQhBvd
8R3WlNh+7ZE3imdQ7Kf21F+aRZt/8cfYWfcYA+0TdBdfQzW/AYwjtEpv7biZt68J8WQJ9P00PqNd
AobdUInQcTiGlZM/znnJVZGF5kZWlbHJr7BSdzHxrgLhZR2Gd9Dl+6jNi0cMssmwNPWPcVS09b//
Ws4/3vO8Q2wSYYLfS+ikMf58i1RlbThkMYOvXdDiBK3lr5NVe/dRWtqXPq/6RSPa/n1oA/ADvmvB
Vna0ZzRyNlhi9++iG5Kt0+rhVphps64DkC4G+JKjNl8cMmtHWZUl2RYInVyNbR8iPc7ueI8j6aKy
4SrxQr5DLBC72IGHpi/V4uRpY38qMMt4bkZxDapouiJKlD+7uvhBvqM5y1owBymbIqiPspq2Yb+s
XLvfV/PM0ueo5k+GvZW9IbjxtZFW9cZ39fQQzJAzMJDtqZv5RNasHd8um7qvT6D2gFrKFtn3Mars
dWTEHU4LWY3SVBv131nMrDm/l+oW+TFimw+sz8UujmqCKYlKCCNWGWrE3Ty0bvyd7UHOrN3RPttI
uU0LYeb2Oa/MS5WLcV/OHbJXtmuNZf/HDy9/2N8fU50YpdBU21BNDmva5w1ejxR117u+8WXU/WqV
WwWIWqH0t0vMHzxqJO5LXkXWhiNFdLZKx7pPJ4R3bQQWZY08eHIVnQkclCPwbCrVrXPPDBdZDa5m
7JEykxe0orKLY7Om+Y2psMnCc9xBdYpQy3Dp2Ort//2P2vy8ydeFofLnbKgwYQ3D0D5tjWJTlI6h
RdoXW/Nea0jN54ZV5rfL0KPOB99RY4My2YsUcekzqJF+ZWaee1emer6JOd5jpIQGqchy71A6oXVQ
gdDsumSazl43VJsCa+Y76Gf9ojfG5liEGrF4s6h3gK5BCSXT2vFSb2+C3zvIUqFG3a2U/V36X70f
bR/jSKzF/7FU/+Ph14Vr6Y5mOoZw58P7p8MQG5OJM/tYfYnS9EeWXQnPe+chiqxLOGN5JD5H6Gm8
QvFIrD7aZCluHf2kYbB1m1CiUbOQxWiaQcRGOW7kDeRg2YGSzRz98I4jSevxF9S7Q2GgDMYArRWn
P9/g37KoDvUs1TQm654YKLgDCKM6gB64YXp9taWOydxmh612vg0B9XWrGvMQH82VBVqzIzKwdXZX
1emT7gjzIM2GcCLO7nxVNDuBiC4ELKryIsfmaXwbm4L3dxaiDNqdrwybPtJr6L5Oqy3aoTyDlHe+
BGqCPb0DGI8Iic0hVryZje9+sXq7WcJcQF1E6527KkGMVZ87EBsiHJwH2RVkjX8tJg/RzbkjG9m7
NN6IGbgI8nM7qHN4iI5oKl5NAJH//pjY8jn4Yw2wOA27AFtt2wGEaHyODCBZmWho2X6xBpDjZR0S
/MJdYB0pvf1Sml6/EnVt7YK5qvRguFWjyc6yl1c37r1EhcdCiKeMrZNsHi2wU7zcvqEGar+0GvgP
JzfVpex0dWxYPB4VLnOvk98Hff+EO1F5EaWwz8IP9WWLsvI3YO4wqozxbaoLUH+4puyz0C+eKqV6
lQM6JasXVjs298g9xsfAn5J14g3K1yZcyAG5nrmrwg3Go1dkLj7xHq/++db46T2xv7We2MUYu8FQ
cCOTxEsntQj7+T2/LzJHW1WL6vtxvkD/+dVWZWZ1Ly9IpfzeJgd/zFWirr6N+2jTI5SS2FP8ca/P
9y9tUEEck3Sy54+2rV4COCHviYG9UFwO2T6vFfutj9CNr+33roFDl3RqhVqTZ73bJXbgUBbZmHbg
SjAYQeSMduiVUBPqzLrrsgHN6wRqqOuW+64g8YdQSMJjYvjYRUP3j6DPVWN/ZOPRBy9u3jw6OtgX
Pa9fXAgC58lsnEfgbMa6dxF3C3Ejfhz9qsPmDt+jCOmKJRsXEOZDe5VjhwkHr6RSPFirjPU1kmFV
PiUL2Xu75M3SdKPpPuFAdBKDZmz1v4VSpN7JJ/mTD5EVjLSnLVbMdx9NcsKn+Z+qn27XwuhblUK3
FnKulFn5uF+K5dhBLbA0yu1m3fW5cScKrSHBwccac2mY22SvWrj6rfTv43I0wzeuSo7NmzHuloS7
y6Kfe89Ga5m3DmLT2smVCHnZ68yjZakYfMApjIvJEU0GJIiJvRgoajW6l5fcaxAz8MJ0OaNpbm2N
MKe9nc1w4XlcO1/UpoXfEuvXj6mR3SoXfWqXfTTqa9SNnk3HHe9tdaqXWt/VW1mVlyHT2kXfOem+
a4rpXrZpKfBgBdKTrMn2YnT3uVOM54+mVkTo57fRXWaI5k5kPzyNVHGd4GhEqHV8w9brB/lG/85V
NPNh0IJLM9rDmygtAzQN6k04pPw+qo9ZaaBWXsa0AJcPY3AZjUZaLhP/4iFt9uCqyvBY+xGnaFKG
W7+bhke9HI3TzD903C4riU/iAQXOBaQgY7tccSCj8HLS4keddwS6/OM9x8DiUR3Sdm1pvb6W1dGN
w/tsLJeydhsxltrS9HVlC2OZ0JnPGRlhL7vaGJ5pHEO9Y/fXZztsIu2dMK2+3ssOeUl6YJ8bVxiz
llVfLeRo2dPY6jlIivJBcxHPLhvRn2Pb0S5eCyAJEGn5LUGALEXW8TVP02yboae4E2pePGP9dS8H
fAl13z4Edq2EqNHB63Ab8zw4zkBMZRyuUGDTC2SAxW2Exk7mqMTm6WOEHOYXGS5qVgMy2VQdNsuV
w+k4wJp8EMP8nSXVUfMRkQ9SqonVePss6401ag0lypoEKuzBS78ZCOiUsTV8x6gIYDGWmg/d5COP
kzbWzovUkbXXsW9DEp4517L/skgqS3bFXZal4573cYpixWsL0wuTvgEBwDr/dXHn6kdbkZr8jDPR
cgPCzV0E5HLfsOpbSuWAtLLR3VMBYkZlbl8DldeyVAyYxuTBTkv9VPR8y1PRo/iMauOXyZkpS5oy
XFKVUJWJmYhuckgF+b0sGq38Am8I9FHg5nBp2vYdaq6VZOWXCZD/1qunYiuriX4oBg942DCWu2k0
642cjCTkMofn9torCvJOXjyuZXtQh7sm0sRzMandIelNsZK30Sr7oiaEwbysRzqgRXcyEZYJW9Ab
3k1sjBelLQ2KpvEeI/cvsl3zwW6D75bGBsNbPByDebjeKOrOxbBvLUcVqriatUXKFwT02bAKBcXO
fngfRYMEQLmI8Vtb9rEjni21tRdDU09vjV/HuD2F41cR+fDWK/27EWU70iQ+IEzlZw43MiJQcS05
sQcL0tybPk+rH7Gf3itDZ9xPfpjBmBbDXQZsfglhwtvEsT5r+yqttxv1JmevNwT12ouSRYV+4tUV
SuYtDA2GYMVXuokzH5X86F0PVJcTVlkpZ6/XlPNgowMW6+VRNn20y5Laez3/KDacnzrMwFDWEx+2
rQYLh64pvjpJiGyPqXjPY2YkIJpd5c7NC/+eE46zMKBwkImlzfL77CL04J4U5SlSjf5oDJp5VRtf
XPELiWdZtrVskpcUoA02LUN7IBVJZLZly+CqWvDcxwBugb7EoEja8BmlDvsadyXrFZ2WFw+PvvEj
L8PwuVD1auWMKZ5H7tCch/lS6BHyDlm1U72sOauOzWUuyU45rDSNYikg8a1l26dxZTJge2k9QdrR
TpWuTsfeTUsMdOroaRpIg/uAL36E+GY0pvejE0G48JCeIt/qT2sfxNhtEgS+chMl2kIAlT7aOsKx
Goy0DsFKo9spZnN3q6Iqb57GGnWYhb024ds9NxkGBlXBYxKJtHouIQquMQYLto5vlc+ZgZwlq7qN
WwxVvTQxEnVyRC/namjb9i5AS3opq07blQc2mNGtiqKie4SXCP5oHpxOlnrWC/97oj958aR+BQr+
VwRE832oS2/hV8J+Siq9XuWOFdzD/ss3UT+o50EpB4LXo3pIRn6kxCqQWMHPZ2mpensHwzbeqfy3
t7SxuUDKEyu/GjUO2d13TQv6nzwaSpUkPyN2dosYa4SXMhyDdVUAEf7pZHq6iq2EJ0CNLPfUl/oO
m0UegMK0XrIyMw6FN453c61sCr4pP8ieQQEnC0UzJkRM1fTZ9k0g0b5SHWSvq2VoLqJrDySeXr0b
elTu3Gkjq2SNo21PQG89jVn6jB6VuUhbJT65eR1cdV37yWLYvYZBmu8KeDZrC2HKVz93NcJ+hYoq
C71uF5z0oMkfmowVRPgI28zNdmlWR9jMckHtXhv0btfFUKtb2csfCyr3SZWAz+KWfb+qgCm9mMjo
Xe3e/O1zIQWmaznHaIeNjj2jpXb1A45jOdDkEsuu2AovPlKLK6dK61fk0l9hJvH3GfVLMt7uN2fy
AGrNkwTck+0QCKzC50mBA1LLwNb4dQqS2yTL6ZdOVTjf/D5FoMKO6gd//qRUD37/JEBw9WtW+a+W
4is/0rL77ZNg9e4mxVqwlgpQonMyXqbo5aVKm81/HPLmWEcuk/W3rDzpId1ULQJnAJD+GedpM68I
FBU+hR0FBsKfbXzUq0x/SfXoffKj+orwn/4SGDEI1rp6Gkq2Pv3oreQguNjYGgO1vk0JmvEQmaCK
ZHUGTG5RoTP44biFMyj9Cm0SYyfviEQkKIsiJvk0945hdI2xoLnTOJUfiP6Elzz3sl2Q4LPAbg3h
DzGFJ99N8kUQcaTMwwF2aTrgjJVYT3KEP7yi+dY9yv4A2xE+u7nIWqjxKkpHNTmMbvDi1K6FYIrB
aVy1tl5lKDOQ0DnBLYUeNFdrJYt2cRxF4I2oukk5IK/p2jtZNRsLZmjR6MfAGR9ZiF90x8oe7LjL
HmKOHCAxidB3Bc/C0o94eMMsPcpeECPt+d9/Qc34RziLDJ/rqoJYjQVLSHwKZ0U2q0lZOz0nvGHc
EiCcDLKSEwujlyKO1WCmHZ1boZpHq8r4o+LfCtHOI4FqjeLOy77pqhM9FFUeP5SYWO+dWDSkxyKI
5S5aoirCxNtaDZX1mBfdm9rxYm5To7n6tYPaSjHtE0Xv3qaun3aTAMYZIA73Vhoob0yEwC6WiUMO
+PDbdOghzd6peXT6+W5FC0PWdazy3GNP8jICz5bT62LKDwXZYQy4GFbOcIrMTKtTCvr01fn1ma5b
x0fHzcylHOULBP00VsejvAeaSCTrxpXiRMNyIBJ4p6Mwd1dgvuCzvF0+mlwBJsYYEG2TbfLiYcWz
MVHXvU1Fzlk7maX1qmKie/LxV9zlRore21z6aPtfpX8fZ0fur/u5f5c+3SUOXbEFOk0OUb2vO8Xb
RkEYLjmgTfMpbbrX0iDZiLbLVx9tvtZOq67VjLWcJjs6Uy+XZmp32482WzgIpo16uRH99B0cOPKY
tSZ48nx1LwzCWJPoUaquQ+cB/fd8aWVB+6534gn8WAAIR1nTAIFJdcqLUXb1l3//+/5HItswOCMA
yLBgoRO2lf2/JYwyi0NOqDfBO0I1YXyw7F1tZE8QvJofltNuxVhrX1TfEctAt41riab+vgomawvZ
Pz/lqN8vcoCDCxBW/JHPFwVZ/5UVgwSVVb1uLv/+v2x8zpoYtitsg+CmZTimY4pPgTNLU/0wICv1
ZRqHVeRONdAHLmZS4Pls282OY3K86FXvV5s62Fh842e30FOze7ez+gi1D7i5BsWKNALkqTTt333w
+otUpOq5RzPsURnTq5Wq/XtR8QPpWMrs0mAFbbrwM/08NhWhzcHEXztPeMlbrqNhm0iPLMmLHEgG
vse3Ksz/A4JgOJ8WJv7hjm0homzZJngaECp/Jo9g0YMwyGb7AYsFUyRlfiI/489G3hTt+ZLqfn7y
CjjnBLD3n9plVY74GCvbEpGj1ZqYeP3NN/k07qP6MTd3Ie7AaorQhDX7BwNx82Mg3HeIA8RAanPE
oMH2xcYxa3rnITBBlwPM+TvZBFpr2LOSTmjT0ilv0qvYONVOaO6Qoxse1KLsEdO4E1HOLZWOv02/
alFtmSfImyheGSyABfhHeRMYZuMlxjpOdoq6jdde0ZsyUXJMiBGy5SQ9H88XWWpqM18gs9yuP3Vk
KVrtCznQ4lFZ6hpCslVb2MjpxdMyMMLuyU6s8cIX8tCmHepe86Uc3mFMxY+3fovQKJvk+iT7AGfo
Wdac8gTPG6ts0HL1Aw3PBkM9JVr5qyTb5CWeez8Nlm2yt25Mey981Gn6yS+OqtsSfBiTe6EVBXHx
/7vIzslB8H6Tm2NxlPWPbjVC0pikwUCS1sVvV5mUjTG/ebX5ooLLiLQ2vTjzexh4SHyemuza317D
gOQ3mLW25N/n3tnNBwnOjEwiaAF5k65M1XvRbmSfHBWmU7VHdXVkozK/y//Xp2rduA8989enRumg
Lp1BAEVIpwkFXQwaEyT33muQLLDSCvcKcdO5ymqvj8q73hPFNxBgOHWDnl3TrPmKv7BxQVXevMiS
5ZmcAHHJsMrC5Jg4AS6RHRHnfGwk6nItqx8XOaNC1/WjSSX5sGi1GJmUplfOAFwQY9MzZxOolnKW
bR+XwPKDpV+EyYHocXxEwwsHwLkkL7XijflCFslaJRu0Ua9RGySnyM9QwHKKbO3wM6yqqKjWKTIb
qEqgB02Qa4D41v70yxz9jL7LHuuGuHU/6ur6Vq3b9t7FNkg3TC9fiqwi9FIWHX50DA7cvr1k0XQi
+JOcfXJ4yJ4KZ+E1pvE6DLq1bkU9bWU1xxxwYU5jfC2D2n+p2LFobmK+JtPYQVj+Y5bV3aWQZNhu
NhFxAb3+xtN8GAGtvXpWXm3znuNPngcFipbhgxyA0tu4sAPPuhtCtzuKIkdCeHCLb6BB5xs4heKs
MgBBR4SF9Lt2NKeF7AACdU+kpHnuPL9AXQZB2TgDvR46+kEOECWa1ApBl87BT7VYxqlndk+9y6HV
Q6ONk3O1mUk4X4cVwomAh2IIbGyZjZ0X6uaLWQM5mrsjJwbNbXFeSfvKWjuBGA4zuBjeF9JzSqAc
S6k4N6irzEY8SxIz/CLeB3WRwst1m+OQ+78IG/rQfSefUNzjgTZeqrIkPQUE8702p7UWNsoVvYXx
YXSJKxVgSHdxpg8POiqL9615kn2ypdLsAtRNYC1lldjFvWma1gFPxWBfh4axiVUtfxuzeiO/C2to
u2XQTPUlTUpSeKMQt68XIeZVluXZu2bwUOPKo+6HYCgfBYZPcmamxUigFQJOQg0ARzF9d+0OY/AF
rsbth9A9RPZ6B41OA6+Oq5qU2dKqEEZQOiQvMxNt07qEJwe5tXRvhVEWcBK6Ff7uGtX/nzH//Aju
k9VtNW8LPj5C8XXxH69l/Z9vZZypDBXwpmkblvv5rSyE37ip1Q7Ppjk51zhpr9h3lO9aiz9mh0bL
VlYzZDusSidgVpEZXPYtIcixX3m5r3QxX49dLDME8SAJKhGQ+P8rKabtsssYo60s3XpL6z9Sk8iU
/HlsnXdWpCUtG4NcIETG5zMPZ4e6LMBQP5lVj/AmqrtqZWg720SMU5Y+2tz/0SbHufkV19DFqKRk
pdCMSfYhwelDN5VEHhPXO3R6sR+zKTK22uDZm7HlzXOr406zQc8YTZQhee/aJlkZdWUfShdBUVE/
RraSsCuzsn0YhCnLM9Vo7L7jvqjdQWUyIP2F3+UoIgDp2nBwMpPVynuygbS8FsAFN13tVNYlGbIS
rbmweNVb9h910OD/OFfDIl/5hlc9+elk3vP8seebATqjjfNS7uK4GXDSc2Iv2QYoOV17srwn2xs2
sjbGrXuVpap1VFTG8NOLbeSnF7JRsdJ3FLS8/cdgOZ8o1Uadp97GyrlJy9tYNnYDruOhb8CSNTRv
64dqyV6lL14JAdsgAYrkIP8lkes+kLk0Cd6G3XPXZER4+RdZ+BUs4ZQPKG5ltngv0vBrEE3pX+EU
vZtVbrLtHzz+QB2QjZhDPs0DQt4Tz6EoWep6F7D1vF26FeUeSh9jflltbOulafA/8bGxqrS28JYf
WykUSvFcgB23nVoz3TjhVO7ZjztPpInvDSM0vhbCi1FM9I2LYQTFxS9rXkJzRxtMl4IH69lVM39v
h1W3KXsWnDr6S/aTeg7WU4IlvdmoszeD168Ntv+XJGFf0Wtu8VV3o1dYXh2yfro4kMhVVrKdb30Z
YQ/8NmupbvvWrrd24SpvAeI1ckCCf9Ra743qgL569JSFBGjmG6q+WS2dcXLOsIeNa110pGTmjtYj
4YuSlXKve7V3nNK0XFmpcO+iHoYLuqQvdZXXyJcV/rPgbFD42vja2XZxGisT/aQxG1+heYSbJjQy
EPn0hgXCqgrWTxfZW8F5ss3sFZWl4VJhm8CRhFFxOE3b0VcQQ2rD6bWJ2nipYn9zlJNs11+3SLc9
KXWv3NkZTrLyg+G97G036FZyEqaLyarxHGuPpFl9riK0WaZxAthRz6emMDKeP6r4RP2qloVXHQkt
/V6VvWFFyEHObWZ3pbD0Cemm5B5dk8S/CLxD6HfiV5FXXzf7U5feQYPGraz/0SdnKJ5YG7GlggnZ
x5nnibdyqCskOxCcA4BJyD4mQdPp1j7JZ2k6r1DxlbKjYzF64jGenIdbe+JaRN1AyDrN4N2zm/4h
22u2JMu0RhAA0lJylzZFswhmqIkyYteSBo55taayv4D/xA8iQla3awHWIM67trPGPtyK+NXYB1n3
SMZssd1EI4eXLGI45jkbkbGsS6x6bm1laZ1DdVIOv4Fr5jZfux+BanssFmxfQbl1Ufit6v0HO/LC
H11fbnEqzoNFkX5LMQiPFkV75WQsgkUeRyha+NOPevSuVuX033Df+T5VufauT+aAKhgCdwNh7wUq
8cjseraNpGDCCQICm8t7SPXQ0+wcglxzUQ6Spdpo8IpynHQp25QKysxCCbhHKu9BBiHcot/5U3Z/
zHN6rMeCYMrXnZcOCxeZc7imsb9WrNK8cMZVYbNq2j5zo/YMbguZOBHUj0rAXtmZqu4LSnFXzwet
uFBWftZ1N3ZTOJOaJLNJsph8P9WOwQTyZ+Y/NSPWFJaR5ouuGmwAaFwI9kF/KPCsc/2IjQhkVp3b
36Gg1h38oH7TZn82eXFnJnHrp2cM4pWjbJJDrQBRSA+d09XHWDvAeVATwS6JKrHS9dG/6mkz4V5l
jTjTJea5idRurbt59oQvlg731vC/GQMQmJo99KKLi1WMrM9f+RDPCnya+eyGiB/KO1W+9utO+WzQ
aliKvrWUSpwJbeUiDM7OXEnYhp7TfkoQduvLcFPbyuyLQI+dmBE8RPw5lyAhiZpEzY5CehrmUqSV
6ckvqmaX40B4KwV/t33qzf26X6tQ+UEHqAeX2CiskrkYWKp6UAQXWZUXYTiZtb4NQtlQ6BhtMNSJ
LW2Za0V41yG9mThG8grkRz84ZluvdAuqM3oZKIMFRAegq6V3TmLgwzp3oIdWrHq3dQ6lH7gvVdIu
E8sc8EgB+p/13biRVXBfe5zkxBPePhHpYghgCerbLX6ufNXsvvOw9r5g2h4u03wWKFOMapMlYXZC
lhcsM7K723Lyu3vNncZlEMBeVxOSD8YcYfLnWFPTh+beyarXjyZZcsreXIWzm6GK4Y8Wp84JR3KH
Qz+8OZTmxFKfq7JNXqaCncsCziEWkQ7ifCgG3VcEwJYa+TCEdAukFGR9mutD7YNiknXe4v9X99Pq
1VQzNL8y9U0FP5xWavaTAyKinZngvATQIIhN6wGssLUJnCI8Wnbqn1tnTjgpTfXc5hnqFyj7/mi/
JUmc/8x0MKRVpTvPCssewIGkOft9pR9yO423SdmWD5w6kfhIy+Rbh+GmnKV1xdUfWa0A7nlLltbt
v0f+dPEn7YYsoenaukpY2BXCUPlz+jPmRYwy6By18P4S+Sx/MBn+MSXWB7fjp1779bc0ntZvokXm
OsJgfRmH51HHGk+roRUrQguvrT7scULC8q/0DHZk+SWMqnrfuivDLsJtWuTBQ5A9JHFzzQ3fPKiK
MA5ECzB0yYtkGXYtCBgTsgGnJnOVqyOqX0OisnRwOxi0aHxu2lfNVMxVM6LfRtyu2UKrIJxsVFBF
mgBbC+1gzeAbW4UVhKD0m64hrpUZb9EPkLPG3ZQ/Y0bngvRBwVgnv4lzlJOdVM3TtmnVPivuhFGR
TwITrr3YkU1NlxArlaMdPRL0QNVb7+urGHHi8jpoNiEq0kdFtUm5o5C6yPBp3aQgU1e9hz+VEyRL
T2j5BgqXuum9xNhM4q/W1LN9R6hlbRMfXwqETDdEwIelXRXsvUW796Yw2cHFBSszgRuKRb5AohdC
Jx5qSsj/cp2T44kFGs5puRjUcHrsEY2OFNwbx4B3PvReNEX02F6DY1LWAO+KzWg4+iIOelL3cVOu
VATZcH5AS0bp9a9xjmRfZ2XlOvO9bKEoZbpKfb14iEADAinQz4hY6+cGjlOshS2ODMEShZvhAODY
PeJgiPB5DUGKnGHwGEOaXCaDTsgRXzdAiGW1R4dvhR4myfyo2U/o2CPWUCysgYhBNLV/pWppnIDP
fPMDY2sH7JmsMo+yhdeN5YFouN/46Sk1zJchsoyD36j2KhbI97Jr8ZeR5jZ4R1o1OZYnTnXpCTJ/
eipZpMcA0dcWRkYVecVjYBZPQjTpQYSkqj3zSPj6iiyW9cbauw8czN3xHXeC7JwbVvRaKclWs/se
U6uwXuakI+9NwHRdZS6SwAb9UAQYwOGgB1M2WnRd15xb6zABg1jPap4bTH3PbeJM5yAHoKLYZMWh
Zp0KD5dZFUbWxh5McSjK6CVPvf7sjQRlYzQzHK3ydu2o3zucRxcsyc4e2VJEofXhUYuq9iIvuo1y
4lBmWPAFFaCrUjWOxlgDlTPsU0E29tqDRFmNVoB8v40NLWDbZe9Ni0Y9+6UjXqAfLpz/x955Lcet
ZGv6VTr2PThIIOEiTp8LlDf0FGVuEBJFwXuPp58PJakPSfWWeoY3jImJ7tAWVWRVMQvIXOtfvwmC
QwmKvVdSZdiNTvcxRT9+LrUBbrTOx6hDcF1oOsHCdPSQG+FPLrsKgwRvsrXNQCW7TDVrESr6g9qX
Ky3UOF7GYThXs/SqQZNHOj38WkTy2GOMerOMs5Yg9DRYAVg4m8S38iUmyktz8D+bmt79YVsTz9tt
djVDGJaB3BPUgAiYl0xgnMgyy6mc7Cu0I+19PsKnIjvG6hQEOY2l0HQhWsZDalV4EdL6zii+kZth
bQJONHJSYuLT43gfM2Vvw25ENcy9/Yed9/kgm7doSdAA6MpCYxJhyRdKFaFqSZWWRfQ4kAyFpTeZ
g72aX5eJyMmsHfutZpGiUoADLQp6x3UialfvYVqdbISLCVeOaMRUXE/WujDrNQMX2pawSa9zNXNW
6hRo62nea7O4DxeOmegrmRpkAOXB+2ZU/7Tiz1Ga04pDvBYG9HtEIb/IN8EynTxG2fY1xdBsj+ei
eYCxsyRHPiKUKcEPi7AWz83Qu7rAtR7J5wmR5pqN8tCwF79fXEc8g1tO74ZcdixyHUcwbH6p3R8g
+WsdG8pXhy4E35O2IsA7f+zsYBYtjc1ykk7smhFOLfZgf9OV+KFtmuHY9s60y6W9KVWLngXYcEtt
OOw9JYBw1oTWWgQlvvITbpJtF3yAA6Ze1FNwEdeWgNzRhedpqyWbliQOY3WCP4iqfK/koedqRXQX
tuUtp5iz8os+JdEsMTaVqr8PE4IeI4lrmzRjXOPmAUPUOi3LhQlRW5rqSvjdLk1rbREYarcYfVGR
1WUhI5q/rEwzWdW9dfCRfpH7kLrpQBokRp3fnCYMNkbYfNSyCWvFIr/JbensNV/s+1C5xRssuo+5
a11hO1/SHLNAfWzVA7wcuc18DpBcSaKN4WnVgTulmnnNbfvNGOUl+wEquCpZjT3+sZUXt0dNbRo4
tQ6hDWpxaMq2OU9S4phNP28X+BXHbqzaITiRuCI8QWF+E5JUWo/Tt99//uKXqoYrkRGewZ0vNcuy
X1Q1OU6pVmn42dfMUoerrnIK4rU82S+Y69zWgUZbVICqa/PVWZR5cG2wF/z+PWi/XIPz7BeOChei
zkj15RxYKFY9IGedvoo8eSDVrTnC3khwl0t9WKo4xZyG01pcnUP02NCB+btgFMMKSBv6c5/b69DQ
vhBM0J4PhOViDTMqhwRPgWjM1GXfd9px6okF/f3bFi+gytPGRMyAdGxNOPMs9AU9Q8S0k/CarK9h
xcWnxsZnp+21JcGDmIR4frnLLBOKzNTcG8EK8H6Hebr+KbeHHUc3YlVyCClCiv5C6QoX9NXZ19aY
uJFNNgFhBgvBZ0YpbIu7sBTqagzyLf5Q6rKp/YOw8Z7wiDA063RJfoq5G/ypXoKc2pveBuvrmwSf
lZS8UMKZZpvv5L2nDNna6nFjDphVH0roo6vS83Bi8cPuaJkj8xzGyEhxiSRt86h2y2j8kklmmwGK
yEWsjO1q9AdrnRt2QB+ad8s66krUkKOz9lt9HeRGda33TYp2PrFWA7lda0/KiIrEoVo1/B50b2rQ
u+nlspJ+s/AKClcn+owwMKjLL4qUxjk7u7FUFOJ7hU1waIlM3bWicAQL8+6Qyjm7XobfWuo+VEun
2nkYd1jwFtuibmATg7psqBjEHg/dENPgB1Un1heDEL3qyNXKm2BnzrM2SbtN+mVIwmQgd3XvD6se
CzOOACO7dXBl3zpd+2hgpZhS1GhiKxDEXRU1leolBCT6OxXe7N4bj45WxNug7IU7djKcQEuyhVEm
i5Ho8yvdUoiVLfGy7FUnyFwmF8p1mH3IJAQGkihEeiBvk9owE0u//4bZeHpb59Lcyq6eFg0QtGqI
Kwzu55gj1IT51NR/OAZeCIK+X8oS2wcL+N3Bdu+FIKxVPYf70vK+mlUYUE11mRtbirOOYSCthRq2
DJ277sI0je5C+oJ8z8g/5AnSdoqH9SC7224OHES5eJfyofz+Tvt1g6ACcAwHwoEwNesXgxld66cp
Hvr4sQ/bS2jD4lY40N0rGMYLj317ObZVctXghgZPolsIbUSRJmyxaAxKGEUn1buuRf5psFsYtLGl
Q4KMulurv3Ny+8voj8Wdz8z/T2QR5+XZSq2ia0xidN12JHfe847RFGGd1kQWPCo+xjcTlop9br1r
koiDC/vStTlogxsoXr5Ds8N4CFrsLW7DV1bi7DNhGrtTM9Wp+rlSD/D1sp3Wk5aVt/Q7gnwK14dd
aTV9fa6LYhcBHG6E7c9GHAhrcExz9lU/qa7u1RuigR5GmGIf9diGuNJU51HqVRuw4fgu7SpgM3af
ph3e//6Te8FgO11XtqR5s1VDg+vqvODLTGmLI8AQR492qtUrJzZ9zhMP2XdtX+thER/MQZgrtFKP
o0JQVDvslbE2DulQrVAvYUDcB+f6oFZHIw0K/K3FB4vg+ivdVnYkFnZKI+8R+5IGiVhjCXsxdMs6
6RaAKnh6RH55MWXep1Zt2dQ8mip0ru88dD2HqsWL/Pe/K9fPL583/B+OUM3mIjWF+eImqvrUqG0/
yx4Tw1CXMGn7C9TADkHbnW/tQoqeyzSMl/BksnNn8m9lE3zzyklbxKpmrBPp+OenP3IHaBfnHkwM
DJiVyK2ito2v2aq8XWHXH4lgHo4KcK/dpKtQqS4IVB4wYAAeRd14IXlvVxLDoZBra+tIn0z7RJFX
A+O+izj7GFo7IjUS0izJccAPJ3N01yhs5K6q/q4025XHjF6PpTgQSg6Xv+lUnHZJCWvhzWTI4wuL
swTca+v5UbBoCQ1xaz+bhx+0WNONkWbuKE2FUJMUCxAEOpfYGWTHZnY98lOnJMIeQ3C4NLwxo1Xu
lTEpl4woLuEv5hfacNc0U7il5fTB6U1E3WlWkDLcJQuI4Npi0t9RoEDxrPvH1mwPTlmR5cNujRm4
y1Axvkwo6twJQusqIvHETWcfftOoiCouswsqSOdgm3l4YIiVu00sja0IvGE/2uO3IWw1pg6Z2Htz
oqunZY9BW2LhAI7pEhowHAtSOrySXMoGb7+BrXBtUKYgkQPwUDGtmaFQacwIXNdZLtEzh6GrMBWL
kntTVmRazgm8mg3mBmcIbYw41MFYn8vuGwP65jKhenCxx9jh9dZvpFfF9xD9914FRpyPX+xE8Y80
PeV68HH1rqDWudGI6xDYuHow5j9QSLsktBZH3yu+4L3zWKED34rcuMDYWd7Ith22Fm6qPb60l1oI
pXIw0oesrc6liSt9Y/tXPTlbV5ilLmqR3pAckX+zfM5C8wJs33qficl0R0YPh0zVLgZDaLejCDaj
XcRXPR0Pnmdjs2VbAt/ug54IoQAlLXy9rRkC/WNPymFcpM4q4ig/wHgfz/0WqGqynfrKJ//sD/Wl
9UuNa5nC0A36R8sR8A1f7MMdyZRcdbJ9NImPWcTBSNmTosuynZY9lJLh0rZLLsh6rZHlXriRj5GH
KfxlQDDjxgynh3QIjU0SYzgfGRiPfwL1sFxsspxdHM0IFXU859+RhEjEIFjhscX552gz3NjMetJf
PNPVdGTSfj/aS+GP2Pen/XhU609xkm11SJ83WATkBAhm7TnuVcY6ysW3kxsMqpEN2SX6zhiYAWFf
Fn9M6y5ZIh3jFGkDGnNeq09DY40mRtsgHkAb6of5ocdUK57zPrO6am/bSBOLqbtLmXzhuzZEKzXD
GiiYssfBhmlkDl2z8T0GSvF8CXtVeNFF3XgemsZVMxXV967+fz1zjatPLnIPObZikMGaF1/+912e
8v//mn/mX9/z/Cf++zx8YCKZf2t++12bx/zic/pYv/ymZ8/Mq/94d8vPzednX6yyJmzG6/axGm8e
6zZpfrrfzd/5nz74j8fTs9yNxeM///r8NQ2zZVg3VfjQ/PXjoZmXL3RzpjT8y19vfoUfD8+/wj//
2n7uP4fhv/mRx89188+/FGHIM5oNLO50Dlbjr3/gEnj6d1M906RJmQE71bBUndMpy6sm+OdfmnZG
dwWGYqhs7JDJKVRqMkt5SNhnDoA2ZxaeCZjEgQ/8/N1/OP99/9D+vROg0Ocj7onowLEhNEgskTns
cZ2TNu/vqXsYVN9kigxfu1WLSNkmY9JuFXiGbpQJbN5j5X1CzrRb9NlBNK18Z0MLcDWnGvdxWjgb
onvvcUMR2HxnjAdCVSxVRoZ7fFyWTVziBK22OaCIqDadU3uLoUEIVDTNrm/1FHDZoMKyleyox/Vd
iHJXbUKII42yH0Gx9qqX9EuFAVDjKAUSSLJ/WgFuwb5dr/y+3tJTmp9sB9kzZAn4BA7niU3y3jac
R/so32BdZl62cqjLr6ahylzVzJtlHpD4Fdvtdel30WLi3F63+HO5TR3Z503rr6bafFdmwVJz6tsy
H7bS9IrVpDQGKISxGlp/CxNlwjPQqt3McvF2JZiWA2PNtVQtVOIXECugUfSsTmWk1EsC9PqHuipg
dxcSZLdomR4Qstkr5pfGGN/bqNUviCm81mRVXHYNcsWEUUpfxuk12r0Emr5FbHLkSBeXK+OmL6Kl
LK3mfW1738oCop4ZO+l6YNznqnCbVyEzjDIVy3imzGlOO64wISPDJgLE7WDvGZKcgMHroLqUS2Qb
Ekx6+JYzzr7sW+WDEqpXNfE6N6kBSNfGtX+bhdW6scxhEZSyOO+YMwL7MEAHJvqGd3R/CAP1IWoc
86KykmDpwTBZ+oAm23KaoLdaVCFNAEcht8orYMjwDw2RORemLy5k07Qtbg5VhT99qvWecNPh3cgI
M0LzNiuJ+FK9dmvorbGamb0rAoy8nSGKZsXrBmkSfVKNOVCBaa9NnfB9lN45ebFUYAEszT7f9HEn
ri068WU9dZCEUGg4/p3ICwwzRtvfW0V3HcZqt8FNj4nWgLeowAG+b8VFIuJiB7CJCxvI/DASLtaX
Fka4E11AaYVLnZDKY+fQfGIBrSp1fUEyyiYYKX+Y9YQLs0kerCL+bHWIk2pm5AxN7rukNW6CQqy6
qf+kpZm/JP3WJyDNxERMzy8jMd7U0gbBa6EJW36v3VVJXsIjVnEKwCHm9skm92MreWoiqqnPYV5Q
FIlnC5uQbZPQJo2X3VIBG8z31CK7tbADXwYjfAZKg1XfBfq57tOVe8b7zA/8y+TIoLo7RKNyNRTd
p0aFUBOHxbBE1O3DQ6gejBZxFfY6HK0CZck4F3Wxdh6KkBxUWyN8Yv7DnymZHMbTqi56sY+GHhqi
1y6UFhoXgYU7cmvsfTh88TMZ75Oie1/Hir2NkhCSFx5damgF+H+k95gcuIAH4TutyMWBVcqOiqZj
j4TeOiHfVvfL4cqwvXtfDtqG9INwb2INAluy7xZWOAl3sgocr+pjkhTZJm0nZSOxEism3H7Z4lel
MxANaRcfQ7W2r8xe7iHPpVt10r9mZntkOApBjs1tJM9hk3aiJD0zQnPj90d8o5foCqxVw7R1qaMf
YvRarLESI5QogpSFmMI5jKAebU/uVBjkcJDJo8GmSZBKDElNnUJXjEBIemNsAq3fpaG1EATeQebs
mMhEzgfLaB9yRFxxoHvHQr5L6zyEtNnt4qZWF0lNm+7r8SZgwNnYREKTuEFSfR8Bvre+uk2ddhPJ
bFk3GRmval0to0S56BA844k8GYfCFO8IQb1sJVncKsyjJY5fGnP1sF87TKW2YVjD7wqslKt5PKhT
pS00HKmXRVFuyySWFy0u4bO7hRLYnCQdt/QEuH0oQ7rjQsv3llks7d5vd5KsBs9h3k5mzrAuLcXe
Z5DLXV8ULc2ING5t/P2Krh334+ifd52RbrjRvzZmrLmV1iluqzkhfgDxQxbU5DCgFt0D2SUNUyWu
KxxGsD/SpvhYMmEIcOo/tGwmWjFl57hrZOtRiLVH+sK6rNEZD+O1HqTyymtDHMg9Y0MdOq3a0UBC
jiEogg/+wNgBaLYt97Qk5WzqXWwJkshcx2jOZYJMaurtT7oW+mtcMrHCK8wtN0G8Bf0mz8GoN4Q3
STfrNSSsqu4wF/bjvV4TK6H5hLBMcx7lBBbmx/4x6GdTELu4asz6oa2C/g/8TyDMZxsvY3Ub5ieI
tC5wYWEopT+vIAjd8pj/WcpNlFTYgWGD4moZ1bnDWHqJVHA3OVixxKW9H4eesYnVOgssKwLFCnfc
LEjbYmc8DOFk0K9xe6VZd+9XdbEQHO+7zh++EnNq3IbpHq8D1PmEliCFS9B+2pjXbZSqMFZpUTR7
BbljGqAzLO3iw+DIeFlOQ7vrDa5kRG/hom9G7QirMFyZzMMQdVvWCkstRvEagomwjego6maVagLf
fD17ND29xa+mtV1g9cbNC687TBoiYci448LPjiVc5zUO/4MrA4/nH8JoZagaWPKC3KIvQ6r7W2j3
6aGqGbflQ7IFy9uriUWoBYnAq17pwgWN0HjEJBuv8UbRViM31hG3EmfRqKAjEYxWzp5Ebho87pft
gJED/pwRgcGKcShH9b5Lg09dEX5BwepstM5HgG7CdBBYnjP3h4pPLFRtYU3fmNOaFFN7ZYHpL5ww
6/cVeGVU0EFN3MAHE0jR9Tu9W4de08NLbOR5n+mFa4/4ReIMS11mxP4h9Pl4myEC6hiSiA0g3tCw
IPoKiaBxivi8gS6zrPIkW+R+Hx9tP/6aA8BsyvEmVJxgTX9LbKGu1DdapLbHpDTv9GwBPJ0eBTai
swnhsZ0s/+r0x3bo2j9MUcz5ovyfamG+aPXZYVm1TRNzNayWn1+0fSlqxZ8q76b2BmfpdL5z8MzC
Ia0MQ2xVavdFlW6B1YebzniIJgdDFIMgYmgijPnLz6qnb5QsiVeKmlAF4/GzDLVcWxPvMRyZVjbQ
+28AxqL90JjKhgiYa8UgAs3OCHKzHVznitTKFqGjhhuJrVZY1unKsLVugUzTWTh21WFwRnRySeKt
i2notJ7CAVtLH3pSavbehrfxxQx7QegBNJahnlYNCRrdcJ15ln3EJrNGHYjFA4AbIXBeUlFE86GZ
ROE5jCgnaxJbjHGaBZWgeTT6FUlJzRWimXSZe4m1sQg2LMNWWf++apBzP/Fi4eXc24ALq7qF/dvz
hc8wQ65E4Fs3iTlhyBOJ4aIs2D0/yBYr2Wxwpo0q4YyR0r3um4aso+CQ12F7LAyBtlQq0U2aX0CO
UlZlk4xrdIjmso2Le9VTjUNXkodJ5J9zMVvlc67obm4L4yKrVCbjQYKFtIx3MOcTMI8CdVZeW9tc
w0U8N3B8JJkovhN4aCSx/RH373w/dUGwyDQvI0XSdjECrW8b36tJGSEVjCp5p8ja2/9+jYC+/80i
gaCDGwCAaPLlIvVpFVZI1YwbakROzAjTn1Bck1TV7qugUze85gdTi+KF2WE9obbTQLsSdQt8FuQu
JaqB1ELspuO6bah9h35BVhRlrSz9ZWEV5YoYCUGEiDhgFDmdq07WgjmnFft2Zu6gfHV7gjvPrTJ6
n7eq3Ob1MUi7o2oV+bouArHrydjCf6FdN2bqbJza+jIGkIvYFac7ixyPatCdXaET/oe8mMzCdCkK
e3QrNZrWuGoR0mOT4CLsaLxIJJtcHM7BKyGessSSu7mTy33ZZPYRO5EQB6S+hfs/9q4dX0SoOT/Q
cmMzHL4/hTmErUQOEGO0Szzjsh0DeacK6AV6PMFmrsFwKCTYSPY+M7NFxHjpEh5Rh6UMPBhtWEtF
JVuxFsrCKSIymkrjg9lzW/b0OquhzwzmeRBOZF772z4lNDjKTHHId/DOiGBwTGWrUDRdCdmT0ORU
1VJpkvS8r8YFdlzhss7NY94m7U04qWul8bDIaUrzYiJqYhmFanB0jPBDq9dsG/VAMF/8RRuG5rMd
a4uwmbOADc/eptSEUJatK1jTXwmUHcmDcxsmhMsslYYr2kpuTieQxBtvJssfiXG/CEkbT3phX1al
Uq2hbuUrqS2nLKlJK+53paqY+9kBIscReJ/4ixwBJtnflrInu3yn4opwr8c4fJpjOF5jPbyvTGb5
4ai+J59avOsHwLSkqpfZoIx0nQqZsRps165DNtQodnaIbOuqKd6lGrK0sqTLQTq8xumQNOuancdP
Nye/pBrsF+eF9sCQEOFD0j9aorWWag66WYQVGhw4D3d6uA9CJTiWtp+vizoJYSPzpQ1h2krh9ucp
oWIDVRy3FG2vRlac7ZRcMyy7xNGEaikB28aUWB8JryaUw7Vw7CM01UfEi636H6YLbGYv72JHl7Sj
gljcE2AzTx+edKR2JtK2Bgu+MUyKgyF1omVhtNa+BlG54FC6mUy2fnwl5KUVK7daMLsLltgEJP1Q
bkbQ5oXAL2Bl0N0NulEd9EiiN/WulDSDtxVldwYaAa2ZromsCrahPmKURDr9O8eu5SK0TSi95Ltu
cq24w0DS2Kg15/Zpn9UrJr5hMnPEPII9iGXuyXD3vkLivlET3bnz/Wyd8zFfdLEHrxB+FhmIePVy
ZtorVHbFQuvsYUOFy3TbUVpkSCJZ48ZKaLFieluPYI7FEJgTG7jX4FturStltA/KZNvA2rm/bVNM
5gsU5d/D441WPxDTPIcszQ5Amd9+tPAziKJ4Qns9O5X7arAiQdhYZMV1lzW40Sp58E6fynIbh7xu
ogzRXerdmuiLVzRBuAdh8LVzZJ3s2pBU4dJjd1Mt/xo3GvXcw9UNEyk8pDwTfpJdgXwY+vvaxN4g
GLX4aJIYvOsCmS59HK1XTms9pEzbb4C+TazzQkzndSVxi3zLPKY/oIDDYiRC6J2MWGQX3VDOXAjl
phHMhMEQNjXWPm6IdesqzFqEBzR0g5io5kOlXCdJt8ko9tzUSr0LrcwdV8ErZBGQJLKxgyp1m0bJ
LuohBtfolfuwywlxnwfn+NKwx5ktbQZFR55rxiHT7lQ1gMKZdwTteO208AgSX7VmsAx15CFT2sP6
ax2CLaGppNiDVVw6Zdms7KIFjHb8zA386H0Q+QSz4zi5TFoGQBkwu5snDj1sDeU/Msdr1gHnyfih
R2N4m5tzBCxU2H1YZPWlmSQuFhPRounL9AEXJU5c7zNyvnHpNdyRvuiTXZyHOoCid0C4G1+EdrhH
MZq8g1DwBcBGQC3gq6Z0Do4/3ZRlou/xytLukqyJV74g09wM79NawRUP6sKVFxA2W1QxIVS1CtlS
TW0+Qie+YQA4kO9D+y3jb17VfznZ4kb3mq748Bj6aT3g1aXn16HyNWwCYm4rwsyDhGgT38r0zdgZ
zAHU3H4npyTdgCKWKyVK8k2MIQozdfMedYC5xD2nPsa+bi49iCx6wPk71OkIGycN75JRKxbNkEU7
38jeYWHXblrSmvaFetfpFSUPRLmPdpduy+q8mRDjT7horJu8+Sr0yD6MqTYrTke8POJw7YsgvFAB
uK97v9kZSmeufalkbK/FeB97XHYURwGazQ84kXDxILVepobIFiO7OBGHGbKt7GMxpPjcmxguaZFx
7GTBLHvIJ1fBLfqqkNVty3RpnTilAoPEIYW1RbvveMCTXThQkyn1uPdJscwQSq0wVu0Wre2kmzRD
OZn5XeAamgg+pMIqF7B6rKvIKMAcqq/gFNoFwRVYmoUh4s44mNZw/3GK6GS9aAgcCv3Gvttm1EY3
c+iVkk3iaMvgXeQ1yqrw0U401bYccc7EAj49mMVIGUj/5LaK9LapYtdrUWGXrEeiuxHFGuO3fKU2
NWFwZDxOblp5V4MBcCq7LNmlfkeQjNS9vYzTioUiUswShDxndaix6xAT1JT9rZ8nyblmj8NGhzqZ
Qut2T2XzaHxukqLa0bzfYrwWL8bRQYqpYMkThsvEGTdFGz0kpAWv0QaoR61U3QlbgmVvecEiz8lt
MUfvqPTldNF3se86xazslZJiVhX2dhI6ThQW1PT6oyUmbaum47BzBEVC3ESoeEOrh0OLYR1gMZFk
qep2Nr4Jmu6waM4VN0u1j9S2v0hwbgJr0r8lJVZf8YAUTI7ZpV8FmisJSzhY8L9v4spcO869IPr7
gw12Tmq8obpD0NZbk9r9+0n5/ydLf5gsOUKn8P/7wdLPadQ/8m//WLDrpV/Cz0/HTN9//seUyTLn
uRBWIRD9dfj42v8MmizrDDtj22HEBLUFMg5A7o9Bk840iUA8x3awSLGlZfLQj0ETD9kqgA4PYkkF
qmH+nwya5pd/2vdRCKHAkDpTMG5ZFMMvaIsjvv+EaQ/qloRqtyhwe/5mTIeWzk+tYWimPRVkhFe7
DRvv0agDt+5uW2ZN6vRVw/e3Vr1VSLqdn0bbvmfevVXDS5SYQnILhldPlvnfQdunqdeTLvX0bnXT
xOCJ5dEo4Z6XbrlhmrhJg3Qqg7oXgV27dVpcqRYKAE9+GJ3iWDOm9QkUNaytkqo32AK6xXQx2t22
VJovGoPnTmpbYrcZVMUrNobzENpjr5u7USJl7ym/EOO1KGecS0t/rIvRjQfyST1cpi9KHJNjzwNi
Kq7mp0Mms/Dmf+M7YlTWsswf5u/p6EkbRkHzy7E/b3vHW1D48NScG7BICv1od+3pn+ZvmZ8SqfZm
fgd20SM/6de9Qbit3a7U4kHy7D/fVDmju7yn+Q2e3nCJtls1AM7IjuONhzydX46u13PU0dDVueIS
L+VClyfsXXFL/l733gIPCJfqfV378Sq01cv5e4LUXFXGpgz4UR4G53B9jCrL+Vt9/i3SFmOZLe3m
UpJYqhGPWCJaKSt4Lvw0PQLbn/cJs41kNT9HmGfLMiggMvvQH7VFSUfkjxvod8s+dc7np9MiQNt6
K0G25u+Iw/665Lvzhq16ftm+Ub9pduX6sz5AXhr1QdLp8hMxYnqP1zi9L168FNb65686v16tDC4U
hk1D+GrWbeeHpB6c/jvg5vqFPOSFVmIOO/8CPI8ElCYIcDMvz/y7zy9++ncSJ8osXs9/n5fQm//O
YwSXkGyyjOI7NN2LUc/upQqnoApq0g+lxXqpG0BGt5XcGnDTaIHxK7+KMEPENIBB5EJt9iG5aeZ8
LvDl/M21GAA67e2okpxIBVvCsZBRt24jZgptdpj/3ZugwHSEJ0yfQl5jfl5amXUYQ8fg6ean0Pi7
g+IiY2I1vysTusLPH7VxvimRTMZ9hPO0dD3+Pj9Wzk+7KiS/Gc8Wy5CCWDS3atIhMhKL+R3MP8Y5
aTofqahXGGdsO/zpO5zF3KjLP6eRcB2iISlaFukMQxaAYuQn6cHyczeki6qNbwbFu3N8ItQSvfgU
g6wlYNLOSHmYJvekkETL0NDdjI7Ir61DPVrnZQXVwidPAkzFCjRobdjTZHYLPbTcAEPhBmXbd3H2
gUg7vGtJXF8Q9zhH3fQPmfSXKdJ8xtzcMIoIrhKcvmqAWDxuVnrfXCe4ghZmvWrziRXUL9nE/MVp
y/p/5gx9QuT4hZ7xL8LCTK04ZRbe5f933/STCfHvn+gZ3+Mhb7NmZo9ArMmenqqahCLx7FA+vaUT
1+R3z5B8hpLSfoUQojtnBgR908Rry5GYY8DeSPLM//Gw4jhnFG3YfjjCgiErTR7nBZ8s0d8twu9/
v1+ZML8+z7Pf4O85L86M2/4ni/DiKZ4sgjw7aZQQzcxMWur554sghDgzTUmshYF5CHjw21sEVQWc
ft0iaGeUVKiGmDNIDWNPIKCnV4JtntmSqgwo/FSwva2rwLIc6p5XLYAUZ4jV4PJB5uOKh2v7fAEs
FgiV5vdy9W399oB23y/J7wS5f20pv24Ef38PWGcajvDU3LDJje8f8dOPXwjnjEsfQBKytQU77Pty
v6GNAMycjuBVl8CpxQACVaVgV2T2+HIjUI0zQ1rI6nQGQkJ1vm+/b2gR8Lqch96vWgXNPgMEhlnL
CsAoPG13Ty8FWzuTNpcAokCJePIn5fANrQLtkP0fnox/e0NIeYZahTgEOqsfN/2zRXDYDSA9GrSd
85Fgv7n7gebVZA9/1aUg9TMHF0PadMbP5EOpL8oDoalnoP8CdAAeG8Sq76fQG7oUbIbnr1wEaiRm
8BjaGlI62myV/OJgMM4kSwRgcIIlgHRPL/iGFgH+rf7qIsk5o05kBSC6C8wqZvjl6Q1BTvcZ9ZHO
LcHR+QZLBK7VOYrsVfeDrp2hMaB/4vcH94UQ/XwRbP0M80Fk5Nwtb3NrRDE26+9etQrS4rfkCLTJ
CQZxY3t8vgpCVbkjZoKVpmLmC8731m4IAWHhtQUzBwTKO3A0OPHad3b7ixuCE4TjwYKCw6qfVoll
f0PbAqLBWa7yumtBPROsAKKjn3f9003Bds54EVM3fvYUb25r5O3Zry2YOCCQ/uBwgdjh5/X+bBXM
MyoI9gsqa/jHp9bqrV0J6HJfeyVoZyhAwN8lunWKaMkTPl0FRwdqUBGXcBYJDsnvB9Ibuh20efDw
2kWwzuiRDQ5I9CnWnIL6fBHoGThBqK1N6meLIvrtbY2m0F5dMdl0CLOvCojCd73Q81VwbLZOLhKu
BNu2v3cYb+yG4Jh/OfD6G2ztbzsI3TqbW2WNwpklZT714pi0DbYFi+NhHlq/yZZaOPR4r7wjdPWM
1oACGh8gcy4aXtSNjjhDGIY7wL/Qt9MLvqF9Af+N2bnmdcekcaaDrtAgEXSFku5lI2U6ZxrKaVQq
0lJnfd2bOyh5+9qr8RV6CE1HxK5SN/5oF58eESeg1eJamEGFN3hAqOzpr7wQZohp3hUMhsyk44Ix
Pd8amY1baIkd3JJ+oHBva2PUVGMOxn7dzaCdgSRyJ5jGqVCYhwpPLwMLuJ0J/HyQzvYWeHO8tS1B
Aw597c1A/2DP1iNc74IzwNG45Z+uAscDBQRVJbXlaTLz5lYBoHx+06+7FiRVo6HxvxlN+94rPl0F
UHdkDyaSs9me7fv98sbuCETRr14Fk+Ph5JFmi59X/NNVcOQZpxAozpvdGjH6eu0isDWCNtMhSaHT
Lv06iwR3pk560k2+uW2BKLzXHhCShhrgHeBZBX+mDOW2f3opWKAKpKrjaab+b+bObadtIAjDr8IT
RIQQnNwgVXABrWirHqh6uThbYsXEyA6H9On7jXedZuxUQZ1cWEJcQPJ7s5ndOf0zgxPRR9uZaOPU
vAujwdmE+PV0NKazJyLR8qNQEeMkYUzjMXQwfM3+5aUpHDJnYkanA0bFkWki9yzB97YHMTw+G9Bx
BHEhkEOtj+xSzy5Hml5avcnTE5IQMmaSqCvJhtocUCdiPKBAC9sMyxqCIP3y+rYLdECUfk0mRSne
JHZhI+/dLMRkQEEuwV2K3zkz0Cv7tgsEQYdWWRiRgKV0N+F2HA+TLkshIeBInqa+Muiw0L8YEwWF
Zl+S6DpVYxgM0i9f3AStIcjPJtwVlGAKmUH4Gr2TBOTT6kSIJEgC+gwjFFXRDTdyXiKPo4fJqBP8
W+sOYClMCKmIhyDMrO6NkAwwmjGZMbBl2FEP3ShhHBnvRWg7NB2KvkPds0jpBuwEafpB5AVuD0ZV
784CR1j65tp0A2l6+CoyVpYKYQ5Xy1qaiKSQkyS+UtPjY5OoHsXYyEqaU1H4D5G5JqGjbSng88Pi
SBo+Sw/1AkUGMd5loHCNYehRA8FVwK9QO6F2QZzMESyvxobonYVAXw47mXNI7lnm5w7ZAaEvtcIq
MFpHaMUp3XRrY7F/xB00t/AKTDeCpOhh5WAgsBV1okmfiEDcYZ8o229s6rd6Dm+4NjY0aaYl5bOa
IJ35aqsH3t4XNPThLkCkBUu/O+E/qxdKFVOA9pt+eecqQVPn37f+2eTj6+fEt8cP2H20elbzqZo/
XmW+dGVK16j60XGZoe/eu9zduQe3zd0mJYIB8HclnbZ+m+9/D3C1aOFKssKMW2a/i6UGronWduCF
W1auapZYty2cjpF3K/KFy7NfRbnUhWeBGmvGZgRx6WZFs0pZdeCb2pFp2ZuuMgYbKPCaz2wFv/Q5
DR9Lv40cCHFm5Nh9ck+93+YQ/p90M/ClzGZaCgPB1bp+mnqW91pSIj/MivzvFpvGzbieubkSwEhi
si74OmcAGIPBtoUkMoPM0Ex2ca1bJPBtzMjFixYLWvxh9FphP3TvpkCHMAMD8JQu1s0S62svcAys
0LRkyarONofMvRX7hjGo6vaIuXA7brnO3XK2vR1wBQ/xFd64qnIp5d1+tVIyHTOX5qVnKf0ynK7D
CulAOzS6gAkRSrJPQnrJjl1VGT+Pj5nadAodMJAPgV48lW1oSQmZoQtm1+s7JBK1rMgf/V3pWtYT
NBQJnNqhn53WW5GCbQd+ObpyD4/VPNNqPSZdDoH/3peVVzcVsXfJax0C/Ma/ZqlSYzFRcgjwn0W5
aJZZ+wch+2CGlk7XRxeOLoBZSxJDSPswD7hk0F/r7AeythX+0zzTOx6C0GbYRY5For0a0g8S2TVD
l/6+XepaV7NYgT/75bJa58+u5SbEeKwV/su8mPmj66qj20Kg0wr/Vfqq7xTEGEU8zAO6gijwsBet
8N/YfV9VXpkUMfRlx37VXmUMJllxv6/cvPnkcqdEHpwV9taXD2g2hRzoNGbkDM+mJd4xAWmF/uHQ
O4yb00czxqvM4IwaOLrdtfgQGzbjZ1Va0ANJWW6xUtCMvS4YyXCvvk060O7VmbsiTZsSkW78qama
3/U2HVyTV6S5d+X5HwAAAP//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7</xdr:col>
      <xdr:colOff>1064712</xdr:colOff>
      <xdr:row>7</xdr:row>
      <xdr:rowOff>41098</xdr:rowOff>
    </xdr:from>
    <xdr:to>
      <xdr:col>10</xdr:col>
      <xdr:colOff>2063373</xdr:colOff>
      <xdr:row>37</xdr:row>
      <xdr:rowOff>171677</xdr:rowOff>
    </xdr:to>
    <xdr:graphicFrame macro="">
      <xdr:nvGraphicFramePr>
        <xdr:cNvPr id="2" name="Chart 1">
          <a:extLst>
            <a:ext uri="{FF2B5EF4-FFF2-40B4-BE49-F238E27FC236}">
              <a16:creationId xmlns:a16="http://schemas.microsoft.com/office/drawing/2014/main" id="{E7E2691A-7ABC-4C63-8AA7-14AA039E4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22087</xdr:colOff>
      <xdr:row>1</xdr:row>
      <xdr:rowOff>31315</xdr:rowOff>
    </xdr:from>
    <xdr:to>
      <xdr:col>24</xdr:col>
      <xdr:colOff>417534</xdr:colOff>
      <xdr:row>14</xdr:row>
      <xdr:rowOff>37753</xdr:rowOff>
    </xdr:to>
    <xdr:graphicFrame macro="">
      <xdr:nvGraphicFramePr>
        <xdr:cNvPr id="3" name="Chart 2">
          <a:extLst>
            <a:ext uri="{FF2B5EF4-FFF2-40B4-BE49-F238E27FC236}">
              <a16:creationId xmlns:a16="http://schemas.microsoft.com/office/drawing/2014/main" id="{60E92014-4D18-49C3-9FB8-B0BAF7B5B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22087</xdr:colOff>
      <xdr:row>14</xdr:row>
      <xdr:rowOff>69273</xdr:rowOff>
    </xdr:from>
    <xdr:to>
      <xdr:col>18</xdr:col>
      <xdr:colOff>31315</xdr:colOff>
      <xdr:row>37</xdr:row>
      <xdr:rowOff>177452</xdr:rowOff>
    </xdr:to>
    <xdr:graphicFrame macro="">
      <xdr:nvGraphicFramePr>
        <xdr:cNvPr id="4" name="Chart 3">
          <a:extLst>
            <a:ext uri="{FF2B5EF4-FFF2-40B4-BE49-F238E27FC236}">
              <a16:creationId xmlns:a16="http://schemas.microsoft.com/office/drawing/2014/main" id="{19A33F35-6107-41C1-AD84-45B7AEE7C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91694</xdr:colOff>
      <xdr:row>14</xdr:row>
      <xdr:rowOff>71069</xdr:rowOff>
    </xdr:from>
    <xdr:to>
      <xdr:col>25</xdr:col>
      <xdr:colOff>2819</xdr:colOff>
      <xdr:row>38</xdr:row>
      <xdr:rowOff>10439</xdr:rowOff>
    </xdr:to>
    <xdr:graphicFrame macro="">
      <xdr:nvGraphicFramePr>
        <xdr:cNvPr id="5" name="Chart 4">
          <a:extLst>
            <a:ext uri="{FF2B5EF4-FFF2-40B4-BE49-F238E27FC236}">
              <a16:creationId xmlns:a16="http://schemas.microsoft.com/office/drawing/2014/main" id="{0E419589-0F88-4F47-958B-2B6804179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218030</xdr:colOff>
      <xdr:row>7</xdr:row>
      <xdr:rowOff>15537</xdr:rowOff>
    </xdr:from>
    <xdr:to>
      <xdr:col>7</xdr:col>
      <xdr:colOff>978190</xdr:colOff>
      <xdr:row>22</xdr:row>
      <xdr:rowOff>31123</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2C665738-28FB-4F26-8EE8-DD5FDE0B46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35107" y="2272229"/>
              <a:ext cx="3358775" cy="28095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242669</xdr:colOff>
      <xdr:row>22</xdr:row>
      <xdr:rowOff>154628</xdr:rowOff>
    </xdr:from>
    <xdr:to>
      <xdr:col>7</xdr:col>
      <xdr:colOff>979969</xdr:colOff>
      <xdr:row>37</xdr:row>
      <xdr:rowOff>170215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55EE8A8A-559D-4B75-BD01-A49934FA19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58943" y="5238107"/>
              <a:ext cx="3336451" cy="28339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113362</xdr:colOff>
      <xdr:row>7</xdr:row>
      <xdr:rowOff>102507</xdr:rowOff>
    </xdr:from>
    <xdr:to>
      <xdr:col>3</xdr:col>
      <xdr:colOff>167014</xdr:colOff>
      <xdr:row>14</xdr:row>
      <xdr:rowOff>10440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6AB86023-0982-42D0-6D75-65960D19B3C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3362" y="2377621"/>
              <a:ext cx="1882452" cy="1214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144572</xdr:colOff>
      <xdr:row>21</xdr:row>
      <xdr:rowOff>133716</xdr:rowOff>
    </xdr:from>
    <xdr:to>
      <xdr:col>3</xdr:col>
      <xdr:colOff>146137</xdr:colOff>
      <xdr:row>28</xdr:row>
      <xdr:rowOff>41754</xdr:rowOff>
    </xdr:to>
    <mc:AlternateContent xmlns:mc="http://schemas.openxmlformats.org/markup-compatibility/2006">
      <mc:Choice xmlns:a14="http://schemas.microsoft.com/office/drawing/2010/main" Requires="a14">
        <xdr:graphicFrame macro="">
          <xdr:nvGraphicFramePr>
            <xdr:cNvPr id="11" name="Order Date (Year)">
              <a:extLst>
                <a:ext uri="{FF2B5EF4-FFF2-40B4-BE49-F238E27FC236}">
                  <a16:creationId xmlns:a16="http://schemas.microsoft.com/office/drawing/2014/main" id="{E3FBB61C-79AF-BCC4-66DB-79DCADBCC98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44572" y="5010516"/>
              <a:ext cx="1830365" cy="1203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123589</xdr:colOff>
      <xdr:row>0</xdr:row>
      <xdr:rowOff>91858</xdr:rowOff>
    </xdr:from>
    <xdr:to>
      <xdr:col>22</xdr:col>
      <xdr:colOff>104383</xdr:colOff>
      <xdr:row>0</xdr:row>
      <xdr:rowOff>803754</xdr:rowOff>
    </xdr:to>
    <mc:AlternateContent xmlns:mc="http://schemas.openxmlformats.org/markup-compatibility/2006">
      <mc:Choice xmlns:a14="http://schemas.microsoft.com/office/drawing/2010/main" Requires="a14">
        <xdr:graphicFrame macro="">
          <xdr:nvGraphicFramePr>
            <xdr:cNvPr id="12" name="Product Container">
              <a:extLst>
                <a:ext uri="{FF2B5EF4-FFF2-40B4-BE49-F238E27FC236}">
                  <a16:creationId xmlns:a16="http://schemas.microsoft.com/office/drawing/2014/main" id="{3592C346-0A2C-5A27-238D-E10F5DFEBE63}"/>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567932" y="91858"/>
              <a:ext cx="9821480" cy="71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133924</xdr:colOff>
      <xdr:row>14</xdr:row>
      <xdr:rowOff>112629</xdr:rowOff>
    </xdr:from>
    <xdr:to>
      <xdr:col>3</xdr:col>
      <xdr:colOff>177452</xdr:colOff>
      <xdr:row>21</xdr:row>
      <xdr:rowOff>31315</xdr:rowOff>
    </xdr:to>
    <mc:AlternateContent xmlns:mc="http://schemas.openxmlformats.org/markup-compatibility/2006">
      <mc:Choice xmlns:a14="http://schemas.microsoft.com/office/drawing/2010/main" Requires="a14">
        <xdr:graphicFrame macro="">
          <xdr:nvGraphicFramePr>
            <xdr:cNvPr id="13" name="SalesPerson">
              <a:extLst>
                <a:ext uri="{FF2B5EF4-FFF2-40B4-BE49-F238E27FC236}">
                  <a16:creationId xmlns:a16="http://schemas.microsoft.com/office/drawing/2014/main" id="{2BF58DD2-8F26-261E-6821-55AF3826B68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33924" y="3694029"/>
              <a:ext cx="1872328" cy="1214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83507</xdr:colOff>
      <xdr:row>0</xdr:row>
      <xdr:rowOff>95720</xdr:rowOff>
    </xdr:from>
    <xdr:to>
      <xdr:col>9</xdr:col>
      <xdr:colOff>93944</xdr:colOff>
      <xdr:row>0</xdr:row>
      <xdr:rowOff>782878</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3F57F43D-F492-6C4C-6B07-F21C356E266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131507" y="95720"/>
              <a:ext cx="3406780" cy="687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FB9C449E-7DF7-49BC-A0AB-B634F5D84375}"/>
            </a:ext>
          </a:extLst>
        </xdr:cNvPr>
        <xdr:cNvSpPr/>
      </xdr:nvSpPr>
      <xdr:spPr>
        <a:xfrm>
          <a:off x="10325100" y="182880"/>
          <a:ext cx="1285875" cy="2114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554050925" backgroundQuery="1" createdVersion="7" refreshedVersion="7" minRefreshableVersion="3" recordCount="0" supportSubquery="1" supportAdvancedDrill="1" xr:uid="{C5497960-7C22-46A7-A89B-0DB9CB908660}">
  <cacheSource type="external" connectionId="7"/>
  <cacheFields count="7">
    <cacheField name="[Measures].[Sum of Sale Amount]" caption="Sum of Sale Amount" numFmtId="0" hierarchy="35" level="32767"/>
    <cacheField name="[Sales Data2].[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2].[Order Date].&amp;[2014-01-01T00:00:00]"/>
            <x15:cachedUniqueName index="1" name="[Sales Data2].[Order Date].&amp;[2014-01-02T00:00:00]"/>
            <x15:cachedUniqueName index="2" name="[Sales Data2].[Order Date].&amp;[2014-01-03T00:00:00]"/>
            <x15:cachedUniqueName index="3" name="[Sales Data2].[Order Date].&amp;[2014-01-04T00:00:00]"/>
            <x15:cachedUniqueName index="4" name="[Sales Data2].[Order Date].&amp;[2014-01-05T00:00:00]"/>
            <x15:cachedUniqueName index="5" name="[Sales Data2].[Order Date].&amp;[2014-01-06T00:00:00]"/>
            <x15:cachedUniqueName index="6" name="[Sales Data2].[Order Date].&amp;[2014-01-07T00:00:00]"/>
            <x15:cachedUniqueName index="7" name="[Sales Data2].[Order Date].&amp;[2014-01-08T00:00:00]"/>
            <x15:cachedUniqueName index="8" name="[Sales Data2].[Order Date].&amp;[2014-01-09T00:00:00]"/>
            <x15:cachedUniqueName index="9" name="[Sales Data2].[Order Date].&amp;[2014-01-10T00:00:00]"/>
            <x15:cachedUniqueName index="10" name="[Sales Data2].[Order Date].&amp;[2014-01-11T00:00:00]"/>
            <x15:cachedUniqueName index="11" name="[Sales Data2].[Order Date].&amp;[2014-01-12T00:00:00]"/>
            <x15:cachedUniqueName index="12" name="[Sales Data2].[Order Date].&amp;[2014-01-13T00:00:00]"/>
            <x15:cachedUniqueName index="13" name="[Sales Data2].[Order Date].&amp;[2014-01-14T00:00:00]"/>
            <x15:cachedUniqueName index="14" name="[Sales Data2].[Order Date].&amp;[2014-01-15T00:00:00]"/>
            <x15:cachedUniqueName index="15" name="[Sales Data2].[Order Date].&amp;[2014-01-16T00:00:00]"/>
            <x15:cachedUniqueName index="16" name="[Sales Data2].[Order Date].&amp;[2014-01-17T00:00:00]"/>
            <x15:cachedUniqueName index="17" name="[Sales Data2].[Order Date].&amp;[2014-01-18T00:00:00]"/>
            <x15:cachedUniqueName index="18" name="[Sales Data2].[Order Date].&amp;[2014-01-19T00:00:00]"/>
            <x15:cachedUniqueName index="19" name="[Sales Data2].[Order Date].&amp;[2014-01-20T00:00:00]"/>
            <x15:cachedUniqueName index="20" name="[Sales Data2].[Order Date].&amp;[2014-01-21T00:00:00]"/>
            <x15:cachedUniqueName index="21" name="[Sales Data2].[Order Date].&amp;[2014-01-22T00:00:00]"/>
            <x15:cachedUniqueName index="22" name="[Sales Data2].[Order Date].&amp;[2014-01-23T00:00:00]"/>
            <x15:cachedUniqueName index="23" name="[Sales Data2].[Order Date].&amp;[2014-01-24T00:00:00]"/>
            <x15:cachedUniqueName index="24" name="[Sales Data2].[Order Date].&amp;[2014-01-25T00:00:00]"/>
            <x15:cachedUniqueName index="25" name="[Sales Data2].[Order Date].&amp;[2014-01-26T00:00:00]"/>
            <x15:cachedUniqueName index="26" name="[Sales Data2].[Order Date].&amp;[2014-01-27T00:00:00]"/>
            <x15:cachedUniqueName index="27" name="[Sales Data2].[Order Date].&amp;[2014-01-28T00:00:00]"/>
            <x15:cachedUniqueName index="28" name="[Sales Data2].[Order Date].&amp;[2014-01-29T00:00:00]"/>
            <x15:cachedUniqueName index="29" name="[Sales Data2].[Order Date].&amp;[2014-01-30T00:00:00]"/>
            <x15:cachedUniqueName index="30" name="[Sales Data2].[Order Date].&amp;[2014-01-31T00:00:00]"/>
            <x15:cachedUniqueName index="31" name="[Sales Data2].[Order Date].&amp;[2014-02-01T00:00:00]"/>
            <x15:cachedUniqueName index="32" name="[Sales Data2].[Order Date].&amp;[2014-02-02T00:00:00]"/>
            <x15:cachedUniqueName index="33" name="[Sales Data2].[Order Date].&amp;[2014-02-03T00:00:00]"/>
            <x15:cachedUniqueName index="34" name="[Sales Data2].[Order Date].&amp;[2014-02-04T00:00:00]"/>
            <x15:cachedUniqueName index="35" name="[Sales Data2].[Order Date].&amp;[2014-02-05T00:00:00]"/>
            <x15:cachedUniqueName index="36" name="[Sales Data2].[Order Date].&amp;[2014-02-06T00:00:00]"/>
            <x15:cachedUniqueName index="37" name="[Sales Data2].[Order Date].&amp;[2014-02-07T00:00:00]"/>
            <x15:cachedUniqueName index="38" name="[Sales Data2].[Order Date].&amp;[2014-02-08T00:00:00]"/>
            <x15:cachedUniqueName index="39" name="[Sales Data2].[Order Date].&amp;[2014-02-09T00:00:00]"/>
            <x15:cachedUniqueName index="40" name="[Sales Data2].[Order Date].&amp;[2014-02-10T00:00:00]"/>
            <x15:cachedUniqueName index="41" name="[Sales Data2].[Order Date].&amp;[2014-02-11T00:00:00]"/>
            <x15:cachedUniqueName index="42" name="[Sales Data2].[Order Date].&amp;[2014-02-12T00:00:00]"/>
            <x15:cachedUniqueName index="43" name="[Sales Data2].[Order Date].&amp;[2014-02-13T00:00:00]"/>
            <x15:cachedUniqueName index="44" name="[Sales Data2].[Order Date].&amp;[2014-02-14T00:00:00]"/>
            <x15:cachedUniqueName index="45" name="[Sales Data2].[Order Date].&amp;[2014-02-15T00:00:00]"/>
            <x15:cachedUniqueName index="46" name="[Sales Data2].[Order Date].&amp;[2014-02-16T00:00:00]"/>
            <x15:cachedUniqueName index="47" name="[Sales Data2].[Order Date].&amp;[2014-02-17T00:00:00]"/>
            <x15:cachedUniqueName index="48" name="[Sales Data2].[Order Date].&amp;[2014-02-18T00:00:00]"/>
            <x15:cachedUniqueName index="49" name="[Sales Data2].[Order Date].&amp;[2014-02-19T00:00:00]"/>
            <x15:cachedUniqueName index="50" name="[Sales Data2].[Order Date].&amp;[2014-02-20T00:00:00]"/>
            <x15:cachedUniqueName index="51" name="[Sales Data2].[Order Date].&amp;[2014-02-21T00:00:00]"/>
            <x15:cachedUniqueName index="52" name="[Sales Data2].[Order Date].&amp;[2014-02-22T00:00:00]"/>
            <x15:cachedUniqueName index="53" name="[Sales Data2].[Order Date].&amp;[2014-02-23T00:00:00]"/>
            <x15:cachedUniqueName index="54" name="[Sales Data2].[Order Date].&amp;[2014-02-24T00:00:00]"/>
            <x15:cachedUniqueName index="55" name="[Sales Data2].[Order Date].&amp;[2014-02-25T00:00:00]"/>
            <x15:cachedUniqueName index="56" name="[Sales Data2].[Order Date].&amp;[2014-02-26T00:00:00]"/>
            <x15:cachedUniqueName index="57" name="[Sales Data2].[Order Date].&amp;[2014-02-27T00:00:00]"/>
            <x15:cachedUniqueName index="58" name="[Sales Data2].[Order Date].&amp;[2014-02-28T00:00:00]"/>
            <x15:cachedUniqueName index="59" name="[Sales Data2].[Order Date].&amp;[2014-03-01T00:00:00]"/>
            <x15:cachedUniqueName index="60" name="[Sales Data2].[Order Date].&amp;[2014-03-02T00:00:00]"/>
            <x15:cachedUniqueName index="61" name="[Sales Data2].[Order Date].&amp;[2014-03-03T00:00:00]"/>
            <x15:cachedUniqueName index="62" name="[Sales Data2].[Order Date].&amp;[2014-03-04T00:00:00]"/>
            <x15:cachedUniqueName index="63" name="[Sales Data2].[Order Date].&amp;[2014-03-05T00:00:00]"/>
            <x15:cachedUniqueName index="64" name="[Sales Data2].[Order Date].&amp;[2014-03-06T00:00:00]"/>
            <x15:cachedUniqueName index="65" name="[Sales Data2].[Order Date].&amp;[2014-03-07T00:00:00]"/>
            <x15:cachedUniqueName index="66" name="[Sales Data2].[Order Date].&amp;[2014-03-08T00:00:00]"/>
            <x15:cachedUniqueName index="67" name="[Sales Data2].[Order Date].&amp;[2014-03-09T00:00:00]"/>
            <x15:cachedUniqueName index="68" name="[Sales Data2].[Order Date].&amp;[2014-03-10T00:00:00]"/>
            <x15:cachedUniqueName index="69" name="[Sales Data2].[Order Date].&amp;[2014-03-11T00:00:00]"/>
            <x15:cachedUniqueName index="70" name="[Sales Data2].[Order Date].&amp;[2014-03-12T00:00:00]"/>
            <x15:cachedUniqueName index="71" name="[Sales Data2].[Order Date].&amp;[2014-03-13T00:00:00]"/>
            <x15:cachedUniqueName index="72" name="[Sales Data2].[Order Date].&amp;[2014-03-14T00:00:00]"/>
            <x15:cachedUniqueName index="73" name="[Sales Data2].[Order Date].&amp;[2014-03-15T00:00:00]"/>
            <x15:cachedUniqueName index="74" name="[Sales Data2].[Order Date].&amp;[2014-03-16T00:00:00]"/>
            <x15:cachedUniqueName index="75" name="[Sales Data2].[Order Date].&amp;[2014-03-17T00:00:00]"/>
            <x15:cachedUniqueName index="76" name="[Sales Data2].[Order Date].&amp;[2014-03-18T00:00:00]"/>
            <x15:cachedUniqueName index="77" name="[Sales Data2].[Order Date].&amp;[2014-03-19T00:00:00]"/>
            <x15:cachedUniqueName index="78" name="[Sales Data2].[Order Date].&amp;[2014-03-20T00:00:00]"/>
            <x15:cachedUniqueName index="79" name="[Sales Data2].[Order Date].&amp;[2014-03-21T00:00:00]"/>
            <x15:cachedUniqueName index="80" name="[Sales Data2].[Order Date].&amp;[2014-03-22T00:00:00]"/>
            <x15:cachedUniqueName index="81" name="[Sales Data2].[Order Date].&amp;[2014-03-23T00:00:00]"/>
            <x15:cachedUniqueName index="82" name="[Sales Data2].[Order Date].&amp;[2014-03-24T00:00:00]"/>
            <x15:cachedUniqueName index="83" name="[Sales Data2].[Order Date].&amp;[2014-03-25T00:00:00]"/>
            <x15:cachedUniqueName index="84" name="[Sales Data2].[Order Date].&amp;[2014-03-26T00:00:00]"/>
            <x15:cachedUniqueName index="85" name="[Sales Data2].[Order Date].&amp;[2014-03-27T00:00:00]"/>
            <x15:cachedUniqueName index="86" name="[Sales Data2].[Order Date].&amp;[2014-03-28T00:00:00]"/>
            <x15:cachedUniqueName index="87" name="[Sales Data2].[Order Date].&amp;[2014-03-29T00:00:00]"/>
            <x15:cachedUniqueName index="88" name="[Sales Data2].[Order Date].&amp;[2014-03-30T00:00:00]"/>
            <x15:cachedUniqueName index="89" name="[Sales Data2].[Order Date].&amp;[2014-03-31T00:00:00]"/>
            <x15:cachedUniqueName index="90" name="[Sales Data2].[Order Date].&amp;[2014-04-01T00:00:00]"/>
            <x15:cachedUniqueName index="91" name="[Sales Data2].[Order Date].&amp;[2014-04-02T00:00:00]"/>
            <x15:cachedUniqueName index="92" name="[Sales Data2].[Order Date].&amp;[2014-04-03T00:00:00]"/>
            <x15:cachedUniqueName index="93" name="[Sales Data2].[Order Date].&amp;[2014-04-04T00:00:00]"/>
            <x15:cachedUniqueName index="94" name="[Sales Data2].[Order Date].&amp;[2014-04-05T00:00:00]"/>
            <x15:cachedUniqueName index="95" name="[Sales Data2].[Order Date].&amp;[2014-04-06T00:00:00]"/>
            <x15:cachedUniqueName index="96" name="[Sales Data2].[Order Date].&amp;[2014-04-07T00:00:00]"/>
            <x15:cachedUniqueName index="97" name="[Sales Data2].[Order Date].&amp;[2014-04-08T00:00:00]"/>
            <x15:cachedUniqueName index="98" name="[Sales Data2].[Order Date].&amp;[2014-04-09T00:00:00]"/>
            <x15:cachedUniqueName index="99" name="[Sales Data2].[Order Date].&amp;[2014-04-10T00:00:00]"/>
            <x15:cachedUniqueName index="100" name="[Sales Data2].[Order Date].&amp;[2014-04-11T00:00:00]"/>
            <x15:cachedUniqueName index="101" name="[Sales Data2].[Order Date].&amp;[2014-04-12T00:00:00]"/>
            <x15:cachedUniqueName index="102" name="[Sales Data2].[Order Date].&amp;[2014-04-13T00:00:00]"/>
            <x15:cachedUniqueName index="103" name="[Sales Data2].[Order Date].&amp;[2014-04-14T00:00:00]"/>
            <x15:cachedUniqueName index="104" name="[Sales Data2].[Order Date].&amp;[2014-04-15T00:00:00]"/>
            <x15:cachedUniqueName index="105" name="[Sales Data2].[Order Date].&amp;[2014-04-16T00:00:00]"/>
            <x15:cachedUniqueName index="106" name="[Sales Data2].[Order Date].&amp;[2014-04-17T00:00:00]"/>
            <x15:cachedUniqueName index="107" name="[Sales Data2].[Order Date].&amp;[2014-04-18T00:00:00]"/>
            <x15:cachedUniqueName index="108" name="[Sales Data2].[Order Date].&amp;[2014-04-19T00:00:00]"/>
            <x15:cachedUniqueName index="109" name="[Sales Data2].[Order Date].&amp;[2014-04-20T00:00:00]"/>
            <x15:cachedUniqueName index="110" name="[Sales Data2].[Order Date].&amp;[2014-04-21T00:00:00]"/>
            <x15:cachedUniqueName index="111" name="[Sales Data2].[Order Date].&amp;[2014-04-22T00:00:00]"/>
            <x15:cachedUniqueName index="112" name="[Sales Data2].[Order Date].&amp;[2014-04-23T00:00:00]"/>
            <x15:cachedUniqueName index="113" name="[Sales Data2].[Order Date].&amp;[2014-04-24T00:00:00]"/>
            <x15:cachedUniqueName index="114" name="[Sales Data2].[Order Date].&amp;[2014-04-25T00:00:00]"/>
            <x15:cachedUniqueName index="115" name="[Sales Data2].[Order Date].&amp;[2014-04-26T00:00:00]"/>
            <x15:cachedUniqueName index="116" name="[Sales Data2].[Order Date].&amp;[2014-04-27T00:00:00]"/>
            <x15:cachedUniqueName index="117" name="[Sales Data2].[Order Date].&amp;[2014-04-28T00:00:00]"/>
            <x15:cachedUniqueName index="118" name="[Sales Data2].[Order Date].&amp;[2014-04-29T00:00:00]"/>
            <x15:cachedUniqueName index="119" name="[Sales Data2].[Order Date].&amp;[2014-04-30T00:00:00]"/>
            <x15:cachedUniqueName index="120" name="[Sales Data2].[Order Date].&amp;[2014-05-01T00:00:00]"/>
            <x15:cachedUniqueName index="121" name="[Sales Data2].[Order Date].&amp;[2014-05-02T00:00:00]"/>
            <x15:cachedUniqueName index="122" name="[Sales Data2].[Order Date].&amp;[2014-05-03T00:00:00]"/>
            <x15:cachedUniqueName index="123" name="[Sales Data2].[Order Date].&amp;[2014-05-04T00:00:00]"/>
            <x15:cachedUniqueName index="124" name="[Sales Data2].[Order Date].&amp;[2014-05-05T00:00:00]"/>
            <x15:cachedUniqueName index="125" name="[Sales Data2].[Order Date].&amp;[2014-05-06T00:00:00]"/>
            <x15:cachedUniqueName index="126" name="[Sales Data2].[Order Date].&amp;[2014-05-07T00:00:00]"/>
            <x15:cachedUniqueName index="127" name="[Sales Data2].[Order Date].&amp;[2014-05-08T00:00:00]"/>
            <x15:cachedUniqueName index="128" name="[Sales Data2].[Order Date].&amp;[2014-05-09T00:00:00]"/>
            <x15:cachedUniqueName index="129" name="[Sales Data2].[Order Date].&amp;[2014-05-10T00:00:00]"/>
            <x15:cachedUniqueName index="130" name="[Sales Data2].[Order Date].&amp;[2014-05-11T00:00:00]"/>
            <x15:cachedUniqueName index="131" name="[Sales Data2].[Order Date].&amp;[2014-05-12T00:00:00]"/>
            <x15:cachedUniqueName index="132" name="[Sales Data2].[Order Date].&amp;[2014-05-13T00:00:00]"/>
            <x15:cachedUniqueName index="133" name="[Sales Data2].[Order Date].&amp;[2014-05-14T00:00:00]"/>
            <x15:cachedUniqueName index="134" name="[Sales Data2].[Order Date].&amp;[2014-05-15T00:00:00]"/>
            <x15:cachedUniqueName index="135" name="[Sales Data2].[Order Date].&amp;[2014-05-16T00:00:00]"/>
            <x15:cachedUniqueName index="136" name="[Sales Data2].[Order Date].&amp;[2014-05-17T00:00:00]"/>
            <x15:cachedUniqueName index="137" name="[Sales Data2].[Order Date].&amp;[2014-05-18T00:00:00]"/>
            <x15:cachedUniqueName index="138" name="[Sales Data2].[Order Date].&amp;[2014-05-19T00:00:00]"/>
            <x15:cachedUniqueName index="139" name="[Sales Data2].[Order Date].&amp;[2014-05-20T00:00:00]"/>
            <x15:cachedUniqueName index="140" name="[Sales Data2].[Order Date].&amp;[2014-05-21T00:00:00]"/>
            <x15:cachedUniqueName index="141" name="[Sales Data2].[Order Date].&amp;[2014-05-22T00:00:00]"/>
            <x15:cachedUniqueName index="142" name="[Sales Data2].[Order Date].&amp;[2014-05-23T00:00:00]"/>
            <x15:cachedUniqueName index="143" name="[Sales Data2].[Order Date].&amp;[2014-05-24T00:00:00]"/>
            <x15:cachedUniqueName index="144" name="[Sales Data2].[Order Date].&amp;[2014-05-25T00:00:00]"/>
            <x15:cachedUniqueName index="145" name="[Sales Data2].[Order Date].&amp;[2014-05-26T00:00:00]"/>
            <x15:cachedUniqueName index="146" name="[Sales Data2].[Order Date].&amp;[2014-05-27T00:00:00]"/>
            <x15:cachedUniqueName index="147" name="[Sales Data2].[Order Date].&amp;[2014-05-28T00:00:00]"/>
            <x15:cachedUniqueName index="148" name="[Sales Data2].[Order Date].&amp;[2014-05-29T00:00:00]"/>
            <x15:cachedUniqueName index="149" name="[Sales Data2].[Order Date].&amp;[2014-05-30T00:00:00]"/>
            <x15:cachedUniqueName index="150" name="[Sales Data2].[Order Date].&amp;[2014-06-01T00:00:00]"/>
            <x15:cachedUniqueName index="151" name="[Sales Data2].[Order Date].&amp;[2014-06-02T00:00:00]"/>
            <x15:cachedUniqueName index="152" name="[Sales Data2].[Order Date].&amp;[2014-06-03T00:00:00]"/>
            <x15:cachedUniqueName index="153" name="[Sales Data2].[Order Date].&amp;[2014-06-04T00:00:00]"/>
            <x15:cachedUniqueName index="154" name="[Sales Data2].[Order Date].&amp;[2014-06-05T00:00:00]"/>
            <x15:cachedUniqueName index="155" name="[Sales Data2].[Order Date].&amp;[2014-06-06T00:00:00]"/>
            <x15:cachedUniqueName index="156" name="[Sales Data2].[Order Date].&amp;[2014-06-07T00:00:00]"/>
            <x15:cachedUniqueName index="157" name="[Sales Data2].[Order Date].&amp;[2014-06-08T00:00:00]"/>
            <x15:cachedUniqueName index="158" name="[Sales Data2].[Order Date].&amp;[2014-06-09T00:00:00]"/>
            <x15:cachedUniqueName index="159" name="[Sales Data2].[Order Date].&amp;[2014-06-10T00:00:00]"/>
            <x15:cachedUniqueName index="160" name="[Sales Data2].[Order Date].&amp;[2014-06-11T00:00:00]"/>
            <x15:cachedUniqueName index="161" name="[Sales Data2].[Order Date].&amp;[2014-06-12T00:00:00]"/>
            <x15:cachedUniqueName index="162" name="[Sales Data2].[Order Date].&amp;[2014-06-13T00:00:00]"/>
            <x15:cachedUniqueName index="163" name="[Sales Data2].[Order Date].&amp;[2014-06-14T00:00:00]"/>
            <x15:cachedUniqueName index="164" name="[Sales Data2].[Order Date].&amp;[2014-06-15T00:00:00]"/>
            <x15:cachedUniqueName index="165" name="[Sales Data2].[Order Date].&amp;[2014-06-16T00:00:00]"/>
            <x15:cachedUniqueName index="166" name="[Sales Data2].[Order Date].&amp;[2014-06-17T00:00:00]"/>
            <x15:cachedUniqueName index="167" name="[Sales Data2].[Order Date].&amp;[2014-06-18T00:00:00]"/>
            <x15:cachedUniqueName index="168" name="[Sales Data2].[Order Date].&amp;[2014-06-19T00:00:00]"/>
            <x15:cachedUniqueName index="169" name="[Sales Data2].[Order Date].&amp;[2014-06-20T00:00:00]"/>
            <x15:cachedUniqueName index="170" name="[Sales Data2].[Order Date].&amp;[2014-06-21T00:00:00]"/>
            <x15:cachedUniqueName index="171" name="[Sales Data2].[Order Date].&amp;[2014-06-22T00:00:00]"/>
            <x15:cachedUniqueName index="172" name="[Sales Data2].[Order Date].&amp;[2014-06-23T00:00:00]"/>
            <x15:cachedUniqueName index="173" name="[Sales Data2].[Order Date].&amp;[2014-06-24T00:00:00]"/>
            <x15:cachedUniqueName index="174" name="[Sales Data2].[Order Date].&amp;[2014-06-25T00:00:00]"/>
            <x15:cachedUniqueName index="175" name="[Sales Data2].[Order Date].&amp;[2014-06-26T00:00:00]"/>
            <x15:cachedUniqueName index="176" name="[Sales Data2].[Order Date].&amp;[2014-06-28T00:00:00]"/>
            <x15:cachedUniqueName index="177" name="[Sales Data2].[Order Date].&amp;[2014-06-29T00:00:00]"/>
            <x15:cachedUniqueName index="178" name="[Sales Data2].[Order Date].&amp;[2014-06-30T00:00:00]"/>
            <x15:cachedUniqueName index="179" name="[Sales Data2].[Order Date].&amp;[2014-07-01T00:00:00]"/>
            <x15:cachedUniqueName index="180" name="[Sales Data2].[Order Date].&amp;[2014-07-02T00:00:00]"/>
            <x15:cachedUniqueName index="181" name="[Sales Data2].[Order Date].&amp;[2014-07-03T00:00:00]"/>
            <x15:cachedUniqueName index="182" name="[Sales Data2].[Order Date].&amp;[2014-07-04T00:00:00]"/>
            <x15:cachedUniqueName index="183" name="[Sales Data2].[Order Date].&amp;[2014-07-05T00:00:00]"/>
            <x15:cachedUniqueName index="184" name="[Sales Data2].[Order Date].&amp;[2014-07-06T00:00:00]"/>
            <x15:cachedUniqueName index="185" name="[Sales Data2].[Order Date].&amp;[2014-07-07T00:00:00]"/>
            <x15:cachedUniqueName index="186" name="[Sales Data2].[Order Date].&amp;[2014-07-08T00:00:00]"/>
            <x15:cachedUniqueName index="187" name="[Sales Data2].[Order Date].&amp;[2014-07-09T00:00:00]"/>
            <x15:cachedUniqueName index="188" name="[Sales Data2].[Order Date].&amp;[2014-07-10T00:00:00]"/>
            <x15:cachedUniqueName index="189" name="[Sales Data2].[Order Date].&amp;[2014-07-11T00:00:00]"/>
            <x15:cachedUniqueName index="190" name="[Sales Data2].[Order Date].&amp;[2014-07-12T00:00:00]"/>
            <x15:cachedUniqueName index="191" name="[Sales Data2].[Order Date].&amp;[2014-07-13T00:00:00]"/>
            <x15:cachedUniqueName index="192" name="[Sales Data2].[Order Date].&amp;[2014-07-14T00:00:00]"/>
            <x15:cachedUniqueName index="193" name="[Sales Data2].[Order Date].&amp;[2014-07-15T00:00:00]"/>
            <x15:cachedUniqueName index="194" name="[Sales Data2].[Order Date].&amp;[2014-07-16T00:00:00]"/>
            <x15:cachedUniqueName index="195" name="[Sales Data2].[Order Date].&amp;[2014-07-17T00:00:00]"/>
            <x15:cachedUniqueName index="196" name="[Sales Data2].[Order Date].&amp;[2014-07-20T00:00:00]"/>
            <x15:cachedUniqueName index="197" name="[Sales Data2].[Order Date].&amp;[2014-07-21T00:00:00]"/>
            <x15:cachedUniqueName index="198" name="[Sales Data2].[Order Date].&amp;[2014-07-22T00:00:00]"/>
            <x15:cachedUniqueName index="199" name="[Sales Data2].[Order Date].&amp;[2014-07-24T00:00:00]"/>
            <x15:cachedUniqueName index="200" name="[Sales Data2].[Order Date].&amp;[2014-07-25T00:00:00]"/>
            <x15:cachedUniqueName index="201" name="[Sales Data2].[Order Date].&amp;[2014-07-26T00:00:00]"/>
            <x15:cachedUniqueName index="202" name="[Sales Data2].[Order Date].&amp;[2014-07-27T00:00:00]"/>
            <x15:cachedUniqueName index="203" name="[Sales Data2].[Order Date].&amp;[2014-07-28T00:00:00]"/>
            <x15:cachedUniqueName index="204" name="[Sales Data2].[Order Date].&amp;[2014-07-29T00:00:00]"/>
            <x15:cachedUniqueName index="205" name="[Sales Data2].[Order Date].&amp;[2014-07-30T00:00:00]"/>
            <x15:cachedUniqueName index="206" name="[Sales Data2].[Order Date].&amp;[2014-07-31T00:00:00]"/>
            <x15:cachedUniqueName index="207" name="[Sales Data2].[Order Date].&amp;[2014-08-01T00:00:00]"/>
            <x15:cachedUniqueName index="208" name="[Sales Data2].[Order Date].&amp;[2014-08-02T00:00:00]"/>
            <x15:cachedUniqueName index="209" name="[Sales Data2].[Order Date].&amp;[2014-08-03T00:00:00]"/>
            <x15:cachedUniqueName index="210" name="[Sales Data2].[Order Date].&amp;[2014-08-04T00:00:00]"/>
            <x15:cachedUniqueName index="211" name="[Sales Data2].[Order Date].&amp;[2014-08-05T00:00:00]"/>
            <x15:cachedUniqueName index="212" name="[Sales Data2].[Order Date].&amp;[2014-08-06T00:00:00]"/>
            <x15:cachedUniqueName index="213" name="[Sales Data2].[Order Date].&amp;[2014-08-07T00:00:00]"/>
            <x15:cachedUniqueName index="214" name="[Sales Data2].[Order Date].&amp;[2014-08-08T00:00:00]"/>
            <x15:cachedUniqueName index="215" name="[Sales Data2].[Order Date].&amp;[2014-08-09T00:00:00]"/>
            <x15:cachedUniqueName index="216" name="[Sales Data2].[Order Date].&amp;[2014-08-10T00:00:00]"/>
            <x15:cachedUniqueName index="217" name="[Sales Data2].[Order Date].&amp;[2014-08-11T00:00:00]"/>
            <x15:cachedUniqueName index="218" name="[Sales Data2].[Order Date].&amp;[2014-08-12T00:00:00]"/>
            <x15:cachedUniqueName index="219" name="[Sales Data2].[Order Date].&amp;[2014-08-13T00:00:00]"/>
            <x15:cachedUniqueName index="220" name="[Sales Data2].[Order Date].&amp;[2014-08-14T00:00:00]"/>
            <x15:cachedUniqueName index="221" name="[Sales Data2].[Order Date].&amp;[2014-08-15T00:00:00]"/>
            <x15:cachedUniqueName index="222" name="[Sales Data2].[Order Date].&amp;[2014-08-16T00:00:00]"/>
            <x15:cachedUniqueName index="223" name="[Sales Data2].[Order Date].&amp;[2014-08-17T00:00:00]"/>
            <x15:cachedUniqueName index="224" name="[Sales Data2].[Order Date].&amp;[2014-08-18T00:00:00]"/>
            <x15:cachedUniqueName index="225" name="[Sales Data2].[Order Date].&amp;[2014-08-19T00:00:00]"/>
            <x15:cachedUniqueName index="226" name="[Sales Data2].[Order Date].&amp;[2014-08-20T00:00:00]"/>
            <x15:cachedUniqueName index="227" name="[Sales Data2].[Order Date].&amp;[2014-08-21T00:00:00]"/>
            <x15:cachedUniqueName index="228" name="[Sales Data2].[Order Date].&amp;[2014-08-22T00:00:00]"/>
            <x15:cachedUniqueName index="229" name="[Sales Data2].[Order Date].&amp;[2014-08-23T00:00:00]"/>
            <x15:cachedUniqueName index="230" name="[Sales Data2].[Order Date].&amp;[2014-08-24T00:00:00]"/>
            <x15:cachedUniqueName index="231" name="[Sales Data2].[Order Date].&amp;[2014-08-25T00:00:00]"/>
            <x15:cachedUniqueName index="232" name="[Sales Data2].[Order Date].&amp;[2014-08-26T00:00:00]"/>
            <x15:cachedUniqueName index="233" name="[Sales Data2].[Order Date].&amp;[2014-08-27T00:00:00]"/>
            <x15:cachedUniqueName index="234" name="[Sales Data2].[Order Date].&amp;[2014-08-28T00:00:00]"/>
            <x15:cachedUniqueName index="235" name="[Sales Data2].[Order Date].&amp;[2014-08-29T00:00:00]"/>
            <x15:cachedUniqueName index="236" name="[Sales Data2].[Order Date].&amp;[2014-08-30T00:00:00]"/>
            <x15:cachedUniqueName index="237" name="[Sales Data2].[Order Date].&amp;[2014-08-31T00:00:00]"/>
            <x15:cachedUniqueName index="238" name="[Sales Data2].[Order Date].&amp;[2014-09-01T00:00:00]"/>
            <x15:cachedUniqueName index="239" name="[Sales Data2].[Order Date].&amp;[2014-09-02T00:00:00]"/>
            <x15:cachedUniqueName index="240" name="[Sales Data2].[Order Date].&amp;[2014-09-03T00:00:00]"/>
            <x15:cachedUniqueName index="241" name="[Sales Data2].[Order Date].&amp;[2014-09-04T00:00:00]"/>
            <x15:cachedUniqueName index="242" name="[Sales Data2].[Order Date].&amp;[2014-09-05T00:00:00]"/>
            <x15:cachedUniqueName index="243" name="[Sales Data2].[Order Date].&amp;[2014-09-06T00:00:00]"/>
            <x15:cachedUniqueName index="244" name="[Sales Data2].[Order Date].&amp;[2014-09-07T00:00:00]"/>
            <x15:cachedUniqueName index="245" name="[Sales Data2].[Order Date].&amp;[2014-09-08T00:00:00]"/>
            <x15:cachedUniqueName index="246" name="[Sales Data2].[Order Date].&amp;[2014-09-09T00:00:00]"/>
            <x15:cachedUniqueName index="247" name="[Sales Data2].[Order Date].&amp;[2014-09-10T00:00:00]"/>
            <x15:cachedUniqueName index="248" name="[Sales Data2].[Order Date].&amp;[2014-09-11T00:00:00]"/>
            <x15:cachedUniqueName index="249" name="[Sales Data2].[Order Date].&amp;[2014-09-12T00:00:00]"/>
            <x15:cachedUniqueName index="250" name="[Sales Data2].[Order Date].&amp;[2014-09-13T00:00:00]"/>
            <x15:cachedUniqueName index="251" name="[Sales Data2].[Order Date].&amp;[2014-09-14T00:00:00]"/>
            <x15:cachedUniqueName index="252" name="[Sales Data2].[Order Date].&amp;[2014-09-15T00:00:00]"/>
            <x15:cachedUniqueName index="253" name="[Sales Data2].[Order Date].&amp;[2014-09-16T00:00:00]"/>
            <x15:cachedUniqueName index="254" name="[Sales Data2].[Order Date].&amp;[2014-09-17T00:00:00]"/>
            <x15:cachedUniqueName index="255" name="[Sales Data2].[Order Date].&amp;[2014-09-18T00:00:00]"/>
            <x15:cachedUniqueName index="256" name="[Sales Data2].[Order Date].&amp;[2014-09-19T00:00:00]"/>
            <x15:cachedUniqueName index="257" name="[Sales Data2].[Order Date].&amp;[2014-09-20T00:00:00]"/>
            <x15:cachedUniqueName index="258" name="[Sales Data2].[Order Date].&amp;[2014-09-21T00:00:00]"/>
            <x15:cachedUniqueName index="259" name="[Sales Data2].[Order Date].&amp;[2014-09-22T00:00:00]"/>
            <x15:cachedUniqueName index="260" name="[Sales Data2].[Order Date].&amp;[2014-09-23T00:00:00]"/>
            <x15:cachedUniqueName index="261" name="[Sales Data2].[Order Date].&amp;[2014-09-24T00:00:00]"/>
            <x15:cachedUniqueName index="262" name="[Sales Data2].[Order Date].&amp;[2014-09-25T00:00:00]"/>
            <x15:cachedUniqueName index="263" name="[Sales Data2].[Order Date].&amp;[2014-09-26T00:00:00]"/>
            <x15:cachedUniqueName index="264" name="[Sales Data2].[Order Date].&amp;[2014-09-27T00:00:00]"/>
            <x15:cachedUniqueName index="265" name="[Sales Data2].[Order Date].&amp;[2014-09-28T00:00:00]"/>
            <x15:cachedUniqueName index="266" name="[Sales Data2].[Order Date].&amp;[2014-09-29T00:00:00]"/>
            <x15:cachedUniqueName index="267" name="[Sales Data2].[Order Date].&amp;[2014-09-30T00:00:00]"/>
            <x15:cachedUniqueName index="268" name="[Sales Data2].[Order Date].&amp;[2014-10-01T00:00:00]"/>
            <x15:cachedUniqueName index="269" name="[Sales Data2].[Order Date].&amp;[2014-10-02T00:00:00]"/>
            <x15:cachedUniqueName index="270" name="[Sales Data2].[Order Date].&amp;[2014-10-04T00:00:00]"/>
            <x15:cachedUniqueName index="271" name="[Sales Data2].[Order Date].&amp;[2014-10-05T00:00:00]"/>
            <x15:cachedUniqueName index="272" name="[Sales Data2].[Order Date].&amp;[2014-10-06T00:00:00]"/>
            <x15:cachedUniqueName index="273" name="[Sales Data2].[Order Date].&amp;[2014-10-07T00:00:00]"/>
            <x15:cachedUniqueName index="274" name="[Sales Data2].[Order Date].&amp;[2014-10-08T00:00:00]"/>
            <x15:cachedUniqueName index="275" name="[Sales Data2].[Order Date].&amp;[2014-10-09T00:00:00]"/>
            <x15:cachedUniqueName index="276" name="[Sales Data2].[Order Date].&amp;[2014-10-10T00:00:00]"/>
            <x15:cachedUniqueName index="277" name="[Sales Data2].[Order Date].&amp;[2014-10-11T00:00:00]"/>
            <x15:cachedUniqueName index="278" name="[Sales Data2].[Order Date].&amp;[2014-10-12T00:00:00]"/>
            <x15:cachedUniqueName index="279" name="[Sales Data2].[Order Date].&amp;[2014-10-13T00:00:00]"/>
            <x15:cachedUniqueName index="280" name="[Sales Data2].[Order Date].&amp;[2014-10-15T00:00:00]"/>
            <x15:cachedUniqueName index="281" name="[Sales Data2].[Order Date].&amp;[2014-10-17T00:00:00]"/>
            <x15:cachedUniqueName index="282" name="[Sales Data2].[Order Date].&amp;[2014-10-18T00:00:00]"/>
            <x15:cachedUniqueName index="283" name="[Sales Data2].[Order Date].&amp;[2014-10-19T00:00:00]"/>
            <x15:cachedUniqueName index="284" name="[Sales Data2].[Order Date].&amp;[2014-10-20T00:00:00]"/>
            <x15:cachedUniqueName index="285" name="[Sales Data2].[Order Date].&amp;[2014-10-21T00:00:00]"/>
            <x15:cachedUniqueName index="286" name="[Sales Data2].[Order Date].&amp;[2014-10-22T00:00:00]"/>
            <x15:cachedUniqueName index="287" name="[Sales Data2].[Order Date].&amp;[2014-10-23T00:00:00]"/>
            <x15:cachedUniqueName index="288" name="[Sales Data2].[Order Date].&amp;[2014-10-24T00:00:00]"/>
            <x15:cachedUniqueName index="289" name="[Sales Data2].[Order Date].&amp;[2014-10-25T00:00:00]"/>
            <x15:cachedUniqueName index="290" name="[Sales Data2].[Order Date].&amp;[2014-10-26T00:00:00]"/>
            <x15:cachedUniqueName index="291" name="[Sales Data2].[Order Date].&amp;[2014-10-27T00:00:00]"/>
            <x15:cachedUniqueName index="292" name="[Sales Data2].[Order Date].&amp;[2014-10-28T00:00:00]"/>
            <x15:cachedUniqueName index="293" name="[Sales Data2].[Order Date].&amp;[2014-10-29T00:00:00]"/>
            <x15:cachedUniqueName index="294" name="[Sales Data2].[Order Date].&amp;[2014-10-30T00:00:00]"/>
            <x15:cachedUniqueName index="295" name="[Sales Data2].[Order Date].&amp;[2014-10-31T00:00:00]"/>
            <x15:cachedUniqueName index="296" name="[Sales Data2].[Order Date].&amp;[2014-11-01T00:00:00]"/>
            <x15:cachedUniqueName index="297" name="[Sales Data2].[Order Date].&amp;[2014-11-02T00:00:00]"/>
            <x15:cachedUniqueName index="298" name="[Sales Data2].[Order Date].&amp;[2014-11-03T00:00:00]"/>
            <x15:cachedUniqueName index="299" name="[Sales Data2].[Order Date].&amp;[2014-11-04T00:00:00]"/>
            <x15:cachedUniqueName index="300" name="[Sales Data2].[Order Date].&amp;[2014-11-05T00:00:00]"/>
            <x15:cachedUniqueName index="301" name="[Sales Data2].[Order Date].&amp;[2014-11-06T00:00:00]"/>
            <x15:cachedUniqueName index="302" name="[Sales Data2].[Order Date].&amp;[2014-11-07T00:00:00]"/>
            <x15:cachedUniqueName index="303" name="[Sales Data2].[Order Date].&amp;[2014-11-08T00:00:00]"/>
            <x15:cachedUniqueName index="304" name="[Sales Data2].[Order Date].&amp;[2014-11-09T00:00:00]"/>
            <x15:cachedUniqueName index="305" name="[Sales Data2].[Order Date].&amp;[2014-11-10T00:00:00]"/>
            <x15:cachedUniqueName index="306" name="[Sales Data2].[Order Date].&amp;[2014-11-11T00:00:00]"/>
            <x15:cachedUniqueName index="307" name="[Sales Data2].[Order Date].&amp;[2014-11-12T00:00:00]"/>
            <x15:cachedUniqueName index="308" name="[Sales Data2].[Order Date].&amp;[2014-11-13T00:00:00]"/>
            <x15:cachedUniqueName index="309" name="[Sales Data2].[Order Date].&amp;[2014-11-14T00:00:00]"/>
            <x15:cachedUniqueName index="310" name="[Sales Data2].[Order Date].&amp;[2014-11-15T00:00:00]"/>
            <x15:cachedUniqueName index="311" name="[Sales Data2].[Order Date].&amp;[2014-11-16T00:00:00]"/>
            <x15:cachedUniqueName index="312" name="[Sales Data2].[Order Date].&amp;[2014-11-17T00:00:00]"/>
            <x15:cachedUniqueName index="313" name="[Sales Data2].[Order Date].&amp;[2014-11-18T00:00:00]"/>
            <x15:cachedUniqueName index="314" name="[Sales Data2].[Order Date].&amp;[2014-11-19T00:00:00]"/>
            <x15:cachedUniqueName index="315" name="[Sales Data2].[Order Date].&amp;[2014-11-20T00:00:00]"/>
            <x15:cachedUniqueName index="316" name="[Sales Data2].[Order Date].&amp;[2014-11-21T00:00:00]"/>
            <x15:cachedUniqueName index="317" name="[Sales Data2].[Order Date].&amp;[2014-11-22T00:00:00]"/>
            <x15:cachedUniqueName index="318" name="[Sales Data2].[Order Date].&amp;[2014-11-23T00:00:00]"/>
            <x15:cachedUniqueName index="319" name="[Sales Data2].[Order Date].&amp;[2014-11-24T00:00:00]"/>
            <x15:cachedUniqueName index="320" name="[Sales Data2].[Order Date].&amp;[2014-11-25T00:00:00]"/>
            <x15:cachedUniqueName index="321" name="[Sales Data2].[Order Date].&amp;[2014-11-26T00:00:00]"/>
            <x15:cachedUniqueName index="322" name="[Sales Data2].[Order Date].&amp;[2014-11-27T00:00:00]"/>
            <x15:cachedUniqueName index="323" name="[Sales Data2].[Order Date].&amp;[2014-11-28T00:00:00]"/>
            <x15:cachedUniqueName index="324" name="[Sales Data2].[Order Date].&amp;[2014-11-29T00:00:00]"/>
            <x15:cachedUniqueName index="325" name="[Sales Data2].[Order Date].&amp;[2014-11-30T00:00:00]"/>
            <x15:cachedUniqueName index="326" name="[Sales Data2].[Order Date].&amp;[2014-12-01T00:00:00]"/>
            <x15:cachedUniqueName index="327" name="[Sales Data2].[Order Date].&amp;[2014-12-02T00:00:00]"/>
            <x15:cachedUniqueName index="328" name="[Sales Data2].[Order Date].&amp;[2014-12-03T00:00:00]"/>
            <x15:cachedUniqueName index="329" name="[Sales Data2].[Order Date].&amp;[2014-12-04T00:00:00]"/>
            <x15:cachedUniqueName index="330" name="[Sales Data2].[Order Date].&amp;[2014-12-05T00:00:00]"/>
            <x15:cachedUniqueName index="331" name="[Sales Data2].[Order Date].&amp;[2014-12-06T00:00:00]"/>
            <x15:cachedUniqueName index="332" name="[Sales Data2].[Order Date].&amp;[2014-12-07T00:00:00]"/>
            <x15:cachedUniqueName index="333" name="[Sales Data2].[Order Date].&amp;[2014-12-08T00:00:00]"/>
            <x15:cachedUniqueName index="334" name="[Sales Data2].[Order Date].&amp;[2014-12-09T00:00:00]"/>
            <x15:cachedUniqueName index="335" name="[Sales Data2].[Order Date].&amp;[2014-12-10T00:00:00]"/>
            <x15:cachedUniqueName index="336" name="[Sales Data2].[Order Date].&amp;[2014-12-11T00:00:00]"/>
            <x15:cachedUniqueName index="337" name="[Sales Data2].[Order Date].&amp;[2014-12-12T00:00:00]"/>
            <x15:cachedUniqueName index="338" name="[Sales Data2].[Order Date].&amp;[2014-12-13T00:00:00]"/>
            <x15:cachedUniqueName index="339" name="[Sales Data2].[Order Date].&amp;[2014-12-14T00:00:00]"/>
            <x15:cachedUniqueName index="340" name="[Sales Data2].[Order Date].&amp;[2014-12-15T00:00:00]"/>
            <x15:cachedUniqueName index="341" name="[Sales Data2].[Order Date].&amp;[2014-12-16T00:00:00]"/>
            <x15:cachedUniqueName index="342" name="[Sales Data2].[Order Date].&amp;[2014-12-17T00:00:00]"/>
            <x15:cachedUniqueName index="343" name="[Sales Data2].[Order Date].&amp;[2014-12-18T00:00:00]"/>
            <x15:cachedUniqueName index="344" name="[Sales Data2].[Order Date].&amp;[2014-12-19T00:00:00]"/>
            <x15:cachedUniqueName index="345" name="[Sales Data2].[Order Date].&amp;[2014-12-20T00:00:00]"/>
            <x15:cachedUniqueName index="346" name="[Sales Data2].[Order Date].&amp;[2014-12-21T00:00:00]"/>
            <x15:cachedUniqueName index="347" name="[Sales Data2].[Order Date].&amp;[2014-12-22T00:00:00]"/>
            <x15:cachedUniqueName index="348" name="[Sales Data2].[Order Date].&amp;[2014-12-23T00:00:00]"/>
            <x15:cachedUniqueName index="349" name="[Sales Data2].[Order Date].&amp;[2014-12-24T00:00:00]"/>
            <x15:cachedUniqueName index="350" name="[Sales Data2].[Order Date].&amp;[2014-12-25T00:00:00]"/>
            <x15:cachedUniqueName index="351" name="[Sales Data2].[Order Date].&amp;[2014-12-26T00:00:00]"/>
            <x15:cachedUniqueName index="352" name="[Sales Data2].[Order Date].&amp;[2014-12-27T00:00:00]"/>
            <x15:cachedUniqueName index="353" name="[Sales Data2].[Order Date].&amp;[2014-12-28T00:00:00]"/>
            <x15:cachedUniqueName index="354" name="[Sales Data2].[Order Date].&amp;[2014-12-29T00:00:00]"/>
            <x15:cachedUniqueName index="355" name="[Sales Data2].[Order Date].&amp;[2014-12-30T00:00:00]"/>
            <x15:cachedUniqueName index="356" name="[Sales Data2].[Order Date].&amp;[2014-12-31T00:00:00]"/>
            <x15:cachedUniqueName index="357" name="[Sales Data2].[Order Date].&amp;[2015-01-01T00:00:00]"/>
            <x15:cachedUniqueName index="358" name="[Sales Data2].[Order Date].&amp;[2015-01-02T00:00:00]"/>
            <x15:cachedUniqueName index="359" name="[Sales Data2].[Order Date].&amp;[2015-01-03T00:00:00]"/>
            <x15:cachedUniqueName index="360" name="[Sales Data2].[Order Date].&amp;[2015-01-04T00:00:00]"/>
            <x15:cachedUniqueName index="361" name="[Sales Data2].[Order Date].&amp;[2015-01-05T00:00:00]"/>
            <x15:cachedUniqueName index="362" name="[Sales Data2].[Order Date].&amp;[2015-01-06T00:00:00]"/>
            <x15:cachedUniqueName index="363" name="[Sales Data2].[Order Date].&amp;[2015-01-07T00:00:00]"/>
            <x15:cachedUniqueName index="364" name="[Sales Data2].[Order Date].&amp;[2015-01-08T00:00:00]"/>
            <x15:cachedUniqueName index="365" name="[Sales Data2].[Order Date].&amp;[2015-01-09T00:00:00]"/>
            <x15:cachedUniqueName index="366" name="[Sales Data2].[Order Date].&amp;[2015-01-10T00:00:00]"/>
            <x15:cachedUniqueName index="367" name="[Sales Data2].[Order Date].&amp;[2015-01-11T00:00:00]"/>
            <x15:cachedUniqueName index="368" name="[Sales Data2].[Order Date].&amp;[2015-01-12T00:00:00]"/>
            <x15:cachedUniqueName index="369" name="[Sales Data2].[Order Date].&amp;[2015-01-13T00:00:00]"/>
            <x15:cachedUniqueName index="370" name="[Sales Data2].[Order Date].&amp;[2015-01-14T00:00:00]"/>
            <x15:cachedUniqueName index="371" name="[Sales Data2].[Order Date].&amp;[2015-01-15T00:00:00]"/>
            <x15:cachedUniqueName index="372" name="[Sales Data2].[Order Date].&amp;[2015-01-16T00:00:00]"/>
            <x15:cachedUniqueName index="373" name="[Sales Data2].[Order Date].&amp;[2015-01-17T00:00:00]"/>
            <x15:cachedUniqueName index="374" name="[Sales Data2].[Order Date].&amp;[2015-01-18T00:00:00]"/>
            <x15:cachedUniqueName index="375" name="[Sales Data2].[Order Date].&amp;[2015-01-19T00:00:00]"/>
            <x15:cachedUniqueName index="376" name="[Sales Data2].[Order Date].&amp;[2015-01-20T00:00:00]"/>
            <x15:cachedUniqueName index="377" name="[Sales Data2].[Order Date].&amp;[2015-01-21T00:00:00]"/>
            <x15:cachedUniqueName index="378" name="[Sales Data2].[Order Date].&amp;[2015-01-22T00:00:00]"/>
            <x15:cachedUniqueName index="379" name="[Sales Data2].[Order Date].&amp;[2015-01-23T00:00:00]"/>
            <x15:cachedUniqueName index="380" name="[Sales Data2].[Order Date].&amp;[2015-01-24T00:00:00]"/>
            <x15:cachedUniqueName index="381" name="[Sales Data2].[Order Date].&amp;[2015-01-25T00:00:00]"/>
            <x15:cachedUniqueName index="382" name="[Sales Data2].[Order Date].&amp;[2015-01-26T00:00:00]"/>
            <x15:cachedUniqueName index="383" name="[Sales Data2].[Order Date].&amp;[2015-01-27T00:00:00]"/>
            <x15:cachedUniqueName index="384" name="[Sales Data2].[Order Date].&amp;[2015-01-28T00:00:00]"/>
            <x15:cachedUniqueName index="385" name="[Sales Data2].[Order Date].&amp;[2015-01-29T00:00:00]"/>
            <x15:cachedUniqueName index="386" name="[Sales Data2].[Order Date].&amp;[2015-01-30T00:00:00]"/>
            <x15:cachedUniqueName index="387" name="[Sales Data2].[Order Date].&amp;[2015-01-31T00:00:00]"/>
            <x15:cachedUniqueName index="388" name="[Sales Data2].[Order Date].&amp;[2015-02-01T00:00:00]"/>
            <x15:cachedUniqueName index="389" name="[Sales Data2].[Order Date].&amp;[2015-02-02T00:00:00]"/>
            <x15:cachedUniqueName index="390" name="[Sales Data2].[Order Date].&amp;[2015-02-03T00:00:00]"/>
            <x15:cachedUniqueName index="391" name="[Sales Data2].[Order Date].&amp;[2015-02-04T00:00:00]"/>
            <x15:cachedUniqueName index="392" name="[Sales Data2].[Order Date].&amp;[2015-02-05T00:00:00]"/>
            <x15:cachedUniqueName index="393" name="[Sales Data2].[Order Date].&amp;[2015-02-06T00:00:00]"/>
            <x15:cachedUniqueName index="394" name="[Sales Data2].[Order Date].&amp;[2015-02-07T00:00:00]"/>
            <x15:cachedUniqueName index="395" name="[Sales Data2].[Order Date].&amp;[2015-02-08T00:00:00]"/>
            <x15:cachedUniqueName index="396" name="[Sales Data2].[Order Date].&amp;[2015-02-09T00:00:00]"/>
            <x15:cachedUniqueName index="397" name="[Sales Data2].[Order Date].&amp;[2015-02-10T00:00:00]"/>
            <x15:cachedUniqueName index="398" name="[Sales Data2].[Order Date].&amp;[2015-02-11T00:00:00]"/>
            <x15:cachedUniqueName index="399" name="[Sales Data2].[Order Date].&amp;[2015-02-12T00:00:00]"/>
            <x15:cachedUniqueName index="400" name="[Sales Data2].[Order Date].&amp;[2015-02-13T00:00:00]"/>
            <x15:cachedUniqueName index="401" name="[Sales Data2].[Order Date].&amp;[2015-02-14T00:00:00]"/>
            <x15:cachedUniqueName index="402" name="[Sales Data2].[Order Date].&amp;[2015-02-15T00:00:00]"/>
            <x15:cachedUniqueName index="403" name="[Sales Data2].[Order Date].&amp;[2015-02-16T00:00:00]"/>
            <x15:cachedUniqueName index="404" name="[Sales Data2].[Order Date].&amp;[2015-02-17T00:00:00]"/>
            <x15:cachedUniqueName index="405" name="[Sales Data2].[Order Date].&amp;[2015-02-18T00:00:00]"/>
            <x15:cachedUniqueName index="406" name="[Sales Data2].[Order Date].&amp;[2015-02-19T00:00:00]"/>
            <x15:cachedUniqueName index="407" name="[Sales Data2].[Order Date].&amp;[2015-02-20T00:00:00]"/>
            <x15:cachedUniqueName index="408" name="[Sales Data2].[Order Date].&amp;[2015-02-21T00:00:00]"/>
            <x15:cachedUniqueName index="409" name="[Sales Data2].[Order Date].&amp;[2015-02-22T00:00:00]"/>
            <x15:cachedUniqueName index="410" name="[Sales Data2].[Order Date].&amp;[2015-02-23T00:00:00]"/>
            <x15:cachedUniqueName index="411" name="[Sales Data2].[Order Date].&amp;[2015-02-24T00:00:00]"/>
            <x15:cachedUniqueName index="412" name="[Sales Data2].[Order Date].&amp;[2015-02-25T00:00:00]"/>
            <x15:cachedUniqueName index="413" name="[Sales Data2].[Order Date].&amp;[2015-02-26T00:00:00]"/>
            <x15:cachedUniqueName index="414" name="[Sales Data2].[Order Date].&amp;[2015-02-27T00:00:00]"/>
            <x15:cachedUniqueName index="415" name="[Sales Data2].[Order Date].&amp;[2015-02-28T00:00:00]"/>
            <x15:cachedUniqueName index="416" name="[Sales Data2].[Order Date].&amp;[2015-03-01T00:00:00]"/>
            <x15:cachedUniqueName index="417" name="[Sales Data2].[Order Date].&amp;[2015-03-02T00:00:00]"/>
            <x15:cachedUniqueName index="418" name="[Sales Data2].[Order Date].&amp;[2015-03-03T00:00:00]"/>
            <x15:cachedUniqueName index="419" name="[Sales Data2].[Order Date].&amp;[2015-03-04T00:00:00]"/>
            <x15:cachedUniqueName index="420" name="[Sales Data2].[Order Date].&amp;[2015-03-05T00:00:00]"/>
            <x15:cachedUniqueName index="421" name="[Sales Data2].[Order Date].&amp;[2015-03-06T00:00:00]"/>
            <x15:cachedUniqueName index="422" name="[Sales Data2].[Order Date].&amp;[2015-03-07T00:00:00]"/>
            <x15:cachedUniqueName index="423" name="[Sales Data2].[Order Date].&amp;[2015-03-08T00:00:00]"/>
            <x15:cachedUniqueName index="424" name="[Sales Data2].[Order Date].&amp;[2015-03-09T00:00:00]"/>
            <x15:cachedUniqueName index="425" name="[Sales Data2].[Order Date].&amp;[2015-03-10T00:00:00]"/>
            <x15:cachedUniqueName index="426" name="[Sales Data2].[Order Date].&amp;[2015-03-11T00:00:00]"/>
            <x15:cachedUniqueName index="427" name="[Sales Data2].[Order Date].&amp;[2015-03-12T00:00:00]"/>
            <x15:cachedUniqueName index="428" name="[Sales Data2].[Order Date].&amp;[2015-03-13T00:00:00]"/>
            <x15:cachedUniqueName index="429" name="[Sales Data2].[Order Date].&amp;[2015-03-14T00:00:00]"/>
            <x15:cachedUniqueName index="430" name="[Sales Data2].[Order Date].&amp;[2015-03-15T00:00:00]"/>
            <x15:cachedUniqueName index="431" name="[Sales Data2].[Order Date].&amp;[2015-03-16T00:00:00]"/>
            <x15:cachedUniqueName index="432" name="[Sales Data2].[Order Date].&amp;[2015-03-17T00:00:00]"/>
            <x15:cachedUniqueName index="433" name="[Sales Data2].[Order Date].&amp;[2015-03-18T00:00:00]"/>
            <x15:cachedUniqueName index="434" name="[Sales Data2].[Order Date].&amp;[2015-03-19T00:00:00]"/>
            <x15:cachedUniqueName index="435" name="[Sales Data2].[Order Date].&amp;[2015-03-20T00:00:00]"/>
            <x15:cachedUniqueName index="436" name="[Sales Data2].[Order Date].&amp;[2015-03-21T00:00:00]"/>
            <x15:cachedUniqueName index="437" name="[Sales Data2].[Order Date].&amp;[2015-03-22T00:00:00]"/>
            <x15:cachedUniqueName index="438" name="[Sales Data2].[Order Date].&amp;[2015-03-23T00:00:00]"/>
            <x15:cachedUniqueName index="439" name="[Sales Data2].[Order Date].&amp;[2015-03-24T00:00:00]"/>
            <x15:cachedUniqueName index="440" name="[Sales Data2].[Order Date].&amp;[2015-03-25T00:00:00]"/>
            <x15:cachedUniqueName index="441" name="[Sales Data2].[Order Date].&amp;[2015-03-26T00:00:00]"/>
            <x15:cachedUniqueName index="442" name="[Sales Data2].[Order Date].&amp;[2015-03-27T00:00:00]"/>
            <x15:cachedUniqueName index="443" name="[Sales Data2].[Order Date].&amp;[2015-03-28T00:00:00]"/>
            <x15:cachedUniqueName index="444" name="[Sales Data2].[Order Date].&amp;[2015-03-29T00:00:00]"/>
            <x15:cachedUniqueName index="445" name="[Sales Data2].[Order Date].&amp;[2015-03-30T00:00:00]"/>
            <x15:cachedUniqueName index="446" name="[Sales Data2].[Order Date].&amp;[2015-03-31T00:00:00]"/>
            <x15:cachedUniqueName index="447" name="[Sales Data2].[Order Date].&amp;[2015-04-01T00:00:00]"/>
            <x15:cachedUniqueName index="448" name="[Sales Data2].[Order Date].&amp;[2015-04-02T00:00:00]"/>
            <x15:cachedUniqueName index="449" name="[Sales Data2].[Order Date].&amp;[2015-04-03T00:00:00]"/>
            <x15:cachedUniqueName index="450" name="[Sales Data2].[Order Date].&amp;[2015-04-04T00:00:00]"/>
            <x15:cachedUniqueName index="451" name="[Sales Data2].[Order Date].&amp;[2015-04-05T00:00:00]"/>
            <x15:cachedUniqueName index="452" name="[Sales Data2].[Order Date].&amp;[2015-04-06T00:00:00]"/>
            <x15:cachedUniqueName index="453" name="[Sales Data2].[Order Date].&amp;[2015-04-07T00:00:00]"/>
            <x15:cachedUniqueName index="454" name="[Sales Data2].[Order Date].&amp;[2015-04-08T00:00:00]"/>
            <x15:cachedUniqueName index="455" name="[Sales Data2].[Order Date].&amp;[2015-04-09T00:00:00]"/>
            <x15:cachedUniqueName index="456" name="[Sales Data2].[Order Date].&amp;[2015-04-10T00:00:00]"/>
            <x15:cachedUniqueName index="457" name="[Sales Data2].[Order Date].&amp;[2015-04-11T00:00:00]"/>
            <x15:cachedUniqueName index="458" name="[Sales Data2].[Order Date].&amp;[2015-04-12T00:00:00]"/>
            <x15:cachedUniqueName index="459" name="[Sales Data2].[Order Date].&amp;[2015-04-15T00:00:00]"/>
            <x15:cachedUniqueName index="460" name="[Sales Data2].[Order Date].&amp;[2015-04-16T00:00:00]"/>
            <x15:cachedUniqueName index="461" name="[Sales Data2].[Order Date].&amp;[2015-04-17T00:00:00]"/>
            <x15:cachedUniqueName index="462" name="[Sales Data2].[Order Date].&amp;[2015-04-18T00:00:00]"/>
            <x15:cachedUniqueName index="463" name="[Sales Data2].[Order Date].&amp;[2015-04-19T00:00:00]"/>
            <x15:cachedUniqueName index="464" name="[Sales Data2].[Order Date].&amp;[2015-04-20T00:00:00]"/>
            <x15:cachedUniqueName index="465" name="[Sales Data2].[Order Date].&amp;[2015-04-22T00:00:00]"/>
            <x15:cachedUniqueName index="466" name="[Sales Data2].[Order Date].&amp;[2015-04-23T00:00:00]"/>
            <x15:cachedUniqueName index="467" name="[Sales Data2].[Order Date].&amp;[2015-04-24T00:00:00]"/>
            <x15:cachedUniqueName index="468" name="[Sales Data2].[Order Date].&amp;[2015-04-25T00:00:00]"/>
            <x15:cachedUniqueName index="469" name="[Sales Data2].[Order Date].&amp;[2015-04-26T00:00:00]"/>
            <x15:cachedUniqueName index="470" name="[Sales Data2].[Order Date].&amp;[2015-04-27T00:00:00]"/>
            <x15:cachedUniqueName index="471" name="[Sales Data2].[Order Date].&amp;[2015-04-28T00:00:00]"/>
            <x15:cachedUniqueName index="472" name="[Sales Data2].[Order Date].&amp;[2015-04-29T00:00:00]"/>
            <x15:cachedUniqueName index="473" name="[Sales Data2].[Order Date].&amp;[2015-04-30T00:00:00]"/>
            <x15:cachedUniqueName index="474" name="[Sales Data2].[Order Date].&amp;[2015-05-01T00:00:00]"/>
            <x15:cachedUniqueName index="475" name="[Sales Data2].[Order Date].&amp;[2015-05-02T00:00:00]"/>
            <x15:cachedUniqueName index="476" name="[Sales Data2].[Order Date].&amp;[2015-05-03T00:00:00]"/>
            <x15:cachedUniqueName index="477" name="[Sales Data2].[Order Date].&amp;[2015-05-04T00:00:00]"/>
            <x15:cachedUniqueName index="478" name="[Sales Data2].[Order Date].&amp;[2015-05-05T00:00:00]"/>
            <x15:cachedUniqueName index="479" name="[Sales Data2].[Order Date].&amp;[2015-05-06T00:00:00]"/>
            <x15:cachedUniqueName index="480" name="[Sales Data2].[Order Date].&amp;[2015-05-07T00:00:00]"/>
            <x15:cachedUniqueName index="481" name="[Sales Data2].[Order Date].&amp;[2015-05-08T00:00:00]"/>
            <x15:cachedUniqueName index="482" name="[Sales Data2].[Order Date].&amp;[2015-05-09T00:00:00]"/>
            <x15:cachedUniqueName index="483" name="[Sales Data2].[Order Date].&amp;[2015-05-10T00:00:00]"/>
            <x15:cachedUniqueName index="484" name="[Sales Data2].[Order Date].&amp;[2015-05-11T00:00:00]"/>
            <x15:cachedUniqueName index="485" name="[Sales Data2].[Order Date].&amp;[2015-05-12T00:00:00]"/>
            <x15:cachedUniqueName index="486" name="[Sales Data2].[Order Date].&amp;[2015-05-13T00:00:00]"/>
            <x15:cachedUniqueName index="487" name="[Sales Data2].[Order Date].&amp;[2015-05-14T00:00:00]"/>
            <x15:cachedUniqueName index="488" name="[Sales Data2].[Order Date].&amp;[2015-05-15T00:00:00]"/>
            <x15:cachedUniqueName index="489" name="[Sales Data2].[Order Date].&amp;[2015-05-16T00:00:00]"/>
            <x15:cachedUniqueName index="490" name="[Sales Data2].[Order Date].&amp;[2015-05-17T00:00:00]"/>
            <x15:cachedUniqueName index="491" name="[Sales Data2].[Order Date].&amp;[2015-05-18T00:00:00]"/>
            <x15:cachedUniqueName index="492" name="[Sales Data2].[Order Date].&amp;[2015-05-19T00:00:00]"/>
            <x15:cachedUniqueName index="493" name="[Sales Data2].[Order Date].&amp;[2015-05-20T00:00:00]"/>
            <x15:cachedUniqueName index="494" name="[Sales Data2].[Order Date].&amp;[2015-05-21T00:00:00]"/>
            <x15:cachedUniqueName index="495" name="[Sales Data2].[Order Date].&amp;[2015-05-22T00:00:00]"/>
            <x15:cachedUniqueName index="496" name="[Sales Data2].[Order Date].&amp;[2015-05-23T00:00:00]"/>
            <x15:cachedUniqueName index="497" name="[Sales Data2].[Order Date].&amp;[2015-05-24T00:00:00]"/>
            <x15:cachedUniqueName index="498" name="[Sales Data2].[Order Date].&amp;[2015-05-25T00:00:00]"/>
            <x15:cachedUniqueName index="499" name="[Sales Data2].[Order Date].&amp;[2015-05-26T00:00:00]"/>
            <x15:cachedUniqueName index="500" name="[Sales Data2].[Order Date].&amp;[2015-05-27T00:00:00]"/>
            <x15:cachedUniqueName index="501" name="[Sales Data2].[Order Date].&amp;[2015-05-28T00:00:00]"/>
            <x15:cachedUniqueName index="502" name="[Sales Data2].[Order Date].&amp;[2015-05-29T00:00:00]"/>
            <x15:cachedUniqueName index="503" name="[Sales Data2].[Order Date].&amp;[2015-05-30T00:00:00]"/>
            <x15:cachedUniqueName index="504" name="[Sales Data2].[Order Date].&amp;[2015-05-31T00:00:00]"/>
            <x15:cachedUniqueName index="505" name="[Sales Data2].[Order Date].&amp;[2015-06-01T00:00:00]"/>
            <x15:cachedUniqueName index="506" name="[Sales Data2].[Order Date].&amp;[2015-06-02T00:00:00]"/>
            <x15:cachedUniqueName index="507" name="[Sales Data2].[Order Date].&amp;[2015-06-03T00:00:00]"/>
            <x15:cachedUniqueName index="508" name="[Sales Data2].[Order Date].&amp;[2015-06-04T00:00:00]"/>
            <x15:cachedUniqueName index="509" name="[Sales Data2].[Order Date].&amp;[2015-06-05T00:00:00]"/>
            <x15:cachedUniqueName index="510" name="[Sales Data2].[Order Date].&amp;[2015-06-06T00:00:00]"/>
            <x15:cachedUniqueName index="511" name="[Sales Data2].[Order Date].&amp;[2015-06-07T00:00:00]"/>
            <x15:cachedUniqueName index="512" name="[Sales Data2].[Order Date].&amp;[2015-06-08T00:00:00]"/>
            <x15:cachedUniqueName index="513" name="[Sales Data2].[Order Date].&amp;[2015-06-09T00:00:00]"/>
            <x15:cachedUniqueName index="514" name="[Sales Data2].[Order Date].&amp;[2015-06-10T00:00:00]"/>
            <x15:cachedUniqueName index="515" name="[Sales Data2].[Order Date].&amp;[2015-06-11T00:00:00]"/>
            <x15:cachedUniqueName index="516" name="[Sales Data2].[Order Date].&amp;[2015-06-13T00:00:00]"/>
            <x15:cachedUniqueName index="517" name="[Sales Data2].[Order Date].&amp;[2015-06-14T00:00:00]"/>
            <x15:cachedUniqueName index="518" name="[Sales Data2].[Order Date].&amp;[2015-06-15T00:00:00]"/>
            <x15:cachedUniqueName index="519" name="[Sales Data2].[Order Date].&amp;[2015-06-16T00:00:00]"/>
            <x15:cachedUniqueName index="520" name="[Sales Data2].[Order Date].&amp;[2015-06-17T00:00:00]"/>
            <x15:cachedUniqueName index="521" name="[Sales Data2].[Order Date].&amp;[2015-06-18T00:00:00]"/>
            <x15:cachedUniqueName index="522" name="[Sales Data2].[Order Date].&amp;[2015-06-19T00:00:00]"/>
            <x15:cachedUniqueName index="523" name="[Sales Data2].[Order Date].&amp;[2015-06-20T00:00:00]"/>
            <x15:cachedUniqueName index="524" name="[Sales Data2].[Order Date].&amp;[2015-06-21T00:00:00]"/>
            <x15:cachedUniqueName index="525" name="[Sales Data2].[Order Date].&amp;[2015-06-22T00:00:00]"/>
            <x15:cachedUniqueName index="526" name="[Sales Data2].[Order Date].&amp;[2015-06-23T00:00:00]"/>
            <x15:cachedUniqueName index="527" name="[Sales Data2].[Order Date].&amp;[2015-06-24T00:00:00]"/>
            <x15:cachedUniqueName index="528" name="[Sales Data2].[Order Date].&amp;[2015-06-25T00:00:00]"/>
            <x15:cachedUniqueName index="529" name="[Sales Data2].[Order Date].&amp;[2015-06-26T00:00:00]"/>
            <x15:cachedUniqueName index="530" name="[Sales Data2].[Order Date].&amp;[2015-06-27T00:00:00]"/>
            <x15:cachedUniqueName index="531" name="[Sales Data2].[Order Date].&amp;[2015-06-28T00:00:00]"/>
            <x15:cachedUniqueName index="532" name="[Sales Data2].[Order Date].&amp;[2015-06-29T00:00:00]"/>
            <x15:cachedUniqueName index="533" name="[Sales Data2].[Order Date].&amp;[2015-06-30T00:00:00]"/>
            <x15:cachedUniqueName index="534" name="[Sales Data2].[Order Date].&amp;[2015-07-03T00:00:00]"/>
            <x15:cachedUniqueName index="535" name="[Sales Data2].[Order Date].&amp;[2015-07-04T00:00:00]"/>
            <x15:cachedUniqueName index="536" name="[Sales Data2].[Order Date].&amp;[2015-07-05T00:00:00]"/>
            <x15:cachedUniqueName index="537" name="[Sales Data2].[Order Date].&amp;[2015-07-07T00:00:00]"/>
            <x15:cachedUniqueName index="538" name="[Sales Data2].[Order Date].&amp;[2015-07-09T00:00:00]"/>
            <x15:cachedUniqueName index="539" name="[Sales Data2].[Order Date].&amp;[2015-07-10T00:00:00]"/>
            <x15:cachedUniqueName index="540" name="[Sales Data2].[Order Date].&amp;[2015-07-13T00:00:00]"/>
            <x15:cachedUniqueName index="541" name="[Sales Data2].[Order Date].&amp;[2015-07-14T00:00:00]"/>
            <x15:cachedUniqueName index="542" name="[Sales Data2].[Order Date].&amp;[2015-07-15T00:00:00]"/>
            <x15:cachedUniqueName index="543" name="[Sales Data2].[Order Date].&amp;[2015-07-16T00:00:00]"/>
            <x15:cachedUniqueName index="544" name="[Sales Data2].[Order Date].&amp;[2015-07-17T00:00:00]"/>
            <x15:cachedUniqueName index="545" name="[Sales Data2].[Order Date].&amp;[2015-07-18T00:00:00]"/>
            <x15:cachedUniqueName index="546" name="[Sales Data2].[Order Date].&amp;[2015-07-19T00:00:00]"/>
            <x15:cachedUniqueName index="547" name="[Sales Data2].[Order Date].&amp;[2015-07-20T00:00:00]"/>
            <x15:cachedUniqueName index="548" name="[Sales Data2].[Order Date].&amp;[2015-07-21T00:00:00]"/>
            <x15:cachedUniqueName index="549" name="[Sales Data2].[Order Date].&amp;[2015-07-22T00:00:00]"/>
            <x15:cachedUniqueName index="550" name="[Sales Data2].[Order Date].&amp;[2015-07-23T00:00:00]"/>
            <x15:cachedUniqueName index="551" name="[Sales Data2].[Order Date].&amp;[2015-07-24T00:00:00]"/>
            <x15:cachedUniqueName index="552" name="[Sales Data2].[Order Date].&amp;[2015-07-25T00:00:00]"/>
            <x15:cachedUniqueName index="553" name="[Sales Data2].[Order Date].&amp;[2015-07-26T00:00:00]"/>
            <x15:cachedUniqueName index="554" name="[Sales Data2].[Order Date].&amp;[2015-07-27T00:00:00]"/>
            <x15:cachedUniqueName index="555" name="[Sales Data2].[Order Date].&amp;[2015-07-28T00:00:00]"/>
            <x15:cachedUniqueName index="556" name="[Sales Data2].[Order Date].&amp;[2015-07-29T00:00:00]"/>
            <x15:cachedUniqueName index="557" name="[Sales Data2].[Order Date].&amp;[2015-07-30T00:00:00]"/>
            <x15:cachedUniqueName index="558" name="[Sales Data2].[Order Date].&amp;[2015-07-31T00:00:00]"/>
            <x15:cachedUniqueName index="559" name="[Sales Data2].[Order Date].&amp;[2015-08-01T00:00:00]"/>
            <x15:cachedUniqueName index="560" name="[Sales Data2].[Order Date].&amp;[2015-08-02T00:00:00]"/>
            <x15:cachedUniqueName index="561" name="[Sales Data2].[Order Date].&amp;[2015-08-03T00:00:00]"/>
            <x15:cachedUniqueName index="562" name="[Sales Data2].[Order Date].&amp;[2015-08-04T00:00:00]"/>
            <x15:cachedUniqueName index="563" name="[Sales Data2].[Order Date].&amp;[2015-08-05T00:00:00]"/>
            <x15:cachedUniqueName index="564" name="[Sales Data2].[Order Date].&amp;[2015-08-06T00:00:00]"/>
            <x15:cachedUniqueName index="565" name="[Sales Data2].[Order Date].&amp;[2015-08-07T00:00:00]"/>
            <x15:cachedUniqueName index="566" name="[Sales Data2].[Order Date].&amp;[2015-08-08T00:00:00]"/>
            <x15:cachedUniqueName index="567" name="[Sales Data2].[Order Date].&amp;[2015-08-09T00:00:00]"/>
            <x15:cachedUniqueName index="568" name="[Sales Data2].[Order Date].&amp;[2015-08-10T00:00:00]"/>
            <x15:cachedUniqueName index="569" name="[Sales Data2].[Order Date].&amp;[2015-08-11T00:00:00]"/>
            <x15:cachedUniqueName index="570" name="[Sales Data2].[Order Date].&amp;[2015-08-12T00:00:00]"/>
            <x15:cachedUniqueName index="571" name="[Sales Data2].[Order Date].&amp;[2015-08-13T00:00:00]"/>
            <x15:cachedUniqueName index="572" name="[Sales Data2].[Order Date].&amp;[2015-08-14T00:00:00]"/>
            <x15:cachedUniqueName index="573" name="[Sales Data2].[Order Date].&amp;[2015-08-15T00:00:00]"/>
            <x15:cachedUniqueName index="574" name="[Sales Data2].[Order Date].&amp;[2015-08-16T00:00:00]"/>
            <x15:cachedUniqueName index="575" name="[Sales Data2].[Order Date].&amp;[2015-08-17T00:00:00]"/>
            <x15:cachedUniqueName index="576" name="[Sales Data2].[Order Date].&amp;[2015-08-18T00:00:00]"/>
            <x15:cachedUniqueName index="577" name="[Sales Data2].[Order Date].&amp;[2015-08-19T00:00:00]"/>
            <x15:cachedUniqueName index="578" name="[Sales Data2].[Order Date].&amp;[2015-08-20T00:00:00]"/>
            <x15:cachedUniqueName index="579" name="[Sales Data2].[Order Date].&amp;[2015-08-21T00:00:00]"/>
            <x15:cachedUniqueName index="580" name="[Sales Data2].[Order Date].&amp;[2015-08-22T00:00:00]"/>
            <x15:cachedUniqueName index="581" name="[Sales Data2].[Order Date].&amp;[2015-08-23T00:00:00]"/>
            <x15:cachedUniqueName index="582" name="[Sales Data2].[Order Date].&amp;[2015-08-24T00:00:00]"/>
            <x15:cachedUniqueName index="583" name="[Sales Data2].[Order Date].&amp;[2015-08-25T00:00:00]"/>
            <x15:cachedUniqueName index="584" name="[Sales Data2].[Order Date].&amp;[2015-08-26T00:00:00]"/>
            <x15:cachedUniqueName index="585" name="[Sales Data2].[Order Date].&amp;[2015-08-27T00:00:00]"/>
            <x15:cachedUniqueName index="586" name="[Sales Data2].[Order Date].&amp;[2015-08-28T00:00:00]"/>
            <x15:cachedUniqueName index="587" name="[Sales Data2].[Order Date].&amp;[2015-08-29T00:00:00]"/>
            <x15:cachedUniqueName index="588" name="[Sales Data2].[Order Date].&amp;[2015-08-30T00:00:00]"/>
            <x15:cachedUniqueName index="589" name="[Sales Data2].[Order Date].&amp;[2015-08-31T00:00:00]"/>
            <x15:cachedUniqueName index="590" name="[Sales Data2].[Order Date].&amp;[2015-09-01T00:00:00]"/>
            <x15:cachedUniqueName index="591" name="[Sales Data2].[Order Date].&amp;[2015-09-02T00:00:00]"/>
            <x15:cachedUniqueName index="592" name="[Sales Data2].[Order Date].&amp;[2015-09-03T00:00:00]"/>
            <x15:cachedUniqueName index="593" name="[Sales Data2].[Order Date].&amp;[2015-09-04T00:00:00]"/>
            <x15:cachedUniqueName index="594" name="[Sales Data2].[Order Date].&amp;[2015-09-05T00:00:00]"/>
            <x15:cachedUniqueName index="595" name="[Sales Data2].[Order Date].&amp;[2015-09-06T00:00:00]"/>
            <x15:cachedUniqueName index="596" name="[Sales Data2].[Order Date].&amp;[2015-09-07T00:00:00]"/>
            <x15:cachedUniqueName index="597" name="[Sales Data2].[Order Date].&amp;[2015-09-08T00:00:00]"/>
            <x15:cachedUniqueName index="598" name="[Sales Data2].[Order Date].&amp;[2015-09-09T00:00:00]"/>
            <x15:cachedUniqueName index="599" name="[Sales Data2].[Order Date].&amp;[2015-09-10T00:00:00]"/>
            <x15:cachedUniqueName index="600" name="[Sales Data2].[Order Date].&amp;[2015-09-11T00:00:00]"/>
            <x15:cachedUniqueName index="601" name="[Sales Data2].[Order Date].&amp;[2015-09-12T00:00:00]"/>
            <x15:cachedUniqueName index="602" name="[Sales Data2].[Order Date].&amp;[2015-09-13T00:00:00]"/>
            <x15:cachedUniqueName index="603" name="[Sales Data2].[Order Date].&amp;[2015-09-14T00:00:00]"/>
            <x15:cachedUniqueName index="604" name="[Sales Data2].[Order Date].&amp;[2015-09-15T00:00:00]"/>
            <x15:cachedUniqueName index="605" name="[Sales Data2].[Order Date].&amp;[2015-09-17T00:00:00]"/>
            <x15:cachedUniqueName index="606" name="[Sales Data2].[Order Date].&amp;[2015-09-18T00:00:00]"/>
            <x15:cachedUniqueName index="607" name="[Sales Data2].[Order Date].&amp;[2015-09-19T00:00:00]"/>
            <x15:cachedUniqueName index="608" name="[Sales Data2].[Order Date].&amp;[2015-09-20T00:00:00]"/>
            <x15:cachedUniqueName index="609" name="[Sales Data2].[Order Date].&amp;[2015-09-21T00:00:00]"/>
            <x15:cachedUniqueName index="610" name="[Sales Data2].[Order Date].&amp;[2015-09-22T00:00:00]"/>
            <x15:cachedUniqueName index="611" name="[Sales Data2].[Order Date].&amp;[2015-09-23T00:00:00]"/>
            <x15:cachedUniqueName index="612" name="[Sales Data2].[Order Date].&amp;[2015-09-24T00:00:00]"/>
            <x15:cachedUniqueName index="613" name="[Sales Data2].[Order Date].&amp;[2015-09-25T00:00:00]"/>
            <x15:cachedUniqueName index="614" name="[Sales Data2].[Order Date].&amp;[2015-09-26T00:00:00]"/>
            <x15:cachedUniqueName index="615" name="[Sales Data2].[Order Date].&amp;[2015-09-27T00:00:00]"/>
            <x15:cachedUniqueName index="616" name="[Sales Data2].[Order Date].&amp;[2015-09-28T00:00:00]"/>
            <x15:cachedUniqueName index="617" name="[Sales Data2].[Order Date].&amp;[2015-09-29T00:00:00]"/>
            <x15:cachedUniqueName index="618" name="[Sales Data2].[Order Date].&amp;[2015-09-30T00:00:00]"/>
            <x15:cachedUniqueName index="619" name="[Sales Data2].[Order Date].&amp;[2015-10-01T00:00:00]"/>
            <x15:cachedUniqueName index="620" name="[Sales Data2].[Order Date].&amp;[2015-10-02T00:00:00]"/>
            <x15:cachedUniqueName index="621" name="[Sales Data2].[Order Date].&amp;[2015-10-03T00:00:00]"/>
            <x15:cachedUniqueName index="622" name="[Sales Data2].[Order Date].&amp;[2015-10-04T00:00:00]"/>
            <x15:cachedUniqueName index="623" name="[Sales Data2].[Order Date].&amp;[2015-10-05T00:00:00]"/>
            <x15:cachedUniqueName index="624" name="[Sales Data2].[Order Date].&amp;[2015-10-06T00:00:00]"/>
            <x15:cachedUniqueName index="625" name="[Sales Data2].[Order Date].&amp;[2015-10-07T00:00:00]"/>
            <x15:cachedUniqueName index="626" name="[Sales Data2].[Order Date].&amp;[2015-10-08T00:00:00]"/>
            <x15:cachedUniqueName index="627" name="[Sales Data2].[Order Date].&amp;[2015-10-09T00:00:00]"/>
            <x15:cachedUniqueName index="628" name="[Sales Data2].[Order Date].&amp;[2015-10-10T00:00:00]"/>
            <x15:cachedUniqueName index="629" name="[Sales Data2].[Order Date].&amp;[2015-10-11T00:00:00]"/>
            <x15:cachedUniqueName index="630" name="[Sales Data2].[Order Date].&amp;[2015-10-12T00:00:00]"/>
            <x15:cachedUniqueName index="631" name="[Sales Data2].[Order Date].&amp;[2015-10-13T00:00:00]"/>
            <x15:cachedUniqueName index="632" name="[Sales Data2].[Order Date].&amp;[2015-10-14T00:00:00]"/>
            <x15:cachedUniqueName index="633" name="[Sales Data2].[Order Date].&amp;[2015-10-15T00:00:00]"/>
            <x15:cachedUniqueName index="634" name="[Sales Data2].[Order Date].&amp;[2015-10-16T00:00:00]"/>
            <x15:cachedUniqueName index="635" name="[Sales Data2].[Order Date].&amp;[2015-10-17T00:00:00]"/>
            <x15:cachedUniqueName index="636" name="[Sales Data2].[Order Date].&amp;[2015-10-18T00:00:00]"/>
            <x15:cachedUniqueName index="637" name="[Sales Data2].[Order Date].&amp;[2015-10-19T00:00:00]"/>
            <x15:cachedUniqueName index="638" name="[Sales Data2].[Order Date].&amp;[2015-10-20T00:00:00]"/>
            <x15:cachedUniqueName index="639" name="[Sales Data2].[Order Date].&amp;[2015-10-21T00:00:00]"/>
            <x15:cachedUniqueName index="640" name="[Sales Data2].[Order Date].&amp;[2015-10-22T00:00:00]"/>
            <x15:cachedUniqueName index="641" name="[Sales Data2].[Order Date].&amp;[2015-10-23T00:00:00]"/>
            <x15:cachedUniqueName index="642" name="[Sales Data2].[Order Date].&amp;[2015-10-24T00:00:00]"/>
            <x15:cachedUniqueName index="643" name="[Sales Data2].[Order Date].&amp;[2015-10-25T00:00:00]"/>
            <x15:cachedUniqueName index="644" name="[Sales Data2].[Order Date].&amp;[2015-10-26T00:00:00]"/>
            <x15:cachedUniqueName index="645" name="[Sales Data2].[Order Date].&amp;[2015-10-27T00:00:00]"/>
            <x15:cachedUniqueName index="646" name="[Sales Data2].[Order Date].&amp;[2015-10-28T00:00:00]"/>
            <x15:cachedUniqueName index="647" name="[Sales Data2].[Order Date].&amp;[2015-10-29T00:00:00]"/>
            <x15:cachedUniqueName index="648" name="[Sales Data2].[Order Date].&amp;[2015-10-30T00:00:00]"/>
            <x15:cachedUniqueName index="649" name="[Sales Data2].[Order Date].&amp;[2015-10-31T00:00:00]"/>
            <x15:cachedUniqueName index="650" name="[Sales Data2].[Order Date].&amp;[2015-11-01T00:00:00]"/>
            <x15:cachedUniqueName index="651" name="[Sales Data2].[Order Date].&amp;[2015-11-03T00:00:00]"/>
            <x15:cachedUniqueName index="652" name="[Sales Data2].[Order Date].&amp;[2015-11-04T00:00:00]"/>
            <x15:cachedUniqueName index="653" name="[Sales Data2].[Order Date].&amp;[2015-11-05T00:00:00]"/>
            <x15:cachedUniqueName index="654" name="[Sales Data2].[Order Date].&amp;[2015-11-06T00:00:00]"/>
            <x15:cachedUniqueName index="655" name="[Sales Data2].[Order Date].&amp;[2015-11-07T00:00:00]"/>
            <x15:cachedUniqueName index="656" name="[Sales Data2].[Order Date].&amp;[2015-11-08T00:00:00]"/>
            <x15:cachedUniqueName index="657" name="[Sales Data2].[Order Date].&amp;[2015-11-09T00:00:00]"/>
            <x15:cachedUniqueName index="658" name="[Sales Data2].[Order Date].&amp;[2015-11-10T00:00:00]"/>
            <x15:cachedUniqueName index="659" name="[Sales Data2].[Order Date].&amp;[2015-11-11T00:00:00]"/>
            <x15:cachedUniqueName index="660" name="[Sales Data2].[Order Date].&amp;[2015-11-12T00:00:00]"/>
            <x15:cachedUniqueName index="661" name="[Sales Data2].[Order Date].&amp;[2015-11-13T00:00:00]"/>
            <x15:cachedUniqueName index="662" name="[Sales Data2].[Order Date].&amp;[2015-11-14T00:00:00]"/>
            <x15:cachedUniqueName index="663" name="[Sales Data2].[Order Date].&amp;[2015-11-16T00:00:00]"/>
            <x15:cachedUniqueName index="664" name="[Sales Data2].[Order Date].&amp;[2015-11-17T00:00:00]"/>
            <x15:cachedUniqueName index="665" name="[Sales Data2].[Order Date].&amp;[2015-11-18T00:00:00]"/>
            <x15:cachedUniqueName index="666" name="[Sales Data2].[Order Date].&amp;[2015-11-19T00:00:00]"/>
            <x15:cachedUniqueName index="667" name="[Sales Data2].[Order Date].&amp;[2015-11-20T00:00:00]"/>
            <x15:cachedUniqueName index="668" name="[Sales Data2].[Order Date].&amp;[2015-11-21T00:00:00]"/>
            <x15:cachedUniqueName index="669" name="[Sales Data2].[Order Date].&amp;[2015-11-22T00:00:00]"/>
            <x15:cachedUniqueName index="670" name="[Sales Data2].[Order Date].&amp;[2015-11-23T00:00:00]"/>
            <x15:cachedUniqueName index="671" name="[Sales Data2].[Order Date].&amp;[2015-11-24T00:00:00]"/>
            <x15:cachedUniqueName index="672" name="[Sales Data2].[Order Date].&amp;[2015-11-25T00:00:00]"/>
            <x15:cachedUniqueName index="673" name="[Sales Data2].[Order Date].&amp;[2015-11-26T00:00:00]"/>
            <x15:cachedUniqueName index="674" name="[Sales Data2].[Order Date].&amp;[2015-11-27T00:00:00]"/>
            <x15:cachedUniqueName index="675" name="[Sales Data2].[Order Date].&amp;[2015-11-29T00:00:00]"/>
            <x15:cachedUniqueName index="676" name="[Sales Data2].[Order Date].&amp;[2015-11-30T00:00:00]"/>
            <x15:cachedUniqueName index="677" name="[Sales Data2].[Order Date].&amp;[2015-12-01T00:00:00]"/>
            <x15:cachedUniqueName index="678" name="[Sales Data2].[Order Date].&amp;[2015-12-02T00:00:00]"/>
            <x15:cachedUniqueName index="679" name="[Sales Data2].[Order Date].&amp;[2015-12-03T00:00:00]"/>
            <x15:cachedUniqueName index="680" name="[Sales Data2].[Order Date].&amp;[2015-12-04T00:00:00]"/>
            <x15:cachedUniqueName index="681" name="[Sales Data2].[Order Date].&amp;[2015-12-05T00:00:00]"/>
            <x15:cachedUniqueName index="682" name="[Sales Data2].[Order Date].&amp;[2015-12-06T00:00:00]"/>
            <x15:cachedUniqueName index="683" name="[Sales Data2].[Order Date].&amp;[2015-12-07T00:00:00]"/>
            <x15:cachedUniqueName index="684" name="[Sales Data2].[Order Date].&amp;[2015-12-08T00:00:00]"/>
            <x15:cachedUniqueName index="685" name="[Sales Data2].[Order Date].&amp;[2015-12-09T00:00:00]"/>
            <x15:cachedUniqueName index="686" name="[Sales Data2].[Order Date].&amp;[2015-12-10T00:00:00]"/>
            <x15:cachedUniqueName index="687" name="[Sales Data2].[Order Date].&amp;[2015-12-11T00:00:00]"/>
            <x15:cachedUniqueName index="688" name="[Sales Data2].[Order Date].&amp;[2015-12-12T00:00:00]"/>
            <x15:cachedUniqueName index="689" name="[Sales Data2].[Order Date].&amp;[2015-12-13T00:00:00]"/>
            <x15:cachedUniqueName index="690" name="[Sales Data2].[Order Date].&amp;[2015-12-14T00:00:00]"/>
            <x15:cachedUniqueName index="691" name="[Sales Data2].[Order Date].&amp;[2015-12-15T00:00:00]"/>
            <x15:cachedUniqueName index="692" name="[Sales Data2].[Order Date].&amp;[2015-12-16T00:00:00]"/>
            <x15:cachedUniqueName index="693" name="[Sales Data2].[Order Date].&amp;[2015-12-17T00:00:00]"/>
            <x15:cachedUniqueName index="694" name="[Sales Data2].[Order Date].&amp;[2015-12-18T00:00:00]"/>
            <x15:cachedUniqueName index="695" name="[Sales Data2].[Order Date].&amp;[2015-12-19T00:00:00]"/>
            <x15:cachedUniqueName index="696" name="[Sales Data2].[Order Date].&amp;[2015-12-20T00:00:00]"/>
            <x15:cachedUniqueName index="697" name="[Sales Data2].[Order Date].&amp;[2015-12-21T00:00:00]"/>
            <x15:cachedUniqueName index="698" name="[Sales Data2].[Order Date].&amp;[2015-12-22T00:00:00]"/>
            <x15:cachedUniqueName index="699" name="[Sales Data2].[Order Date].&amp;[2015-12-23T00:00:00]"/>
            <x15:cachedUniqueName index="700" name="[Sales Data2].[Order Date].&amp;[2015-12-24T00:00:00]"/>
            <x15:cachedUniqueName index="701" name="[Sales Data2].[Order Date].&amp;[2015-12-25T00:00:00]"/>
            <x15:cachedUniqueName index="702" name="[Sales Data2].[Order Date].&amp;[2015-12-26T00:00:00]"/>
            <x15:cachedUniqueName index="703" name="[Sales Data2].[Order Date].&amp;[2015-12-27T00:00:00]"/>
            <x15:cachedUniqueName index="704" name="[Sales Data2].[Order Date].&amp;[2015-12-28T00:00:00]"/>
            <x15:cachedUniqueName index="705" name="[Sales Data2].[Order Date].&amp;[2015-12-29T00:00:00]"/>
            <x15:cachedUniqueName index="706" name="[Sales Data2].[Order Date].&amp;[2015-12-30T00:00:00]"/>
            <x15:cachedUniqueName index="707" name="[Sales Data2].[Order Date].&amp;[2015-12-31T00:00:00]"/>
            <x15:cachedUniqueName index="708" name="[Sales Data2].[Order Date].&amp;[2016-01-01T00:00:00]"/>
            <x15:cachedUniqueName index="709" name="[Sales Data2].[Order Date].&amp;[2016-01-02T00:00:00]"/>
            <x15:cachedUniqueName index="710" name="[Sales Data2].[Order Date].&amp;[2016-01-03T00:00:00]"/>
            <x15:cachedUniqueName index="711" name="[Sales Data2].[Order Date].&amp;[2016-01-04T00:00:00]"/>
            <x15:cachedUniqueName index="712" name="[Sales Data2].[Order Date].&amp;[2016-01-05T00:00:00]"/>
            <x15:cachedUniqueName index="713" name="[Sales Data2].[Order Date].&amp;[2016-01-06T00:00:00]"/>
            <x15:cachedUniqueName index="714" name="[Sales Data2].[Order Date].&amp;[2016-01-07T00:00:00]"/>
            <x15:cachedUniqueName index="715" name="[Sales Data2].[Order Date].&amp;[2016-01-08T00:00:00]"/>
            <x15:cachedUniqueName index="716" name="[Sales Data2].[Order Date].&amp;[2016-01-09T00:00:00]"/>
            <x15:cachedUniqueName index="717" name="[Sales Data2].[Order Date].&amp;[2016-01-10T00:00:00]"/>
            <x15:cachedUniqueName index="718" name="[Sales Data2].[Order Date].&amp;[2016-01-11T00:00:00]"/>
            <x15:cachedUniqueName index="719" name="[Sales Data2].[Order Date].&amp;[2016-01-13T00:00:00]"/>
            <x15:cachedUniqueName index="720" name="[Sales Data2].[Order Date].&amp;[2016-01-14T00:00:00]"/>
            <x15:cachedUniqueName index="721" name="[Sales Data2].[Order Date].&amp;[2016-01-15T00:00:00]"/>
            <x15:cachedUniqueName index="722" name="[Sales Data2].[Order Date].&amp;[2016-01-16T00:00:00]"/>
            <x15:cachedUniqueName index="723" name="[Sales Data2].[Order Date].&amp;[2016-01-17T00:00:00]"/>
            <x15:cachedUniqueName index="724" name="[Sales Data2].[Order Date].&amp;[2016-01-18T00:00:00]"/>
            <x15:cachedUniqueName index="725" name="[Sales Data2].[Order Date].&amp;[2016-01-19T00:00:00]"/>
            <x15:cachedUniqueName index="726" name="[Sales Data2].[Order Date].&amp;[2016-01-20T00:00:00]"/>
            <x15:cachedUniqueName index="727" name="[Sales Data2].[Order Date].&amp;[2016-01-21T00:00:00]"/>
            <x15:cachedUniqueName index="728" name="[Sales Data2].[Order Date].&amp;[2016-01-22T00:00:00]"/>
            <x15:cachedUniqueName index="729" name="[Sales Data2].[Order Date].&amp;[2016-01-23T00:00:00]"/>
            <x15:cachedUniqueName index="730" name="[Sales Data2].[Order Date].&amp;[2016-01-24T00:00:00]"/>
            <x15:cachedUniqueName index="731" name="[Sales Data2].[Order Date].&amp;[2016-01-25T00:00:00]"/>
            <x15:cachedUniqueName index="732" name="[Sales Data2].[Order Date].&amp;[2016-01-26T00:00:00]"/>
            <x15:cachedUniqueName index="733" name="[Sales Data2].[Order Date].&amp;[2016-01-27T00:00:00]"/>
            <x15:cachedUniqueName index="734" name="[Sales Data2].[Order Date].&amp;[2016-01-28T00:00:00]"/>
            <x15:cachedUniqueName index="735" name="[Sales Data2].[Order Date].&amp;[2016-01-29T00:00:00]"/>
            <x15:cachedUniqueName index="736" name="[Sales Data2].[Order Date].&amp;[2016-01-30T00:00:00]"/>
            <x15:cachedUniqueName index="737" name="[Sales Data2].[Order Date].&amp;[2016-01-31T00:00:00]"/>
            <x15:cachedUniqueName index="738" name="[Sales Data2].[Order Date].&amp;[2016-02-01T00:00:00]"/>
            <x15:cachedUniqueName index="739" name="[Sales Data2].[Order Date].&amp;[2016-02-02T00:00:00]"/>
            <x15:cachedUniqueName index="740" name="[Sales Data2].[Order Date].&amp;[2016-02-03T00:00:00]"/>
            <x15:cachedUniqueName index="741" name="[Sales Data2].[Order Date].&amp;[2016-02-04T00:00:00]"/>
            <x15:cachedUniqueName index="742" name="[Sales Data2].[Order Date].&amp;[2016-02-05T00:00:00]"/>
            <x15:cachedUniqueName index="743" name="[Sales Data2].[Order Date].&amp;[2016-02-06T00:00:00]"/>
            <x15:cachedUniqueName index="744" name="[Sales Data2].[Order Date].&amp;[2016-02-07T00:00:00]"/>
            <x15:cachedUniqueName index="745" name="[Sales Data2].[Order Date].&amp;[2016-02-08T00:00:00]"/>
            <x15:cachedUniqueName index="746" name="[Sales Data2].[Order Date].&amp;[2016-02-09T00:00:00]"/>
            <x15:cachedUniqueName index="747" name="[Sales Data2].[Order Date].&amp;[2016-02-10T00:00:00]"/>
            <x15:cachedUniqueName index="748" name="[Sales Data2].[Order Date].&amp;[2016-02-11T00:00:00]"/>
            <x15:cachedUniqueName index="749" name="[Sales Data2].[Order Date].&amp;[2016-02-12T00:00:00]"/>
            <x15:cachedUniqueName index="750" name="[Sales Data2].[Order Date].&amp;[2016-02-13T00:00:00]"/>
            <x15:cachedUniqueName index="751" name="[Sales Data2].[Order Date].&amp;[2016-02-14T00:00:00]"/>
            <x15:cachedUniqueName index="752" name="[Sales Data2].[Order Date].&amp;[2016-02-15T00:00:00]"/>
            <x15:cachedUniqueName index="753" name="[Sales Data2].[Order Date].&amp;[2016-02-16T00:00:00]"/>
            <x15:cachedUniqueName index="754" name="[Sales Data2].[Order Date].&amp;[2016-02-17T00:00:00]"/>
            <x15:cachedUniqueName index="755" name="[Sales Data2].[Order Date].&amp;[2016-02-18T00:00:00]"/>
            <x15:cachedUniqueName index="756" name="[Sales Data2].[Order Date].&amp;[2016-02-19T00:00:00]"/>
            <x15:cachedUniqueName index="757" name="[Sales Data2].[Order Date].&amp;[2016-02-20T00:00:00]"/>
            <x15:cachedUniqueName index="758" name="[Sales Data2].[Order Date].&amp;[2016-02-21T00:00:00]"/>
            <x15:cachedUniqueName index="759" name="[Sales Data2].[Order Date].&amp;[2016-02-22T00:00:00]"/>
            <x15:cachedUniqueName index="760" name="[Sales Data2].[Order Date].&amp;[2016-02-23T00:00:00]"/>
            <x15:cachedUniqueName index="761" name="[Sales Data2].[Order Date].&amp;[2016-02-24T00:00:00]"/>
            <x15:cachedUniqueName index="762" name="[Sales Data2].[Order Date].&amp;[2016-02-25T00:00:00]"/>
            <x15:cachedUniqueName index="763" name="[Sales Data2].[Order Date].&amp;[2016-02-26T00:00:00]"/>
            <x15:cachedUniqueName index="764" name="[Sales Data2].[Order Date].&amp;[2016-02-27T00:00:00]"/>
            <x15:cachedUniqueName index="765" name="[Sales Data2].[Order Date].&amp;[2016-02-28T00:00:00]"/>
            <x15:cachedUniqueName index="766" name="[Sales Data2].[Order Date].&amp;[2016-02-29T00:00:00]"/>
            <x15:cachedUniqueName index="767" name="[Sales Data2].[Order Date].&amp;[2016-03-01T00:00:00]"/>
            <x15:cachedUniqueName index="768" name="[Sales Data2].[Order Date].&amp;[2016-03-02T00:00:00]"/>
            <x15:cachedUniqueName index="769" name="[Sales Data2].[Order Date].&amp;[2016-03-03T00:00:00]"/>
            <x15:cachedUniqueName index="770" name="[Sales Data2].[Order Date].&amp;[2016-03-04T00:00:00]"/>
            <x15:cachedUniqueName index="771" name="[Sales Data2].[Order Date].&amp;[2016-03-06T00:00:00]"/>
            <x15:cachedUniqueName index="772" name="[Sales Data2].[Order Date].&amp;[2016-03-07T00:00:00]"/>
            <x15:cachedUniqueName index="773" name="[Sales Data2].[Order Date].&amp;[2016-03-08T00:00:00]"/>
            <x15:cachedUniqueName index="774" name="[Sales Data2].[Order Date].&amp;[2016-03-09T00:00:00]"/>
            <x15:cachedUniqueName index="775" name="[Sales Data2].[Order Date].&amp;[2016-03-10T00:00:00]"/>
            <x15:cachedUniqueName index="776" name="[Sales Data2].[Order Date].&amp;[2016-03-11T00:00:00]"/>
            <x15:cachedUniqueName index="777" name="[Sales Data2].[Order Date].&amp;[2016-03-12T00:00:00]"/>
            <x15:cachedUniqueName index="778" name="[Sales Data2].[Order Date].&amp;[2016-03-13T00:00:00]"/>
            <x15:cachedUniqueName index="779" name="[Sales Data2].[Order Date].&amp;[2016-03-14T00:00:00]"/>
            <x15:cachedUniqueName index="780" name="[Sales Data2].[Order Date].&amp;[2016-03-15T00:00:00]"/>
            <x15:cachedUniqueName index="781" name="[Sales Data2].[Order Date].&amp;[2016-03-16T00:00:00]"/>
            <x15:cachedUniqueName index="782" name="[Sales Data2].[Order Date].&amp;[2016-03-17T00:00:00]"/>
            <x15:cachedUniqueName index="783" name="[Sales Data2].[Order Date].&amp;[2016-03-18T00:00:00]"/>
            <x15:cachedUniqueName index="784" name="[Sales Data2].[Order Date].&amp;[2016-03-19T00:00:00]"/>
            <x15:cachedUniqueName index="785" name="[Sales Data2].[Order Date].&amp;[2016-03-20T00:00:00]"/>
            <x15:cachedUniqueName index="786" name="[Sales Data2].[Order Date].&amp;[2016-03-21T00:00:00]"/>
            <x15:cachedUniqueName index="787" name="[Sales Data2].[Order Date].&amp;[2016-03-22T00:00:00]"/>
            <x15:cachedUniqueName index="788" name="[Sales Data2].[Order Date].&amp;[2016-03-23T00:00:00]"/>
            <x15:cachedUniqueName index="789" name="[Sales Data2].[Order Date].&amp;[2016-03-24T00:00:00]"/>
            <x15:cachedUniqueName index="790" name="[Sales Data2].[Order Date].&amp;[2016-03-25T00:00:00]"/>
            <x15:cachedUniqueName index="791" name="[Sales Data2].[Order Date].&amp;[2016-03-26T00:00:00]"/>
            <x15:cachedUniqueName index="792" name="[Sales Data2].[Order Date].&amp;[2016-03-27T00:00:00]"/>
            <x15:cachedUniqueName index="793" name="[Sales Data2].[Order Date].&amp;[2016-03-28T00:00:00]"/>
            <x15:cachedUniqueName index="794" name="[Sales Data2].[Order Date].&amp;[2016-03-29T00:00:00]"/>
            <x15:cachedUniqueName index="795" name="[Sales Data2].[Order Date].&amp;[2016-03-30T00:00:00]"/>
            <x15:cachedUniqueName index="796" name="[Sales Data2].[Order Date].&amp;[2016-03-31T00:00:00]"/>
            <x15:cachedUniqueName index="797" name="[Sales Data2].[Order Date].&amp;[2016-04-01T00:00:00]"/>
            <x15:cachedUniqueName index="798" name="[Sales Data2].[Order Date].&amp;[2016-04-02T00:00:00]"/>
            <x15:cachedUniqueName index="799" name="[Sales Data2].[Order Date].&amp;[2016-04-03T00:00:00]"/>
            <x15:cachedUniqueName index="800" name="[Sales Data2].[Order Date].&amp;[2016-04-04T00:00:00]"/>
            <x15:cachedUniqueName index="801" name="[Sales Data2].[Order Date].&amp;[2016-04-05T00:00:00]"/>
            <x15:cachedUniqueName index="802" name="[Sales Data2].[Order Date].&amp;[2016-04-06T00:00:00]"/>
            <x15:cachedUniqueName index="803" name="[Sales Data2].[Order Date].&amp;[2016-04-07T00:00:00]"/>
            <x15:cachedUniqueName index="804" name="[Sales Data2].[Order Date].&amp;[2016-04-08T00:00:00]"/>
            <x15:cachedUniqueName index="805" name="[Sales Data2].[Order Date].&amp;[2016-04-09T00:00:00]"/>
            <x15:cachedUniqueName index="806" name="[Sales Data2].[Order Date].&amp;[2016-04-10T00:00:00]"/>
            <x15:cachedUniqueName index="807" name="[Sales Data2].[Order Date].&amp;[2016-04-11T00:00:00]"/>
            <x15:cachedUniqueName index="808" name="[Sales Data2].[Order Date].&amp;[2016-04-12T00:00:00]"/>
            <x15:cachedUniqueName index="809" name="[Sales Data2].[Order Date].&amp;[2016-04-13T00:00:00]"/>
            <x15:cachedUniqueName index="810" name="[Sales Data2].[Order Date].&amp;[2016-04-14T00:00:00]"/>
            <x15:cachedUniqueName index="811" name="[Sales Data2].[Order Date].&amp;[2016-04-15T00:00:00]"/>
            <x15:cachedUniqueName index="812" name="[Sales Data2].[Order Date].&amp;[2016-04-16T00:00:00]"/>
            <x15:cachedUniqueName index="813" name="[Sales Data2].[Order Date].&amp;[2016-04-17T00:00:00]"/>
            <x15:cachedUniqueName index="814" name="[Sales Data2].[Order Date].&amp;[2016-04-18T00:00:00]"/>
            <x15:cachedUniqueName index="815" name="[Sales Data2].[Order Date].&amp;[2016-04-19T00:00:00]"/>
            <x15:cachedUniqueName index="816" name="[Sales Data2].[Order Date].&amp;[2016-04-20T00:00:00]"/>
            <x15:cachedUniqueName index="817" name="[Sales Data2].[Order Date].&amp;[2016-04-21T00:00:00]"/>
            <x15:cachedUniqueName index="818" name="[Sales Data2].[Order Date].&amp;[2016-04-22T00:00:00]"/>
            <x15:cachedUniqueName index="819" name="[Sales Data2].[Order Date].&amp;[2016-04-23T00:00:00]"/>
            <x15:cachedUniqueName index="820" name="[Sales Data2].[Order Date].&amp;[2016-04-24T00:00:00]"/>
            <x15:cachedUniqueName index="821" name="[Sales Data2].[Order Date].&amp;[2016-04-25T00:00:00]"/>
            <x15:cachedUniqueName index="822" name="[Sales Data2].[Order Date].&amp;[2016-04-27T00:00:00]"/>
            <x15:cachedUniqueName index="823" name="[Sales Data2].[Order Date].&amp;[2016-04-28T00:00:00]"/>
            <x15:cachedUniqueName index="824" name="[Sales Data2].[Order Date].&amp;[2016-04-29T00:00:00]"/>
            <x15:cachedUniqueName index="825" name="[Sales Data2].[Order Date].&amp;[2016-04-30T00:00:00]"/>
            <x15:cachedUniqueName index="826" name="[Sales Data2].[Order Date].&amp;[2016-05-01T00:00:00]"/>
            <x15:cachedUniqueName index="827" name="[Sales Data2].[Order Date].&amp;[2016-05-02T00:00:00]"/>
            <x15:cachedUniqueName index="828" name="[Sales Data2].[Order Date].&amp;[2016-05-03T00:00:00]"/>
            <x15:cachedUniqueName index="829" name="[Sales Data2].[Order Date].&amp;[2016-05-04T00:00:00]"/>
            <x15:cachedUniqueName index="830" name="[Sales Data2].[Order Date].&amp;[2016-05-05T00:00:00]"/>
            <x15:cachedUniqueName index="831" name="[Sales Data2].[Order Date].&amp;[2016-05-06T00:00:00]"/>
            <x15:cachedUniqueName index="832" name="[Sales Data2].[Order Date].&amp;[2016-05-07T00:00:00]"/>
            <x15:cachedUniqueName index="833" name="[Sales Data2].[Order Date].&amp;[2016-05-08T00:00:00]"/>
            <x15:cachedUniqueName index="834" name="[Sales Data2].[Order Date].&amp;[2016-05-09T00:00:00]"/>
            <x15:cachedUniqueName index="835" name="[Sales Data2].[Order Date].&amp;[2016-05-10T00:00:00]"/>
            <x15:cachedUniqueName index="836" name="[Sales Data2].[Order Date].&amp;[2016-05-11T00:00:00]"/>
            <x15:cachedUniqueName index="837" name="[Sales Data2].[Order Date].&amp;[2016-05-12T00:00:00]"/>
            <x15:cachedUniqueName index="838" name="[Sales Data2].[Order Date].&amp;[2016-05-13T00:00:00]"/>
            <x15:cachedUniqueName index="839" name="[Sales Data2].[Order Date].&amp;[2016-05-14T00:00:00]"/>
            <x15:cachedUniqueName index="840" name="[Sales Data2].[Order Date].&amp;[2016-05-15T00:00:00]"/>
            <x15:cachedUniqueName index="841" name="[Sales Data2].[Order Date].&amp;[2016-05-16T00:00:00]"/>
            <x15:cachedUniqueName index="842" name="[Sales Data2].[Order Date].&amp;[2016-05-17T00:00:00]"/>
            <x15:cachedUniqueName index="843" name="[Sales Data2].[Order Date].&amp;[2016-05-18T00:00:00]"/>
            <x15:cachedUniqueName index="844" name="[Sales Data2].[Order Date].&amp;[2016-05-19T00:00:00]"/>
            <x15:cachedUniqueName index="845" name="[Sales Data2].[Order Date].&amp;[2016-05-20T00:00:00]"/>
            <x15:cachedUniqueName index="846" name="[Sales Data2].[Order Date].&amp;[2016-05-21T00:00:00]"/>
            <x15:cachedUniqueName index="847" name="[Sales Data2].[Order Date].&amp;[2016-05-22T00:00:00]"/>
            <x15:cachedUniqueName index="848" name="[Sales Data2].[Order Date].&amp;[2016-05-23T00:00:00]"/>
            <x15:cachedUniqueName index="849" name="[Sales Data2].[Order Date].&amp;[2016-05-24T00:00:00]"/>
            <x15:cachedUniqueName index="850" name="[Sales Data2].[Order Date].&amp;[2016-05-25T00:00:00]"/>
            <x15:cachedUniqueName index="851" name="[Sales Data2].[Order Date].&amp;[2016-05-26T00:00:00]"/>
            <x15:cachedUniqueName index="852" name="[Sales Data2].[Order Date].&amp;[2016-05-27T00:00:00]"/>
            <x15:cachedUniqueName index="853" name="[Sales Data2].[Order Date].&amp;[2016-05-29T00:00:00]"/>
            <x15:cachedUniqueName index="854" name="[Sales Data2].[Order Date].&amp;[2016-05-30T00:00:00]"/>
            <x15:cachedUniqueName index="855" name="[Sales Data2].[Order Date].&amp;[2016-05-31T00:00:00]"/>
            <x15:cachedUniqueName index="856" name="[Sales Data2].[Order Date].&amp;[2016-06-01T00:00:00]"/>
            <x15:cachedUniqueName index="857" name="[Sales Data2].[Order Date].&amp;[2016-06-02T00:00:00]"/>
            <x15:cachedUniqueName index="858" name="[Sales Data2].[Order Date].&amp;[2016-06-03T00:00:00]"/>
            <x15:cachedUniqueName index="859" name="[Sales Data2].[Order Date].&amp;[2016-06-04T00:00:00]"/>
            <x15:cachedUniqueName index="860" name="[Sales Data2].[Order Date].&amp;[2016-06-05T00:00:00]"/>
            <x15:cachedUniqueName index="861" name="[Sales Data2].[Order Date].&amp;[2016-06-06T00:00:00]"/>
            <x15:cachedUniqueName index="862" name="[Sales Data2].[Order Date].&amp;[2016-06-07T00:00:00]"/>
            <x15:cachedUniqueName index="863" name="[Sales Data2].[Order Date].&amp;[2016-06-08T00:00:00]"/>
            <x15:cachedUniqueName index="864" name="[Sales Data2].[Order Date].&amp;[2016-06-09T00:00:00]"/>
            <x15:cachedUniqueName index="865" name="[Sales Data2].[Order Date].&amp;[2016-06-10T00:00:00]"/>
            <x15:cachedUniqueName index="866" name="[Sales Data2].[Order Date].&amp;[2016-06-11T00:00:00]"/>
            <x15:cachedUniqueName index="867" name="[Sales Data2].[Order Date].&amp;[2016-06-12T00:00:00]"/>
            <x15:cachedUniqueName index="868" name="[Sales Data2].[Order Date].&amp;[2016-06-13T00:00:00]"/>
            <x15:cachedUniqueName index="869" name="[Sales Data2].[Order Date].&amp;[2016-06-14T00:00:00]"/>
            <x15:cachedUniqueName index="870" name="[Sales Data2].[Order Date].&amp;[2016-06-15T00:00:00]"/>
            <x15:cachedUniqueName index="871" name="[Sales Data2].[Order Date].&amp;[2016-06-16T00:00:00]"/>
            <x15:cachedUniqueName index="872" name="[Sales Data2].[Order Date].&amp;[2016-06-17T00:00:00]"/>
            <x15:cachedUniqueName index="873" name="[Sales Data2].[Order Date].&amp;[2016-06-18T00:00:00]"/>
            <x15:cachedUniqueName index="874" name="[Sales Data2].[Order Date].&amp;[2016-06-19T00:00:00]"/>
            <x15:cachedUniqueName index="875" name="[Sales Data2].[Order Date].&amp;[2016-06-20T00:00:00]"/>
            <x15:cachedUniqueName index="876" name="[Sales Data2].[Order Date].&amp;[2016-06-21T00:00:00]"/>
            <x15:cachedUniqueName index="877" name="[Sales Data2].[Order Date].&amp;[2016-06-22T00:00:00]"/>
            <x15:cachedUniqueName index="878" name="[Sales Data2].[Order Date].&amp;[2016-06-23T00:00:00]"/>
            <x15:cachedUniqueName index="879" name="[Sales Data2].[Order Date].&amp;[2016-06-24T00:00:00]"/>
            <x15:cachedUniqueName index="880" name="[Sales Data2].[Order Date].&amp;[2016-06-25T00:00:00]"/>
            <x15:cachedUniqueName index="881" name="[Sales Data2].[Order Date].&amp;[2016-06-26T00:00:00]"/>
            <x15:cachedUniqueName index="882" name="[Sales Data2].[Order Date].&amp;[2016-06-27T00:00:00]"/>
            <x15:cachedUniqueName index="883" name="[Sales Data2].[Order Date].&amp;[2016-06-28T00:00:00]"/>
            <x15:cachedUniqueName index="884" name="[Sales Data2].[Order Date].&amp;[2016-06-29T00:00:00]"/>
            <x15:cachedUniqueName index="885" name="[Sales Data2].[Order Date].&amp;[2016-06-30T00:00:00]"/>
            <x15:cachedUniqueName index="886" name="[Sales Data2].[Order Date].&amp;[2016-07-01T00:00:00]"/>
            <x15:cachedUniqueName index="887" name="[Sales Data2].[Order Date].&amp;[2016-07-02T00:00:00]"/>
            <x15:cachedUniqueName index="888" name="[Sales Data2].[Order Date].&amp;[2016-07-03T00:00:00]"/>
            <x15:cachedUniqueName index="889" name="[Sales Data2].[Order Date].&amp;[2016-07-04T00:00:00]"/>
            <x15:cachedUniqueName index="890" name="[Sales Data2].[Order Date].&amp;[2016-07-05T00:00:00]"/>
            <x15:cachedUniqueName index="891" name="[Sales Data2].[Order Date].&amp;[2016-07-06T00:00:00]"/>
            <x15:cachedUniqueName index="892" name="[Sales Data2].[Order Date].&amp;[2016-07-07T00:00:00]"/>
            <x15:cachedUniqueName index="893" name="[Sales Data2].[Order Date].&amp;[2016-07-09T00:00:00]"/>
            <x15:cachedUniqueName index="894" name="[Sales Data2].[Order Date].&amp;[2016-07-10T00:00:00]"/>
            <x15:cachedUniqueName index="895" name="[Sales Data2].[Order Date].&amp;[2016-07-11T00:00:00]"/>
            <x15:cachedUniqueName index="896" name="[Sales Data2].[Order Date].&amp;[2016-07-12T00:00:00]"/>
            <x15:cachedUniqueName index="897" name="[Sales Data2].[Order Date].&amp;[2016-07-13T00:00:00]"/>
            <x15:cachedUniqueName index="898" name="[Sales Data2].[Order Date].&amp;[2016-07-14T00:00:00]"/>
            <x15:cachedUniqueName index="899" name="[Sales Data2].[Order Date].&amp;[2016-07-15T00:00:00]"/>
            <x15:cachedUniqueName index="900" name="[Sales Data2].[Order Date].&amp;[2016-07-16T00:00:00]"/>
            <x15:cachedUniqueName index="901" name="[Sales Data2].[Order Date].&amp;[2016-07-17T00:00:00]"/>
            <x15:cachedUniqueName index="902" name="[Sales Data2].[Order Date].&amp;[2016-07-18T00:00:00]"/>
            <x15:cachedUniqueName index="903" name="[Sales Data2].[Order Date].&amp;[2016-07-19T00:00:00]"/>
            <x15:cachedUniqueName index="904" name="[Sales Data2].[Order Date].&amp;[2016-07-20T00:00:00]"/>
            <x15:cachedUniqueName index="905" name="[Sales Data2].[Order Date].&amp;[2016-07-21T00:00:00]"/>
            <x15:cachedUniqueName index="906" name="[Sales Data2].[Order Date].&amp;[2016-07-22T00:00:00]"/>
            <x15:cachedUniqueName index="907" name="[Sales Data2].[Order Date].&amp;[2016-07-23T00:00:00]"/>
            <x15:cachedUniqueName index="908" name="[Sales Data2].[Order Date].&amp;[2016-07-24T00:00:00]"/>
            <x15:cachedUniqueName index="909" name="[Sales Data2].[Order Date].&amp;[2016-07-25T00:00:00]"/>
            <x15:cachedUniqueName index="910" name="[Sales Data2].[Order Date].&amp;[2016-07-26T00:00:00]"/>
            <x15:cachedUniqueName index="911" name="[Sales Data2].[Order Date].&amp;[2016-07-27T00:00:00]"/>
            <x15:cachedUniqueName index="912" name="[Sales Data2].[Order Date].&amp;[2016-07-28T00:00:00]"/>
            <x15:cachedUniqueName index="913" name="[Sales Data2].[Order Date].&amp;[2016-07-29T00:00:00]"/>
            <x15:cachedUniqueName index="914" name="[Sales Data2].[Order Date].&amp;[2016-07-30T00:00:00]"/>
            <x15:cachedUniqueName index="915" name="[Sales Data2].[Order Date].&amp;[2016-07-31T00:00:00]"/>
            <x15:cachedUniqueName index="916" name="[Sales Data2].[Order Date].&amp;[2016-08-01T00:00:00]"/>
            <x15:cachedUniqueName index="917" name="[Sales Data2].[Order Date].&amp;[2016-08-02T00:00:00]"/>
            <x15:cachedUniqueName index="918" name="[Sales Data2].[Order Date].&amp;[2016-08-03T00:00:00]"/>
            <x15:cachedUniqueName index="919" name="[Sales Data2].[Order Date].&amp;[2016-08-04T00:00:00]"/>
            <x15:cachedUniqueName index="920" name="[Sales Data2].[Order Date].&amp;[2016-08-05T00:00:00]"/>
            <x15:cachedUniqueName index="921" name="[Sales Data2].[Order Date].&amp;[2016-08-06T00:00:00]"/>
            <x15:cachedUniqueName index="922" name="[Sales Data2].[Order Date].&amp;[2016-08-07T00:00:00]"/>
            <x15:cachedUniqueName index="923" name="[Sales Data2].[Order Date].&amp;[2016-08-08T00:00:00]"/>
            <x15:cachedUniqueName index="924" name="[Sales Data2].[Order Date].&amp;[2016-08-09T00:00:00]"/>
            <x15:cachedUniqueName index="925" name="[Sales Data2].[Order Date].&amp;[2016-08-10T00:00:00]"/>
            <x15:cachedUniqueName index="926" name="[Sales Data2].[Order Date].&amp;[2016-08-11T00:00:00]"/>
            <x15:cachedUniqueName index="927" name="[Sales Data2].[Order Date].&amp;[2016-08-12T00:00:00]"/>
            <x15:cachedUniqueName index="928" name="[Sales Data2].[Order Date].&amp;[2016-08-13T00:00:00]"/>
            <x15:cachedUniqueName index="929" name="[Sales Data2].[Order Date].&amp;[2016-08-14T00:00:00]"/>
            <x15:cachedUniqueName index="930" name="[Sales Data2].[Order Date].&amp;[2016-08-15T00:00:00]"/>
            <x15:cachedUniqueName index="931" name="[Sales Data2].[Order Date].&amp;[2016-08-16T00:00:00]"/>
            <x15:cachedUniqueName index="932" name="[Sales Data2].[Order Date].&amp;[2016-08-17T00:00:00]"/>
            <x15:cachedUniqueName index="933" name="[Sales Data2].[Order Date].&amp;[2016-08-18T00:00:00]"/>
            <x15:cachedUniqueName index="934" name="[Sales Data2].[Order Date].&amp;[2016-08-19T00:00:00]"/>
            <x15:cachedUniqueName index="935" name="[Sales Data2].[Order Date].&amp;[2016-08-20T00:00:00]"/>
            <x15:cachedUniqueName index="936" name="[Sales Data2].[Order Date].&amp;[2016-08-21T00:00:00]"/>
            <x15:cachedUniqueName index="937" name="[Sales Data2].[Order Date].&amp;[2016-08-22T00:00:00]"/>
            <x15:cachedUniqueName index="938" name="[Sales Data2].[Order Date].&amp;[2016-08-23T00:00:00]"/>
            <x15:cachedUniqueName index="939" name="[Sales Data2].[Order Date].&amp;[2016-08-24T00:00:00]"/>
            <x15:cachedUniqueName index="940" name="[Sales Data2].[Order Date].&amp;[2016-08-25T00:00:00]"/>
            <x15:cachedUniqueName index="941" name="[Sales Data2].[Order Date].&amp;[2016-08-27T00:00:00]"/>
            <x15:cachedUniqueName index="942" name="[Sales Data2].[Order Date].&amp;[2016-08-29T00:00:00]"/>
            <x15:cachedUniqueName index="943" name="[Sales Data2].[Order Date].&amp;[2016-08-30T00:00:00]"/>
            <x15:cachedUniqueName index="944" name="[Sales Data2].[Order Date].&amp;[2016-08-31T00:00:00]"/>
            <x15:cachedUniqueName index="945" name="[Sales Data2].[Order Date].&amp;[2016-09-01T00:00:00]"/>
            <x15:cachedUniqueName index="946" name="[Sales Data2].[Order Date].&amp;[2016-09-02T00:00:00]"/>
            <x15:cachedUniqueName index="947" name="[Sales Data2].[Order Date].&amp;[2016-09-03T00:00:00]"/>
            <x15:cachedUniqueName index="948" name="[Sales Data2].[Order Date].&amp;[2016-09-04T00:00:00]"/>
            <x15:cachedUniqueName index="949" name="[Sales Data2].[Order Date].&amp;[2016-09-05T00:00:00]"/>
            <x15:cachedUniqueName index="950" name="[Sales Data2].[Order Date].&amp;[2016-09-06T00:00:00]"/>
            <x15:cachedUniqueName index="951" name="[Sales Data2].[Order Date].&amp;[2016-09-07T00:00:00]"/>
            <x15:cachedUniqueName index="952" name="[Sales Data2].[Order Date].&amp;[2016-09-08T00:00:00]"/>
            <x15:cachedUniqueName index="953" name="[Sales Data2].[Order Date].&amp;[2016-09-09T00:00:00]"/>
            <x15:cachedUniqueName index="954" name="[Sales Data2].[Order Date].&amp;[2016-09-10T00:00:00]"/>
            <x15:cachedUniqueName index="955" name="[Sales Data2].[Order Date].&amp;[2016-09-11T00:00:00]"/>
            <x15:cachedUniqueName index="956" name="[Sales Data2].[Order Date].&amp;[2016-09-12T00:00:00]"/>
            <x15:cachedUniqueName index="957" name="[Sales Data2].[Order Date].&amp;[2016-09-13T00:00:00]"/>
            <x15:cachedUniqueName index="958" name="[Sales Data2].[Order Date].&amp;[2016-09-14T00:00:00]"/>
            <x15:cachedUniqueName index="959" name="[Sales Data2].[Order Date].&amp;[2016-09-15T00:00:00]"/>
            <x15:cachedUniqueName index="960" name="[Sales Data2].[Order Date].&amp;[2016-09-16T00:00:00]"/>
            <x15:cachedUniqueName index="961" name="[Sales Data2].[Order Date].&amp;[2016-09-17T00:00:00]"/>
            <x15:cachedUniqueName index="962" name="[Sales Data2].[Order Date].&amp;[2016-09-18T00:00:00]"/>
            <x15:cachedUniqueName index="963" name="[Sales Data2].[Order Date].&amp;[2016-09-19T00:00:00]"/>
            <x15:cachedUniqueName index="964" name="[Sales Data2].[Order Date].&amp;[2016-09-20T00:00:00]"/>
            <x15:cachedUniqueName index="965" name="[Sales Data2].[Order Date].&amp;[2016-09-21T00:00:00]"/>
            <x15:cachedUniqueName index="966" name="[Sales Data2].[Order Date].&amp;[2016-09-22T00:00:00]"/>
            <x15:cachedUniqueName index="967" name="[Sales Data2].[Order Date].&amp;[2016-09-23T00:00:00]"/>
            <x15:cachedUniqueName index="968" name="[Sales Data2].[Order Date].&amp;[2016-09-24T00:00:00]"/>
            <x15:cachedUniqueName index="969" name="[Sales Data2].[Order Date].&amp;[2016-09-25T00:00:00]"/>
            <x15:cachedUniqueName index="970" name="[Sales Data2].[Order Date].&amp;[2016-09-26T00:00:00]"/>
            <x15:cachedUniqueName index="971" name="[Sales Data2].[Order Date].&amp;[2016-09-27T00:00:00]"/>
            <x15:cachedUniqueName index="972" name="[Sales Data2].[Order Date].&amp;[2016-09-28T00:00:00]"/>
            <x15:cachedUniqueName index="973" name="[Sales Data2].[Order Date].&amp;[2016-09-29T00:00:00]"/>
            <x15:cachedUniqueName index="974" name="[Sales Data2].[Order Date].&amp;[2016-09-30T00:00:00]"/>
            <x15:cachedUniqueName index="975" name="[Sales Data2].[Order Date].&amp;[2016-10-01T00:00:00]"/>
            <x15:cachedUniqueName index="976" name="[Sales Data2].[Order Date].&amp;[2016-10-02T00:00:00]"/>
            <x15:cachedUniqueName index="977" name="[Sales Data2].[Order Date].&amp;[2016-10-03T00:00:00]"/>
            <x15:cachedUniqueName index="978" name="[Sales Data2].[Order Date].&amp;[2016-10-04T00:00:00]"/>
            <x15:cachedUniqueName index="979" name="[Sales Data2].[Order Date].&amp;[2016-10-05T00:00:00]"/>
            <x15:cachedUniqueName index="980" name="[Sales Data2].[Order Date].&amp;[2016-10-06T00:00:00]"/>
            <x15:cachedUniqueName index="981" name="[Sales Data2].[Order Date].&amp;[2016-10-07T00:00:00]"/>
            <x15:cachedUniqueName index="982" name="[Sales Data2].[Order Date].&amp;[2016-10-08T00:00:00]"/>
            <x15:cachedUniqueName index="983" name="[Sales Data2].[Order Date].&amp;[2016-10-09T00:00:00]"/>
            <x15:cachedUniqueName index="984" name="[Sales Data2].[Order Date].&amp;[2016-10-10T00:00:00]"/>
            <x15:cachedUniqueName index="985" name="[Sales Data2].[Order Date].&amp;[2016-10-11T00:00:00]"/>
            <x15:cachedUniqueName index="986" name="[Sales Data2].[Order Date].&amp;[2016-10-12T00:00:00]"/>
            <x15:cachedUniqueName index="987" name="[Sales Data2].[Order Date].&amp;[2016-10-13T00:00:00]"/>
            <x15:cachedUniqueName index="988" name="[Sales Data2].[Order Date].&amp;[2016-10-14T00:00:00]"/>
            <x15:cachedUniqueName index="989" name="[Sales Data2].[Order Date].&amp;[2016-10-15T00:00:00]"/>
            <x15:cachedUniqueName index="990" name="[Sales Data2].[Order Date].&amp;[2016-10-16T00:00:00]"/>
            <x15:cachedUniqueName index="991" name="[Sales Data2].[Order Date].&amp;[2016-10-17T00:00:00]"/>
            <x15:cachedUniqueName index="992" name="[Sales Data2].[Order Date].&amp;[2016-10-18T00:00:00]"/>
            <x15:cachedUniqueName index="993" name="[Sales Data2].[Order Date].&amp;[2016-10-19T00:00:00]"/>
            <x15:cachedUniqueName index="994" name="[Sales Data2].[Order Date].&amp;[2016-10-20T00:00:00]"/>
            <x15:cachedUniqueName index="995" name="[Sales Data2].[Order Date].&amp;[2016-10-21T00:00:00]"/>
            <x15:cachedUniqueName index="996" name="[Sales Data2].[Order Date].&amp;[2016-10-22T00:00:00]"/>
            <x15:cachedUniqueName index="997" name="[Sales Data2].[Order Date].&amp;[2016-10-23T00:00:00]"/>
            <x15:cachedUniqueName index="998" name="[Sales Data2].[Order Date].&amp;[2016-10-24T00:00:00]"/>
            <x15:cachedUniqueName index="999" name="[Sales Data2].[Order Date].&amp;[2016-10-25T00:00:00]"/>
            <x15:cachedUniqueName index="1000" name="[Sales Data2].[Order Date].&amp;[2016-10-26T00:00:00]"/>
            <x15:cachedUniqueName index="1001" name="[Sales Data2].[Order Date].&amp;[2016-10-27T00:00:00]"/>
            <x15:cachedUniqueName index="1002" name="[Sales Data2].[Order Date].&amp;[2016-10-28T00:00:00]"/>
            <x15:cachedUniqueName index="1003" name="[Sales Data2].[Order Date].&amp;[2016-10-29T00:00:00]"/>
            <x15:cachedUniqueName index="1004" name="[Sales Data2].[Order Date].&amp;[2016-10-30T00:00:00]"/>
            <x15:cachedUniqueName index="1005" name="[Sales Data2].[Order Date].&amp;[2016-10-31T00:00:00]"/>
            <x15:cachedUniqueName index="1006" name="[Sales Data2].[Order Date].&amp;[2016-11-01T00:00:00]"/>
            <x15:cachedUniqueName index="1007" name="[Sales Data2].[Order Date].&amp;[2016-11-02T00:00:00]"/>
            <x15:cachedUniqueName index="1008" name="[Sales Data2].[Order Date].&amp;[2016-11-04T00:00:00]"/>
            <x15:cachedUniqueName index="1009" name="[Sales Data2].[Order Date].&amp;[2016-11-05T00:00:00]"/>
            <x15:cachedUniqueName index="1010" name="[Sales Data2].[Order Date].&amp;[2016-11-06T00:00:00]"/>
            <x15:cachedUniqueName index="1011" name="[Sales Data2].[Order Date].&amp;[2016-11-07T00:00:00]"/>
            <x15:cachedUniqueName index="1012" name="[Sales Data2].[Order Date].&amp;[2016-11-08T00:00:00]"/>
            <x15:cachedUniqueName index="1013" name="[Sales Data2].[Order Date].&amp;[2016-11-09T00:00:00]"/>
            <x15:cachedUniqueName index="1014" name="[Sales Data2].[Order Date].&amp;[2016-11-10T00:00:00]"/>
            <x15:cachedUniqueName index="1015" name="[Sales Data2].[Order Date].&amp;[2016-11-11T00:00:00]"/>
            <x15:cachedUniqueName index="1016" name="[Sales Data2].[Order Date].&amp;[2016-11-12T00:00:00]"/>
            <x15:cachedUniqueName index="1017" name="[Sales Data2].[Order Date].&amp;[2016-11-13T00:00:00]"/>
            <x15:cachedUniqueName index="1018" name="[Sales Data2].[Order Date].&amp;[2016-11-14T00:00:00]"/>
            <x15:cachedUniqueName index="1019" name="[Sales Data2].[Order Date].&amp;[2016-11-15T00:00:00]"/>
            <x15:cachedUniqueName index="1020" name="[Sales Data2].[Order Date].&amp;[2016-11-16T00:00:00]"/>
            <x15:cachedUniqueName index="1021" name="[Sales Data2].[Order Date].&amp;[2016-11-17T00:00:00]"/>
            <x15:cachedUniqueName index="1022" name="[Sales Data2].[Order Date].&amp;[2016-11-18T00:00:00]"/>
            <x15:cachedUniqueName index="1023" name="[Sales Data2].[Order Date].&amp;[2016-11-19T00:00:00]"/>
            <x15:cachedUniqueName index="1024" name="[Sales Data2].[Order Date].&amp;[2016-11-20T00:00:00]"/>
            <x15:cachedUniqueName index="1025" name="[Sales Data2].[Order Date].&amp;[2016-11-21T00:00:00]"/>
            <x15:cachedUniqueName index="1026" name="[Sales Data2].[Order Date].&amp;[2016-11-22T00:00:00]"/>
            <x15:cachedUniqueName index="1027" name="[Sales Data2].[Order Date].&amp;[2016-11-23T00:00:00]"/>
            <x15:cachedUniqueName index="1028" name="[Sales Data2].[Order Date].&amp;[2016-11-24T00:00:00]"/>
            <x15:cachedUniqueName index="1029" name="[Sales Data2].[Order Date].&amp;[2016-11-25T00:00:00]"/>
            <x15:cachedUniqueName index="1030" name="[Sales Data2].[Order Date].&amp;[2016-11-26T00:00:00]"/>
            <x15:cachedUniqueName index="1031" name="[Sales Data2].[Order Date].&amp;[2016-11-27T00:00:00]"/>
            <x15:cachedUniqueName index="1032" name="[Sales Data2].[Order Date].&amp;[2016-11-28T00:00:00]"/>
            <x15:cachedUniqueName index="1033" name="[Sales Data2].[Order Date].&amp;[2016-11-29T00:00:00]"/>
            <x15:cachedUniqueName index="1034" name="[Sales Data2].[Order Date].&amp;[2016-11-30T00:00:00]"/>
            <x15:cachedUniqueName index="1035" name="[Sales Data2].[Order Date].&amp;[2016-12-01T00:00:00]"/>
            <x15:cachedUniqueName index="1036" name="[Sales Data2].[Order Date].&amp;[2016-12-02T00:00:00]"/>
            <x15:cachedUniqueName index="1037" name="[Sales Data2].[Order Date].&amp;[2016-12-03T00:00:00]"/>
            <x15:cachedUniqueName index="1038" name="[Sales Data2].[Order Date].&amp;[2016-12-04T00:00:00]"/>
            <x15:cachedUniqueName index="1039" name="[Sales Data2].[Order Date].&amp;[2016-12-05T00:00:00]"/>
            <x15:cachedUniqueName index="1040" name="[Sales Data2].[Order Date].&amp;[2016-12-06T00:00:00]"/>
            <x15:cachedUniqueName index="1041" name="[Sales Data2].[Order Date].&amp;[2016-12-07T00:00:00]"/>
            <x15:cachedUniqueName index="1042" name="[Sales Data2].[Order Date].&amp;[2016-12-08T00:00:00]"/>
            <x15:cachedUniqueName index="1043" name="[Sales Data2].[Order Date].&amp;[2016-12-09T00:00:00]"/>
            <x15:cachedUniqueName index="1044" name="[Sales Data2].[Order Date].&amp;[2016-12-10T00:00:00]"/>
            <x15:cachedUniqueName index="1045" name="[Sales Data2].[Order Date].&amp;[2016-12-11T00:00:00]"/>
            <x15:cachedUniqueName index="1046" name="[Sales Data2].[Order Date].&amp;[2016-12-12T00:00:00]"/>
            <x15:cachedUniqueName index="1047" name="[Sales Data2].[Order Date].&amp;[2016-12-13T00:00:00]"/>
            <x15:cachedUniqueName index="1048" name="[Sales Data2].[Order Date].&amp;[2016-12-14T00:00:00]"/>
            <x15:cachedUniqueName index="1049" name="[Sales Data2].[Order Date].&amp;[2016-12-15T00:00:00]"/>
            <x15:cachedUniqueName index="1050" name="[Sales Data2].[Order Date].&amp;[2016-12-16T00:00:00]"/>
            <x15:cachedUniqueName index="1051" name="[Sales Data2].[Order Date].&amp;[2016-12-17T00:00:00]"/>
            <x15:cachedUniqueName index="1052" name="[Sales Data2].[Order Date].&amp;[2016-12-18T00:00:00]"/>
            <x15:cachedUniqueName index="1053" name="[Sales Data2].[Order Date].&amp;[2016-12-19T00:00:00]"/>
            <x15:cachedUniqueName index="1054" name="[Sales Data2].[Order Date].&amp;[2016-12-20T00:00:00]"/>
            <x15:cachedUniqueName index="1055" name="[Sales Data2].[Order Date].&amp;[2016-12-21T00:00:00]"/>
            <x15:cachedUniqueName index="1056" name="[Sales Data2].[Order Date].&amp;[2016-12-23T00:00:00]"/>
            <x15:cachedUniqueName index="1057" name="[Sales Data2].[Order Date].&amp;[2016-12-24T00:00:00]"/>
            <x15:cachedUniqueName index="1058" name="[Sales Data2].[Order Date].&amp;[2016-12-25T00:00:00]"/>
            <x15:cachedUniqueName index="1059" name="[Sales Data2].[Order Date].&amp;[2016-12-26T00:00:00]"/>
            <x15:cachedUniqueName index="1060" name="[Sales Data2].[Order Date].&amp;[2016-12-27T00:00:00]"/>
            <x15:cachedUniqueName index="1061" name="[Sales Data2].[Order Date].&amp;[2016-12-28T00:00:00]"/>
            <x15:cachedUniqueName index="1062" name="[Sales Data2].[Order Date].&amp;[2016-12-29T00:00:00]"/>
            <x15:cachedUniqueName index="1063" name="[Sales Data2].[Order Date].&amp;[2016-12-30T00:00:00]"/>
            <x15:cachedUniqueName index="1064" name="[Sales Data2].[Order Date].&amp;[2016-12-31T00:00:00]"/>
            <x15:cachedUniqueName index="1065" name="[Sales Data2].[Order Date].&amp;[2017-01-01T00:00:00]"/>
            <x15:cachedUniqueName index="1066" name="[Sales Data2].[Order Date].&amp;[2017-01-02T00:00:00]"/>
            <x15:cachedUniqueName index="1067" name="[Sales Data2].[Order Date].&amp;[2017-01-03T00:00:00]"/>
            <x15:cachedUniqueName index="1068" name="[Sales Data2].[Order Date].&amp;[2017-01-04T00:00:00]"/>
            <x15:cachedUniqueName index="1069" name="[Sales Data2].[Order Date].&amp;[2017-01-05T00:00:00]"/>
            <x15:cachedUniqueName index="1070" name="[Sales Data2].[Order Date].&amp;[2017-01-06T00:00:00]"/>
            <x15:cachedUniqueName index="1071" name="[Sales Data2].[Order Date].&amp;[2017-01-07T00:00:00]"/>
            <x15:cachedUniqueName index="1072" name="[Sales Data2].[Order Date].&amp;[2017-01-08T00:00:00]"/>
            <x15:cachedUniqueName index="1073" name="[Sales Data2].[Order Date].&amp;[2017-01-09T00:00:00]"/>
            <x15:cachedUniqueName index="1074" name="[Sales Data2].[Order Date].&amp;[2017-01-10T00:00:00]"/>
            <x15:cachedUniqueName index="1075" name="[Sales Data2].[Order Date].&amp;[2017-01-11T00:00:00]"/>
            <x15:cachedUniqueName index="1076" name="[Sales Data2].[Order Date].&amp;[2017-01-12T00:00:00]"/>
            <x15:cachedUniqueName index="1077" name="[Sales Data2].[Order Date].&amp;[2017-01-13T00:00:00]"/>
            <x15:cachedUniqueName index="1078" name="[Sales Data2].[Order Date].&amp;[2017-01-14T00:00:00]"/>
            <x15:cachedUniqueName index="1079" name="[Sales Data2].[Order Date].&amp;[2017-01-15T00:00:00]"/>
            <x15:cachedUniqueName index="1080" name="[Sales Data2].[Order Date].&amp;[2017-01-17T00:00:00]"/>
            <x15:cachedUniqueName index="1081" name="[Sales Data2].[Order Date].&amp;[2017-01-18T00:00:00]"/>
            <x15:cachedUniqueName index="1082" name="[Sales Data2].[Order Date].&amp;[2017-01-19T00:00:00]"/>
            <x15:cachedUniqueName index="1083" name="[Sales Data2].[Order Date].&amp;[2017-01-20T00:00:00]"/>
            <x15:cachedUniqueName index="1084" name="[Sales Data2].[Order Date].&amp;[2017-01-21T00:00:00]"/>
            <x15:cachedUniqueName index="1085" name="[Sales Data2].[Order Date].&amp;[2017-01-22T00:00:00]"/>
            <x15:cachedUniqueName index="1086" name="[Sales Data2].[Order Date].&amp;[2017-01-23T00:00:00]"/>
            <x15:cachedUniqueName index="1087" name="[Sales Data2].[Order Date].&amp;[2017-01-24T00:00:00]"/>
            <x15:cachedUniqueName index="1088" name="[Sales Data2].[Order Date].&amp;[2017-01-25T00:00:00]"/>
            <x15:cachedUniqueName index="1089" name="[Sales Data2].[Order Date].&amp;[2017-01-26T00:00:00]"/>
            <x15:cachedUniqueName index="1090" name="[Sales Data2].[Order Date].&amp;[2017-01-27T00:00:00]"/>
            <x15:cachedUniqueName index="1091" name="[Sales Data2].[Order Date].&amp;[2017-01-28T00:00:00]"/>
            <x15:cachedUniqueName index="1092" name="[Sales Data2].[Order Date].&amp;[2017-01-29T00:00:00]"/>
            <x15:cachedUniqueName index="1093" name="[Sales Data2].[Order Date].&amp;[2017-01-30T00:00:00]"/>
            <x15:cachedUniqueName index="1094" name="[Sales Data2].[Order Date].&amp;[2017-01-31T00:00:00]"/>
            <x15:cachedUniqueName index="1095" name="[Sales Data2].[Order Date].&amp;[2017-02-01T00:00:00]"/>
            <x15:cachedUniqueName index="1096" name="[Sales Data2].[Order Date].&amp;[2017-02-03T00:00:00]"/>
            <x15:cachedUniqueName index="1097" name="[Sales Data2].[Order Date].&amp;[2017-02-04T00:00:00]"/>
            <x15:cachedUniqueName index="1098" name="[Sales Data2].[Order Date].&amp;[2017-02-05T00:00:00]"/>
            <x15:cachedUniqueName index="1099" name="[Sales Data2].[Order Date].&amp;[2017-02-06T00:00:00]"/>
            <x15:cachedUniqueName index="1100" name="[Sales Data2].[Order Date].&amp;[2017-02-07T00:00:00]"/>
            <x15:cachedUniqueName index="1101" name="[Sales Data2].[Order Date].&amp;[2017-02-08T00:00:00]"/>
            <x15:cachedUniqueName index="1102" name="[Sales Data2].[Order Date].&amp;[2017-02-09T00:00:00]"/>
            <x15:cachedUniqueName index="1103" name="[Sales Data2].[Order Date].&amp;[2017-02-10T00:00:00]"/>
            <x15:cachedUniqueName index="1104" name="[Sales Data2].[Order Date].&amp;[2017-02-11T00:00:00]"/>
            <x15:cachedUniqueName index="1105" name="[Sales Data2].[Order Date].&amp;[2017-02-12T00:00:00]"/>
            <x15:cachedUniqueName index="1106" name="[Sales Data2].[Order Date].&amp;[2017-02-13T00:00:00]"/>
            <x15:cachedUniqueName index="1107" name="[Sales Data2].[Order Date].&amp;[2017-02-14T00:00:00]"/>
            <x15:cachedUniqueName index="1108" name="[Sales Data2].[Order Date].&amp;[2017-02-15T00:00:00]"/>
            <x15:cachedUniqueName index="1109" name="[Sales Data2].[Order Date].&amp;[2017-02-16T00:00:00]"/>
            <x15:cachedUniqueName index="1110" name="[Sales Data2].[Order Date].&amp;[2017-02-17T00:00:00]"/>
            <x15:cachedUniqueName index="1111" name="[Sales Data2].[Order Date].&amp;[2017-02-18T00:00:00]"/>
            <x15:cachedUniqueName index="1112" name="[Sales Data2].[Order Date].&amp;[2017-02-19T00:00:00]"/>
            <x15:cachedUniqueName index="1113" name="[Sales Data2].[Order Date].&amp;[2017-02-20T00:00:00]"/>
            <x15:cachedUniqueName index="1114" name="[Sales Data2].[Order Date].&amp;[2017-02-22T00:00:00]"/>
            <x15:cachedUniqueName index="1115" name="[Sales Data2].[Order Date].&amp;[2017-02-23T00:00:00]"/>
            <x15:cachedUniqueName index="1116" name="[Sales Data2].[Order Date].&amp;[2017-02-24T00:00:00]"/>
            <x15:cachedUniqueName index="1117" name="[Sales Data2].[Order Date].&amp;[2017-02-25T00:00:00]"/>
            <x15:cachedUniqueName index="1118" name="[Sales Data2].[Order Date].&amp;[2017-02-26T00:00:00]"/>
            <x15:cachedUniqueName index="1119" name="[Sales Data2].[Order Date].&amp;[2017-02-28T00:00:00]"/>
            <x15:cachedUniqueName index="1120" name="[Sales Data2].[Order Date].&amp;[2017-03-01T00:00:00]"/>
            <x15:cachedUniqueName index="1121" name="[Sales Data2].[Order Date].&amp;[2017-03-02T00:00:00]"/>
            <x15:cachedUniqueName index="1122" name="[Sales Data2].[Order Date].&amp;[2017-03-03T00:00:00]"/>
            <x15:cachedUniqueName index="1123" name="[Sales Data2].[Order Date].&amp;[2017-03-04T00:00:00]"/>
            <x15:cachedUniqueName index="1124" name="[Sales Data2].[Order Date].&amp;[2017-03-05T00:00:00]"/>
            <x15:cachedUniqueName index="1125" name="[Sales Data2].[Order Date].&amp;[2017-03-06T00:00:00]"/>
            <x15:cachedUniqueName index="1126" name="[Sales Data2].[Order Date].&amp;[2017-03-07T00:00:00]"/>
            <x15:cachedUniqueName index="1127" name="[Sales Data2].[Order Date].&amp;[2017-03-08T00:00:00]"/>
            <x15:cachedUniqueName index="1128" name="[Sales Data2].[Order Date].&amp;[2017-03-09T00:00:00]"/>
            <x15:cachedUniqueName index="1129" name="[Sales Data2].[Order Date].&amp;[2017-03-10T00:00:00]"/>
            <x15:cachedUniqueName index="1130" name="[Sales Data2].[Order Date].&amp;[2017-03-11T00:00:00]"/>
            <x15:cachedUniqueName index="1131" name="[Sales Data2].[Order Date].&amp;[2017-03-12T00:00:00]"/>
            <x15:cachedUniqueName index="1132" name="[Sales Data2].[Order Date].&amp;[2017-03-13T00:00:00]"/>
            <x15:cachedUniqueName index="1133" name="[Sales Data2].[Order Date].&amp;[2017-03-14T00:00:00]"/>
            <x15:cachedUniqueName index="1134" name="[Sales Data2].[Order Date].&amp;[2017-03-15T00:00:00]"/>
            <x15:cachedUniqueName index="1135" name="[Sales Data2].[Order Date].&amp;[2017-03-16T00:00:00]"/>
            <x15:cachedUniqueName index="1136" name="[Sales Data2].[Order Date].&amp;[2017-03-17T00:00:00]"/>
            <x15:cachedUniqueName index="1137" name="[Sales Data2].[Order Date].&amp;[2017-03-18T00:00:00]"/>
            <x15:cachedUniqueName index="1138" name="[Sales Data2].[Order Date].&amp;[2017-03-19T00:00:00]"/>
            <x15:cachedUniqueName index="1139" name="[Sales Data2].[Order Date].&amp;[2017-03-20T00:00:00]"/>
            <x15:cachedUniqueName index="1140" name="[Sales Data2].[Order Date].&amp;[2017-03-21T00:00:00]"/>
            <x15:cachedUniqueName index="1141" name="[Sales Data2].[Order Date].&amp;[2017-03-22T00:00:00]"/>
            <x15:cachedUniqueName index="1142" name="[Sales Data2].[Order Date].&amp;[2017-03-23T00:00:00]"/>
            <x15:cachedUniqueName index="1143" name="[Sales Data2].[Order Date].&amp;[2017-03-24T00:00:00]"/>
            <x15:cachedUniqueName index="1144" name="[Sales Data2].[Order Date].&amp;[2017-03-25T00:00:00]"/>
            <x15:cachedUniqueName index="1145" name="[Sales Data2].[Order Date].&amp;[2017-03-26T00:00:00]"/>
            <x15:cachedUniqueName index="1146" name="[Sales Data2].[Order Date].&amp;[2017-03-27T00:00:00]"/>
            <x15:cachedUniqueName index="1147" name="[Sales Data2].[Order Date].&amp;[2017-03-28T00:00:00]"/>
            <x15:cachedUniqueName index="1148" name="[Sales Data2].[Order Date].&amp;[2017-03-29T00:00:00]"/>
            <x15:cachedUniqueName index="1149" name="[Sales Data2].[Order Date].&amp;[2017-03-30T00:00:00]"/>
            <x15:cachedUniqueName index="1150" name="[Sales Data2].[Order Date].&amp;[2017-03-31T00:00:00]"/>
            <x15:cachedUniqueName index="1151" name="[Sales Data2].[Order Date].&amp;[2017-04-01T00:00:00]"/>
            <x15:cachedUniqueName index="1152" name="[Sales Data2].[Order Date].&amp;[2017-04-02T00:00:00]"/>
            <x15:cachedUniqueName index="1153" name="[Sales Data2].[Order Date].&amp;[2017-04-03T00:00:00]"/>
            <x15:cachedUniqueName index="1154" name="[Sales Data2].[Order Date].&amp;[2017-04-04T00:00:00]"/>
            <x15:cachedUniqueName index="1155" name="[Sales Data2].[Order Date].&amp;[2017-04-05T00:00:00]"/>
            <x15:cachedUniqueName index="1156" name="[Sales Data2].[Order Date].&amp;[2017-04-06T00:00:00]"/>
            <x15:cachedUniqueName index="1157" name="[Sales Data2].[Order Date].&amp;[2017-04-07T00:00:00]"/>
            <x15:cachedUniqueName index="1158" name="[Sales Data2].[Order Date].&amp;[2017-04-08T00:00:00]"/>
            <x15:cachedUniqueName index="1159" name="[Sales Data2].[Order Date].&amp;[2017-04-09T00:00:00]"/>
            <x15:cachedUniqueName index="1160" name="[Sales Data2].[Order Date].&amp;[2017-04-10T00:00:00]"/>
            <x15:cachedUniqueName index="1161" name="[Sales Data2].[Order Date].&amp;[2017-04-11T00:00:00]"/>
            <x15:cachedUniqueName index="1162" name="[Sales Data2].[Order Date].&amp;[2017-04-12T00:00:00]"/>
            <x15:cachedUniqueName index="1163" name="[Sales Data2].[Order Date].&amp;[2017-04-13T00:00:00]"/>
            <x15:cachedUniqueName index="1164" name="[Sales Data2].[Order Date].&amp;[2017-04-14T00:00:00]"/>
            <x15:cachedUniqueName index="1165" name="[Sales Data2].[Order Date].&amp;[2017-04-15T00:00:00]"/>
            <x15:cachedUniqueName index="1166" name="[Sales Data2].[Order Date].&amp;[2017-04-16T00:00:00]"/>
            <x15:cachedUniqueName index="1167" name="[Sales Data2].[Order Date].&amp;[2017-04-17T00:00:00]"/>
            <x15:cachedUniqueName index="1168" name="[Sales Data2].[Order Date].&amp;[2017-04-18T00:00:00]"/>
            <x15:cachedUniqueName index="1169" name="[Sales Data2].[Order Date].&amp;[2017-04-20T00:00:00]"/>
            <x15:cachedUniqueName index="1170" name="[Sales Data2].[Order Date].&amp;[2017-04-21T00:00:00]"/>
            <x15:cachedUniqueName index="1171" name="[Sales Data2].[Order Date].&amp;[2017-04-22T00:00:00]"/>
            <x15:cachedUniqueName index="1172" name="[Sales Data2].[Order Date].&amp;[2017-04-23T00:00:00]"/>
            <x15:cachedUniqueName index="1173" name="[Sales Data2].[Order Date].&amp;[2017-04-24T00:00:00]"/>
            <x15:cachedUniqueName index="1174" name="[Sales Data2].[Order Date].&amp;[2017-04-25T00:00:00]"/>
            <x15:cachedUniqueName index="1175" name="[Sales Data2].[Order Date].&amp;[2017-04-26T00:00:00]"/>
            <x15:cachedUniqueName index="1176" name="[Sales Data2].[Order Date].&amp;[2017-04-27T00:00:00]"/>
            <x15:cachedUniqueName index="1177" name="[Sales Data2].[Order Date].&amp;[2017-04-28T00:00:00]"/>
            <x15:cachedUniqueName index="1178" name="[Sales Data2].[Order Date].&amp;[2017-04-29T00:00:00]"/>
            <x15:cachedUniqueName index="1179" name="[Sales Data2].[Order Date].&amp;[2017-04-30T00:00:00]"/>
            <x15:cachedUniqueName index="1180" name="[Sales Data2].[Order Date].&amp;[2017-05-01T00:00:00]"/>
            <x15:cachedUniqueName index="1181" name="[Sales Data2].[Order Date].&amp;[2017-05-02T00:00:00]"/>
            <x15:cachedUniqueName index="1182" name="[Sales Data2].[Order Date].&amp;[2017-05-03T00:00:00]"/>
            <x15:cachedUniqueName index="1183" name="[Sales Data2].[Order Date].&amp;[2017-05-04T00:00:00]"/>
            <x15:cachedUniqueName index="1184" name="[Sales Data2].[Order Date].&amp;[2017-05-05T00:00:00]"/>
            <x15:cachedUniqueName index="1185" name="[Sales Data2].[Order Date].&amp;[2017-05-06T00:00:00]"/>
            <x15:cachedUniqueName index="1186" name="[Sales Data2].[Order Date].&amp;[2017-05-07T00:00:00]"/>
            <x15:cachedUniqueName index="1187" name="[Sales Data2].[Order Date].&amp;[2017-05-08T00:00:00]"/>
            <x15:cachedUniqueName index="1188" name="[Sales Data2].[Order Date].&amp;[2017-05-09T00:00:00]"/>
            <x15:cachedUniqueName index="1189" name="[Sales Data2].[Order Date].&amp;[2017-05-10T00:00:00]"/>
            <x15:cachedUniqueName index="1190" name="[Sales Data2].[Order Date].&amp;[2017-05-11T00:00:00]"/>
            <x15:cachedUniqueName index="1191" name="[Sales Data2].[Order Date].&amp;[2017-05-12T00:00:00]"/>
            <x15:cachedUniqueName index="1192" name="[Sales Data2].[Order Date].&amp;[2017-05-13T00:00:00]"/>
            <x15:cachedUniqueName index="1193" name="[Sales Data2].[Order Date].&amp;[2017-05-14T00:00:00]"/>
            <x15:cachedUniqueName index="1194" name="[Sales Data2].[Order Date].&amp;[2017-05-16T00:00:00]"/>
            <x15:cachedUniqueName index="1195" name="[Sales Data2].[Order Date].&amp;[2017-05-17T00:00:00]"/>
            <x15:cachedUniqueName index="1196" name="[Sales Data2].[Order Date].&amp;[2017-05-18T00:00:00]"/>
            <x15:cachedUniqueName index="1197" name="[Sales Data2].[Order Date].&amp;[2017-05-19T00:00:00]"/>
            <x15:cachedUniqueName index="1198" name="[Sales Data2].[Order Date].&amp;[2017-05-20T00:00:00]"/>
            <x15:cachedUniqueName index="1199" name="[Sales Data2].[Order Date].&amp;[2017-05-21T00:00:00]"/>
            <x15:cachedUniqueName index="1200" name="[Sales Data2].[Order Date].&amp;[2017-05-22T00:00:00]"/>
            <x15:cachedUniqueName index="1201" name="[Sales Data2].[Order Date].&amp;[2017-05-23T00:00:00]"/>
            <x15:cachedUniqueName index="1202" name="[Sales Data2].[Order Date].&amp;[2017-05-24T00:00:00]"/>
            <x15:cachedUniqueName index="1203" name="[Sales Data2].[Order Date].&amp;[2017-05-25T00:00:00]"/>
            <x15:cachedUniqueName index="1204" name="[Sales Data2].[Order Date].&amp;[2017-05-26T00:00:00]"/>
            <x15:cachedUniqueName index="1205" name="[Sales Data2].[Order Date].&amp;[2017-05-27T00:00:00]"/>
            <x15:cachedUniqueName index="1206" name="[Sales Data2].[Order Date].&amp;[2017-05-28T00:00:00]"/>
            <x15:cachedUniqueName index="1207" name="[Sales Data2].[Order Date].&amp;[2017-05-29T00:00:00]"/>
            <x15:cachedUniqueName index="1208" name="[Sales Data2].[Order Date].&amp;[2017-05-30T00:00:00]"/>
            <x15:cachedUniqueName index="1209" name="[Sales Data2].[Order Date].&amp;[2017-05-31T00:00:00]"/>
            <x15:cachedUniqueName index="1210" name="[Sales Data2].[Order Date].&amp;[2017-06-01T00:00:00]"/>
            <x15:cachedUniqueName index="1211" name="[Sales Data2].[Order Date].&amp;[2017-06-02T00:00:00]"/>
            <x15:cachedUniqueName index="1212" name="[Sales Data2].[Order Date].&amp;[2017-06-03T00:00:00]"/>
            <x15:cachedUniqueName index="1213" name="[Sales Data2].[Order Date].&amp;[2017-06-04T00:00:00]"/>
            <x15:cachedUniqueName index="1214" name="[Sales Data2].[Order Date].&amp;[2017-06-05T00:00:00]"/>
            <x15:cachedUniqueName index="1215" name="[Sales Data2].[Order Date].&amp;[2017-06-06T00:00:00]"/>
            <x15:cachedUniqueName index="1216" name="[Sales Data2].[Order Date].&amp;[2017-06-07T00:00:00]"/>
            <x15:cachedUniqueName index="1217" name="[Sales Data2].[Order Date].&amp;[2017-06-08T00:00:00]"/>
            <x15:cachedUniqueName index="1218" name="[Sales Data2].[Order Date].&amp;[2017-06-09T00:00:00]"/>
            <x15:cachedUniqueName index="1219" name="[Sales Data2].[Order Date].&amp;[2017-06-10T00:00:00]"/>
            <x15:cachedUniqueName index="1220" name="[Sales Data2].[Order Date].&amp;[2017-06-11T00:00:00]"/>
            <x15:cachedUniqueName index="1221" name="[Sales Data2].[Order Date].&amp;[2017-06-12T00:00:00]"/>
            <x15:cachedUniqueName index="1222" name="[Sales Data2].[Order Date].&amp;[2017-06-13T00:00:00]"/>
            <x15:cachedUniqueName index="1223" name="[Sales Data2].[Order Date].&amp;[2017-06-14T00:00:00]"/>
            <x15:cachedUniqueName index="1224" name="[Sales Data2].[Order Date].&amp;[2017-06-15T00:00:00]"/>
            <x15:cachedUniqueName index="1225" name="[Sales Data2].[Order Date].&amp;[2017-06-16T00:00:00]"/>
            <x15:cachedUniqueName index="1226" name="[Sales Data2].[Order Date].&amp;[2017-06-17T00:00:00]"/>
            <x15:cachedUniqueName index="1227" name="[Sales Data2].[Order Date].&amp;[2017-06-18T00:00:00]"/>
            <x15:cachedUniqueName index="1228" name="[Sales Data2].[Order Date].&amp;[2017-06-19T00:00:00]"/>
            <x15:cachedUniqueName index="1229" name="[Sales Data2].[Order Date].&amp;[2017-06-20T00:00:00]"/>
            <x15:cachedUniqueName index="1230" name="[Sales Data2].[Order Date].&amp;[2017-06-22T00:00:00]"/>
            <x15:cachedUniqueName index="1231" name="[Sales Data2].[Order Date].&amp;[2017-06-23T00:00:00]"/>
            <x15:cachedUniqueName index="1232" name="[Sales Data2].[Order Date].&amp;[2017-06-24T00:00:00]"/>
            <x15:cachedUniqueName index="1233" name="[Sales Data2].[Order Date].&amp;[2017-06-25T00:00:00]"/>
            <x15:cachedUniqueName index="1234" name="[Sales Data2].[Order Date].&amp;[2017-06-26T00:00:00]"/>
            <x15:cachedUniqueName index="1235" name="[Sales Data2].[Order Date].&amp;[2017-06-27T00:00:00]"/>
            <x15:cachedUniqueName index="1236" name="[Sales Data2].[Order Date].&amp;[2017-06-28T00:00:00]"/>
            <x15:cachedUniqueName index="1237" name="[Sales Data2].[Order Date].&amp;[2017-06-29T00:00:00]"/>
            <x15:cachedUniqueName index="1238" name="[Sales Data2].[Order Date].&amp;[2017-06-30T00:00:00]"/>
            <x15:cachedUniqueName index="1239" name="[Sales Data2].[Order Date].&amp;[2017-07-01T00:00:00]"/>
            <x15:cachedUniqueName index="1240" name="[Sales Data2].[Order Date].&amp;[2017-07-02T00:00:00]"/>
            <x15:cachedUniqueName index="1241" name="[Sales Data2].[Order Date].&amp;[2017-07-03T00:00:00]"/>
            <x15:cachedUniqueName index="1242" name="[Sales Data2].[Order Date].&amp;[2017-07-05T00:00:00]"/>
            <x15:cachedUniqueName index="1243" name="[Sales Data2].[Order Date].&amp;[2017-07-06T00:00:00]"/>
            <x15:cachedUniqueName index="1244" name="[Sales Data2].[Order Date].&amp;[2017-07-07T00:00:00]"/>
            <x15:cachedUniqueName index="1245" name="[Sales Data2].[Order Date].&amp;[2017-07-08T00:00:00]"/>
            <x15:cachedUniqueName index="1246" name="[Sales Data2].[Order Date].&amp;[2017-07-09T00:00:00]"/>
            <x15:cachedUniqueName index="1247" name="[Sales Data2].[Order Date].&amp;[2017-07-10T00:00:00]"/>
            <x15:cachedUniqueName index="1248" name="[Sales Data2].[Order Date].&amp;[2017-07-11T00:00:00]"/>
            <x15:cachedUniqueName index="1249" name="[Sales Data2].[Order Date].&amp;[2017-07-12T00:00:00]"/>
            <x15:cachedUniqueName index="1250" name="[Sales Data2].[Order Date].&amp;[2017-07-13T00:00:00]"/>
            <x15:cachedUniqueName index="1251" name="[Sales Data2].[Order Date].&amp;[2017-07-14T00:00:00]"/>
            <x15:cachedUniqueName index="1252" name="[Sales Data2].[Order Date].&amp;[2017-07-15T00:00:00]"/>
            <x15:cachedUniqueName index="1253" name="[Sales Data2].[Order Date].&amp;[2017-07-16T00:00:00]"/>
            <x15:cachedUniqueName index="1254" name="[Sales Data2].[Order Date].&amp;[2017-07-17T00:00:00]"/>
            <x15:cachedUniqueName index="1255" name="[Sales Data2].[Order Date].&amp;[2017-07-18T00:00:00]"/>
            <x15:cachedUniqueName index="1256" name="[Sales Data2].[Order Date].&amp;[2017-07-19T00:00:00]"/>
            <x15:cachedUniqueName index="1257" name="[Sales Data2].[Order Date].&amp;[2017-07-20T00:00:00]"/>
            <x15:cachedUniqueName index="1258" name="[Sales Data2].[Order Date].&amp;[2017-07-21T00:00:00]"/>
            <x15:cachedUniqueName index="1259" name="[Sales Data2].[Order Date].&amp;[2017-07-22T00:00:00]"/>
            <x15:cachedUniqueName index="1260" name="[Sales Data2].[Order Date].&amp;[2017-07-23T00:00:00]"/>
            <x15:cachedUniqueName index="1261" name="[Sales Data2].[Order Date].&amp;[2017-07-24T00:00:00]"/>
            <x15:cachedUniqueName index="1262" name="[Sales Data2].[Order Date].&amp;[2017-07-25T00:00:00]"/>
            <x15:cachedUniqueName index="1263" name="[Sales Data2].[Order Date].&amp;[2017-07-26T00:00:00]"/>
            <x15:cachedUniqueName index="1264" name="[Sales Data2].[Order Date].&amp;[2017-07-27T00:00:00]"/>
            <x15:cachedUniqueName index="1265" name="[Sales Data2].[Order Date].&amp;[2017-07-28T00:00:00]"/>
            <x15:cachedUniqueName index="1266" name="[Sales Data2].[Order Date].&amp;[2017-07-29T00:00:00]"/>
            <x15:cachedUniqueName index="1267" name="[Sales Data2].[Order Date].&amp;[2017-07-30T00:00:00]"/>
            <x15:cachedUniqueName index="1268" name="[Sales Data2].[Order Date].&amp;[2017-07-31T00:00:00]"/>
            <x15:cachedUniqueName index="1269" name="[Sales Data2].[Order Date].&amp;[2017-08-01T00:00:00]"/>
            <x15:cachedUniqueName index="1270" name="[Sales Data2].[Order Date].&amp;[2017-08-02T00:00:00]"/>
            <x15:cachedUniqueName index="1271" name="[Sales Data2].[Order Date].&amp;[2017-08-03T00:00:00]"/>
            <x15:cachedUniqueName index="1272" name="[Sales Data2].[Order Date].&amp;[2017-08-04T00:00:00]"/>
            <x15:cachedUniqueName index="1273" name="[Sales Data2].[Order Date].&amp;[2017-08-05T00:00:00]"/>
            <x15:cachedUniqueName index="1274" name="[Sales Data2].[Order Date].&amp;[2017-08-06T00:00:00]"/>
            <x15:cachedUniqueName index="1275" name="[Sales Data2].[Order Date].&amp;[2017-08-07T00:00:00]"/>
            <x15:cachedUniqueName index="1276" name="[Sales Data2].[Order Date].&amp;[2017-08-08T00:00:00]"/>
            <x15:cachedUniqueName index="1277" name="[Sales Data2].[Order Date].&amp;[2017-08-09T00:00:00]"/>
            <x15:cachedUniqueName index="1278" name="[Sales Data2].[Order Date].&amp;[2017-08-10T00:00:00]"/>
            <x15:cachedUniqueName index="1279" name="[Sales Data2].[Order Date].&amp;[2017-08-11T00:00:00]"/>
            <x15:cachedUniqueName index="1280" name="[Sales Data2].[Order Date].&amp;[2017-08-12T00:00:00]"/>
            <x15:cachedUniqueName index="1281" name="[Sales Data2].[Order Date].&amp;[2017-08-13T00:00:00]"/>
            <x15:cachedUniqueName index="1282" name="[Sales Data2].[Order Date].&amp;[2017-08-14T00:00:00]"/>
            <x15:cachedUniqueName index="1283" name="[Sales Data2].[Order Date].&amp;[2017-08-15T00:00:00]"/>
            <x15:cachedUniqueName index="1284" name="[Sales Data2].[Order Date].&amp;[2017-08-16T00:00:00]"/>
            <x15:cachedUniqueName index="1285" name="[Sales Data2].[Order Date].&amp;[2017-08-17T00:00:00]"/>
            <x15:cachedUniqueName index="1286" name="[Sales Data2].[Order Date].&amp;[2017-08-18T00:00:00]"/>
            <x15:cachedUniqueName index="1287" name="[Sales Data2].[Order Date].&amp;[2017-08-19T00:00:00]"/>
            <x15:cachedUniqueName index="1288" name="[Sales Data2].[Order Date].&amp;[2017-08-20T00:00:00]"/>
            <x15:cachedUniqueName index="1289" name="[Sales Data2].[Order Date].&amp;[2017-08-21T00:00:00]"/>
            <x15:cachedUniqueName index="1290" name="[Sales Data2].[Order Date].&amp;[2017-08-22T00:00:00]"/>
            <x15:cachedUniqueName index="1291" name="[Sales Data2].[Order Date].&amp;[2017-08-23T00:00:00]"/>
            <x15:cachedUniqueName index="1292" name="[Sales Data2].[Order Date].&amp;[2017-08-24T00:00:00]"/>
            <x15:cachedUniqueName index="1293" name="[Sales Data2].[Order Date].&amp;[2017-08-26T00:00:00]"/>
            <x15:cachedUniqueName index="1294" name="[Sales Data2].[Order Date].&amp;[2017-08-27T00:00:00]"/>
            <x15:cachedUniqueName index="1295" name="[Sales Data2].[Order Date].&amp;[2017-08-28T00:00:00]"/>
            <x15:cachedUniqueName index="1296" name="[Sales Data2].[Order Date].&amp;[2017-08-29T00:00:00]"/>
            <x15:cachedUniqueName index="1297" name="[Sales Data2].[Order Date].&amp;[2017-08-30T00:00:00]"/>
            <x15:cachedUniqueName index="1298" name="[Sales Data2].[Order Date].&amp;[2017-09-01T00:00:00]"/>
            <x15:cachedUniqueName index="1299" name="[Sales Data2].[Order Date].&amp;[2017-09-02T00:00:00]"/>
            <x15:cachedUniqueName index="1300" name="[Sales Data2].[Order Date].&amp;[2017-09-03T00:00:00]"/>
            <x15:cachedUniqueName index="1301" name="[Sales Data2].[Order Date].&amp;[2017-09-04T00:00:00]"/>
            <x15:cachedUniqueName index="1302" name="[Sales Data2].[Order Date].&amp;[2017-09-05T00:00:00]"/>
            <x15:cachedUniqueName index="1303" name="[Sales Data2].[Order Date].&amp;[2017-09-06T00:00:00]"/>
            <x15:cachedUniqueName index="1304" name="[Sales Data2].[Order Date].&amp;[2017-09-07T00:00:00]"/>
            <x15:cachedUniqueName index="1305" name="[Sales Data2].[Order Date].&amp;[2017-09-08T00:00:00]"/>
            <x15:cachedUniqueName index="1306" name="[Sales Data2].[Order Date].&amp;[2017-09-09T00:00:00]"/>
            <x15:cachedUniqueName index="1307" name="[Sales Data2].[Order Date].&amp;[2017-09-10T00:00:00]"/>
            <x15:cachedUniqueName index="1308" name="[Sales Data2].[Order Date].&amp;[2017-09-11T00:00:00]"/>
            <x15:cachedUniqueName index="1309" name="[Sales Data2].[Order Date].&amp;[2017-09-12T00:00:00]"/>
            <x15:cachedUniqueName index="1310" name="[Sales Data2].[Order Date].&amp;[2017-09-13T00:00:00]"/>
            <x15:cachedUniqueName index="1311" name="[Sales Data2].[Order Date].&amp;[2017-09-14T00:00:00]"/>
            <x15:cachedUniqueName index="1312" name="[Sales Data2].[Order Date].&amp;[2017-09-15T00:00:00]"/>
            <x15:cachedUniqueName index="1313" name="[Sales Data2].[Order Date].&amp;[2017-09-16T00:00:00]"/>
            <x15:cachedUniqueName index="1314" name="[Sales Data2].[Order Date].&amp;[2017-09-17T00:00:00]"/>
            <x15:cachedUniqueName index="1315" name="[Sales Data2].[Order Date].&amp;[2017-09-18T00:00:00]"/>
            <x15:cachedUniqueName index="1316" name="[Sales Data2].[Order Date].&amp;[2017-09-19T00:00:00]"/>
            <x15:cachedUniqueName index="1317" name="[Sales Data2].[Order Date].&amp;[2017-09-20T00:00:00]"/>
            <x15:cachedUniqueName index="1318" name="[Sales Data2].[Order Date].&amp;[2017-09-21T00:00:00]"/>
            <x15:cachedUniqueName index="1319" name="[Sales Data2].[Order Date].&amp;[2017-09-22T00:00:00]"/>
            <x15:cachedUniqueName index="1320" name="[Sales Data2].[Order Date].&amp;[2017-09-23T00:00:00]"/>
            <x15:cachedUniqueName index="1321" name="[Sales Data2].[Order Date].&amp;[2017-09-24T00:00:00]"/>
            <x15:cachedUniqueName index="1322" name="[Sales Data2].[Order Date].&amp;[2017-09-25T00:00:00]"/>
            <x15:cachedUniqueName index="1323" name="[Sales Data2].[Order Date].&amp;[2017-09-27T00:00:00]"/>
            <x15:cachedUniqueName index="1324" name="[Sales Data2].[Order Date].&amp;[2017-09-28T00:00:00]"/>
            <x15:cachedUniqueName index="1325" name="[Sales Data2].[Order Date].&amp;[2017-09-29T00:00:00]"/>
            <x15:cachedUniqueName index="1326" name="[Sales Data2].[Order Date].&amp;[2017-09-30T00:00:00]"/>
            <x15:cachedUniqueName index="1327" name="[Sales Data2].[Order Date].&amp;[2017-10-01T00:00:00]"/>
            <x15:cachedUniqueName index="1328" name="[Sales Data2].[Order Date].&amp;[2017-10-02T00:00:00]"/>
            <x15:cachedUniqueName index="1329" name="[Sales Data2].[Order Date].&amp;[2017-10-03T00:00:00]"/>
            <x15:cachedUniqueName index="1330" name="[Sales Data2].[Order Date].&amp;[2017-10-04T00:00:00]"/>
            <x15:cachedUniqueName index="1331" name="[Sales Data2].[Order Date].&amp;[2017-10-05T00:00:00]"/>
            <x15:cachedUniqueName index="1332" name="[Sales Data2].[Order Date].&amp;[2017-10-06T00:00:00]"/>
            <x15:cachedUniqueName index="1333" name="[Sales Data2].[Order Date].&amp;[2017-10-07T00:00:00]"/>
            <x15:cachedUniqueName index="1334" name="[Sales Data2].[Order Date].&amp;[2017-10-08T00:00:00]"/>
            <x15:cachedUniqueName index="1335" name="[Sales Data2].[Order Date].&amp;[2017-10-09T00:00:00]"/>
            <x15:cachedUniqueName index="1336" name="[Sales Data2].[Order Date].&amp;[2017-10-10T00:00:00]"/>
            <x15:cachedUniqueName index="1337" name="[Sales Data2].[Order Date].&amp;[2017-10-11T00:00:00]"/>
            <x15:cachedUniqueName index="1338" name="[Sales Data2].[Order Date].&amp;[2017-10-12T00:00:00]"/>
            <x15:cachedUniqueName index="1339" name="[Sales Data2].[Order Date].&amp;[2017-10-13T00:00:00]"/>
            <x15:cachedUniqueName index="1340" name="[Sales Data2].[Order Date].&amp;[2017-10-14T00:00:00]"/>
            <x15:cachedUniqueName index="1341" name="[Sales Data2].[Order Date].&amp;[2017-10-15T00:00:00]"/>
            <x15:cachedUniqueName index="1342" name="[Sales Data2].[Order Date].&amp;[2017-10-16T00:00:00]"/>
            <x15:cachedUniqueName index="1343" name="[Sales Data2].[Order Date].&amp;[2017-10-17T00:00:00]"/>
            <x15:cachedUniqueName index="1344" name="[Sales Data2].[Order Date].&amp;[2017-10-18T00:00:00]"/>
            <x15:cachedUniqueName index="1345" name="[Sales Data2].[Order Date].&amp;[2017-10-19T00:00:00]"/>
            <x15:cachedUniqueName index="1346" name="[Sales Data2].[Order Date].&amp;[2017-10-20T00:00:00]"/>
            <x15:cachedUniqueName index="1347" name="[Sales Data2].[Order Date].&amp;[2017-10-21T00:00:00]"/>
            <x15:cachedUniqueName index="1348" name="[Sales Data2].[Order Date].&amp;[2017-10-22T00:00:00]"/>
            <x15:cachedUniqueName index="1349" name="[Sales Data2].[Order Date].&amp;[2017-10-23T00:00:00]"/>
            <x15:cachedUniqueName index="1350" name="[Sales Data2].[Order Date].&amp;[2017-10-24T00:00:00]"/>
            <x15:cachedUniqueName index="1351" name="[Sales Data2].[Order Date].&amp;[2017-10-25T00:00:00]"/>
            <x15:cachedUniqueName index="1352" name="[Sales Data2].[Order Date].&amp;[2017-10-26T00:00:00]"/>
            <x15:cachedUniqueName index="1353" name="[Sales Data2].[Order Date].&amp;[2017-10-27T00:00:00]"/>
            <x15:cachedUniqueName index="1354" name="[Sales Data2].[Order Date].&amp;[2017-10-28T00:00:00]"/>
            <x15:cachedUniqueName index="1355" name="[Sales Data2].[Order Date].&amp;[2017-10-29T00:00:00]"/>
            <x15:cachedUniqueName index="1356" name="[Sales Data2].[Order Date].&amp;[2017-10-30T00:00:00]"/>
            <x15:cachedUniqueName index="1357" name="[Sales Data2].[Order Date].&amp;[2017-10-31T00:00:00]"/>
            <x15:cachedUniqueName index="1358" name="[Sales Data2].[Order Date].&amp;[2017-11-01T00:00:00]"/>
            <x15:cachedUniqueName index="1359" name="[Sales Data2].[Order Date].&amp;[2017-11-02T00:00:00]"/>
            <x15:cachedUniqueName index="1360" name="[Sales Data2].[Order Date].&amp;[2017-11-03T00:00:00]"/>
            <x15:cachedUniqueName index="1361" name="[Sales Data2].[Order Date].&amp;[2017-11-04T00:00:00]"/>
            <x15:cachedUniqueName index="1362" name="[Sales Data2].[Order Date].&amp;[2017-11-05T00:00:00]"/>
            <x15:cachedUniqueName index="1363" name="[Sales Data2].[Order Date].&amp;[2017-11-06T00:00:00]"/>
            <x15:cachedUniqueName index="1364" name="[Sales Data2].[Order Date].&amp;[2017-11-07T00:00:00]"/>
            <x15:cachedUniqueName index="1365" name="[Sales Data2].[Order Date].&amp;[2017-11-08T00:00:00]"/>
            <x15:cachedUniqueName index="1366" name="[Sales Data2].[Order Date].&amp;[2017-11-09T00:00:00]"/>
            <x15:cachedUniqueName index="1367" name="[Sales Data2].[Order Date].&amp;[2017-11-10T00:00:00]"/>
            <x15:cachedUniqueName index="1368" name="[Sales Data2].[Order Date].&amp;[2017-11-11T00:00:00]"/>
            <x15:cachedUniqueName index="1369" name="[Sales Data2].[Order Date].&amp;[2017-11-12T00:00:00]"/>
            <x15:cachedUniqueName index="1370" name="[Sales Data2].[Order Date].&amp;[2017-11-13T00:00:00]"/>
            <x15:cachedUniqueName index="1371" name="[Sales Data2].[Order Date].&amp;[2017-11-14T00:00:00]"/>
            <x15:cachedUniqueName index="1372" name="[Sales Data2].[Order Date].&amp;[2017-11-15T00:00:00]"/>
            <x15:cachedUniqueName index="1373" name="[Sales Data2].[Order Date].&amp;[2017-11-16T00:00:00]"/>
            <x15:cachedUniqueName index="1374" name="[Sales Data2].[Order Date].&amp;[2017-11-17T00:00:00]"/>
            <x15:cachedUniqueName index="1375" name="[Sales Data2].[Order Date].&amp;[2017-11-18T00:00:00]"/>
            <x15:cachedUniqueName index="1376" name="[Sales Data2].[Order Date].&amp;[2017-11-19T00:00:00]"/>
            <x15:cachedUniqueName index="1377" name="[Sales Data2].[Order Date].&amp;[2017-11-20T00:00:00]"/>
            <x15:cachedUniqueName index="1378" name="[Sales Data2].[Order Date].&amp;[2017-11-21T00:00:00]"/>
            <x15:cachedUniqueName index="1379" name="[Sales Data2].[Order Date].&amp;[2017-11-22T00:00:00]"/>
            <x15:cachedUniqueName index="1380" name="[Sales Data2].[Order Date].&amp;[2017-11-23T00:00:00]"/>
            <x15:cachedUniqueName index="1381" name="[Sales Data2].[Order Date].&amp;[2017-11-24T00:00:00]"/>
            <x15:cachedUniqueName index="1382" name="[Sales Data2].[Order Date].&amp;[2017-11-25T00:00:00]"/>
            <x15:cachedUniqueName index="1383" name="[Sales Data2].[Order Date].&amp;[2017-11-26T00:00:00]"/>
            <x15:cachedUniqueName index="1384" name="[Sales Data2].[Order Date].&amp;[2017-11-27T00:00:00]"/>
            <x15:cachedUniqueName index="1385" name="[Sales Data2].[Order Date].&amp;[2017-11-28T00:00:00]"/>
            <x15:cachedUniqueName index="1386" name="[Sales Data2].[Order Date].&amp;[2017-11-29T00:00:00]"/>
            <x15:cachedUniqueName index="1387" name="[Sales Data2].[Order Date].&amp;[2017-11-30T00:00:00]"/>
            <x15:cachedUniqueName index="1388" name="[Sales Data2].[Order Date].&amp;[2017-12-01T00:00:00]"/>
            <x15:cachedUniqueName index="1389" name="[Sales Data2].[Order Date].&amp;[2017-12-02T00:00:00]"/>
            <x15:cachedUniqueName index="1390" name="[Sales Data2].[Order Date].&amp;[2017-12-03T00:00:00]"/>
            <x15:cachedUniqueName index="1391" name="[Sales Data2].[Order Date].&amp;[2017-12-04T00:00:00]"/>
            <x15:cachedUniqueName index="1392" name="[Sales Data2].[Order Date].&amp;[2017-12-05T00:00:00]"/>
            <x15:cachedUniqueName index="1393" name="[Sales Data2].[Order Date].&amp;[2017-12-06T00:00:00]"/>
            <x15:cachedUniqueName index="1394" name="[Sales Data2].[Order Date].&amp;[2017-12-07T00:00:00]"/>
            <x15:cachedUniqueName index="1395" name="[Sales Data2].[Order Date].&amp;[2017-12-08T00:00:00]"/>
            <x15:cachedUniqueName index="1396" name="[Sales Data2].[Order Date].&amp;[2017-12-09T00:00:00]"/>
            <x15:cachedUniqueName index="1397" name="[Sales Data2].[Order Date].&amp;[2017-12-10T00:00:00]"/>
            <x15:cachedUniqueName index="1398" name="[Sales Data2].[Order Date].&amp;[2017-12-11T00:00:00]"/>
            <x15:cachedUniqueName index="1399" name="[Sales Data2].[Order Date].&amp;[2017-12-12T00:00:00]"/>
            <x15:cachedUniqueName index="1400" name="[Sales Data2].[Order Date].&amp;[2017-12-13T00:00:00]"/>
            <x15:cachedUniqueName index="1401" name="[Sales Data2].[Order Date].&amp;[2017-12-14T00:00:00]"/>
            <x15:cachedUniqueName index="1402" name="[Sales Data2].[Order Date].&amp;[2017-12-15T00:00:00]"/>
            <x15:cachedUniqueName index="1403" name="[Sales Data2].[Order Date].&amp;[2017-12-16T00:00:00]"/>
            <x15:cachedUniqueName index="1404" name="[Sales Data2].[Order Date].&amp;[2017-12-17T00:00:00]"/>
            <x15:cachedUniqueName index="1405" name="[Sales Data2].[Order Date].&amp;[2017-12-18T00:00:00]"/>
            <x15:cachedUniqueName index="1406" name="[Sales Data2].[Order Date].&amp;[2017-12-19T00:00:00]"/>
            <x15:cachedUniqueName index="1407" name="[Sales Data2].[Order Date].&amp;[2017-12-20T00:00:00]"/>
            <x15:cachedUniqueName index="1408" name="[Sales Data2].[Order Date].&amp;[2017-12-21T00:00:00]"/>
            <x15:cachedUniqueName index="1409" name="[Sales Data2].[Order Date].&amp;[2017-12-22T00:00:00]"/>
            <x15:cachedUniqueName index="1410" name="[Sales Data2].[Order Date].&amp;[2017-12-23T00:00:00]"/>
            <x15:cachedUniqueName index="1411" name="[Sales Data2].[Order Date].&amp;[2017-12-24T00:00:00]"/>
            <x15:cachedUniqueName index="1412" name="[Sales Data2].[Order Date].&amp;[2017-12-25T00:00:00]"/>
            <x15:cachedUniqueName index="1413" name="[Sales Data2].[Order Date].&amp;[2017-12-26T00:00:00]"/>
            <x15:cachedUniqueName index="1414" name="[Sales Data2].[Order Date].&amp;[2017-12-27T00:00:00]"/>
            <x15:cachedUniqueName index="1415" name="[Sales Data2].[Order Date].&amp;[2017-12-28T00:00:00]"/>
            <x15:cachedUniqueName index="1416" name="[Sales Data2].[Order Date].&amp;[2017-12-29T00:00:00]"/>
            <x15:cachedUniqueName index="1417" name="[Sales Data2].[Order Date].&amp;[2017-12-30T00:00:00]"/>
          </x15:cachedUniqueNames>
        </ext>
      </extLst>
    </cacheField>
    <cacheField name="[Sales Data2].[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2].[Order Date (Month)].&amp;[Jan]"/>
            <x15:cachedUniqueName index="1" name="[Sales Data2].[Order Date (Month)].&amp;[Feb]"/>
            <x15:cachedUniqueName index="2" name="[Sales Data2].[Order Date (Month)].&amp;[Mar]"/>
            <x15:cachedUniqueName index="3" name="[Sales Data2].[Order Date (Month)].&amp;[Apr]"/>
            <x15:cachedUniqueName index="4" name="[Sales Data2].[Order Date (Month)].&amp;[May]"/>
            <x15:cachedUniqueName index="5" name="[Sales Data2].[Order Date (Month)].&amp;[Jun]"/>
            <x15:cachedUniqueName index="6" name="[Sales Data2].[Order Date (Month)].&amp;[Jul]"/>
            <x15:cachedUniqueName index="7" name="[Sales Data2].[Order Date (Month)].&amp;[Aug]"/>
            <x15:cachedUniqueName index="8" name="[Sales Data2].[Order Date (Month)].&amp;[Sep]"/>
            <x15:cachedUniqueName index="9" name="[Sales Data2].[Order Date (Month)].&amp;[Oct]"/>
            <x15:cachedUniqueName index="10" name="[Sales Data2].[Order Date (Month)].&amp;[Nov]"/>
            <x15:cachedUniqueName index="11" name="[Sales Data2].[Order Date (Month)].&amp;[Dec]"/>
          </x15:cachedUniqueNames>
        </ext>
      </extLst>
    </cacheField>
    <cacheField name="[Sales Data2].[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2].[Order Date (Quarter)].&amp;[Qtr1]"/>
            <x15:cachedUniqueName index="1" name="[Sales Data2].[Order Date (Quarter)].&amp;[Qtr2]"/>
            <x15:cachedUniqueName index="2" name="[Sales Data2].[Order Date (Quarter)].&amp;[Qtr3]"/>
            <x15:cachedUniqueName index="3" name="[Sales Data2].[Order Date (Quarter)].&amp;[Qtr4]"/>
          </x15:cachedUniqueNames>
        </ext>
      </extLst>
    </cacheField>
    <cacheField name="[Sales Data2].[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2].[Order Date (Year)].&amp;[2014]"/>
            <x15:cachedUniqueName index="1" name="[Sales Data2].[Order Date (Year)].&amp;[2015]"/>
            <x15:cachedUniqueName index="2" name="[Sales Data2].[Order Date (Year)].&amp;[2016]"/>
            <x15:cachedUniqueName index="3" name="[Sales Data2].[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2].[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2" memberValueDatatype="7" unbalanced="0">
      <fieldsUsage count="2">
        <fieldUsage x="-1"/>
        <fieldUsage x="1"/>
      </fieldsUsage>
    </cacheHierarchy>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fieldsUsage count="2">
        <fieldUsage x="-1"/>
        <fieldUsage x="6"/>
      </fieldsUsage>
    </cacheHierarchy>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4"/>
      </fieldsUsage>
    </cacheHierarchy>
    <cacheHierarchy uniqueName="[Sales Data2].[Order Date (Quarter)]" caption="Order Date (Quarter)" attribute="1" defaultMemberUniqueName="[Sales Data2].[Order Date (Quarter)].[All]" allUniqueName="[Sales Data2].[Order Date (Quarter)].[All]" dimensionUniqueName="[Sales Data2]" displayFolder="" count="2" memberValueDatatype="130" unbalanced="0">
      <fieldsUsage count="2">
        <fieldUsage x="-1"/>
        <fieldUsage x="3"/>
      </fieldsUsage>
    </cacheHierarchy>
    <cacheHierarchy uniqueName="[Sales Data2].[Order Date (Month)]" caption="Order Date (Month)" attribute="1" defaultMemberUniqueName="[Sales Data2].[Order Date (Month)].[All]" allUniqueName="[Sales Data2].[Order Date (Month)].[All]" dimensionUniqueName="[Sales Data2]"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554629633" backgroundQuery="1" createdVersion="7" refreshedVersion="7" minRefreshableVersion="3" recordCount="0" supportSubquery="1" supportAdvancedDrill="1" xr:uid="{367E70D5-1732-4B7E-B872-BB29C3991553}">
  <cacheSource type="external" connectionId="7"/>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2].[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2].[Order Date].&amp;[2014-01-01T00:00:00]"/>
            <x15:cachedUniqueName index="1" name="[Sales Data2].[Order Date].&amp;[2014-01-02T00:00:00]"/>
            <x15:cachedUniqueName index="2" name="[Sales Data2].[Order Date].&amp;[2014-01-03T00:00:00]"/>
            <x15:cachedUniqueName index="3" name="[Sales Data2].[Order Date].&amp;[2014-01-04T00:00:00]"/>
            <x15:cachedUniqueName index="4" name="[Sales Data2].[Order Date].&amp;[2014-01-05T00:00:00]"/>
            <x15:cachedUniqueName index="5" name="[Sales Data2].[Order Date].&amp;[2014-01-06T00:00:00]"/>
            <x15:cachedUniqueName index="6" name="[Sales Data2].[Order Date].&amp;[2014-01-07T00:00:00]"/>
            <x15:cachedUniqueName index="7" name="[Sales Data2].[Order Date].&amp;[2014-01-08T00:00:00]"/>
            <x15:cachedUniqueName index="8" name="[Sales Data2].[Order Date].&amp;[2014-01-09T00:00:00]"/>
            <x15:cachedUniqueName index="9" name="[Sales Data2].[Order Date].&amp;[2014-01-10T00:00:00]"/>
            <x15:cachedUniqueName index="10" name="[Sales Data2].[Order Date].&amp;[2014-01-11T00:00:00]"/>
            <x15:cachedUniqueName index="11" name="[Sales Data2].[Order Date].&amp;[2014-01-12T00:00:00]"/>
            <x15:cachedUniqueName index="12" name="[Sales Data2].[Order Date].&amp;[2014-01-13T00:00:00]"/>
            <x15:cachedUniqueName index="13" name="[Sales Data2].[Order Date].&amp;[2014-01-14T00:00:00]"/>
            <x15:cachedUniqueName index="14" name="[Sales Data2].[Order Date].&amp;[2014-01-15T00:00:00]"/>
            <x15:cachedUniqueName index="15" name="[Sales Data2].[Order Date].&amp;[2014-01-16T00:00:00]"/>
            <x15:cachedUniqueName index="16" name="[Sales Data2].[Order Date].&amp;[2014-01-17T00:00:00]"/>
            <x15:cachedUniqueName index="17" name="[Sales Data2].[Order Date].&amp;[2014-01-18T00:00:00]"/>
            <x15:cachedUniqueName index="18" name="[Sales Data2].[Order Date].&amp;[2014-01-19T00:00:00]"/>
            <x15:cachedUniqueName index="19" name="[Sales Data2].[Order Date].&amp;[2014-01-20T00:00:00]"/>
            <x15:cachedUniqueName index="20" name="[Sales Data2].[Order Date].&amp;[2014-01-21T00:00:00]"/>
            <x15:cachedUniqueName index="21" name="[Sales Data2].[Order Date].&amp;[2014-01-22T00:00:00]"/>
            <x15:cachedUniqueName index="22" name="[Sales Data2].[Order Date].&amp;[2014-01-23T00:00:00]"/>
            <x15:cachedUniqueName index="23" name="[Sales Data2].[Order Date].&amp;[2014-01-24T00:00:00]"/>
            <x15:cachedUniqueName index="24" name="[Sales Data2].[Order Date].&amp;[2014-01-25T00:00:00]"/>
            <x15:cachedUniqueName index="25" name="[Sales Data2].[Order Date].&amp;[2014-01-26T00:00:00]"/>
            <x15:cachedUniqueName index="26" name="[Sales Data2].[Order Date].&amp;[2014-01-27T00:00:00]"/>
            <x15:cachedUniqueName index="27" name="[Sales Data2].[Order Date].&amp;[2014-01-28T00:00:00]"/>
            <x15:cachedUniqueName index="28" name="[Sales Data2].[Order Date].&amp;[2014-01-29T00:00:00]"/>
            <x15:cachedUniqueName index="29" name="[Sales Data2].[Order Date].&amp;[2014-01-30T00:00:00]"/>
            <x15:cachedUniqueName index="30" name="[Sales Data2].[Order Date].&amp;[2014-01-31T00:00:00]"/>
            <x15:cachedUniqueName index="31" name="[Sales Data2].[Order Date].&amp;[2014-02-01T00:00:00]"/>
            <x15:cachedUniqueName index="32" name="[Sales Data2].[Order Date].&amp;[2014-02-02T00:00:00]"/>
            <x15:cachedUniqueName index="33" name="[Sales Data2].[Order Date].&amp;[2014-02-03T00:00:00]"/>
            <x15:cachedUniqueName index="34" name="[Sales Data2].[Order Date].&amp;[2014-02-04T00:00:00]"/>
            <x15:cachedUniqueName index="35" name="[Sales Data2].[Order Date].&amp;[2014-02-05T00:00:00]"/>
            <x15:cachedUniqueName index="36" name="[Sales Data2].[Order Date].&amp;[2014-02-06T00:00:00]"/>
            <x15:cachedUniqueName index="37" name="[Sales Data2].[Order Date].&amp;[2014-02-07T00:00:00]"/>
            <x15:cachedUniqueName index="38" name="[Sales Data2].[Order Date].&amp;[2014-02-08T00:00:00]"/>
            <x15:cachedUniqueName index="39" name="[Sales Data2].[Order Date].&amp;[2014-02-09T00:00:00]"/>
            <x15:cachedUniqueName index="40" name="[Sales Data2].[Order Date].&amp;[2014-02-10T00:00:00]"/>
            <x15:cachedUniqueName index="41" name="[Sales Data2].[Order Date].&amp;[2014-02-11T00:00:00]"/>
            <x15:cachedUniqueName index="42" name="[Sales Data2].[Order Date].&amp;[2014-02-12T00:00:00]"/>
            <x15:cachedUniqueName index="43" name="[Sales Data2].[Order Date].&amp;[2014-02-13T00:00:00]"/>
            <x15:cachedUniqueName index="44" name="[Sales Data2].[Order Date].&amp;[2014-02-14T00:00:00]"/>
            <x15:cachedUniqueName index="45" name="[Sales Data2].[Order Date].&amp;[2014-02-15T00:00:00]"/>
            <x15:cachedUniqueName index="46" name="[Sales Data2].[Order Date].&amp;[2014-02-16T00:00:00]"/>
            <x15:cachedUniqueName index="47" name="[Sales Data2].[Order Date].&amp;[2014-02-17T00:00:00]"/>
            <x15:cachedUniqueName index="48" name="[Sales Data2].[Order Date].&amp;[2014-02-18T00:00:00]"/>
            <x15:cachedUniqueName index="49" name="[Sales Data2].[Order Date].&amp;[2014-02-19T00:00:00]"/>
            <x15:cachedUniqueName index="50" name="[Sales Data2].[Order Date].&amp;[2014-02-20T00:00:00]"/>
            <x15:cachedUniqueName index="51" name="[Sales Data2].[Order Date].&amp;[2014-02-21T00:00:00]"/>
            <x15:cachedUniqueName index="52" name="[Sales Data2].[Order Date].&amp;[2014-02-22T00:00:00]"/>
            <x15:cachedUniqueName index="53" name="[Sales Data2].[Order Date].&amp;[2014-02-23T00:00:00]"/>
            <x15:cachedUniqueName index="54" name="[Sales Data2].[Order Date].&amp;[2014-02-24T00:00:00]"/>
            <x15:cachedUniqueName index="55" name="[Sales Data2].[Order Date].&amp;[2014-02-25T00:00:00]"/>
            <x15:cachedUniqueName index="56" name="[Sales Data2].[Order Date].&amp;[2014-02-26T00:00:00]"/>
            <x15:cachedUniqueName index="57" name="[Sales Data2].[Order Date].&amp;[2014-02-27T00:00:00]"/>
            <x15:cachedUniqueName index="58" name="[Sales Data2].[Order Date].&amp;[2014-02-28T00:00:00]"/>
            <x15:cachedUniqueName index="59" name="[Sales Data2].[Order Date].&amp;[2014-03-01T00:00:00]"/>
            <x15:cachedUniqueName index="60" name="[Sales Data2].[Order Date].&amp;[2014-03-02T00:00:00]"/>
            <x15:cachedUniqueName index="61" name="[Sales Data2].[Order Date].&amp;[2014-03-03T00:00:00]"/>
            <x15:cachedUniqueName index="62" name="[Sales Data2].[Order Date].&amp;[2014-03-04T00:00:00]"/>
            <x15:cachedUniqueName index="63" name="[Sales Data2].[Order Date].&amp;[2014-03-05T00:00:00]"/>
            <x15:cachedUniqueName index="64" name="[Sales Data2].[Order Date].&amp;[2014-03-06T00:00:00]"/>
            <x15:cachedUniqueName index="65" name="[Sales Data2].[Order Date].&amp;[2014-03-07T00:00:00]"/>
            <x15:cachedUniqueName index="66" name="[Sales Data2].[Order Date].&amp;[2014-03-08T00:00:00]"/>
            <x15:cachedUniqueName index="67" name="[Sales Data2].[Order Date].&amp;[2014-03-09T00:00:00]"/>
            <x15:cachedUniqueName index="68" name="[Sales Data2].[Order Date].&amp;[2014-03-10T00:00:00]"/>
            <x15:cachedUniqueName index="69" name="[Sales Data2].[Order Date].&amp;[2014-03-11T00:00:00]"/>
            <x15:cachedUniqueName index="70" name="[Sales Data2].[Order Date].&amp;[2014-03-12T00:00:00]"/>
            <x15:cachedUniqueName index="71" name="[Sales Data2].[Order Date].&amp;[2014-03-13T00:00:00]"/>
            <x15:cachedUniqueName index="72" name="[Sales Data2].[Order Date].&amp;[2014-03-14T00:00:00]"/>
            <x15:cachedUniqueName index="73" name="[Sales Data2].[Order Date].&amp;[2014-03-15T00:00:00]"/>
            <x15:cachedUniqueName index="74" name="[Sales Data2].[Order Date].&amp;[2014-03-16T00:00:00]"/>
            <x15:cachedUniqueName index="75" name="[Sales Data2].[Order Date].&amp;[2014-03-17T00:00:00]"/>
            <x15:cachedUniqueName index="76" name="[Sales Data2].[Order Date].&amp;[2014-03-18T00:00:00]"/>
            <x15:cachedUniqueName index="77" name="[Sales Data2].[Order Date].&amp;[2014-03-19T00:00:00]"/>
            <x15:cachedUniqueName index="78" name="[Sales Data2].[Order Date].&amp;[2014-03-20T00:00:00]"/>
            <x15:cachedUniqueName index="79" name="[Sales Data2].[Order Date].&amp;[2014-03-21T00:00:00]"/>
            <x15:cachedUniqueName index="80" name="[Sales Data2].[Order Date].&amp;[2014-03-22T00:00:00]"/>
            <x15:cachedUniqueName index="81" name="[Sales Data2].[Order Date].&amp;[2014-03-23T00:00:00]"/>
            <x15:cachedUniqueName index="82" name="[Sales Data2].[Order Date].&amp;[2014-03-24T00:00:00]"/>
            <x15:cachedUniqueName index="83" name="[Sales Data2].[Order Date].&amp;[2014-03-25T00:00:00]"/>
            <x15:cachedUniqueName index="84" name="[Sales Data2].[Order Date].&amp;[2014-03-26T00:00:00]"/>
            <x15:cachedUniqueName index="85" name="[Sales Data2].[Order Date].&amp;[2014-03-27T00:00:00]"/>
            <x15:cachedUniqueName index="86" name="[Sales Data2].[Order Date].&amp;[2014-03-28T00:00:00]"/>
            <x15:cachedUniqueName index="87" name="[Sales Data2].[Order Date].&amp;[2014-03-29T00:00:00]"/>
            <x15:cachedUniqueName index="88" name="[Sales Data2].[Order Date].&amp;[2014-03-30T00:00:00]"/>
            <x15:cachedUniqueName index="89" name="[Sales Data2].[Order Date].&amp;[2014-03-31T00:00:00]"/>
            <x15:cachedUniqueName index="90" name="[Sales Data2].[Order Date].&amp;[2014-04-01T00:00:00]"/>
            <x15:cachedUniqueName index="91" name="[Sales Data2].[Order Date].&amp;[2014-04-02T00:00:00]"/>
            <x15:cachedUniqueName index="92" name="[Sales Data2].[Order Date].&amp;[2014-04-03T00:00:00]"/>
            <x15:cachedUniqueName index="93" name="[Sales Data2].[Order Date].&amp;[2014-04-04T00:00:00]"/>
            <x15:cachedUniqueName index="94" name="[Sales Data2].[Order Date].&amp;[2014-04-05T00:00:00]"/>
            <x15:cachedUniqueName index="95" name="[Sales Data2].[Order Date].&amp;[2014-04-06T00:00:00]"/>
            <x15:cachedUniqueName index="96" name="[Sales Data2].[Order Date].&amp;[2014-04-07T00:00:00]"/>
            <x15:cachedUniqueName index="97" name="[Sales Data2].[Order Date].&amp;[2014-04-08T00:00:00]"/>
            <x15:cachedUniqueName index="98" name="[Sales Data2].[Order Date].&amp;[2014-04-09T00:00:00]"/>
            <x15:cachedUniqueName index="99" name="[Sales Data2].[Order Date].&amp;[2014-04-10T00:00:00]"/>
            <x15:cachedUniqueName index="100" name="[Sales Data2].[Order Date].&amp;[2014-04-11T00:00:00]"/>
            <x15:cachedUniqueName index="101" name="[Sales Data2].[Order Date].&amp;[2014-04-12T00:00:00]"/>
            <x15:cachedUniqueName index="102" name="[Sales Data2].[Order Date].&amp;[2014-04-13T00:00:00]"/>
            <x15:cachedUniqueName index="103" name="[Sales Data2].[Order Date].&amp;[2014-04-14T00:00:00]"/>
            <x15:cachedUniqueName index="104" name="[Sales Data2].[Order Date].&amp;[2014-04-15T00:00:00]"/>
            <x15:cachedUniqueName index="105" name="[Sales Data2].[Order Date].&amp;[2014-04-16T00:00:00]"/>
            <x15:cachedUniqueName index="106" name="[Sales Data2].[Order Date].&amp;[2014-04-17T00:00:00]"/>
            <x15:cachedUniqueName index="107" name="[Sales Data2].[Order Date].&amp;[2014-04-18T00:00:00]"/>
            <x15:cachedUniqueName index="108" name="[Sales Data2].[Order Date].&amp;[2014-04-19T00:00:00]"/>
            <x15:cachedUniqueName index="109" name="[Sales Data2].[Order Date].&amp;[2014-04-20T00:00:00]"/>
            <x15:cachedUniqueName index="110" name="[Sales Data2].[Order Date].&amp;[2014-04-21T00:00:00]"/>
            <x15:cachedUniqueName index="111" name="[Sales Data2].[Order Date].&amp;[2014-04-22T00:00:00]"/>
            <x15:cachedUniqueName index="112" name="[Sales Data2].[Order Date].&amp;[2014-04-23T00:00:00]"/>
            <x15:cachedUniqueName index="113" name="[Sales Data2].[Order Date].&amp;[2014-04-24T00:00:00]"/>
            <x15:cachedUniqueName index="114" name="[Sales Data2].[Order Date].&amp;[2014-04-25T00:00:00]"/>
            <x15:cachedUniqueName index="115" name="[Sales Data2].[Order Date].&amp;[2014-04-26T00:00:00]"/>
            <x15:cachedUniqueName index="116" name="[Sales Data2].[Order Date].&amp;[2014-04-27T00:00:00]"/>
            <x15:cachedUniqueName index="117" name="[Sales Data2].[Order Date].&amp;[2014-04-28T00:00:00]"/>
            <x15:cachedUniqueName index="118" name="[Sales Data2].[Order Date].&amp;[2014-04-29T00:00:00]"/>
            <x15:cachedUniqueName index="119" name="[Sales Data2].[Order Date].&amp;[2014-04-30T00:00:00]"/>
            <x15:cachedUniqueName index="120" name="[Sales Data2].[Order Date].&amp;[2014-05-01T00:00:00]"/>
            <x15:cachedUniqueName index="121" name="[Sales Data2].[Order Date].&amp;[2014-05-02T00:00:00]"/>
            <x15:cachedUniqueName index="122" name="[Sales Data2].[Order Date].&amp;[2014-05-03T00:00:00]"/>
            <x15:cachedUniqueName index="123" name="[Sales Data2].[Order Date].&amp;[2014-05-04T00:00:00]"/>
            <x15:cachedUniqueName index="124" name="[Sales Data2].[Order Date].&amp;[2014-05-05T00:00:00]"/>
            <x15:cachedUniqueName index="125" name="[Sales Data2].[Order Date].&amp;[2014-05-06T00:00:00]"/>
            <x15:cachedUniqueName index="126" name="[Sales Data2].[Order Date].&amp;[2014-05-07T00:00:00]"/>
            <x15:cachedUniqueName index="127" name="[Sales Data2].[Order Date].&amp;[2014-05-08T00:00:00]"/>
            <x15:cachedUniqueName index="128" name="[Sales Data2].[Order Date].&amp;[2014-05-09T00:00:00]"/>
            <x15:cachedUniqueName index="129" name="[Sales Data2].[Order Date].&amp;[2014-05-10T00:00:00]"/>
            <x15:cachedUniqueName index="130" name="[Sales Data2].[Order Date].&amp;[2014-05-11T00:00:00]"/>
            <x15:cachedUniqueName index="131" name="[Sales Data2].[Order Date].&amp;[2014-05-12T00:00:00]"/>
            <x15:cachedUniqueName index="132" name="[Sales Data2].[Order Date].&amp;[2014-05-13T00:00:00]"/>
            <x15:cachedUniqueName index="133" name="[Sales Data2].[Order Date].&amp;[2014-05-14T00:00:00]"/>
            <x15:cachedUniqueName index="134" name="[Sales Data2].[Order Date].&amp;[2014-05-15T00:00:00]"/>
            <x15:cachedUniqueName index="135" name="[Sales Data2].[Order Date].&amp;[2014-05-16T00:00:00]"/>
            <x15:cachedUniqueName index="136" name="[Sales Data2].[Order Date].&amp;[2014-05-17T00:00:00]"/>
            <x15:cachedUniqueName index="137" name="[Sales Data2].[Order Date].&amp;[2014-05-18T00:00:00]"/>
            <x15:cachedUniqueName index="138" name="[Sales Data2].[Order Date].&amp;[2014-05-19T00:00:00]"/>
            <x15:cachedUniqueName index="139" name="[Sales Data2].[Order Date].&amp;[2014-05-20T00:00:00]"/>
            <x15:cachedUniqueName index="140" name="[Sales Data2].[Order Date].&amp;[2014-05-21T00:00:00]"/>
            <x15:cachedUniqueName index="141" name="[Sales Data2].[Order Date].&amp;[2014-05-22T00:00:00]"/>
            <x15:cachedUniqueName index="142" name="[Sales Data2].[Order Date].&amp;[2014-05-23T00:00:00]"/>
            <x15:cachedUniqueName index="143" name="[Sales Data2].[Order Date].&amp;[2014-05-24T00:00:00]"/>
            <x15:cachedUniqueName index="144" name="[Sales Data2].[Order Date].&amp;[2014-05-25T00:00:00]"/>
            <x15:cachedUniqueName index="145" name="[Sales Data2].[Order Date].&amp;[2014-05-26T00:00:00]"/>
            <x15:cachedUniqueName index="146" name="[Sales Data2].[Order Date].&amp;[2014-05-27T00:00:00]"/>
            <x15:cachedUniqueName index="147" name="[Sales Data2].[Order Date].&amp;[2014-05-28T00:00:00]"/>
            <x15:cachedUniqueName index="148" name="[Sales Data2].[Order Date].&amp;[2014-05-29T00:00:00]"/>
            <x15:cachedUniqueName index="149" name="[Sales Data2].[Order Date].&amp;[2014-05-30T00:00:00]"/>
            <x15:cachedUniqueName index="150" name="[Sales Data2].[Order Date].&amp;[2014-06-01T00:00:00]"/>
            <x15:cachedUniqueName index="151" name="[Sales Data2].[Order Date].&amp;[2014-06-02T00:00:00]"/>
            <x15:cachedUniqueName index="152" name="[Sales Data2].[Order Date].&amp;[2014-06-03T00:00:00]"/>
            <x15:cachedUniqueName index="153" name="[Sales Data2].[Order Date].&amp;[2014-06-04T00:00:00]"/>
            <x15:cachedUniqueName index="154" name="[Sales Data2].[Order Date].&amp;[2014-06-05T00:00:00]"/>
            <x15:cachedUniqueName index="155" name="[Sales Data2].[Order Date].&amp;[2014-06-06T00:00:00]"/>
            <x15:cachedUniqueName index="156" name="[Sales Data2].[Order Date].&amp;[2014-06-07T00:00:00]"/>
            <x15:cachedUniqueName index="157" name="[Sales Data2].[Order Date].&amp;[2014-06-08T00:00:00]"/>
            <x15:cachedUniqueName index="158" name="[Sales Data2].[Order Date].&amp;[2014-06-09T00:00:00]"/>
            <x15:cachedUniqueName index="159" name="[Sales Data2].[Order Date].&amp;[2014-06-10T00:00:00]"/>
            <x15:cachedUniqueName index="160" name="[Sales Data2].[Order Date].&amp;[2014-06-11T00:00:00]"/>
            <x15:cachedUniqueName index="161" name="[Sales Data2].[Order Date].&amp;[2014-06-12T00:00:00]"/>
            <x15:cachedUniqueName index="162" name="[Sales Data2].[Order Date].&amp;[2014-06-13T00:00:00]"/>
            <x15:cachedUniqueName index="163" name="[Sales Data2].[Order Date].&amp;[2014-06-14T00:00:00]"/>
            <x15:cachedUniqueName index="164" name="[Sales Data2].[Order Date].&amp;[2014-06-15T00:00:00]"/>
            <x15:cachedUniqueName index="165" name="[Sales Data2].[Order Date].&amp;[2014-06-16T00:00:00]"/>
            <x15:cachedUniqueName index="166" name="[Sales Data2].[Order Date].&amp;[2014-06-17T00:00:00]"/>
            <x15:cachedUniqueName index="167" name="[Sales Data2].[Order Date].&amp;[2014-06-18T00:00:00]"/>
            <x15:cachedUniqueName index="168" name="[Sales Data2].[Order Date].&amp;[2014-06-19T00:00:00]"/>
            <x15:cachedUniqueName index="169" name="[Sales Data2].[Order Date].&amp;[2014-06-20T00:00:00]"/>
            <x15:cachedUniqueName index="170" name="[Sales Data2].[Order Date].&amp;[2014-06-21T00:00:00]"/>
            <x15:cachedUniqueName index="171" name="[Sales Data2].[Order Date].&amp;[2014-06-22T00:00:00]"/>
            <x15:cachedUniqueName index="172" name="[Sales Data2].[Order Date].&amp;[2014-06-23T00:00:00]"/>
            <x15:cachedUniqueName index="173" name="[Sales Data2].[Order Date].&amp;[2014-06-24T00:00:00]"/>
            <x15:cachedUniqueName index="174" name="[Sales Data2].[Order Date].&amp;[2014-06-25T00:00:00]"/>
            <x15:cachedUniqueName index="175" name="[Sales Data2].[Order Date].&amp;[2014-06-26T00:00:00]"/>
            <x15:cachedUniqueName index="176" name="[Sales Data2].[Order Date].&amp;[2014-06-28T00:00:00]"/>
            <x15:cachedUniqueName index="177" name="[Sales Data2].[Order Date].&amp;[2014-06-29T00:00:00]"/>
            <x15:cachedUniqueName index="178" name="[Sales Data2].[Order Date].&amp;[2014-06-30T00:00:00]"/>
            <x15:cachedUniqueName index="179" name="[Sales Data2].[Order Date].&amp;[2014-07-01T00:00:00]"/>
            <x15:cachedUniqueName index="180" name="[Sales Data2].[Order Date].&amp;[2014-07-02T00:00:00]"/>
            <x15:cachedUniqueName index="181" name="[Sales Data2].[Order Date].&amp;[2014-07-03T00:00:00]"/>
            <x15:cachedUniqueName index="182" name="[Sales Data2].[Order Date].&amp;[2014-07-04T00:00:00]"/>
            <x15:cachedUniqueName index="183" name="[Sales Data2].[Order Date].&amp;[2014-07-05T00:00:00]"/>
            <x15:cachedUniqueName index="184" name="[Sales Data2].[Order Date].&amp;[2014-07-06T00:00:00]"/>
            <x15:cachedUniqueName index="185" name="[Sales Data2].[Order Date].&amp;[2014-07-07T00:00:00]"/>
            <x15:cachedUniqueName index="186" name="[Sales Data2].[Order Date].&amp;[2014-07-08T00:00:00]"/>
            <x15:cachedUniqueName index="187" name="[Sales Data2].[Order Date].&amp;[2014-07-09T00:00:00]"/>
            <x15:cachedUniqueName index="188" name="[Sales Data2].[Order Date].&amp;[2014-07-10T00:00:00]"/>
            <x15:cachedUniqueName index="189" name="[Sales Data2].[Order Date].&amp;[2014-07-11T00:00:00]"/>
            <x15:cachedUniqueName index="190" name="[Sales Data2].[Order Date].&amp;[2014-07-12T00:00:00]"/>
            <x15:cachedUniqueName index="191" name="[Sales Data2].[Order Date].&amp;[2014-07-13T00:00:00]"/>
            <x15:cachedUniqueName index="192" name="[Sales Data2].[Order Date].&amp;[2014-07-14T00:00:00]"/>
            <x15:cachedUniqueName index="193" name="[Sales Data2].[Order Date].&amp;[2014-07-15T00:00:00]"/>
            <x15:cachedUniqueName index="194" name="[Sales Data2].[Order Date].&amp;[2014-07-16T00:00:00]"/>
            <x15:cachedUniqueName index="195" name="[Sales Data2].[Order Date].&amp;[2014-07-17T00:00:00]"/>
            <x15:cachedUniqueName index="196" name="[Sales Data2].[Order Date].&amp;[2014-07-20T00:00:00]"/>
            <x15:cachedUniqueName index="197" name="[Sales Data2].[Order Date].&amp;[2014-07-21T00:00:00]"/>
            <x15:cachedUniqueName index="198" name="[Sales Data2].[Order Date].&amp;[2014-07-22T00:00:00]"/>
            <x15:cachedUniqueName index="199" name="[Sales Data2].[Order Date].&amp;[2014-07-24T00:00:00]"/>
            <x15:cachedUniqueName index="200" name="[Sales Data2].[Order Date].&amp;[2014-07-25T00:00:00]"/>
            <x15:cachedUniqueName index="201" name="[Sales Data2].[Order Date].&amp;[2014-07-26T00:00:00]"/>
            <x15:cachedUniqueName index="202" name="[Sales Data2].[Order Date].&amp;[2014-07-27T00:00:00]"/>
            <x15:cachedUniqueName index="203" name="[Sales Data2].[Order Date].&amp;[2014-07-28T00:00:00]"/>
            <x15:cachedUniqueName index="204" name="[Sales Data2].[Order Date].&amp;[2014-07-29T00:00:00]"/>
            <x15:cachedUniqueName index="205" name="[Sales Data2].[Order Date].&amp;[2014-07-30T00:00:00]"/>
            <x15:cachedUniqueName index="206" name="[Sales Data2].[Order Date].&amp;[2014-07-31T00:00:00]"/>
            <x15:cachedUniqueName index="207" name="[Sales Data2].[Order Date].&amp;[2014-08-01T00:00:00]"/>
            <x15:cachedUniqueName index="208" name="[Sales Data2].[Order Date].&amp;[2014-08-02T00:00:00]"/>
            <x15:cachedUniqueName index="209" name="[Sales Data2].[Order Date].&amp;[2014-08-03T00:00:00]"/>
            <x15:cachedUniqueName index="210" name="[Sales Data2].[Order Date].&amp;[2014-08-04T00:00:00]"/>
            <x15:cachedUniqueName index="211" name="[Sales Data2].[Order Date].&amp;[2014-08-05T00:00:00]"/>
            <x15:cachedUniqueName index="212" name="[Sales Data2].[Order Date].&amp;[2014-08-06T00:00:00]"/>
            <x15:cachedUniqueName index="213" name="[Sales Data2].[Order Date].&amp;[2014-08-07T00:00:00]"/>
            <x15:cachedUniqueName index="214" name="[Sales Data2].[Order Date].&amp;[2014-08-08T00:00:00]"/>
            <x15:cachedUniqueName index="215" name="[Sales Data2].[Order Date].&amp;[2014-08-09T00:00:00]"/>
            <x15:cachedUniqueName index="216" name="[Sales Data2].[Order Date].&amp;[2014-08-10T00:00:00]"/>
            <x15:cachedUniqueName index="217" name="[Sales Data2].[Order Date].&amp;[2014-08-11T00:00:00]"/>
            <x15:cachedUniqueName index="218" name="[Sales Data2].[Order Date].&amp;[2014-08-12T00:00:00]"/>
            <x15:cachedUniqueName index="219" name="[Sales Data2].[Order Date].&amp;[2014-08-13T00:00:00]"/>
            <x15:cachedUniqueName index="220" name="[Sales Data2].[Order Date].&amp;[2014-08-14T00:00:00]"/>
            <x15:cachedUniqueName index="221" name="[Sales Data2].[Order Date].&amp;[2014-08-15T00:00:00]"/>
            <x15:cachedUniqueName index="222" name="[Sales Data2].[Order Date].&amp;[2014-08-16T00:00:00]"/>
            <x15:cachedUniqueName index="223" name="[Sales Data2].[Order Date].&amp;[2014-08-17T00:00:00]"/>
            <x15:cachedUniqueName index="224" name="[Sales Data2].[Order Date].&amp;[2014-08-18T00:00:00]"/>
            <x15:cachedUniqueName index="225" name="[Sales Data2].[Order Date].&amp;[2014-08-19T00:00:00]"/>
            <x15:cachedUniqueName index="226" name="[Sales Data2].[Order Date].&amp;[2014-08-20T00:00:00]"/>
            <x15:cachedUniqueName index="227" name="[Sales Data2].[Order Date].&amp;[2014-08-21T00:00:00]"/>
            <x15:cachedUniqueName index="228" name="[Sales Data2].[Order Date].&amp;[2014-08-22T00:00:00]"/>
            <x15:cachedUniqueName index="229" name="[Sales Data2].[Order Date].&amp;[2014-08-23T00:00:00]"/>
            <x15:cachedUniqueName index="230" name="[Sales Data2].[Order Date].&amp;[2014-08-24T00:00:00]"/>
            <x15:cachedUniqueName index="231" name="[Sales Data2].[Order Date].&amp;[2014-08-25T00:00:00]"/>
            <x15:cachedUniqueName index="232" name="[Sales Data2].[Order Date].&amp;[2014-08-26T00:00:00]"/>
            <x15:cachedUniqueName index="233" name="[Sales Data2].[Order Date].&amp;[2014-08-27T00:00:00]"/>
            <x15:cachedUniqueName index="234" name="[Sales Data2].[Order Date].&amp;[2014-08-28T00:00:00]"/>
            <x15:cachedUniqueName index="235" name="[Sales Data2].[Order Date].&amp;[2014-08-29T00:00:00]"/>
            <x15:cachedUniqueName index="236" name="[Sales Data2].[Order Date].&amp;[2014-08-30T00:00:00]"/>
            <x15:cachedUniqueName index="237" name="[Sales Data2].[Order Date].&amp;[2014-08-31T00:00:00]"/>
            <x15:cachedUniqueName index="238" name="[Sales Data2].[Order Date].&amp;[2014-09-01T00:00:00]"/>
            <x15:cachedUniqueName index="239" name="[Sales Data2].[Order Date].&amp;[2014-09-02T00:00:00]"/>
            <x15:cachedUniqueName index="240" name="[Sales Data2].[Order Date].&amp;[2014-09-03T00:00:00]"/>
            <x15:cachedUniqueName index="241" name="[Sales Data2].[Order Date].&amp;[2014-09-04T00:00:00]"/>
            <x15:cachedUniqueName index="242" name="[Sales Data2].[Order Date].&amp;[2014-09-05T00:00:00]"/>
            <x15:cachedUniqueName index="243" name="[Sales Data2].[Order Date].&amp;[2014-09-06T00:00:00]"/>
            <x15:cachedUniqueName index="244" name="[Sales Data2].[Order Date].&amp;[2014-09-07T00:00:00]"/>
            <x15:cachedUniqueName index="245" name="[Sales Data2].[Order Date].&amp;[2014-09-08T00:00:00]"/>
            <x15:cachedUniqueName index="246" name="[Sales Data2].[Order Date].&amp;[2014-09-09T00:00:00]"/>
            <x15:cachedUniqueName index="247" name="[Sales Data2].[Order Date].&amp;[2014-09-10T00:00:00]"/>
            <x15:cachedUniqueName index="248" name="[Sales Data2].[Order Date].&amp;[2014-09-11T00:00:00]"/>
            <x15:cachedUniqueName index="249" name="[Sales Data2].[Order Date].&amp;[2014-09-12T00:00:00]"/>
            <x15:cachedUniqueName index="250" name="[Sales Data2].[Order Date].&amp;[2014-09-13T00:00:00]"/>
            <x15:cachedUniqueName index="251" name="[Sales Data2].[Order Date].&amp;[2014-09-14T00:00:00]"/>
            <x15:cachedUniqueName index="252" name="[Sales Data2].[Order Date].&amp;[2014-09-15T00:00:00]"/>
            <x15:cachedUniqueName index="253" name="[Sales Data2].[Order Date].&amp;[2014-09-16T00:00:00]"/>
            <x15:cachedUniqueName index="254" name="[Sales Data2].[Order Date].&amp;[2014-09-17T00:00:00]"/>
            <x15:cachedUniqueName index="255" name="[Sales Data2].[Order Date].&amp;[2014-09-18T00:00:00]"/>
            <x15:cachedUniqueName index="256" name="[Sales Data2].[Order Date].&amp;[2014-09-19T00:00:00]"/>
            <x15:cachedUniqueName index="257" name="[Sales Data2].[Order Date].&amp;[2014-09-20T00:00:00]"/>
            <x15:cachedUniqueName index="258" name="[Sales Data2].[Order Date].&amp;[2014-09-21T00:00:00]"/>
            <x15:cachedUniqueName index="259" name="[Sales Data2].[Order Date].&amp;[2014-09-22T00:00:00]"/>
            <x15:cachedUniqueName index="260" name="[Sales Data2].[Order Date].&amp;[2014-09-23T00:00:00]"/>
            <x15:cachedUniqueName index="261" name="[Sales Data2].[Order Date].&amp;[2014-09-24T00:00:00]"/>
            <x15:cachedUniqueName index="262" name="[Sales Data2].[Order Date].&amp;[2014-09-25T00:00:00]"/>
            <x15:cachedUniqueName index="263" name="[Sales Data2].[Order Date].&amp;[2014-09-26T00:00:00]"/>
            <x15:cachedUniqueName index="264" name="[Sales Data2].[Order Date].&amp;[2014-09-27T00:00:00]"/>
            <x15:cachedUniqueName index="265" name="[Sales Data2].[Order Date].&amp;[2014-09-28T00:00:00]"/>
            <x15:cachedUniqueName index="266" name="[Sales Data2].[Order Date].&amp;[2014-09-29T00:00:00]"/>
            <x15:cachedUniqueName index="267" name="[Sales Data2].[Order Date].&amp;[2014-09-30T00:00:00]"/>
            <x15:cachedUniqueName index="268" name="[Sales Data2].[Order Date].&amp;[2014-10-01T00:00:00]"/>
            <x15:cachedUniqueName index="269" name="[Sales Data2].[Order Date].&amp;[2014-10-02T00:00:00]"/>
            <x15:cachedUniqueName index="270" name="[Sales Data2].[Order Date].&amp;[2014-10-04T00:00:00]"/>
            <x15:cachedUniqueName index="271" name="[Sales Data2].[Order Date].&amp;[2014-10-05T00:00:00]"/>
            <x15:cachedUniqueName index="272" name="[Sales Data2].[Order Date].&amp;[2014-10-06T00:00:00]"/>
            <x15:cachedUniqueName index="273" name="[Sales Data2].[Order Date].&amp;[2014-10-07T00:00:00]"/>
            <x15:cachedUniqueName index="274" name="[Sales Data2].[Order Date].&amp;[2014-10-08T00:00:00]"/>
            <x15:cachedUniqueName index="275" name="[Sales Data2].[Order Date].&amp;[2014-10-09T00:00:00]"/>
            <x15:cachedUniqueName index="276" name="[Sales Data2].[Order Date].&amp;[2014-10-10T00:00:00]"/>
            <x15:cachedUniqueName index="277" name="[Sales Data2].[Order Date].&amp;[2014-10-11T00:00:00]"/>
            <x15:cachedUniqueName index="278" name="[Sales Data2].[Order Date].&amp;[2014-10-12T00:00:00]"/>
            <x15:cachedUniqueName index="279" name="[Sales Data2].[Order Date].&amp;[2014-10-13T00:00:00]"/>
            <x15:cachedUniqueName index="280" name="[Sales Data2].[Order Date].&amp;[2014-10-15T00:00:00]"/>
            <x15:cachedUniqueName index="281" name="[Sales Data2].[Order Date].&amp;[2014-10-17T00:00:00]"/>
            <x15:cachedUniqueName index="282" name="[Sales Data2].[Order Date].&amp;[2014-10-18T00:00:00]"/>
            <x15:cachedUniqueName index="283" name="[Sales Data2].[Order Date].&amp;[2014-10-19T00:00:00]"/>
            <x15:cachedUniqueName index="284" name="[Sales Data2].[Order Date].&amp;[2014-10-20T00:00:00]"/>
            <x15:cachedUniqueName index="285" name="[Sales Data2].[Order Date].&amp;[2014-10-21T00:00:00]"/>
            <x15:cachedUniqueName index="286" name="[Sales Data2].[Order Date].&amp;[2014-10-22T00:00:00]"/>
            <x15:cachedUniqueName index="287" name="[Sales Data2].[Order Date].&amp;[2014-10-23T00:00:00]"/>
            <x15:cachedUniqueName index="288" name="[Sales Data2].[Order Date].&amp;[2014-10-24T00:00:00]"/>
            <x15:cachedUniqueName index="289" name="[Sales Data2].[Order Date].&amp;[2014-10-25T00:00:00]"/>
            <x15:cachedUniqueName index="290" name="[Sales Data2].[Order Date].&amp;[2014-10-26T00:00:00]"/>
            <x15:cachedUniqueName index="291" name="[Sales Data2].[Order Date].&amp;[2014-10-27T00:00:00]"/>
            <x15:cachedUniqueName index="292" name="[Sales Data2].[Order Date].&amp;[2014-10-28T00:00:00]"/>
            <x15:cachedUniqueName index="293" name="[Sales Data2].[Order Date].&amp;[2014-10-29T00:00:00]"/>
            <x15:cachedUniqueName index="294" name="[Sales Data2].[Order Date].&amp;[2014-10-30T00:00:00]"/>
            <x15:cachedUniqueName index="295" name="[Sales Data2].[Order Date].&amp;[2014-10-31T00:00:00]"/>
            <x15:cachedUniqueName index="296" name="[Sales Data2].[Order Date].&amp;[2014-11-01T00:00:00]"/>
            <x15:cachedUniqueName index="297" name="[Sales Data2].[Order Date].&amp;[2014-11-02T00:00:00]"/>
            <x15:cachedUniqueName index="298" name="[Sales Data2].[Order Date].&amp;[2014-11-03T00:00:00]"/>
            <x15:cachedUniqueName index="299" name="[Sales Data2].[Order Date].&amp;[2014-11-04T00:00:00]"/>
            <x15:cachedUniqueName index="300" name="[Sales Data2].[Order Date].&amp;[2014-11-05T00:00:00]"/>
            <x15:cachedUniqueName index="301" name="[Sales Data2].[Order Date].&amp;[2014-11-06T00:00:00]"/>
            <x15:cachedUniqueName index="302" name="[Sales Data2].[Order Date].&amp;[2014-11-07T00:00:00]"/>
            <x15:cachedUniqueName index="303" name="[Sales Data2].[Order Date].&amp;[2014-11-08T00:00:00]"/>
            <x15:cachedUniqueName index="304" name="[Sales Data2].[Order Date].&amp;[2014-11-09T00:00:00]"/>
            <x15:cachedUniqueName index="305" name="[Sales Data2].[Order Date].&amp;[2014-11-10T00:00:00]"/>
            <x15:cachedUniqueName index="306" name="[Sales Data2].[Order Date].&amp;[2014-11-11T00:00:00]"/>
            <x15:cachedUniqueName index="307" name="[Sales Data2].[Order Date].&amp;[2014-11-12T00:00:00]"/>
            <x15:cachedUniqueName index="308" name="[Sales Data2].[Order Date].&amp;[2014-11-13T00:00:00]"/>
            <x15:cachedUniqueName index="309" name="[Sales Data2].[Order Date].&amp;[2014-11-14T00:00:00]"/>
            <x15:cachedUniqueName index="310" name="[Sales Data2].[Order Date].&amp;[2014-11-15T00:00:00]"/>
            <x15:cachedUniqueName index="311" name="[Sales Data2].[Order Date].&amp;[2014-11-16T00:00:00]"/>
            <x15:cachedUniqueName index="312" name="[Sales Data2].[Order Date].&amp;[2014-11-17T00:00:00]"/>
            <x15:cachedUniqueName index="313" name="[Sales Data2].[Order Date].&amp;[2014-11-18T00:00:00]"/>
            <x15:cachedUniqueName index="314" name="[Sales Data2].[Order Date].&amp;[2014-11-19T00:00:00]"/>
            <x15:cachedUniqueName index="315" name="[Sales Data2].[Order Date].&amp;[2014-11-20T00:00:00]"/>
            <x15:cachedUniqueName index="316" name="[Sales Data2].[Order Date].&amp;[2014-11-21T00:00:00]"/>
            <x15:cachedUniqueName index="317" name="[Sales Data2].[Order Date].&amp;[2014-11-22T00:00:00]"/>
            <x15:cachedUniqueName index="318" name="[Sales Data2].[Order Date].&amp;[2014-11-23T00:00:00]"/>
            <x15:cachedUniqueName index="319" name="[Sales Data2].[Order Date].&amp;[2014-11-24T00:00:00]"/>
            <x15:cachedUniqueName index="320" name="[Sales Data2].[Order Date].&amp;[2014-11-25T00:00:00]"/>
            <x15:cachedUniqueName index="321" name="[Sales Data2].[Order Date].&amp;[2014-11-26T00:00:00]"/>
            <x15:cachedUniqueName index="322" name="[Sales Data2].[Order Date].&amp;[2014-11-27T00:00:00]"/>
            <x15:cachedUniqueName index="323" name="[Sales Data2].[Order Date].&amp;[2014-11-28T00:00:00]"/>
            <x15:cachedUniqueName index="324" name="[Sales Data2].[Order Date].&amp;[2014-11-29T00:00:00]"/>
            <x15:cachedUniqueName index="325" name="[Sales Data2].[Order Date].&amp;[2014-11-30T00:00:00]"/>
            <x15:cachedUniqueName index="326" name="[Sales Data2].[Order Date].&amp;[2014-12-01T00:00:00]"/>
            <x15:cachedUniqueName index="327" name="[Sales Data2].[Order Date].&amp;[2014-12-02T00:00:00]"/>
            <x15:cachedUniqueName index="328" name="[Sales Data2].[Order Date].&amp;[2014-12-03T00:00:00]"/>
            <x15:cachedUniqueName index="329" name="[Sales Data2].[Order Date].&amp;[2014-12-04T00:00:00]"/>
            <x15:cachedUniqueName index="330" name="[Sales Data2].[Order Date].&amp;[2014-12-05T00:00:00]"/>
            <x15:cachedUniqueName index="331" name="[Sales Data2].[Order Date].&amp;[2014-12-06T00:00:00]"/>
            <x15:cachedUniqueName index="332" name="[Sales Data2].[Order Date].&amp;[2014-12-07T00:00:00]"/>
            <x15:cachedUniqueName index="333" name="[Sales Data2].[Order Date].&amp;[2014-12-08T00:00:00]"/>
            <x15:cachedUniqueName index="334" name="[Sales Data2].[Order Date].&amp;[2014-12-09T00:00:00]"/>
            <x15:cachedUniqueName index="335" name="[Sales Data2].[Order Date].&amp;[2014-12-10T00:00:00]"/>
            <x15:cachedUniqueName index="336" name="[Sales Data2].[Order Date].&amp;[2014-12-11T00:00:00]"/>
            <x15:cachedUniqueName index="337" name="[Sales Data2].[Order Date].&amp;[2014-12-12T00:00:00]"/>
            <x15:cachedUniqueName index="338" name="[Sales Data2].[Order Date].&amp;[2014-12-13T00:00:00]"/>
            <x15:cachedUniqueName index="339" name="[Sales Data2].[Order Date].&amp;[2014-12-14T00:00:00]"/>
            <x15:cachedUniqueName index="340" name="[Sales Data2].[Order Date].&amp;[2014-12-15T00:00:00]"/>
            <x15:cachedUniqueName index="341" name="[Sales Data2].[Order Date].&amp;[2014-12-16T00:00:00]"/>
            <x15:cachedUniqueName index="342" name="[Sales Data2].[Order Date].&amp;[2014-12-17T00:00:00]"/>
            <x15:cachedUniqueName index="343" name="[Sales Data2].[Order Date].&amp;[2014-12-18T00:00:00]"/>
            <x15:cachedUniqueName index="344" name="[Sales Data2].[Order Date].&amp;[2014-12-19T00:00:00]"/>
            <x15:cachedUniqueName index="345" name="[Sales Data2].[Order Date].&amp;[2014-12-20T00:00:00]"/>
            <x15:cachedUniqueName index="346" name="[Sales Data2].[Order Date].&amp;[2014-12-21T00:00:00]"/>
            <x15:cachedUniqueName index="347" name="[Sales Data2].[Order Date].&amp;[2014-12-22T00:00:00]"/>
            <x15:cachedUniqueName index="348" name="[Sales Data2].[Order Date].&amp;[2014-12-23T00:00:00]"/>
            <x15:cachedUniqueName index="349" name="[Sales Data2].[Order Date].&amp;[2014-12-24T00:00:00]"/>
            <x15:cachedUniqueName index="350" name="[Sales Data2].[Order Date].&amp;[2014-12-25T00:00:00]"/>
            <x15:cachedUniqueName index="351" name="[Sales Data2].[Order Date].&amp;[2014-12-26T00:00:00]"/>
            <x15:cachedUniqueName index="352" name="[Sales Data2].[Order Date].&amp;[2014-12-27T00:00:00]"/>
            <x15:cachedUniqueName index="353" name="[Sales Data2].[Order Date].&amp;[2014-12-28T00:00:00]"/>
            <x15:cachedUniqueName index="354" name="[Sales Data2].[Order Date].&amp;[2014-12-29T00:00:00]"/>
            <x15:cachedUniqueName index="355" name="[Sales Data2].[Order Date].&amp;[2014-12-30T00:00:00]"/>
            <x15:cachedUniqueName index="356" name="[Sales Data2].[Order Date].&amp;[2014-12-31T00:00:00]"/>
            <x15:cachedUniqueName index="357" name="[Sales Data2].[Order Date].&amp;[2015-01-01T00:00:00]"/>
            <x15:cachedUniqueName index="358" name="[Sales Data2].[Order Date].&amp;[2015-01-02T00:00:00]"/>
            <x15:cachedUniqueName index="359" name="[Sales Data2].[Order Date].&amp;[2015-01-03T00:00:00]"/>
            <x15:cachedUniqueName index="360" name="[Sales Data2].[Order Date].&amp;[2015-01-04T00:00:00]"/>
            <x15:cachedUniqueName index="361" name="[Sales Data2].[Order Date].&amp;[2015-01-05T00:00:00]"/>
            <x15:cachedUniqueName index="362" name="[Sales Data2].[Order Date].&amp;[2015-01-06T00:00:00]"/>
            <x15:cachedUniqueName index="363" name="[Sales Data2].[Order Date].&amp;[2015-01-07T00:00:00]"/>
            <x15:cachedUniqueName index="364" name="[Sales Data2].[Order Date].&amp;[2015-01-08T00:00:00]"/>
            <x15:cachedUniqueName index="365" name="[Sales Data2].[Order Date].&amp;[2015-01-09T00:00:00]"/>
            <x15:cachedUniqueName index="366" name="[Sales Data2].[Order Date].&amp;[2015-01-10T00:00:00]"/>
            <x15:cachedUniqueName index="367" name="[Sales Data2].[Order Date].&amp;[2015-01-11T00:00:00]"/>
            <x15:cachedUniqueName index="368" name="[Sales Data2].[Order Date].&amp;[2015-01-12T00:00:00]"/>
            <x15:cachedUniqueName index="369" name="[Sales Data2].[Order Date].&amp;[2015-01-13T00:00:00]"/>
            <x15:cachedUniqueName index="370" name="[Sales Data2].[Order Date].&amp;[2015-01-14T00:00:00]"/>
            <x15:cachedUniqueName index="371" name="[Sales Data2].[Order Date].&amp;[2015-01-15T00:00:00]"/>
            <x15:cachedUniqueName index="372" name="[Sales Data2].[Order Date].&amp;[2015-01-16T00:00:00]"/>
            <x15:cachedUniqueName index="373" name="[Sales Data2].[Order Date].&amp;[2015-01-17T00:00:00]"/>
            <x15:cachedUniqueName index="374" name="[Sales Data2].[Order Date].&amp;[2015-01-18T00:00:00]"/>
            <x15:cachedUniqueName index="375" name="[Sales Data2].[Order Date].&amp;[2015-01-19T00:00:00]"/>
            <x15:cachedUniqueName index="376" name="[Sales Data2].[Order Date].&amp;[2015-01-20T00:00:00]"/>
            <x15:cachedUniqueName index="377" name="[Sales Data2].[Order Date].&amp;[2015-01-21T00:00:00]"/>
            <x15:cachedUniqueName index="378" name="[Sales Data2].[Order Date].&amp;[2015-01-22T00:00:00]"/>
            <x15:cachedUniqueName index="379" name="[Sales Data2].[Order Date].&amp;[2015-01-23T00:00:00]"/>
            <x15:cachedUniqueName index="380" name="[Sales Data2].[Order Date].&amp;[2015-01-24T00:00:00]"/>
            <x15:cachedUniqueName index="381" name="[Sales Data2].[Order Date].&amp;[2015-01-25T00:00:00]"/>
            <x15:cachedUniqueName index="382" name="[Sales Data2].[Order Date].&amp;[2015-01-26T00:00:00]"/>
            <x15:cachedUniqueName index="383" name="[Sales Data2].[Order Date].&amp;[2015-01-27T00:00:00]"/>
            <x15:cachedUniqueName index="384" name="[Sales Data2].[Order Date].&amp;[2015-01-28T00:00:00]"/>
            <x15:cachedUniqueName index="385" name="[Sales Data2].[Order Date].&amp;[2015-01-29T00:00:00]"/>
            <x15:cachedUniqueName index="386" name="[Sales Data2].[Order Date].&amp;[2015-01-30T00:00:00]"/>
            <x15:cachedUniqueName index="387" name="[Sales Data2].[Order Date].&amp;[2015-01-31T00:00:00]"/>
            <x15:cachedUniqueName index="388" name="[Sales Data2].[Order Date].&amp;[2015-02-01T00:00:00]"/>
            <x15:cachedUniqueName index="389" name="[Sales Data2].[Order Date].&amp;[2015-02-02T00:00:00]"/>
            <x15:cachedUniqueName index="390" name="[Sales Data2].[Order Date].&amp;[2015-02-03T00:00:00]"/>
            <x15:cachedUniqueName index="391" name="[Sales Data2].[Order Date].&amp;[2015-02-04T00:00:00]"/>
            <x15:cachedUniqueName index="392" name="[Sales Data2].[Order Date].&amp;[2015-02-05T00:00:00]"/>
            <x15:cachedUniqueName index="393" name="[Sales Data2].[Order Date].&amp;[2015-02-06T00:00:00]"/>
            <x15:cachedUniqueName index="394" name="[Sales Data2].[Order Date].&amp;[2015-02-07T00:00:00]"/>
            <x15:cachedUniqueName index="395" name="[Sales Data2].[Order Date].&amp;[2015-02-08T00:00:00]"/>
            <x15:cachedUniqueName index="396" name="[Sales Data2].[Order Date].&amp;[2015-02-09T00:00:00]"/>
            <x15:cachedUniqueName index="397" name="[Sales Data2].[Order Date].&amp;[2015-02-10T00:00:00]"/>
            <x15:cachedUniqueName index="398" name="[Sales Data2].[Order Date].&amp;[2015-02-11T00:00:00]"/>
            <x15:cachedUniqueName index="399" name="[Sales Data2].[Order Date].&amp;[2015-02-12T00:00:00]"/>
            <x15:cachedUniqueName index="400" name="[Sales Data2].[Order Date].&amp;[2015-02-13T00:00:00]"/>
            <x15:cachedUniqueName index="401" name="[Sales Data2].[Order Date].&amp;[2015-02-14T00:00:00]"/>
            <x15:cachedUniqueName index="402" name="[Sales Data2].[Order Date].&amp;[2015-02-15T00:00:00]"/>
            <x15:cachedUniqueName index="403" name="[Sales Data2].[Order Date].&amp;[2015-02-16T00:00:00]"/>
            <x15:cachedUniqueName index="404" name="[Sales Data2].[Order Date].&amp;[2015-02-17T00:00:00]"/>
            <x15:cachedUniqueName index="405" name="[Sales Data2].[Order Date].&amp;[2015-02-18T00:00:00]"/>
            <x15:cachedUniqueName index="406" name="[Sales Data2].[Order Date].&amp;[2015-02-19T00:00:00]"/>
            <x15:cachedUniqueName index="407" name="[Sales Data2].[Order Date].&amp;[2015-02-20T00:00:00]"/>
            <x15:cachedUniqueName index="408" name="[Sales Data2].[Order Date].&amp;[2015-02-21T00:00:00]"/>
            <x15:cachedUniqueName index="409" name="[Sales Data2].[Order Date].&amp;[2015-02-22T00:00:00]"/>
            <x15:cachedUniqueName index="410" name="[Sales Data2].[Order Date].&amp;[2015-02-23T00:00:00]"/>
            <x15:cachedUniqueName index="411" name="[Sales Data2].[Order Date].&amp;[2015-02-24T00:00:00]"/>
            <x15:cachedUniqueName index="412" name="[Sales Data2].[Order Date].&amp;[2015-02-25T00:00:00]"/>
            <x15:cachedUniqueName index="413" name="[Sales Data2].[Order Date].&amp;[2015-02-26T00:00:00]"/>
            <x15:cachedUniqueName index="414" name="[Sales Data2].[Order Date].&amp;[2015-02-27T00:00:00]"/>
            <x15:cachedUniqueName index="415" name="[Sales Data2].[Order Date].&amp;[2015-02-28T00:00:00]"/>
            <x15:cachedUniqueName index="416" name="[Sales Data2].[Order Date].&amp;[2015-03-01T00:00:00]"/>
            <x15:cachedUniqueName index="417" name="[Sales Data2].[Order Date].&amp;[2015-03-02T00:00:00]"/>
            <x15:cachedUniqueName index="418" name="[Sales Data2].[Order Date].&amp;[2015-03-03T00:00:00]"/>
            <x15:cachedUniqueName index="419" name="[Sales Data2].[Order Date].&amp;[2015-03-04T00:00:00]"/>
            <x15:cachedUniqueName index="420" name="[Sales Data2].[Order Date].&amp;[2015-03-05T00:00:00]"/>
            <x15:cachedUniqueName index="421" name="[Sales Data2].[Order Date].&amp;[2015-03-06T00:00:00]"/>
            <x15:cachedUniqueName index="422" name="[Sales Data2].[Order Date].&amp;[2015-03-07T00:00:00]"/>
            <x15:cachedUniqueName index="423" name="[Sales Data2].[Order Date].&amp;[2015-03-08T00:00:00]"/>
            <x15:cachedUniqueName index="424" name="[Sales Data2].[Order Date].&amp;[2015-03-09T00:00:00]"/>
            <x15:cachedUniqueName index="425" name="[Sales Data2].[Order Date].&amp;[2015-03-10T00:00:00]"/>
            <x15:cachedUniqueName index="426" name="[Sales Data2].[Order Date].&amp;[2015-03-11T00:00:00]"/>
            <x15:cachedUniqueName index="427" name="[Sales Data2].[Order Date].&amp;[2015-03-12T00:00:00]"/>
            <x15:cachedUniqueName index="428" name="[Sales Data2].[Order Date].&amp;[2015-03-13T00:00:00]"/>
            <x15:cachedUniqueName index="429" name="[Sales Data2].[Order Date].&amp;[2015-03-14T00:00:00]"/>
            <x15:cachedUniqueName index="430" name="[Sales Data2].[Order Date].&amp;[2015-03-15T00:00:00]"/>
            <x15:cachedUniqueName index="431" name="[Sales Data2].[Order Date].&amp;[2015-03-16T00:00:00]"/>
            <x15:cachedUniqueName index="432" name="[Sales Data2].[Order Date].&amp;[2015-03-17T00:00:00]"/>
            <x15:cachedUniqueName index="433" name="[Sales Data2].[Order Date].&amp;[2015-03-18T00:00:00]"/>
            <x15:cachedUniqueName index="434" name="[Sales Data2].[Order Date].&amp;[2015-03-19T00:00:00]"/>
            <x15:cachedUniqueName index="435" name="[Sales Data2].[Order Date].&amp;[2015-03-20T00:00:00]"/>
            <x15:cachedUniqueName index="436" name="[Sales Data2].[Order Date].&amp;[2015-03-21T00:00:00]"/>
            <x15:cachedUniqueName index="437" name="[Sales Data2].[Order Date].&amp;[2015-03-22T00:00:00]"/>
            <x15:cachedUniqueName index="438" name="[Sales Data2].[Order Date].&amp;[2015-03-23T00:00:00]"/>
            <x15:cachedUniqueName index="439" name="[Sales Data2].[Order Date].&amp;[2015-03-24T00:00:00]"/>
            <x15:cachedUniqueName index="440" name="[Sales Data2].[Order Date].&amp;[2015-03-25T00:00:00]"/>
            <x15:cachedUniqueName index="441" name="[Sales Data2].[Order Date].&amp;[2015-03-26T00:00:00]"/>
            <x15:cachedUniqueName index="442" name="[Sales Data2].[Order Date].&amp;[2015-03-27T00:00:00]"/>
            <x15:cachedUniqueName index="443" name="[Sales Data2].[Order Date].&amp;[2015-03-28T00:00:00]"/>
            <x15:cachedUniqueName index="444" name="[Sales Data2].[Order Date].&amp;[2015-03-29T00:00:00]"/>
            <x15:cachedUniqueName index="445" name="[Sales Data2].[Order Date].&amp;[2015-03-30T00:00:00]"/>
            <x15:cachedUniqueName index="446" name="[Sales Data2].[Order Date].&amp;[2015-03-31T00:00:00]"/>
            <x15:cachedUniqueName index="447" name="[Sales Data2].[Order Date].&amp;[2015-04-01T00:00:00]"/>
            <x15:cachedUniqueName index="448" name="[Sales Data2].[Order Date].&amp;[2015-04-02T00:00:00]"/>
            <x15:cachedUniqueName index="449" name="[Sales Data2].[Order Date].&amp;[2015-04-03T00:00:00]"/>
            <x15:cachedUniqueName index="450" name="[Sales Data2].[Order Date].&amp;[2015-04-04T00:00:00]"/>
            <x15:cachedUniqueName index="451" name="[Sales Data2].[Order Date].&amp;[2015-04-05T00:00:00]"/>
            <x15:cachedUniqueName index="452" name="[Sales Data2].[Order Date].&amp;[2015-04-06T00:00:00]"/>
            <x15:cachedUniqueName index="453" name="[Sales Data2].[Order Date].&amp;[2015-04-07T00:00:00]"/>
            <x15:cachedUniqueName index="454" name="[Sales Data2].[Order Date].&amp;[2015-04-08T00:00:00]"/>
            <x15:cachedUniqueName index="455" name="[Sales Data2].[Order Date].&amp;[2015-04-09T00:00:00]"/>
            <x15:cachedUniqueName index="456" name="[Sales Data2].[Order Date].&amp;[2015-04-10T00:00:00]"/>
            <x15:cachedUniqueName index="457" name="[Sales Data2].[Order Date].&amp;[2015-04-11T00:00:00]"/>
            <x15:cachedUniqueName index="458" name="[Sales Data2].[Order Date].&amp;[2015-04-12T00:00:00]"/>
            <x15:cachedUniqueName index="459" name="[Sales Data2].[Order Date].&amp;[2015-04-15T00:00:00]"/>
            <x15:cachedUniqueName index="460" name="[Sales Data2].[Order Date].&amp;[2015-04-16T00:00:00]"/>
            <x15:cachedUniqueName index="461" name="[Sales Data2].[Order Date].&amp;[2015-04-17T00:00:00]"/>
            <x15:cachedUniqueName index="462" name="[Sales Data2].[Order Date].&amp;[2015-04-18T00:00:00]"/>
            <x15:cachedUniqueName index="463" name="[Sales Data2].[Order Date].&amp;[2015-04-19T00:00:00]"/>
            <x15:cachedUniqueName index="464" name="[Sales Data2].[Order Date].&amp;[2015-04-20T00:00:00]"/>
            <x15:cachedUniqueName index="465" name="[Sales Data2].[Order Date].&amp;[2015-04-22T00:00:00]"/>
            <x15:cachedUniqueName index="466" name="[Sales Data2].[Order Date].&amp;[2015-04-23T00:00:00]"/>
            <x15:cachedUniqueName index="467" name="[Sales Data2].[Order Date].&amp;[2015-04-24T00:00:00]"/>
            <x15:cachedUniqueName index="468" name="[Sales Data2].[Order Date].&amp;[2015-04-25T00:00:00]"/>
            <x15:cachedUniqueName index="469" name="[Sales Data2].[Order Date].&amp;[2015-04-26T00:00:00]"/>
            <x15:cachedUniqueName index="470" name="[Sales Data2].[Order Date].&amp;[2015-04-27T00:00:00]"/>
            <x15:cachedUniqueName index="471" name="[Sales Data2].[Order Date].&amp;[2015-04-28T00:00:00]"/>
            <x15:cachedUniqueName index="472" name="[Sales Data2].[Order Date].&amp;[2015-04-29T00:00:00]"/>
            <x15:cachedUniqueName index="473" name="[Sales Data2].[Order Date].&amp;[2015-04-30T00:00:00]"/>
            <x15:cachedUniqueName index="474" name="[Sales Data2].[Order Date].&amp;[2015-05-01T00:00:00]"/>
            <x15:cachedUniqueName index="475" name="[Sales Data2].[Order Date].&amp;[2015-05-02T00:00:00]"/>
            <x15:cachedUniqueName index="476" name="[Sales Data2].[Order Date].&amp;[2015-05-03T00:00:00]"/>
            <x15:cachedUniqueName index="477" name="[Sales Data2].[Order Date].&amp;[2015-05-04T00:00:00]"/>
            <x15:cachedUniqueName index="478" name="[Sales Data2].[Order Date].&amp;[2015-05-05T00:00:00]"/>
            <x15:cachedUniqueName index="479" name="[Sales Data2].[Order Date].&amp;[2015-05-06T00:00:00]"/>
            <x15:cachedUniqueName index="480" name="[Sales Data2].[Order Date].&amp;[2015-05-07T00:00:00]"/>
            <x15:cachedUniqueName index="481" name="[Sales Data2].[Order Date].&amp;[2015-05-08T00:00:00]"/>
            <x15:cachedUniqueName index="482" name="[Sales Data2].[Order Date].&amp;[2015-05-09T00:00:00]"/>
            <x15:cachedUniqueName index="483" name="[Sales Data2].[Order Date].&amp;[2015-05-10T00:00:00]"/>
            <x15:cachedUniqueName index="484" name="[Sales Data2].[Order Date].&amp;[2015-05-11T00:00:00]"/>
            <x15:cachedUniqueName index="485" name="[Sales Data2].[Order Date].&amp;[2015-05-12T00:00:00]"/>
            <x15:cachedUniqueName index="486" name="[Sales Data2].[Order Date].&amp;[2015-05-13T00:00:00]"/>
            <x15:cachedUniqueName index="487" name="[Sales Data2].[Order Date].&amp;[2015-05-14T00:00:00]"/>
            <x15:cachedUniqueName index="488" name="[Sales Data2].[Order Date].&amp;[2015-05-15T00:00:00]"/>
            <x15:cachedUniqueName index="489" name="[Sales Data2].[Order Date].&amp;[2015-05-16T00:00:00]"/>
            <x15:cachedUniqueName index="490" name="[Sales Data2].[Order Date].&amp;[2015-05-17T00:00:00]"/>
            <x15:cachedUniqueName index="491" name="[Sales Data2].[Order Date].&amp;[2015-05-18T00:00:00]"/>
            <x15:cachedUniqueName index="492" name="[Sales Data2].[Order Date].&amp;[2015-05-19T00:00:00]"/>
            <x15:cachedUniqueName index="493" name="[Sales Data2].[Order Date].&amp;[2015-05-20T00:00:00]"/>
            <x15:cachedUniqueName index="494" name="[Sales Data2].[Order Date].&amp;[2015-05-21T00:00:00]"/>
            <x15:cachedUniqueName index="495" name="[Sales Data2].[Order Date].&amp;[2015-05-22T00:00:00]"/>
            <x15:cachedUniqueName index="496" name="[Sales Data2].[Order Date].&amp;[2015-05-23T00:00:00]"/>
            <x15:cachedUniqueName index="497" name="[Sales Data2].[Order Date].&amp;[2015-05-24T00:00:00]"/>
            <x15:cachedUniqueName index="498" name="[Sales Data2].[Order Date].&amp;[2015-05-25T00:00:00]"/>
            <x15:cachedUniqueName index="499" name="[Sales Data2].[Order Date].&amp;[2015-05-26T00:00:00]"/>
            <x15:cachedUniqueName index="500" name="[Sales Data2].[Order Date].&amp;[2015-05-27T00:00:00]"/>
            <x15:cachedUniqueName index="501" name="[Sales Data2].[Order Date].&amp;[2015-05-28T00:00:00]"/>
            <x15:cachedUniqueName index="502" name="[Sales Data2].[Order Date].&amp;[2015-05-29T00:00:00]"/>
            <x15:cachedUniqueName index="503" name="[Sales Data2].[Order Date].&amp;[2015-05-30T00:00:00]"/>
            <x15:cachedUniqueName index="504" name="[Sales Data2].[Order Date].&amp;[2015-05-31T00:00:00]"/>
            <x15:cachedUniqueName index="505" name="[Sales Data2].[Order Date].&amp;[2015-06-01T00:00:00]"/>
            <x15:cachedUniqueName index="506" name="[Sales Data2].[Order Date].&amp;[2015-06-02T00:00:00]"/>
            <x15:cachedUniqueName index="507" name="[Sales Data2].[Order Date].&amp;[2015-06-03T00:00:00]"/>
            <x15:cachedUniqueName index="508" name="[Sales Data2].[Order Date].&amp;[2015-06-04T00:00:00]"/>
            <x15:cachedUniqueName index="509" name="[Sales Data2].[Order Date].&amp;[2015-06-05T00:00:00]"/>
            <x15:cachedUniqueName index="510" name="[Sales Data2].[Order Date].&amp;[2015-06-06T00:00:00]"/>
            <x15:cachedUniqueName index="511" name="[Sales Data2].[Order Date].&amp;[2015-06-07T00:00:00]"/>
            <x15:cachedUniqueName index="512" name="[Sales Data2].[Order Date].&amp;[2015-06-08T00:00:00]"/>
            <x15:cachedUniqueName index="513" name="[Sales Data2].[Order Date].&amp;[2015-06-09T00:00:00]"/>
            <x15:cachedUniqueName index="514" name="[Sales Data2].[Order Date].&amp;[2015-06-10T00:00:00]"/>
            <x15:cachedUniqueName index="515" name="[Sales Data2].[Order Date].&amp;[2015-06-11T00:00:00]"/>
            <x15:cachedUniqueName index="516" name="[Sales Data2].[Order Date].&amp;[2015-06-13T00:00:00]"/>
            <x15:cachedUniqueName index="517" name="[Sales Data2].[Order Date].&amp;[2015-06-14T00:00:00]"/>
            <x15:cachedUniqueName index="518" name="[Sales Data2].[Order Date].&amp;[2015-06-15T00:00:00]"/>
            <x15:cachedUniqueName index="519" name="[Sales Data2].[Order Date].&amp;[2015-06-16T00:00:00]"/>
            <x15:cachedUniqueName index="520" name="[Sales Data2].[Order Date].&amp;[2015-06-17T00:00:00]"/>
            <x15:cachedUniqueName index="521" name="[Sales Data2].[Order Date].&amp;[2015-06-18T00:00:00]"/>
            <x15:cachedUniqueName index="522" name="[Sales Data2].[Order Date].&amp;[2015-06-19T00:00:00]"/>
            <x15:cachedUniqueName index="523" name="[Sales Data2].[Order Date].&amp;[2015-06-20T00:00:00]"/>
            <x15:cachedUniqueName index="524" name="[Sales Data2].[Order Date].&amp;[2015-06-21T00:00:00]"/>
            <x15:cachedUniqueName index="525" name="[Sales Data2].[Order Date].&amp;[2015-06-22T00:00:00]"/>
            <x15:cachedUniqueName index="526" name="[Sales Data2].[Order Date].&amp;[2015-06-23T00:00:00]"/>
            <x15:cachedUniqueName index="527" name="[Sales Data2].[Order Date].&amp;[2015-06-24T00:00:00]"/>
            <x15:cachedUniqueName index="528" name="[Sales Data2].[Order Date].&amp;[2015-06-25T00:00:00]"/>
            <x15:cachedUniqueName index="529" name="[Sales Data2].[Order Date].&amp;[2015-06-26T00:00:00]"/>
            <x15:cachedUniqueName index="530" name="[Sales Data2].[Order Date].&amp;[2015-06-27T00:00:00]"/>
            <x15:cachedUniqueName index="531" name="[Sales Data2].[Order Date].&amp;[2015-06-28T00:00:00]"/>
            <x15:cachedUniqueName index="532" name="[Sales Data2].[Order Date].&amp;[2015-06-29T00:00:00]"/>
            <x15:cachedUniqueName index="533" name="[Sales Data2].[Order Date].&amp;[2015-06-30T00:00:00]"/>
            <x15:cachedUniqueName index="534" name="[Sales Data2].[Order Date].&amp;[2015-07-03T00:00:00]"/>
            <x15:cachedUniqueName index="535" name="[Sales Data2].[Order Date].&amp;[2015-07-04T00:00:00]"/>
            <x15:cachedUniqueName index="536" name="[Sales Data2].[Order Date].&amp;[2015-07-05T00:00:00]"/>
            <x15:cachedUniqueName index="537" name="[Sales Data2].[Order Date].&amp;[2015-07-07T00:00:00]"/>
            <x15:cachedUniqueName index="538" name="[Sales Data2].[Order Date].&amp;[2015-07-09T00:00:00]"/>
            <x15:cachedUniqueName index="539" name="[Sales Data2].[Order Date].&amp;[2015-07-10T00:00:00]"/>
            <x15:cachedUniqueName index="540" name="[Sales Data2].[Order Date].&amp;[2015-07-13T00:00:00]"/>
            <x15:cachedUniqueName index="541" name="[Sales Data2].[Order Date].&amp;[2015-07-14T00:00:00]"/>
            <x15:cachedUniqueName index="542" name="[Sales Data2].[Order Date].&amp;[2015-07-15T00:00:00]"/>
            <x15:cachedUniqueName index="543" name="[Sales Data2].[Order Date].&amp;[2015-07-16T00:00:00]"/>
            <x15:cachedUniqueName index="544" name="[Sales Data2].[Order Date].&amp;[2015-07-17T00:00:00]"/>
            <x15:cachedUniqueName index="545" name="[Sales Data2].[Order Date].&amp;[2015-07-18T00:00:00]"/>
            <x15:cachedUniqueName index="546" name="[Sales Data2].[Order Date].&amp;[2015-07-19T00:00:00]"/>
            <x15:cachedUniqueName index="547" name="[Sales Data2].[Order Date].&amp;[2015-07-20T00:00:00]"/>
            <x15:cachedUniqueName index="548" name="[Sales Data2].[Order Date].&amp;[2015-07-21T00:00:00]"/>
            <x15:cachedUniqueName index="549" name="[Sales Data2].[Order Date].&amp;[2015-07-22T00:00:00]"/>
            <x15:cachedUniqueName index="550" name="[Sales Data2].[Order Date].&amp;[2015-07-23T00:00:00]"/>
            <x15:cachedUniqueName index="551" name="[Sales Data2].[Order Date].&amp;[2015-07-24T00:00:00]"/>
            <x15:cachedUniqueName index="552" name="[Sales Data2].[Order Date].&amp;[2015-07-25T00:00:00]"/>
            <x15:cachedUniqueName index="553" name="[Sales Data2].[Order Date].&amp;[2015-07-26T00:00:00]"/>
            <x15:cachedUniqueName index="554" name="[Sales Data2].[Order Date].&amp;[2015-07-27T00:00:00]"/>
            <x15:cachedUniqueName index="555" name="[Sales Data2].[Order Date].&amp;[2015-07-28T00:00:00]"/>
            <x15:cachedUniqueName index="556" name="[Sales Data2].[Order Date].&amp;[2015-07-29T00:00:00]"/>
            <x15:cachedUniqueName index="557" name="[Sales Data2].[Order Date].&amp;[2015-07-30T00:00:00]"/>
            <x15:cachedUniqueName index="558" name="[Sales Data2].[Order Date].&amp;[2015-07-31T00:00:00]"/>
            <x15:cachedUniqueName index="559" name="[Sales Data2].[Order Date].&amp;[2015-08-01T00:00:00]"/>
            <x15:cachedUniqueName index="560" name="[Sales Data2].[Order Date].&amp;[2015-08-02T00:00:00]"/>
            <x15:cachedUniqueName index="561" name="[Sales Data2].[Order Date].&amp;[2015-08-03T00:00:00]"/>
            <x15:cachedUniqueName index="562" name="[Sales Data2].[Order Date].&amp;[2015-08-04T00:00:00]"/>
            <x15:cachedUniqueName index="563" name="[Sales Data2].[Order Date].&amp;[2015-08-05T00:00:00]"/>
            <x15:cachedUniqueName index="564" name="[Sales Data2].[Order Date].&amp;[2015-08-06T00:00:00]"/>
            <x15:cachedUniqueName index="565" name="[Sales Data2].[Order Date].&amp;[2015-08-07T00:00:00]"/>
            <x15:cachedUniqueName index="566" name="[Sales Data2].[Order Date].&amp;[2015-08-08T00:00:00]"/>
            <x15:cachedUniqueName index="567" name="[Sales Data2].[Order Date].&amp;[2015-08-09T00:00:00]"/>
            <x15:cachedUniqueName index="568" name="[Sales Data2].[Order Date].&amp;[2015-08-10T00:00:00]"/>
            <x15:cachedUniqueName index="569" name="[Sales Data2].[Order Date].&amp;[2015-08-11T00:00:00]"/>
            <x15:cachedUniqueName index="570" name="[Sales Data2].[Order Date].&amp;[2015-08-12T00:00:00]"/>
            <x15:cachedUniqueName index="571" name="[Sales Data2].[Order Date].&amp;[2015-08-13T00:00:00]"/>
            <x15:cachedUniqueName index="572" name="[Sales Data2].[Order Date].&amp;[2015-08-14T00:00:00]"/>
            <x15:cachedUniqueName index="573" name="[Sales Data2].[Order Date].&amp;[2015-08-15T00:00:00]"/>
            <x15:cachedUniqueName index="574" name="[Sales Data2].[Order Date].&amp;[2015-08-16T00:00:00]"/>
            <x15:cachedUniqueName index="575" name="[Sales Data2].[Order Date].&amp;[2015-08-17T00:00:00]"/>
            <x15:cachedUniqueName index="576" name="[Sales Data2].[Order Date].&amp;[2015-08-18T00:00:00]"/>
            <x15:cachedUniqueName index="577" name="[Sales Data2].[Order Date].&amp;[2015-08-19T00:00:00]"/>
            <x15:cachedUniqueName index="578" name="[Sales Data2].[Order Date].&amp;[2015-08-20T00:00:00]"/>
            <x15:cachedUniqueName index="579" name="[Sales Data2].[Order Date].&amp;[2015-08-21T00:00:00]"/>
            <x15:cachedUniqueName index="580" name="[Sales Data2].[Order Date].&amp;[2015-08-22T00:00:00]"/>
            <x15:cachedUniqueName index="581" name="[Sales Data2].[Order Date].&amp;[2015-08-23T00:00:00]"/>
            <x15:cachedUniqueName index="582" name="[Sales Data2].[Order Date].&amp;[2015-08-24T00:00:00]"/>
            <x15:cachedUniqueName index="583" name="[Sales Data2].[Order Date].&amp;[2015-08-25T00:00:00]"/>
            <x15:cachedUniqueName index="584" name="[Sales Data2].[Order Date].&amp;[2015-08-26T00:00:00]"/>
            <x15:cachedUniqueName index="585" name="[Sales Data2].[Order Date].&amp;[2015-08-27T00:00:00]"/>
            <x15:cachedUniqueName index="586" name="[Sales Data2].[Order Date].&amp;[2015-08-28T00:00:00]"/>
            <x15:cachedUniqueName index="587" name="[Sales Data2].[Order Date].&amp;[2015-08-29T00:00:00]"/>
            <x15:cachedUniqueName index="588" name="[Sales Data2].[Order Date].&amp;[2015-08-30T00:00:00]"/>
            <x15:cachedUniqueName index="589" name="[Sales Data2].[Order Date].&amp;[2015-08-31T00:00:00]"/>
            <x15:cachedUniqueName index="590" name="[Sales Data2].[Order Date].&amp;[2015-09-01T00:00:00]"/>
            <x15:cachedUniqueName index="591" name="[Sales Data2].[Order Date].&amp;[2015-09-02T00:00:00]"/>
            <x15:cachedUniqueName index="592" name="[Sales Data2].[Order Date].&amp;[2015-09-03T00:00:00]"/>
            <x15:cachedUniqueName index="593" name="[Sales Data2].[Order Date].&amp;[2015-09-04T00:00:00]"/>
            <x15:cachedUniqueName index="594" name="[Sales Data2].[Order Date].&amp;[2015-09-05T00:00:00]"/>
            <x15:cachedUniqueName index="595" name="[Sales Data2].[Order Date].&amp;[2015-09-06T00:00:00]"/>
            <x15:cachedUniqueName index="596" name="[Sales Data2].[Order Date].&amp;[2015-09-07T00:00:00]"/>
            <x15:cachedUniqueName index="597" name="[Sales Data2].[Order Date].&amp;[2015-09-08T00:00:00]"/>
            <x15:cachedUniqueName index="598" name="[Sales Data2].[Order Date].&amp;[2015-09-09T00:00:00]"/>
            <x15:cachedUniqueName index="599" name="[Sales Data2].[Order Date].&amp;[2015-09-10T00:00:00]"/>
            <x15:cachedUniqueName index="600" name="[Sales Data2].[Order Date].&amp;[2015-09-11T00:00:00]"/>
            <x15:cachedUniqueName index="601" name="[Sales Data2].[Order Date].&amp;[2015-09-12T00:00:00]"/>
            <x15:cachedUniqueName index="602" name="[Sales Data2].[Order Date].&amp;[2015-09-13T00:00:00]"/>
            <x15:cachedUniqueName index="603" name="[Sales Data2].[Order Date].&amp;[2015-09-14T00:00:00]"/>
            <x15:cachedUniqueName index="604" name="[Sales Data2].[Order Date].&amp;[2015-09-15T00:00:00]"/>
            <x15:cachedUniqueName index="605" name="[Sales Data2].[Order Date].&amp;[2015-09-17T00:00:00]"/>
            <x15:cachedUniqueName index="606" name="[Sales Data2].[Order Date].&amp;[2015-09-18T00:00:00]"/>
            <x15:cachedUniqueName index="607" name="[Sales Data2].[Order Date].&amp;[2015-09-19T00:00:00]"/>
            <x15:cachedUniqueName index="608" name="[Sales Data2].[Order Date].&amp;[2015-09-20T00:00:00]"/>
            <x15:cachedUniqueName index="609" name="[Sales Data2].[Order Date].&amp;[2015-09-21T00:00:00]"/>
            <x15:cachedUniqueName index="610" name="[Sales Data2].[Order Date].&amp;[2015-09-22T00:00:00]"/>
            <x15:cachedUniqueName index="611" name="[Sales Data2].[Order Date].&amp;[2015-09-23T00:00:00]"/>
            <x15:cachedUniqueName index="612" name="[Sales Data2].[Order Date].&amp;[2015-09-24T00:00:00]"/>
            <x15:cachedUniqueName index="613" name="[Sales Data2].[Order Date].&amp;[2015-09-25T00:00:00]"/>
            <x15:cachedUniqueName index="614" name="[Sales Data2].[Order Date].&amp;[2015-09-26T00:00:00]"/>
            <x15:cachedUniqueName index="615" name="[Sales Data2].[Order Date].&amp;[2015-09-27T00:00:00]"/>
            <x15:cachedUniqueName index="616" name="[Sales Data2].[Order Date].&amp;[2015-09-28T00:00:00]"/>
            <x15:cachedUniqueName index="617" name="[Sales Data2].[Order Date].&amp;[2015-09-29T00:00:00]"/>
            <x15:cachedUniqueName index="618" name="[Sales Data2].[Order Date].&amp;[2015-09-30T00:00:00]"/>
            <x15:cachedUniqueName index="619" name="[Sales Data2].[Order Date].&amp;[2015-10-01T00:00:00]"/>
            <x15:cachedUniqueName index="620" name="[Sales Data2].[Order Date].&amp;[2015-10-02T00:00:00]"/>
            <x15:cachedUniqueName index="621" name="[Sales Data2].[Order Date].&amp;[2015-10-03T00:00:00]"/>
            <x15:cachedUniqueName index="622" name="[Sales Data2].[Order Date].&amp;[2015-10-04T00:00:00]"/>
            <x15:cachedUniqueName index="623" name="[Sales Data2].[Order Date].&amp;[2015-10-05T00:00:00]"/>
            <x15:cachedUniqueName index="624" name="[Sales Data2].[Order Date].&amp;[2015-10-06T00:00:00]"/>
            <x15:cachedUniqueName index="625" name="[Sales Data2].[Order Date].&amp;[2015-10-07T00:00:00]"/>
            <x15:cachedUniqueName index="626" name="[Sales Data2].[Order Date].&amp;[2015-10-08T00:00:00]"/>
            <x15:cachedUniqueName index="627" name="[Sales Data2].[Order Date].&amp;[2015-10-09T00:00:00]"/>
            <x15:cachedUniqueName index="628" name="[Sales Data2].[Order Date].&amp;[2015-10-10T00:00:00]"/>
            <x15:cachedUniqueName index="629" name="[Sales Data2].[Order Date].&amp;[2015-10-11T00:00:00]"/>
            <x15:cachedUniqueName index="630" name="[Sales Data2].[Order Date].&amp;[2015-10-12T00:00:00]"/>
            <x15:cachedUniqueName index="631" name="[Sales Data2].[Order Date].&amp;[2015-10-13T00:00:00]"/>
            <x15:cachedUniqueName index="632" name="[Sales Data2].[Order Date].&amp;[2015-10-14T00:00:00]"/>
            <x15:cachedUniqueName index="633" name="[Sales Data2].[Order Date].&amp;[2015-10-15T00:00:00]"/>
            <x15:cachedUniqueName index="634" name="[Sales Data2].[Order Date].&amp;[2015-10-16T00:00:00]"/>
            <x15:cachedUniqueName index="635" name="[Sales Data2].[Order Date].&amp;[2015-10-17T00:00:00]"/>
            <x15:cachedUniqueName index="636" name="[Sales Data2].[Order Date].&amp;[2015-10-18T00:00:00]"/>
            <x15:cachedUniqueName index="637" name="[Sales Data2].[Order Date].&amp;[2015-10-19T00:00:00]"/>
            <x15:cachedUniqueName index="638" name="[Sales Data2].[Order Date].&amp;[2015-10-20T00:00:00]"/>
            <x15:cachedUniqueName index="639" name="[Sales Data2].[Order Date].&amp;[2015-10-21T00:00:00]"/>
            <x15:cachedUniqueName index="640" name="[Sales Data2].[Order Date].&amp;[2015-10-22T00:00:00]"/>
            <x15:cachedUniqueName index="641" name="[Sales Data2].[Order Date].&amp;[2015-10-23T00:00:00]"/>
            <x15:cachedUniqueName index="642" name="[Sales Data2].[Order Date].&amp;[2015-10-24T00:00:00]"/>
            <x15:cachedUniqueName index="643" name="[Sales Data2].[Order Date].&amp;[2015-10-25T00:00:00]"/>
            <x15:cachedUniqueName index="644" name="[Sales Data2].[Order Date].&amp;[2015-10-26T00:00:00]"/>
            <x15:cachedUniqueName index="645" name="[Sales Data2].[Order Date].&amp;[2015-10-27T00:00:00]"/>
            <x15:cachedUniqueName index="646" name="[Sales Data2].[Order Date].&amp;[2015-10-28T00:00:00]"/>
            <x15:cachedUniqueName index="647" name="[Sales Data2].[Order Date].&amp;[2015-10-29T00:00:00]"/>
            <x15:cachedUniqueName index="648" name="[Sales Data2].[Order Date].&amp;[2015-10-30T00:00:00]"/>
            <x15:cachedUniqueName index="649" name="[Sales Data2].[Order Date].&amp;[2015-10-31T00:00:00]"/>
            <x15:cachedUniqueName index="650" name="[Sales Data2].[Order Date].&amp;[2015-11-01T00:00:00]"/>
            <x15:cachedUniqueName index="651" name="[Sales Data2].[Order Date].&amp;[2015-11-03T00:00:00]"/>
            <x15:cachedUniqueName index="652" name="[Sales Data2].[Order Date].&amp;[2015-11-04T00:00:00]"/>
            <x15:cachedUniqueName index="653" name="[Sales Data2].[Order Date].&amp;[2015-11-05T00:00:00]"/>
            <x15:cachedUniqueName index="654" name="[Sales Data2].[Order Date].&amp;[2015-11-06T00:00:00]"/>
            <x15:cachedUniqueName index="655" name="[Sales Data2].[Order Date].&amp;[2015-11-07T00:00:00]"/>
            <x15:cachedUniqueName index="656" name="[Sales Data2].[Order Date].&amp;[2015-11-08T00:00:00]"/>
            <x15:cachedUniqueName index="657" name="[Sales Data2].[Order Date].&amp;[2015-11-09T00:00:00]"/>
            <x15:cachedUniqueName index="658" name="[Sales Data2].[Order Date].&amp;[2015-11-10T00:00:00]"/>
            <x15:cachedUniqueName index="659" name="[Sales Data2].[Order Date].&amp;[2015-11-11T00:00:00]"/>
            <x15:cachedUniqueName index="660" name="[Sales Data2].[Order Date].&amp;[2015-11-12T00:00:00]"/>
            <x15:cachedUniqueName index="661" name="[Sales Data2].[Order Date].&amp;[2015-11-13T00:00:00]"/>
            <x15:cachedUniqueName index="662" name="[Sales Data2].[Order Date].&amp;[2015-11-14T00:00:00]"/>
            <x15:cachedUniqueName index="663" name="[Sales Data2].[Order Date].&amp;[2015-11-16T00:00:00]"/>
            <x15:cachedUniqueName index="664" name="[Sales Data2].[Order Date].&amp;[2015-11-17T00:00:00]"/>
            <x15:cachedUniqueName index="665" name="[Sales Data2].[Order Date].&amp;[2015-11-18T00:00:00]"/>
            <x15:cachedUniqueName index="666" name="[Sales Data2].[Order Date].&amp;[2015-11-19T00:00:00]"/>
            <x15:cachedUniqueName index="667" name="[Sales Data2].[Order Date].&amp;[2015-11-20T00:00:00]"/>
            <x15:cachedUniqueName index="668" name="[Sales Data2].[Order Date].&amp;[2015-11-21T00:00:00]"/>
            <x15:cachedUniqueName index="669" name="[Sales Data2].[Order Date].&amp;[2015-11-22T00:00:00]"/>
            <x15:cachedUniqueName index="670" name="[Sales Data2].[Order Date].&amp;[2015-11-23T00:00:00]"/>
            <x15:cachedUniqueName index="671" name="[Sales Data2].[Order Date].&amp;[2015-11-24T00:00:00]"/>
            <x15:cachedUniqueName index="672" name="[Sales Data2].[Order Date].&amp;[2015-11-25T00:00:00]"/>
            <x15:cachedUniqueName index="673" name="[Sales Data2].[Order Date].&amp;[2015-11-26T00:00:00]"/>
            <x15:cachedUniqueName index="674" name="[Sales Data2].[Order Date].&amp;[2015-11-27T00:00:00]"/>
            <x15:cachedUniqueName index="675" name="[Sales Data2].[Order Date].&amp;[2015-11-29T00:00:00]"/>
            <x15:cachedUniqueName index="676" name="[Sales Data2].[Order Date].&amp;[2015-11-30T00:00:00]"/>
            <x15:cachedUniqueName index="677" name="[Sales Data2].[Order Date].&amp;[2015-12-01T00:00:00]"/>
            <x15:cachedUniqueName index="678" name="[Sales Data2].[Order Date].&amp;[2015-12-02T00:00:00]"/>
            <x15:cachedUniqueName index="679" name="[Sales Data2].[Order Date].&amp;[2015-12-03T00:00:00]"/>
            <x15:cachedUniqueName index="680" name="[Sales Data2].[Order Date].&amp;[2015-12-04T00:00:00]"/>
            <x15:cachedUniqueName index="681" name="[Sales Data2].[Order Date].&amp;[2015-12-05T00:00:00]"/>
            <x15:cachedUniqueName index="682" name="[Sales Data2].[Order Date].&amp;[2015-12-06T00:00:00]"/>
            <x15:cachedUniqueName index="683" name="[Sales Data2].[Order Date].&amp;[2015-12-07T00:00:00]"/>
            <x15:cachedUniqueName index="684" name="[Sales Data2].[Order Date].&amp;[2015-12-08T00:00:00]"/>
            <x15:cachedUniqueName index="685" name="[Sales Data2].[Order Date].&amp;[2015-12-09T00:00:00]"/>
            <x15:cachedUniqueName index="686" name="[Sales Data2].[Order Date].&amp;[2015-12-10T00:00:00]"/>
            <x15:cachedUniqueName index="687" name="[Sales Data2].[Order Date].&amp;[2015-12-11T00:00:00]"/>
            <x15:cachedUniqueName index="688" name="[Sales Data2].[Order Date].&amp;[2015-12-12T00:00:00]"/>
            <x15:cachedUniqueName index="689" name="[Sales Data2].[Order Date].&amp;[2015-12-13T00:00:00]"/>
            <x15:cachedUniqueName index="690" name="[Sales Data2].[Order Date].&amp;[2015-12-14T00:00:00]"/>
            <x15:cachedUniqueName index="691" name="[Sales Data2].[Order Date].&amp;[2015-12-15T00:00:00]"/>
            <x15:cachedUniqueName index="692" name="[Sales Data2].[Order Date].&amp;[2015-12-16T00:00:00]"/>
            <x15:cachedUniqueName index="693" name="[Sales Data2].[Order Date].&amp;[2015-12-17T00:00:00]"/>
            <x15:cachedUniqueName index="694" name="[Sales Data2].[Order Date].&amp;[2015-12-18T00:00:00]"/>
            <x15:cachedUniqueName index="695" name="[Sales Data2].[Order Date].&amp;[2015-12-19T00:00:00]"/>
            <x15:cachedUniqueName index="696" name="[Sales Data2].[Order Date].&amp;[2015-12-20T00:00:00]"/>
            <x15:cachedUniqueName index="697" name="[Sales Data2].[Order Date].&amp;[2015-12-21T00:00:00]"/>
            <x15:cachedUniqueName index="698" name="[Sales Data2].[Order Date].&amp;[2015-12-22T00:00:00]"/>
            <x15:cachedUniqueName index="699" name="[Sales Data2].[Order Date].&amp;[2015-12-23T00:00:00]"/>
            <x15:cachedUniqueName index="700" name="[Sales Data2].[Order Date].&amp;[2015-12-24T00:00:00]"/>
            <x15:cachedUniqueName index="701" name="[Sales Data2].[Order Date].&amp;[2015-12-25T00:00:00]"/>
            <x15:cachedUniqueName index="702" name="[Sales Data2].[Order Date].&amp;[2015-12-26T00:00:00]"/>
            <x15:cachedUniqueName index="703" name="[Sales Data2].[Order Date].&amp;[2015-12-27T00:00:00]"/>
            <x15:cachedUniqueName index="704" name="[Sales Data2].[Order Date].&amp;[2015-12-28T00:00:00]"/>
            <x15:cachedUniqueName index="705" name="[Sales Data2].[Order Date].&amp;[2015-12-29T00:00:00]"/>
            <x15:cachedUniqueName index="706" name="[Sales Data2].[Order Date].&amp;[2015-12-30T00:00:00]"/>
            <x15:cachedUniqueName index="707" name="[Sales Data2].[Order Date].&amp;[2015-12-31T00:00:00]"/>
            <x15:cachedUniqueName index="708" name="[Sales Data2].[Order Date].&amp;[2016-01-01T00:00:00]"/>
            <x15:cachedUniqueName index="709" name="[Sales Data2].[Order Date].&amp;[2016-01-02T00:00:00]"/>
            <x15:cachedUniqueName index="710" name="[Sales Data2].[Order Date].&amp;[2016-01-03T00:00:00]"/>
            <x15:cachedUniqueName index="711" name="[Sales Data2].[Order Date].&amp;[2016-01-04T00:00:00]"/>
            <x15:cachedUniqueName index="712" name="[Sales Data2].[Order Date].&amp;[2016-01-05T00:00:00]"/>
            <x15:cachedUniqueName index="713" name="[Sales Data2].[Order Date].&amp;[2016-01-06T00:00:00]"/>
            <x15:cachedUniqueName index="714" name="[Sales Data2].[Order Date].&amp;[2016-01-07T00:00:00]"/>
            <x15:cachedUniqueName index="715" name="[Sales Data2].[Order Date].&amp;[2016-01-08T00:00:00]"/>
            <x15:cachedUniqueName index="716" name="[Sales Data2].[Order Date].&amp;[2016-01-09T00:00:00]"/>
            <x15:cachedUniqueName index="717" name="[Sales Data2].[Order Date].&amp;[2016-01-10T00:00:00]"/>
            <x15:cachedUniqueName index="718" name="[Sales Data2].[Order Date].&amp;[2016-01-11T00:00:00]"/>
            <x15:cachedUniqueName index="719" name="[Sales Data2].[Order Date].&amp;[2016-01-13T00:00:00]"/>
            <x15:cachedUniqueName index="720" name="[Sales Data2].[Order Date].&amp;[2016-01-14T00:00:00]"/>
            <x15:cachedUniqueName index="721" name="[Sales Data2].[Order Date].&amp;[2016-01-15T00:00:00]"/>
            <x15:cachedUniqueName index="722" name="[Sales Data2].[Order Date].&amp;[2016-01-16T00:00:00]"/>
            <x15:cachedUniqueName index="723" name="[Sales Data2].[Order Date].&amp;[2016-01-17T00:00:00]"/>
            <x15:cachedUniqueName index="724" name="[Sales Data2].[Order Date].&amp;[2016-01-18T00:00:00]"/>
            <x15:cachedUniqueName index="725" name="[Sales Data2].[Order Date].&amp;[2016-01-19T00:00:00]"/>
            <x15:cachedUniqueName index="726" name="[Sales Data2].[Order Date].&amp;[2016-01-20T00:00:00]"/>
            <x15:cachedUniqueName index="727" name="[Sales Data2].[Order Date].&amp;[2016-01-21T00:00:00]"/>
            <x15:cachedUniqueName index="728" name="[Sales Data2].[Order Date].&amp;[2016-01-22T00:00:00]"/>
            <x15:cachedUniqueName index="729" name="[Sales Data2].[Order Date].&amp;[2016-01-23T00:00:00]"/>
            <x15:cachedUniqueName index="730" name="[Sales Data2].[Order Date].&amp;[2016-01-24T00:00:00]"/>
            <x15:cachedUniqueName index="731" name="[Sales Data2].[Order Date].&amp;[2016-01-25T00:00:00]"/>
            <x15:cachedUniqueName index="732" name="[Sales Data2].[Order Date].&amp;[2016-01-26T00:00:00]"/>
            <x15:cachedUniqueName index="733" name="[Sales Data2].[Order Date].&amp;[2016-01-27T00:00:00]"/>
            <x15:cachedUniqueName index="734" name="[Sales Data2].[Order Date].&amp;[2016-01-28T00:00:00]"/>
            <x15:cachedUniqueName index="735" name="[Sales Data2].[Order Date].&amp;[2016-01-29T00:00:00]"/>
            <x15:cachedUniqueName index="736" name="[Sales Data2].[Order Date].&amp;[2016-01-30T00:00:00]"/>
            <x15:cachedUniqueName index="737" name="[Sales Data2].[Order Date].&amp;[2016-01-31T00:00:00]"/>
            <x15:cachedUniqueName index="738" name="[Sales Data2].[Order Date].&amp;[2016-02-01T00:00:00]"/>
            <x15:cachedUniqueName index="739" name="[Sales Data2].[Order Date].&amp;[2016-02-02T00:00:00]"/>
            <x15:cachedUniqueName index="740" name="[Sales Data2].[Order Date].&amp;[2016-02-03T00:00:00]"/>
            <x15:cachedUniqueName index="741" name="[Sales Data2].[Order Date].&amp;[2016-02-04T00:00:00]"/>
            <x15:cachedUniqueName index="742" name="[Sales Data2].[Order Date].&amp;[2016-02-05T00:00:00]"/>
            <x15:cachedUniqueName index="743" name="[Sales Data2].[Order Date].&amp;[2016-02-06T00:00:00]"/>
            <x15:cachedUniqueName index="744" name="[Sales Data2].[Order Date].&amp;[2016-02-07T00:00:00]"/>
            <x15:cachedUniqueName index="745" name="[Sales Data2].[Order Date].&amp;[2016-02-08T00:00:00]"/>
            <x15:cachedUniqueName index="746" name="[Sales Data2].[Order Date].&amp;[2016-02-09T00:00:00]"/>
            <x15:cachedUniqueName index="747" name="[Sales Data2].[Order Date].&amp;[2016-02-10T00:00:00]"/>
            <x15:cachedUniqueName index="748" name="[Sales Data2].[Order Date].&amp;[2016-02-11T00:00:00]"/>
            <x15:cachedUniqueName index="749" name="[Sales Data2].[Order Date].&amp;[2016-02-12T00:00:00]"/>
            <x15:cachedUniqueName index="750" name="[Sales Data2].[Order Date].&amp;[2016-02-13T00:00:00]"/>
            <x15:cachedUniqueName index="751" name="[Sales Data2].[Order Date].&amp;[2016-02-14T00:00:00]"/>
            <x15:cachedUniqueName index="752" name="[Sales Data2].[Order Date].&amp;[2016-02-15T00:00:00]"/>
            <x15:cachedUniqueName index="753" name="[Sales Data2].[Order Date].&amp;[2016-02-16T00:00:00]"/>
            <x15:cachedUniqueName index="754" name="[Sales Data2].[Order Date].&amp;[2016-02-17T00:00:00]"/>
            <x15:cachedUniqueName index="755" name="[Sales Data2].[Order Date].&amp;[2016-02-18T00:00:00]"/>
            <x15:cachedUniqueName index="756" name="[Sales Data2].[Order Date].&amp;[2016-02-19T00:00:00]"/>
            <x15:cachedUniqueName index="757" name="[Sales Data2].[Order Date].&amp;[2016-02-20T00:00:00]"/>
            <x15:cachedUniqueName index="758" name="[Sales Data2].[Order Date].&amp;[2016-02-21T00:00:00]"/>
            <x15:cachedUniqueName index="759" name="[Sales Data2].[Order Date].&amp;[2016-02-22T00:00:00]"/>
            <x15:cachedUniqueName index="760" name="[Sales Data2].[Order Date].&amp;[2016-02-23T00:00:00]"/>
            <x15:cachedUniqueName index="761" name="[Sales Data2].[Order Date].&amp;[2016-02-24T00:00:00]"/>
            <x15:cachedUniqueName index="762" name="[Sales Data2].[Order Date].&amp;[2016-02-25T00:00:00]"/>
            <x15:cachedUniqueName index="763" name="[Sales Data2].[Order Date].&amp;[2016-02-26T00:00:00]"/>
            <x15:cachedUniqueName index="764" name="[Sales Data2].[Order Date].&amp;[2016-02-27T00:00:00]"/>
            <x15:cachedUniqueName index="765" name="[Sales Data2].[Order Date].&amp;[2016-02-28T00:00:00]"/>
            <x15:cachedUniqueName index="766" name="[Sales Data2].[Order Date].&amp;[2016-02-29T00:00:00]"/>
            <x15:cachedUniqueName index="767" name="[Sales Data2].[Order Date].&amp;[2016-03-01T00:00:00]"/>
            <x15:cachedUniqueName index="768" name="[Sales Data2].[Order Date].&amp;[2016-03-02T00:00:00]"/>
            <x15:cachedUniqueName index="769" name="[Sales Data2].[Order Date].&amp;[2016-03-03T00:00:00]"/>
            <x15:cachedUniqueName index="770" name="[Sales Data2].[Order Date].&amp;[2016-03-04T00:00:00]"/>
            <x15:cachedUniqueName index="771" name="[Sales Data2].[Order Date].&amp;[2016-03-06T00:00:00]"/>
            <x15:cachedUniqueName index="772" name="[Sales Data2].[Order Date].&amp;[2016-03-07T00:00:00]"/>
            <x15:cachedUniqueName index="773" name="[Sales Data2].[Order Date].&amp;[2016-03-08T00:00:00]"/>
            <x15:cachedUniqueName index="774" name="[Sales Data2].[Order Date].&amp;[2016-03-09T00:00:00]"/>
            <x15:cachedUniqueName index="775" name="[Sales Data2].[Order Date].&amp;[2016-03-10T00:00:00]"/>
            <x15:cachedUniqueName index="776" name="[Sales Data2].[Order Date].&amp;[2016-03-11T00:00:00]"/>
            <x15:cachedUniqueName index="777" name="[Sales Data2].[Order Date].&amp;[2016-03-12T00:00:00]"/>
            <x15:cachedUniqueName index="778" name="[Sales Data2].[Order Date].&amp;[2016-03-13T00:00:00]"/>
            <x15:cachedUniqueName index="779" name="[Sales Data2].[Order Date].&amp;[2016-03-14T00:00:00]"/>
            <x15:cachedUniqueName index="780" name="[Sales Data2].[Order Date].&amp;[2016-03-15T00:00:00]"/>
            <x15:cachedUniqueName index="781" name="[Sales Data2].[Order Date].&amp;[2016-03-16T00:00:00]"/>
            <x15:cachedUniqueName index="782" name="[Sales Data2].[Order Date].&amp;[2016-03-17T00:00:00]"/>
            <x15:cachedUniqueName index="783" name="[Sales Data2].[Order Date].&amp;[2016-03-18T00:00:00]"/>
            <x15:cachedUniqueName index="784" name="[Sales Data2].[Order Date].&amp;[2016-03-19T00:00:00]"/>
            <x15:cachedUniqueName index="785" name="[Sales Data2].[Order Date].&amp;[2016-03-20T00:00:00]"/>
            <x15:cachedUniqueName index="786" name="[Sales Data2].[Order Date].&amp;[2016-03-21T00:00:00]"/>
            <x15:cachedUniqueName index="787" name="[Sales Data2].[Order Date].&amp;[2016-03-22T00:00:00]"/>
            <x15:cachedUniqueName index="788" name="[Sales Data2].[Order Date].&amp;[2016-03-23T00:00:00]"/>
            <x15:cachedUniqueName index="789" name="[Sales Data2].[Order Date].&amp;[2016-03-24T00:00:00]"/>
            <x15:cachedUniqueName index="790" name="[Sales Data2].[Order Date].&amp;[2016-03-25T00:00:00]"/>
            <x15:cachedUniqueName index="791" name="[Sales Data2].[Order Date].&amp;[2016-03-26T00:00:00]"/>
            <x15:cachedUniqueName index="792" name="[Sales Data2].[Order Date].&amp;[2016-03-27T00:00:00]"/>
            <x15:cachedUniqueName index="793" name="[Sales Data2].[Order Date].&amp;[2016-03-28T00:00:00]"/>
            <x15:cachedUniqueName index="794" name="[Sales Data2].[Order Date].&amp;[2016-03-29T00:00:00]"/>
            <x15:cachedUniqueName index="795" name="[Sales Data2].[Order Date].&amp;[2016-03-30T00:00:00]"/>
            <x15:cachedUniqueName index="796" name="[Sales Data2].[Order Date].&amp;[2016-03-31T00:00:00]"/>
            <x15:cachedUniqueName index="797" name="[Sales Data2].[Order Date].&amp;[2016-04-01T00:00:00]"/>
            <x15:cachedUniqueName index="798" name="[Sales Data2].[Order Date].&amp;[2016-04-02T00:00:00]"/>
            <x15:cachedUniqueName index="799" name="[Sales Data2].[Order Date].&amp;[2016-04-03T00:00:00]"/>
            <x15:cachedUniqueName index="800" name="[Sales Data2].[Order Date].&amp;[2016-04-04T00:00:00]"/>
            <x15:cachedUniqueName index="801" name="[Sales Data2].[Order Date].&amp;[2016-04-05T00:00:00]"/>
            <x15:cachedUniqueName index="802" name="[Sales Data2].[Order Date].&amp;[2016-04-06T00:00:00]"/>
            <x15:cachedUniqueName index="803" name="[Sales Data2].[Order Date].&amp;[2016-04-07T00:00:00]"/>
            <x15:cachedUniqueName index="804" name="[Sales Data2].[Order Date].&amp;[2016-04-08T00:00:00]"/>
            <x15:cachedUniqueName index="805" name="[Sales Data2].[Order Date].&amp;[2016-04-09T00:00:00]"/>
            <x15:cachedUniqueName index="806" name="[Sales Data2].[Order Date].&amp;[2016-04-10T00:00:00]"/>
            <x15:cachedUniqueName index="807" name="[Sales Data2].[Order Date].&amp;[2016-04-11T00:00:00]"/>
            <x15:cachedUniqueName index="808" name="[Sales Data2].[Order Date].&amp;[2016-04-12T00:00:00]"/>
            <x15:cachedUniqueName index="809" name="[Sales Data2].[Order Date].&amp;[2016-04-13T00:00:00]"/>
            <x15:cachedUniqueName index="810" name="[Sales Data2].[Order Date].&amp;[2016-04-14T00:00:00]"/>
            <x15:cachedUniqueName index="811" name="[Sales Data2].[Order Date].&amp;[2016-04-15T00:00:00]"/>
            <x15:cachedUniqueName index="812" name="[Sales Data2].[Order Date].&amp;[2016-04-16T00:00:00]"/>
            <x15:cachedUniqueName index="813" name="[Sales Data2].[Order Date].&amp;[2016-04-17T00:00:00]"/>
            <x15:cachedUniqueName index="814" name="[Sales Data2].[Order Date].&amp;[2016-04-18T00:00:00]"/>
            <x15:cachedUniqueName index="815" name="[Sales Data2].[Order Date].&amp;[2016-04-19T00:00:00]"/>
            <x15:cachedUniqueName index="816" name="[Sales Data2].[Order Date].&amp;[2016-04-20T00:00:00]"/>
            <x15:cachedUniqueName index="817" name="[Sales Data2].[Order Date].&amp;[2016-04-21T00:00:00]"/>
            <x15:cachedUniqueName index="818" name="[Sales Data2].[Order Date].&amp;[2016-04-22T00:00:00]"/>
            <x15:cachedUniqueName index="819" name="[Sales Data2].[Order Date].&amp;[2016-04-23T00:00:00]"/>
            <x15:cachedUniqueName index="820" name="[Sales Data2].[Order Date].&amp;[2016-04-24T00:00:00]"/>
            <x15:cachedUniqueName index="821" name="[Sales Data2].[Order Date].&amp;[2016-04-25T00:00:00]"/>
            <x15:cachedUniqueName index="822" name="[Sales Data2].[Order Date].&amp;[2016-04-27T00:00:00]"/>
            <x15:cachedUniqueName index="823" name="[Sales Data2].[Order Date].&amp;[2016-04-28T00:00:00]"/>
            <x15:cachedUniqueName index="824" name="[Sales Data2].[Order Date].&amp;[2016-04-29T00:00:00]"/>
            <x15:cachedUniqueName index="825" name="[Sales Data2].[Order Date].&amp;[2016-04-30T00:00:00]"/>
            <x15:cachedUniqueName index="826" name="[Sales Data2].[Order Date].&amp;[2016-05-01T00:00:00]"/>
            <x15:cachedUniqueName index="827" name="[Sales Data2].[Order Date].&amp;[2016-05-02T00:00:00]"/>
            <x15:cachedUniqueName index="828" name="[Sales Data2].[Order Date].&amp;[2016-05-03T00:00:00]"/>
            <x15:cachedUniqueName index="829" name="[Sales Data2].[Order Date].&amp;[2016-05-04T00:00:00]"/>
            <x15:cachedUniqueName index="830" name="[Sales Data2].[Order Date].&amp;[2016-05-05T00:00:00]"/>
            <x15:cachedUniqueName index="831" name="[Sales Data2].[Order Date].&amp;[2016-05-06T00:00:00]"/>
            <x15:cachedUniqueName index="832" name="[Sales Data2].[Order Date].&amp;[2016-05-07T00:00:00]"/>
            <x15:cachedUniqueName index="833" name="[Sales Data2].[Order Date].&amp;[2016-05-08T00:00:00]"/>
            <x15:cachedUniqueName index="834" name="[Sales Data2].[Order Date].&amp;[2016-05-09T00:00:00]"/>
            <x15:cachedUniqueName index="835" name="[Sales Data2].[Order Date].&amp;[2016-05-10T00:00:00]"/>
            <x15:cachedUniqueName index="836" name="[Sales Data2].[Order Date].&amp;[2016-05-11T00:00:00]"/>
            <x15:cachedUniqueName index="837" name="[Sales Data2].[Order Date].&amp;[2016-05-12T00:00:00]"/>
            <x15:cachedUniqueName index="838" name="[Sales Data2].[Order Date].&amp;[2016-05-13T00:00:00]"/>
            <x15:cachedUniqueName index="839" name="[Sales Data2].[Order Date].&amp;[2016-05-14T00:00:00]"/>
            <x15:cachedUniqueName index="840" name="[Sales Data2].[Order Date].&amp;[2016-05-15T00:00:00]"/>
            <x15:cachedUniqueName index="841" name="[Sales Data2].[Order Date].&amp;[2016-05-16T00:00:00]"/>
            <x15:cachedUniqueName index="842" name="[Sales Data2].[Order Date].&amp;[2016-05-17T00:00:00]"/>
            <x15:cachedUniqueName index="843" name="[Sales Data2].[Order Date].&amp;[2016-05-18T00:00:00]"/>
            <x15:cachedUniqueName index="844" name="[Sales Data2].[Order Date].&amp;[2016-05-19T00:00:00]"/>
            <x15:cachedUniqueName index="845" name="[Sales Data2].[Order Date].&amp;[2016-05-20T00:00:00]"/>
            <x15:cachedUniqueName index="846" name="[Sales Data2].[Order Date].&amp;[2016-05-21T00:00:00]"/>
            <x15:cachedUniqueName index="847" name="[Sales Data2].[Order Date].&amp;[2016-05-22T00:00:00]"/>
            <x15:cachedUniqueName index="848" name="[Sales Data2].[Order Date].&amp;[2016-05-23T00:00:00]"/>
            <x15:cachedUniqueName index="849" name="[Sales Data2].[Order Date].&amp;[2016-05-24T00:00:00]"/>
            <x15:cachedUniqueName index="850" name="[Sales Data2].[Order Date].&amp;[2016-05-25T00:00:00]"/>
            <x15:cachedUniqueName index="851" name="[Sales Data2].[Order Date].&amp;[2016-05-26T00:00:00]"/>
            <x15:cachedUniqueName index="852" name="[Sales Data2].[Order Date].&amp;[2016-05-27T00:00:00]"/>
            <x15:cachedUniqueName index="853" name="[Sales Data2].[Order Date].&amp;[2016-05-29T00:00:00]"/>
            <x15:cachedUniqueName index="854" name="[Sales Data2].[Order Date].&amp;[2016-05-30T00:00:00]"/>
            <x15:cachedUniqueName index="855" name="[Sales Data2].[Order Date].&amp;[2016-05-31T00:00:00]"/>
            <x15:cachedUniqueName index="856" name="[Sales Data2].[Order Date].&amp;[2016-06-01T00:00:00]"/>
            <x15:cachedUniqueName index="857" name="[Sales Data2].[Order Date].&amp;[2016-06-02T00:00:00]"/>
            <x15:cachedUniqueName index="858" name="[Sales Data2].[Order Date].&amp;[2016-06-03T00:00:00]"/>
            <x15:cachedUniqueName index="859" name="[Sales Data2].[Order Date].&amp;[2016-06-04T00:00:00]"/>
            <x15:cachedUniqueName index="860" name="[Sales Data2].[Order Date].&amp;[2016-06-05T00:00:00]"/>
            <x15:cachedUniqueName index="861" name="[Sales Data2].[Order Date].&amp;[2016-06-06T00:00:00]"/>
            <x15:cachedUniqueName index="862" name="[Sales Data2].[Order Date].&amp;[2016-06-07T00:00:00]"/>
            <x15:cachedUniqueName index="863" name="[Sales Data2].[Order Date].&amp;[2016-06-08T00:00:00]"/>
            <x15:cachedUniqueName index="864" name="[Sales Data2].[Order Date].&amp;[2016-06-09T00:00:00]"/>
            <x15:cachedUniqueName index="865" name="[Sales Data2].[Order Date].&amp;[2016-06-10T00:00:00]"/>
            <x15:cachedUniqueName index="866" name="[Sales Data2].[Order Date].&amp;[2016-06-11T00:00:00]"/>
            <x15:cachedUniqueName index="867" name="[Sales Data2].[Order Date].&amp;[2016-06-12T00:00:00]"/>
            <x15:cachedUniqueName index="868" name="[Sales Data2].[Order Date].&amp;[2016-06-13T00:00:00]"/>
            <x15:cachedUniqueName index="869" name="[Sales Data2].[Order Date].&amp;[2016-06-14T00:00:00]"/>
            <x15:cachedUniqueName index="870" name="[Sales Data2].[Order Date].&amp;[2016-06-15T00:00:00]"/>
            <x15:cachedUniqueName index="871" name="[Sales Data2].[Order Date].&amp;[2016-06-16T00:00:00]"/>
            <x15:cachedUniqueName index="872" name="[Sales Data2].[Order Date].&amp;[2016-06-17T00:00:00]"/>
            <x15:cachedUniqueName index="873" name="[Sales Data2].[Order Date].&amp;[2016-06-18T00:00:00]"/>
            <x15:cachedUniqueName index="874" name="[Sales Data2].[Order Date].&amp;[2016-06-19T00:00:00]"/>
            <x15:cachedUniqueName index="875" name="[Sales Data2].[Order Date].&amp;[2016-06-20T00:00:00]"/>
            <x15:cachedUniqueName index="876" name="[Sales Data2].[Order Date].&amp;[2016-06-21T00:00:00]"/>
            <x15:cachedUniqueName index="877" name="[Sales Data2].[Order Date].&amp;[2016-06-22T00:00:00]"/>
            <x15:cachedUniqueName index="878" name="[Sales Data2].[Order Date].&amp;[2016-06-23T00:00:00]"/>
            <x15:cachedUniqueName index="879" name="[Sales Data2].[Order Date].&amp;[2016-06-24T00:00:00]"/>
            <x15:cachedUniqueName index="880" name="[Sales Data2].[Order Date].&amp;[2016-06-25T00:00:00]"/>
            <x15:cachedUniqueName index="881" name="[Sales Data2].[Order Date].&amp;[2016-06-26T00:00:00]"/>
            <x15:cachedUniqueName index="882" name="[Sales Data2].[Order Date].&amp;[2016-06-27T00:00:00]"/>
            <x15:cachedUniqueName index="883" name="[Sales Data2].[Order Date].&amp;[2016-06-28T00:00:00]"/>
            <x15:cachedUniqueName index="884" name="[Sales Data2].[Order Date].&amp;[2016-06-29T00:00:00]"/>
            <x15:cachedUniqueName index="885" name="[Sales Data2].[Order Date].&amp;[2016-06-30T00:00:00]"/>
            <x15:cachedUniqueName index="886" name="[Sales Data2].[Order Date].&amp;[2016-07-01T00:00:00]"/>
            <x15:cachedUniqueName index="887" name="[Sales Data2].[Order Date].&amp;[2016-07-02T00:00:00]"/>
            <x15:cachedUniqueName index="888" name="[Sales Data2].[Order Date].&amp;[2016-07-03T00:00:00]"/>
            <x15:cachedUniqueName index="889" name="[Sales Data2].[Order Date].&amp;[2016-07-04T00:00:00]"/>
            <x15:cachedUniqueName index="890" name="[Sales Data2].[Order Date].&amp;[2016-07-05T00:00:00]"/>
            <x15:cachedUniqueName index="891" name="[Sales Data2].[Order Date].&amp;[2016-07-06T00:00:00]"/>
            <x15:cachedUniqueName index="892" name="[Sales Data2].[Order Date].&amp;[2016-07-07T00:00:00]"/>
            <x15:cachedUniqueName index="893" name="[Sales Data2].[Order Date].&amp;[2016-07-09T00:00:00]"/>
            <x15:cachedUniqueName index="894" name="[Sales Data2].[Order Date].&amp;[2016-07-10T00:00:00]"/>
            <x15:cachedUniqueName index="895" name="[Sales Data2].[Order Date].&amp;[2016-07-11T00:00:00]"/>
            <x15:cachedUniqueName index="896" name="[Sales Data2].[Order Date].&amp;[2016-07-12T00:00:00]"/>
            <x15:cachedUniqueName index="897" name="[Sales Data2].[Order Date].&amp;[2016-07-13T00:00:00]"/>
            <x15:cachedUniqueName index="898" name="[Sales Data2].[Order Date].&amp;[2016-07-14T00:00:00]"/>
            <x15:cachedUniqueName index="899" name="[Sales Data2].[Order Date].&amp;[2016-07-15T00:00:00]"/>
            <x15:cachedUniqueName index="900" name="[Sales Data2].[Order Date].&amp;[2016-07-16T00:00:00]"/>
            <x15:cachedUniqueName index="901" name="[Sales Data2].[Order Date].&amp;[2016-07-17T00:00:00]"/>
            <x15:cachedUniqueName index="902" name="[Sales Data2].[Order Date].&amp;[2016-07-18T00:00:00]"/>
            <x15:cachedUniqueName index="903" name="[Sales Data2].[Order Date].&amp;[2016-07-19T00:00:00]"/>
            <x15:cachedUniqueName index="904" name="[Sales Data2].[Order Date].&amp;[2016-07-20T00:00:00]"/>
            <x15:cachedUniqueName index="905" name="[Sales Data2].[Order Date].&amp;[2016-07-21T00:00:00]"/>
            <x15:cachedUniqueName index="906" name="[Sales Data2].[Order Date].&amp;[2016-07-22T00:00:00]"/>
            <x15:cachedUniqueName index="907" name="[Sales Data2].[Order Date].&amp;[2016-07-23T00:00:00]"/>
            <x15:cachedUniqueName index="908" name="[Sales Data2].[Order Date].&amp;[2016-07-24T00:00:00]"/>
            <x15:cachedUniqueName index="909" name="[Sales Data2].[Order Date].&amp;[2016-07-25T00:00:00]"/>
            <x15:cachedUniqueName index="910" name="[Sales Data2].[Order Date].&amp;[2016-07-26T00:00:00]"/>
            <x15:cachedUniqueName index="911" name="[Sales Data2].[Order Date].&amp;[2016-07-27T00:00:00]"/>
            <x15:cachedUniqueName index="912" name="[Sales Data2].[Order Date].&amp;[2016-07-28T00:00:00]"/>
            <x15:cachedUniqueName index="913" name="[Sales Data2].[Order Date].&amp;[2016-07-29T00:00:00]"/>
            <x15:cachedUniqueName index="914" name="[Sales Data2].[Order Date].&amp;[2016-07-30T00:00:00]"/>
            <x15:cachedUniqueName index="915" name="[Sales Data2].[Order Date].&amp;[2016-07-31T00:00:00]"/>
            <x15:cachedUniqueName index="916" name="[Sales Data2].[Order Date].&amp;[2016-08-01T00:00:00]"/>
            <x15:cachedUniqueName index="917" name="[Sales Data2].[Order Date].&amp;[2016-08-02T00:00:00]"/>
            <x15:cachedUniqueName index="918" name="[Sales Data2].[Order Date].&amp;[2016-08-03T00:00:00]"/>
            <x15:cachedUniqueName index="919" name="[Sales Data2].[Order Date].&amp;[2016-08-04T00:00:00]"/>
            <x15:cachedUniqueName index="920" name="[Sales Data2].[Order Date].&amp;[2016-08-05T00:00:00]"/>
            <x15:cachedUniqueName index="921" name="[Sales Data2].[Order Date].&amp;[2016-08-06T00:00:00]"/>
            <x15:cachedUniqueName index="922" name="[Sales Data2].[Order Date].&amp;[2016-08-07T00:00:00]"/>
            <x15:cachedUniqueName index="923" name="[Sales Data2].[Order Date].&amp;[2016-08-08T00:00:00]"/>
            <x15:cachedUniqueName index="924" name="[Sales Data2].[Order Date].&amp;[2016-08-09T00:00:00]"/>
            <x15:cachedUniqueName index="925" name="[Sales Data2].[Order Date].&amp;[2016-08-10T00:00:00]"/>
            <x15:cachedUniqueName index="926" name="[Sales Data2].[Order Date].&amp;[2016-08-11T00:00:00]"/>
            <x15:cachedUniqueName index="927" name="[Sales Data2].[Order Date].&amp;[2016-08-12T00:00:00]"/>
            <x15:cachedUniqueName index="928" name="[Sales Data2].[Order Date].&amp;[2016-08-13T00:00:00]"/>
            <x15:cachedUniqueName index="929" name="[Sales Data2].[Order Date].&amp;[2016-08-14T00:00:00]"/>
            <x15:cachedUniqueName index="930" name="[Sales Data2].[Order Date].&amp;[2016-08-15T00:00:00]"/>
            <x15:cachedUniqueName index="931" name="[Sales Data2].[Order Date].&amp;[2016-08-16T00:00:00]"/>
            <x15:cachedUniqueName index="932" name="[Sales Data2].[Order Date].&amp;[2016-08-17T00:00:00]"/>
            <x15:cachedUniqueName index="933" name="[Sales Data2].[Order Date].&amp;[2016-08-18T00:00:00]"/>
            <x15:cachedUniqueName index="934" name="[Sales Data2].[Order Date].&amp;[2016-08-19T00:00:00]"/>
            <x15:cachedUniqueName index="935" name="[Sales Data2].[Order Date].&amp;[2016-08-20T00:00:00]"/>
            <x15:cachedUniqueName index="936" name="[Sales Data2].[Order Date].&amp;[2016-08-21T00:00:00]"/>
            <x15:cachedUniqueName index="937" name="[Sales Data2].[Order Date].&amp;[2016-08-22T00:00:00]"/>
            <x15:cachedUniqueName index="938" name="[Sales Data2].[Order Date].&amp;[2016-08-23T00:00:00]"/>
            <x15:cachedUniqueName index="939" name="[Sales Data2].[Order Date].&amp;[2016-08-24T00:00:00]"/>
            <x15:cachedUniqueName index="940" name="[Sales Data2].[Order Date].&amp;[2016-08-25T00:00:00]"/>
            <x15:cachedUniqueName index="941" name="[Sales Data2].[Order Date].&amp;[2016-08-27T00:00:00]"/>
            <x15:cachedUniqueName index="942" name="[Sales Data2].[Order Date].&amp;[2016-08-29T00:00:00]"/>
            <x15:cachedUniqueName index="943" name="[Sales Data2].[Order Date].&amp;[2016-08-30T00:00:00]"/>
            <x15:cachedUniqueName index="944" name="[Sales Data2].[Order Date].&amp;[2016-08-31T00:00:00]"/>
            <x15:cachedUniqueName index="945" name="[Sales Data2].[Order Date].&amp;[2016-09-01T00:00:00]"/>
            <x15:cachedUniqueName index="946" name="[Sales Data2].[Order Date].&amp;[2016-09-02T00:00:00]"/>
            <x15:cachedUniqueName index="947" name="[Sales Data2].[Order Date].&amp;[2016-09-03T00:00:00]"/>
            <x15:cachedUniqueName index="948" name="[Sales Data2].[Order Date].&amp;[2016-09-04T00:00:00]"/>
            <x15:cachedUniqueName index="949" name="[Sales Data2].[Order Date].&amp;[2016-09-05T00:00:00]"/>
            <x15:cachedUniqueName index="950" name="[Sales Data2].[Order Date].&amp;[2016-09-06T00:00:00]"/>
            <x15:cachedUniqueName index="951" name="[Sales Data2].[Order Date].&amp;[2016-09-07T00:00:00]"/>
            <x15:cachedUniqueName index="952" name="[Sales Data2].[Order Date].&amp;[2016-09-08T00:00:00]"/>
            <x15:cachedUniqueName index="953" name="[Sales Data2].[Order Date].&amp;[2016-09-09T00:00:00]"/>
            <x15:cachedUniqueName index="954" name="[Sales Data2].[Order Date].&amp;[2016-09-10T00:00:00]"/>
            <x15:cachedUniqueName index="955" name="[Sales Data2].[Order Date].&amp;[2016-09-11T00:00:00]"/>
            <x15:cachedUniqueName index="956" name="[Sales Data2].[Order Date].&amp;[2016-09-12T00:00:00]"/>
            <x15:cachedUniqueName index="957" name="[Sales Data2].[Order Date].&amp;[2016-09-13T00:00:00]"/>
            <x15:cachedUniqueName index="958" name="[Sales Data2].[Order Date].&amp;[2016-09-14T00:00:00]"/>
            <x15:cachedUniqueName index="959" name="[Sales Data2].[Order Date].&amp;[2016-09-15T00:00:00]"/>
            <x15:cachedUniqueName index="960" name="[Sales Data2].[Order Date].&amp;[2016-09-16T00:00:00]"/>
            <x15:cachedUniqueName index="961" name="[Sales Data2].[Order Date].&amp;[2016-09-17T00:00:00]"/>
            <x15:cachedUniqueName index="962" name="[Sales Data2].[Order Date].&amp;[2016-09-18T00:00:00]"/>
            <x15:cachedUniqueName index="963" name="[Sales Data2].[Order Date].&amp;[2016-09-19T00:00:00]"/>
            <x15:cachedUniqueName index="964" name="[Sales Data2].[Order Date].&amp;[2016-09-20T00:00:00]"/>
            <x15:cachedUniqueName index="965" name="[Sales Data2].[Order Date].&amp;[2016-09-21T00:00:00]"/>
            <x15:cachedUniqueName index="966" name="[Sales Data2].[Order Date].&amp;[2016-09-22T00:00:00]"/>
            <x15:cachedUniqueName index="967" name="[Sales Data2].[Order Date].&amp;[2016-09-23T00:00:00]"/>
            <x15:cachedUniqueName index="968" name="[Sales Data2].[Order Date].&amp;[2016-09-24T00:00:00]"/>
            <x15:cachedUniqueName index="969" name="[Sales Data2].[Order Date].&amp;[2016-09-25T00:00:00]"/>
            <x15:cachedUniqueName index="970" name="[Sales Data2].[Order Date].&amp;[2016-09-26T00:00:00]"/>
            <x15:cachedUniqueName index="971" name="[Sales Data2].[Order Date].&amp;[2016-09-27T00:00:00]"/>
            <x15:cachedUniqueName index="972" name="[Sales Data2].[Order Date].&amp;[2016-09-28T00:00:00]"/>
            <x15:cachedUniqueName index="973" name="[Sales Data2].[Order Date].&amp;[2016-09-29T00:00:00]"/>
            <x15:cachedUniqueName index="974" name="[Sales Data2].[Order Date].&amp;[2016-09-30T00:00:00]"/>
            <x15:cachedUniqueName index="975" name="[Sales Data2].[Order Date].&amp;[2016-10-01T00:00:00]"/>
            <x15:cachedUniqueName index="976" name="[Sales Data2].[Order Date].&amp;[2016-10-02T00:00:00]"/>
            <x15:cachedUniqueName index="977" name="[Sales Data2].[Order Date].&amp;[2016-10-03T00:00:00]"/>
            <x15:cachedUniqueName index="978" name="[Sales Data2].[Order Date].&amp;[2016-10-04T00:00:00]"/>
            <x15:cachedUniqueName index="979" name="[Sales Data2].[Order Date].&amp;[2016-10-05T00:00:00]"/>
            <x15:cachedUniqueName index="980" name="[Sales Data2].[Order Date].&amp;[2016-10-06T00:00:00]"/>
            <x15:cachedUniqueName index="981" name="[Sales Data2].[Order Date].&amp;[2016-10-07T00:00:00]"/>
            <x15:cachedUniqueName index="982" name="[Sales Data2].[Order Date].&amp;[2016-10-08T00:00:00]"/>
            <x15:cachedUniqueName index="983" name="[Sales Data2].[Order Date].&amp;[2016-10-09T00:00:00]"/>
            <x15:cachedUniqueName index="984" name="[Sales Data2].[Order Date].&amp;[2016-10-10T00:00:00]"/>
            <x15:cachedUniqueName index="985" name="[Sales Data2].[Order Date].&amp;[2016-10-11T00:00:00]"/>
            <x15:cachedUniqueName index="986" name="[Sales Data2].[Order Date].&amp;[2016-10-12T00:00:00]"/>
            <x15:cachedUniqueName index="987" name="[Sales Data2].[Order Date].&amp;[2016-10-13T00:00:00]"/>
            <x15:cachedUniqueName index="988" name="[Sales Data2].[Order Date].&amp;[2016-10-14T00:00:00]"/>
            <x15:cachedUniqueName index="989" name="[Sales Data2].[Order Date].&amp;[2016-10-15T00:00:00]"/>
            <x15:cachedUniqueName index="990" name="[Sales Data2].[Order Date].&amp;[2016-10-16T00:00:00]"/>
            <x15:cachedUniqueName index="991" name="[Sales Data2].[Order Date].&amp;[2016-10-17T00:00:00]"/>
            <x15:cachedUniqueName index="992" name="[Sales Data2].[Order Date].&amp;[2016-10-18T00:00:00]"/>
            <x15:cachedUniqueName index="993" name="[Sales Data2].[Order Date].&amp;[2016-10-19T00:00:00]"/>
            <x15:cachedUniqueName index="994" name="[Sales Data2].[Order Date].&amp;[2016-10-20T00:00:00]"/>
            <x15:cachedUniqueName index="995" name="[Sales Data2].[Order Date].&amp;[2016-10-21T00:00:00]"/>
            <x15:cachedUniqueName index="996" name="[Sales Data2].[Order Date].&amp;[2016-10-22T00:00:00]"/>
            <x15:cachedUniqueName index="997" name="[Sales Data2].[Order Date].&amp;[2016-10-23T00:00:00]"/>
            <x15:cachedUniqueName index="998" name="[Sales Data2].[Order Date].&amp;[2016-10-24T00:00:00]"/>
            <x15:cachedUniqueName index="999" name="[Sales Data2].[Order Date].&amp;[2016-10-25T00:00:00]"/>
            <x15:cachedUniqueName index="1000" name="[Sales Data2].[Order Date].&amp;[2016-10-26T00:00:00]"/>
            <x15:cachedUniqueName index="1001" name="[Sales Data2].[Order Date].&amp;[2016-10-27T00:00:00]"/>
            <x15:cachedUniqueName index="1002" name="[Sales Data2].[Order Date].&amp;[2016-10-28T00:00:00]"/>
            <x15:cachedUniqueName index="1003" name="[Sales Data2].[Order Date].&amp;[2016-10-29T00:00:00]"/>
            <x15:cachedUniqueName index="1004" name="[Sales Data2].[Order Date].&amp;[2016-10-30T00:00:00]"/>
            <x15:cachedUniqueName index="1005" name="[Sales Data2].[Order Date].&amp;[2016-10-31T00:00:00]"/>
            <x15:cachedUniqueName index="1006" name="[Sales Data2].[Order Date].&amp;[2016-11-01T00:00:00]"/>
            <x15:cachedUniqueName index="1007" name="[Sales Data2].[Order Date].&amp;[2016-11-02T00:00:00]"/>
            <x15:cachedUniqueName index="1008" name="[Sales Data2].[Order Date].&amp;[2016-11-04T00:00:00]"/>
            <x15:cachedUniqueName index="1009" name="[Sales Data2].[Order Date].&amp;[2016-11-05T00:00:00]"/>
            <x15:cachedUniqueName index="1010" name="[Sales Data2].[Order Date].&amp;[2016-11-06T00:00:00]"/>
            <x15:cachedUniqueName index="1011" name="[Sales Data2].[Order Date].&amp;[2016-11-07T00:00:00]"/>
            <x15:cachedUniqueName index="1012" name="[Sales Data2].[Order Date].&amp;[2016-11-08T00:00:00]"/>
            <x15:cachedUniqueName index="1013" name="[Sales Data2].[Order Date].&amp;[2016-11-09T00:00:00]"/>
            <x15:cachedUniqueName index="1014" name="[Sales Data2].[Order Date].&amp;[2016-11-10T00:00:00]"/>
            <x15:cachedUniqueName index="1015" name="[Sales Data2].[Order Date].&amp;[2016-11-11T00:00:00]"/>
            <x15:cachedUniqueName index="1016" name="[Sales Data2].[Order Date].&amp;[2016-11-12T00:00:00]"/>
            <x15:cachedUniqueName index="1017" name="[Sales Data2].[Order Date].&amp;[2016-11-13T00:00:00]"/>
            <x15:cachedUniqueName index="1018" name="[Sales Data2].[Order Date].&amp;[2016-11-14T00:00:00]"/>
            <x15:cachedUniqueName index="1019" name="[Sales Data2].[Order Date].&amp;[2016-11-15T00:00:00]"/>
            <x15:cachedUniqueName index="1020" name="[Sales Data2].[Order Date].&amp;[2016-11-16T00:00:00]"/>
            <x15:cachedUniqueName index="1021" name="[Sales Data2].[Order Date].&amp;[2016-11-17T00:00:00]"/>
            <x15:cachedUniqueName index="1022" name="[Sales Data2].[Order Date].&amp;[2016-11-18T00:00:00]"/>
            <x15:cachedUniqueName index="1023" name="[Sales Data2].[Order Date].&amp;[2016-11-19T00:00:00]"/>
            <x15:cachedUniqueName index="1024" name="[Sales Data2].[Order Date].&amp;[2016-11-20T00:00:00]"/>
            <x15:cachedUniqueName index="1025" name="[Sales Data2].[Order Date].&amp;[2016-11-21T00:00:00]"/>
            <x15:cachedUniqueName index="1026" name="[Sales Data2].[Order Date].&amp;[2016-11-22T00:00:00]"/>
            <x15:cachedUniqueName index="1027" name="[Sales Data2].[Order Date].&amp;[2016-11-23T00:00:00]"/>
            <x15:cachedUniqueName index="1028" name="[Sales Data2].[Order Date].&amp;[2016-11-24T00:00:00]"/>
            <x15:cachedUniqueName index="1029" name="[Sales Data2].[Order Date].&amp;[2016-11-25T00:00:00]"/>
            <x15:cachedUniqueName index="1030" name="[Sales Data2].[Order Date].&amp;[2016-11-26T00:00:00]"/>
            <x15:cachedUniqueName index="1031" name="[Sales Data2].[Order Date].&amp;[2016-11-27T00:00:00]"/>
            <x15:cachedUniqueName index="1032" name="[Sales Data2].[Order Date].&amp;[2016-11-28T00:00:00]"/>
            <x15:cachedUniqueName index="1033" name="[Sales Data2].[Order Date].&amp;[2016-11-29T00:00:00]"/>
            <x15:cachedUniqueName index="1034" name="[Sales Data2].[Order Date].&amp;[2016-11-30T00:00:00]"/>
            <x15:cachedUniqueName index="1035" name="[Sales Data2].[Order Date].&amp;[2016-12-01T00:00:00]"/>
            <x15:cachedUniqueName index="1036" name="[Sales Data2].[Order Date].&amp;[2016-12-02T00:00:00]"/>
            <x15:cachedUniqueName index="1037" name="[Sales Data2].[Order Date].&amp;[2016-12-03T00:00:00]"/>
            <x15:cachedUniqueName index="1038" name="[Sales Data2].[Order Date].&amp;[2016-12-04T00:00:00]"/>
            <x15:cachedUniqueName index="1039" name="[Sales Data2].[Order Date].&amp;[2016-12-05T00:00:00]"/>
            <x15:cachedUniqueName index="1040" name="[Sales Data2].[Order Date].&amp;[2016-12-06T00:00:00]"/>
            <x15:cachedUniqueName index="1041" name="[Sales Data2].[Order Date].&amp;[2016-12-07T00:00:00]"/>
            <x15:cachedUniqueName index="1042" name="[Sales Data2].[Order Date].&amp;[2016-12-08T00:00:00]"/>
            <x15:cachedUniqueName index="1043" name="[Sales Data2].[Order Date].&amp;[2016-12-09T00:00:00]"/>
            <x15:cachedUniqueName index="1044" name="[Sales Data2].[Order Date].&amp;[2016-12-10T00:00:00]"/>
            <x15:cachedUniqueName index="1045" name="[Sales Data2].[Order Date].&amp;[2016-12-11T00:00:00]"/>
            <x15:cachedUniqueName index="1046" name="[Sales Data2].[Order Date].&amp;[2016-12-12T00:00:00]"/>
            <x15:cachedUniqueName index="1047" name="[Sales Data2].[Order Date].&amp;[2016-12-13T00:00:00]"/>
            <x15:cachedUniqueName index="1048" name="[Sales Data2].[Order Date].&amp;[2016-12-14T00:00:00]"/>
            <x15:cachedUniqueName index="1049" name="[Sales Data2].[Order Date].&amp;[2016-12-15T00:00:00]"/>
            <x15:cachedUniqueName index="1050" name="[Sales Data2].[Order Date].&amp;[2016-12-16T00:00:00]"/>
            <x15:cachedUniqueName index="1051" name="[Sales Data2].[Order Date].&amp;[2016-12-17T00:00:00]"/>
            <x15:cachedUniqueName index="1052" name="[Sales Data2].[Order Date].&amp;[2016-12-18T00:00:00]"/>
            <x15:cachedUniqueName index="1053" name="[Sales Data2].[Order Date].&amp;[2016-12-19T00:00:00]"/>
            <x15:cachedUniqueName index="1054" name="[Sales Data2].[Order Date].&amp;[2016-12-20T00:00:00]"/>
            <x15:cachedUniqueName index="1055" name="[Sales Data2].[Order Date].&amp;[2016-12-21T00:00:00]"/>
            <x15:cachedUniqueName index="1056" name="[Sales Data2].[Order Date].&amp;[2016-12-23T00:00:00]"/>
            <x15:cachedUniqueName index="1057" name="[Sales Data2].[Order Date].&amp;[2016-12-24T00:00:00]"/>
            <x15:cachedUniqueName index="1058" name="[Sales Data2].[Order Date].&amp;[2016-12-25T00:00:00]"/>
            <x15:cachedUniqueName index="1059" name="[Sales Data2].[Order Date].&amp;[2016-12-26T00:00:00]"/>
            <x15:cachedUniqueName index="1060" name="[Sales Data2].[Order Date].&amp;[2016-12-27T00:00:00]"/>
            <x15:cachedUniqueName index="1061" name="[Sales Data2].[Order Date].&amp;[2016-12-28T00:00:00]"/>
            <x15:cachedUniqueName index="1062" name="[Sales Data2].[Order Date].&amp;[2016-12-29T00:00:00]"/>
            <x15:cachedUniqueName index="1063" name="[Sales Data2].[Order Date].&amp;[2016-12-30T00:00:00]"/>
            <x15:cachedUniqueName index="1064" name="[Sales Data2].[Order Date].&amp;[2016-12-31T00:00:00]"/>
            <x15:cachedUniqueName index="1065" name="[Sales Data2].[Order Date].&amp;[2017-01-01T00:00:00]"/>
            <x15:cachedUniqueName index="1066" name="[Sales Data2].[Order Date].&amp;[2017-01-02T00:00:00]"/>
            <x15:cachedUniqueName index="1067" name="[Sales Data2].[Order Date].&amp;[2017-01-03T00:00:00]"/>
            <x15:cachedUniqueName index="1068" name="[Sales Data2].[Order Date].&amp;[2017-01-04T00:00:00]"/>
            <x15:cachedUniqueName index="1069" name="[Sales Data2].[Order Date].&amp;[2017-01-05T00:00:00]"/>
            <x15:cachedUniqueName index="1070" name="[Sales Data2].[Order Date].&amp;[2017-01-06T00:00:00]"/>
            <x15:cachedUniqueName index="1071" name="[Sales Data2].[Order Date].&amp;[2017-01-07T00:00:00]"/>
            <x15:cachedUniqueName index="1072" name="[Sales Data2].[Order Date].&amp;[2017-01-08T00:00:00]"/>
            <x15:cachedUniqueName index="1073" name="[Sales Data2].[Order Date].&amp;[2017-01-09T00:00:00]"/>
            <x15:cachedUniqueName index="1074" name="[Sales Data2].[Order Date].&amp;[2017-01-10T00:00:00]"/>
            <x15:cachedUniqueName index="1075" name="[Sales Data2].[Order Date].&amp;[2017-01-11T00:00:00]"/>
            <x15:cachedUniqueName index="1076" name="[Sales Data2].[Order Date].&amp;[2017-01-12T00:00:00]"/>
            <x15:cachedUniqueName index="1077" name="[Sales Data2].[Order Date].&amp;[2017-01-13T00:00:00]"/>
            <x15:cachedUniqueName index="1078" name="[Sales Data2].[Order Date].&amp;[2017-01-14T00:00:00]"/>
            <x15:cachedUniqueName index="1079" name="[Sales Data2].[Order Date].&amp;[2017-01-15T00:00:00]"/>
            <x15:cachedUniqueName index="1080" name="[Sales Data2].[Order Date].&amp;[2017-01-17T00:00:00]"/>
            <x15:cachedUniqueName index="1081" name="[Sales Data2].[Order Date].&amp;[2017-01-18T00:00:00]"/>
            <x15:cachedUniqueName index="1082" name="[Sales Data2].[Order Date].&amp;[2017-01-19T00:00:00]"/>
            <x15:cachedUniqueName index="1083" name="[Sales Data2].[Order Date].&amp;[2017-01-20T00:00:00]"/>
            <x15:cachedUniqueName index="1084" name="[Sales Data2].[Order Date].&amp;[2017-01-21T00:00:00]"/>
            <x15:cachedUniqueName index="1085" name="[Sales Data2].[Order Date].&amp;[2017-01-22T00:00:00]"/>
            <x15:cachedUniqueName index="1086" name="[Sales Data2].[Order Date].&amp;[2017-01-23T00:00:00]"/>
            <x15:cachedUniqueName index="1087" name="[Sales Data2].[Order Date].&amp;[2017-01-24T00:00:00]"/>
            <x15:cachedUniqueName index="1088" name="[Sales Data2].[Order Date].&amp;[2017-01-25T00:00:00]"/>
            <x15:cachedUniqueName index="1089" name="[Sales Data2].[Order Date].&amp;[2017-01-26T00:00:00]"/>
            <x15:cachedUniqueName index="1090" name="[Sales Data2].[Order Date].&amp;[2017-01-27T00:00:00]"/>
            <x15:cachedUniqueName index="1091" name="[Sales Data2].[Order Date].&amp;[2017-01-28T00:00:00]"/>
            <x15:cachedUniqueName index="1092" name="[Sales Data2].[Order Date].&amp;[2017-01-29T00:00:00]"/>
            <x15:cachedUniqueName index="1093" name="[Sales Data2].[Order Date].&amp;[2017-01-30T00:00:00]"/>
            <x15:cachedUniqueName index="1094" name="[Sales Data2].[Order Date].&amp;[2017-01-31T00:00:00]"/>
            <x15:cachedUniqueName index="1095" name="[Sales Data2].[Order Date].&amp;[2017-02-01T00:00:00]"/>
            <x15:cachedUniqueName index="1096" name="[Sales Data2].[Order Date].&amp;[2017-02-03T00:00:00]"/>
            <x15:cachedUniqueName index="1097" name="[Sales Data2].[Order Date].&amp;[2017-02-04T00:00:00]"/>
            <x15:cachedUniqueName index="1098" name="[Sales Data2].[Order Date].&amp;[2017-02-05T00:00:00]"/>
            <x15:cachedUniqueName index="1099" name="[Sales Data2].[Order Date].&amp;[2017-02-06T00:00:00]"/>
            <x15:cachedUniqueName index="1100" name="[Sales Data2].[Order Date].&amp;[2017-02-07T00:00:00]"/>
            <x15:cachedUniqueName index="1101" name="[Sales Data2].[Order Date].&amp;[2017-02-08T00:00:00]"/>
            <x15:cachedUniqueName index="1102" name="[Sales Data2].[Order Date].&amp;[2017-02-09T00:00:00]"/>
            <x15:cachedUniqueName index="1103" name="[Sales Data2].[Order Date].&amp;[2017-02-10T00:00:00]"/>
            <x15:cachedUniqueName index="1104" name="[Sales Data2].[Order Date].&amp;[2017-02-11T00:00:00]"/>
            <x15:cachedUniqueName index="1105" name="[Sales Data2].[Order Date].&amp;[2017-02-12T00:00:00]"/>
            <x15:cachedUniqueName index="1106" name="[Sales Data2].[Order Date].&amp;[2017-02-13T00:00:00]"/>
            <x15:cachedUniqueName index="1107" name="[Sales Data2].[Order Date].&amp;[2017-02-14T00:00:00]"/>
            <x15:cachedUniqueName index="1108" name="[Sales Data2].[Order Date].&amp;[2017-02-15T00:00:00]"/>
            <x15:cachedUniqueName index="1109" name="[Sales Data2].[Order Date].&amp;[2017-02-16T00:00:00]"/>
            <x15:cachedUniqueName index="1110" name="[Sales Data2].[Order Date].&amp;[2017-02-17T00:00:00]"/>
            <x15:cachedUniqueName index="1111" name="[Sales Data2].[Order Date].&amp;[2017-02-18T00:00:00]"/>
            <x15:cachedUniqueName index="1112" name="[Sales Data2].[Order Date].&amp;[2017-02-19T00:00:00]"/>
            <x15:cachedUniqueName index="1113" name="[Sales Data2].[Order Date].&amp;[2017-02-20T00:00:00]"/>
            <x15:cachedUniqueName index="1114" name="[Sales Data2].[Order Date].&amp;[2017-02-22T00:00:00]"/>
            <x15:cachedUniqueName index="1115" name="[Sales Data2].[Order Date].&amp;[2017-02-23T00:00:00]"/>
            <x15:cachedUniqueName index="1116" name="[Sales Data2].[Order Date].&amp;[2017-02-24T00:00:00]"/>
            <x15:cachedUniqueName index="1117" name="[Sales Data2].[Order Date].&amp;[2017-02-25T00:00:00]"/>
            <x15:cachedUniqueName index="1118" name="[Sales Data2].[Order Date].&amp;[2017-02-26T00:00:00]"/>
            <x15:cachedUniqueName index="1119" name="[Sales Data2].[Order Date].&amp;[2017-02-28T00:00:00]"/>
            <x15:cachedUniqueName index="1120" name="[Sales Data2].[Order Date].&amp;[2017-03-01T00:00:00]"/>
            <x15:cachedUniqueName index="1121" name="[Sales Data2].[Order Date].&amp;[2017-03-02T00:00:00]"/>
            <x15:cachedUniqueName index="1122" name="[Sales Data2].[Order Date].&amp;[2017-03-03T00:00:00]"/>
            <x15:cachedUniqueName index="1123" name="[Sales Data2].[Order Date].&amp;[2017-03-04T00:00:00]"/>
            <x15:cachedUniqueName index="1124" name="[Sales Data2].[Order Date].&amp;[2017-03-05T00:00:00]"/>
            <x15:cachedUniqueName index="1125" name="[Sales Data2].[Order Date].&amp;[2017-03-06T00:00:00]"/>
            <x15:cachedUniqueName index="1126" name="[Sales Data2].[Order Date].&amp;[2017-03-07T00:00:00]"/>
            <x15:cachedUniqueName index="1127" name="[Sales Data2].[Order Date].&amp;[2017-03-08T00:00:00]"/>
            <x15:cachedUniqueName index="1128" name="[Sales Data2].[Order Date].&amp;[2017-03-09T00:00:00]"/>
            <x15:cachedUniqueName index="1129" name="[Sales Data2].[Order Date].&amp;[2017-03-10T00:00:00]"/>
            <x15:cachedUniqueName index="1130" name="[Sales Data2].[Order Date].&amp;[2017-03-11T00:00:00]"/>
            <x15:cachedUniqueName index="1131" name="[Sales Data2].[Order Date].&amp;[2017-03-12T00:00:00]"/>
            <x15:cachedUniqueName index="1132" name="[Sales Data2].[Order Date].&amp;[2017-03-13T00:00:00]"/>
            <x15:cachedUniqueName index="1133" name="[Sales Data2].[Order Date].&amp;[2017-03-14T00:00:00]"/>
            <x15:cachedUniqueName index="1134" name="[Sales Data2].[Order Date].&amp;[2017-03-15T00:00:00]"/>
            <x15:cachedUniqueName index="1135" name="[Sales Data2].[Order Date].&amp;[2017-03-16T00:00:00]"/>
            <x15:cachedUniqueName index="1136" name="[Sales Data2].[Order Date].&amp;[2017-03-17T00:00:00]"/>
            <x15:cachedUniqueName index="1137" name="[Sales Data2].[Order Date].&amp;[2017-03-18T00:00:00]"/>
            <x15:cachedUniqueName index="1138" name="[Sales Data2].[Order Date].&amp;[2017-03-19T00:00:00]"/>
            <x15:cachedUniqueName index="1139" name="[Sales Data2].[Order Date].&amp;[2017-03-20T00:00:00]"/>
            <x15:cachedUniqueName index="1140" name="[Sales Data2].[Order Date].&amp;[2017-03-21T00:00:00]"/>
            <x15:cachedUniqueName index="1141" name="[Sales Data2].[Order Date].&amp;[2017-03-22T00:00:00]"/>
            <x15:cachedUniqueName index="1142" name="[Sales Data2].[Order Date].&amp;[2017-03-23T00:00:00]"/>
            <x15:cachedUniqueName index="1143" name="[Sales Data2].[Order Date].&amp;[2017-03-24T00:00:00]"/>
            <x15:cachedUniqueName index="1144" name="[Sales Data2].[Order Date].&amp;[2017-03-25T00:00:00]"/>
            <x15:cachedUniqueName index="1145" name="[Sales Data2].[Order Date].&amp;[2017-03-26T00:00:00]"/>
            <x15:cachedUniqueName index="1146" name="[Sales Data2].[Order Date].&amp;[2017-03-27T00:00:00]"/>
            <x15:cachedUniqueName index="1147" name="[Sales Data2].[Order Date].&amp;[2017-03-28T00:00:00]"/>
            <x15:cachedUniqueName index="1148" name="[Sales Data2].[Order Date].&amp;[2017-03-29T00:00:00]"/>
            <x15:cachedUniqueName index="1149" name="[Sales Data2].[Order Date].&amp;[2017-03-30T00:00:00]"/>
            <x15:cachedUniqueName index="1150" name="[Sales Data2].[Order Date].&amp;[2017-03-31T00:00:00]"/>
            <x15:cachedUniqueName index="1151" name="[Sales Data2].[Order Date].&amp;[2017-04-01T00:00:00]"/>
            <x15:cachedUniqueName index="1152" name="[Sales Data2].[Order Date].&amp;[2017-04-02T00:00:00]"/>
            <x15:cachedUniqueName index="1153" name="[Sales Data2].[Order Date].&amp;[2017-04-03T00:00:00]"/>
            <x15:cachedUniqueName index="1154" name="[Sales Data2].[Order Date].&amp;[2017-04-04T00:00:00]"/>
            <x15:cachedUniqueName index="1155" name="[Sales Data2].[Order Date].&amp;[2017-04-05T00:00:00]"/>
            <x15:cachedUniqueName index="1156" name="[Sales Data2].[Order Date].&amp;[2017-04-06T00:00:00]"/>
            <x15:cachedUniqueName index="1157" name="[Sales Data2].[Order Date].&amp;[2017-04-07T00:00:00]"/>
            <x15:cachedUniqueName index="1158" name="[Sales Data2].[Order Date].&amp;[2017-04-08T00:00:00]"/>
            <x15:cachedUniqueName index="1159" name="[Sales Data2].[Order Date].&amp;[2017-04-09T00:00:00]"/>
            <x15:cachedUniqueName index="1160" name="[Sales Data2].[Order Date].&amp;[2017-04-10T00:00:00]"/>
            <x15:cachedUniqueName index="1161" name="[Sales Data2].[Order Date].&amp;[2017-04-11T00:00:00]"/>
            <x15:cachedUniqueName index="1162" name="[Sales Data2].[Order Date].&amp;[2017-04-12T00:00:00]"/>
            <x15:cachedUniqueName index="1163" name="[Sales Data2].[Order Date].&amp;[2017-04-13T00:00:00]"/>
            <x15:cachedUniqueName index="1164" name="[Sales Data2].[Order Date].&amp;[2017-04-14T00:00:00]"/>
            <x15:cachedUniqueName index="1165" name="[Sales Data2].[Order Date].&amp;[2017-04-15T00:00:00]"/>
            <x15:cachedUniqueName index="1166" name="[Sales Data2].[Order Date].&amp;[2017-04-16T00:00:00]"/>
            <x15:cachedUniqueName index="1167" name="[Sales Data2].[Order Date].&amp;[2017-04-17T00:00:00]"/>
            <x15:cachedUniqueName index="1168" name="[Sales Data2].[Order Date].&amp;[2017-04-18T00:00:00]"/>
            <x15:cachedUniqueName index="1169" name="[Sales Data2].[Order Date].&amp;[2017-04-20T00:00:00]"/>
            <x15:cachedUniqueName index="1170" name="[Sales Data2].[Order Date].&amp;[2017-04-21T00:00:00]"/>
            <x15:cachedUniqueName index="1171" name="[Sales Data2].[Order Date].&amp;[2017-04-22T00:00:00]"/>
            <x15:cachedUniqueName index="1172" name="[Sales Data2].[Order Date].&amp;[2017-04-23T00:00:00]"/>
            <x15:cachedUniqueName index="1173" name="[Sales Data2].[Order Date].&amp;[2017-04-24T00:00:00]"/>
            <x15:cachedUniqueName index="1174" name="[Sales Data2].[Order Date].&amp;[2017-04-25T00:00:00]"/>
            <x15:cachedUniqueName index="1175" name="[Sales Data2].[Order Date].&amp;[2017-04-26T00:00:00]"/>
            <x15:cachedUniqueName index="1176" name="[Sales Data2].[Order Date].&amp;[2017-04-27T00:00:00]"/>
            <x15:cachedUniqueName index="1177" name="[Sales Data2].[Order Date].&amp;[2017-04-28T00:00:00]"/>
            <x15:cachedUniqueName index="1178" name="[Sales Data2].[Order Date].&amp;[2017-04-29T00:00:00]"/>
            <x15:cachedUniqueName index="1179" name="[Sales Data2].[Order Date].&amp;[2017-04-30T00:00:00]"/>
            <x15:cachedUniqueName index="1180" name="[Sales Data2].[Order Date].&amp;[2017-05-01T00:00:00]"/>
            <x15:cachedUniqueName index="1181" name="[Sales Data2].[Order Date].&amp;[2017-05-02T00:00:00]"/>
            <x15:cachedUniqueName index="1182" name="[Sales Data2].[Order Date].&amp;[2017-05-03T00:00:00]"/>
            <x15:cachedUniqueName index="1183" name="[Sales Data2].[Order Date].&amp;[2017-05-04T00:00:00]"/>
            <x15:cachedUniqueName index="1184" name="[Sales Data2].[Order Date].&amp;[2017-05-05T00:00:00]"/>
            <x15:cachedUniqueName index="1185" name="[Sales Data2].[Order Date].&amp;[2017-05-06T00:00:00]"/>
            <x15:cachedUniqueName index="1186" name="[Sales Data2].[Order Date].&amp;[2017-05-07T00:00:00]"/>
            <x15:cachedUniqueName index="1187" name="[Sales Data2].[Order Date].&amp;[2017-05-08T00:00:00]"/>
            <x15:cachedUniqueName index="1188" name="[Sales Data2].[Order Date].&amp;[2017-05-09T00:00:00]"/>
            <x15:cachedUniqueName index="1189" name="[Sales Data2].[Order Date].&amp;[2017-05-10T00:00:00]"/>
            <x15:cachedUniqueName index="1190" name="[Sales Data2].[Order Date].&amp;[2017-05-11T00:00:00]"/>
            <x15:cachedUniqueName index="1191" name="[Sales Data2].[Order Date].&amp;[2017-05-12T00:00:00]"/>
            <x15:cachedUniqueName index="1192" name="[Sales Data2].[Order Date].&amp;[2017-05-13T00:00:00]"/>
            <x15:cachedUniqueName index="1193" name="[Sales Data2].[Order Date].&amp;[2017-05-14T00:00:00]"/>
            <x15:cachedUniqueName index="1194" name="[Sales Data2].[Order Date].&amp;[2017-05-16T00:00:00]"/>
            <x15:cachedUniqueName index="1195" name="[Sales Data2].[Order Date].&amp;[2017-05-17T00:00:00]"/>
            <x15:cachedUniqueName index="1196" name="[Sales Data2].[Order Date].&amp;[2017-05-18T00:00:00]"/>
            <x15:cachedUniqueName index="1197" name="[Sales Data2].[Order Date].&amp;[2017-05-19T00:00:00]"/>
            <x15:cachedUniqueName index="1198" name="[Sales Data2].[Order Date].&amp;[2017-05-20T00:00:00]"/>
            <x15:cachedUniqueName index="1199" name="[Sales Data2].[Order Date].&amp;[2017-05-21T00:00:00]"/>
            <x15:cachedUniqueName index="1200" name="[Sales Data2].[Order Date].&amp;[2017-05-22T00:00:00]"/>
            <x15:cachedUniqueName index="1201" name="[Sales Data2].[Order Date].&amp;[2017-05-23T00:00:00]"/>
            <x15:cachedUniqueName index="1202" name="[Sales Data2].[Order Date].&amp;[2017-05-24T00:00:00]"/>
            <x15:cachedUniqueName index="1203" name="[Sales Data2].[Order Date].&amp;[2017-05-25T00:00:00]"/>
            <x15:cachedUniqueName index="1204" name="[Sales Data2].[Order Date].&amp;[2017-05-26T00:00:00]"/>
            <x15:cachedUniqueName index="1205" name="[Sales Data2].[Order Date].&amp;[2017-05-27T00:00:00]"/>
            <x15:cachedUniqueName index="1206" name="[Sales Data2].[Order Date].&amp;[2017-05-28T00:00:00]"/>
            <x15:cachedUniqueName index="1207" name="[Sales Data2].[Order Date].&amp;[2017-05-29T00:00:00]"/>
            <x15:cachedUniqueName index="1208" name="[Sales Data2].[Order Date].&amp;[2017-05-30T00:00:00]"/>
            <x15:cachedUniqueName index="1209" name="[Sales Data2].[Order Date].&amp;[2017-05-31T00:00:00]"/>
            <x15:cachedUniqueName index="1210" name="[Sales Data2].[Order Date].&amp;[2017-06-01T00:00:00]"/>
            <x15:cachedUniqueName index="1211" name="[Sales Data2].[Order Date].&amp;[2017-06-02T00:00:00]"/>
            <x15:cachedUniqueName index="1212" name="[Sales Data2].[Order Date].&amp;[2017-06-03T00:00:00]"/>
            <x15:cachedUniqueName index="1213" name="[Sales Data2].[Order Date].&amp;[2017-06-04T00:00:00]"/>
            <x15:cachedUniqueName index="1214" name="[Sales Data2].[Order Date].&amp;[2017-06-05T00:00:00]"/>
            <x15:cachedUniqueName index="1215" name="[Sales Data2].[Order Date].&amp;[2017-06-06T00:00:00]"/>
            <x15:cachedUniqueName index="1216" name="[Sales Data2].[Order Date].&amp;[2017-06-07T00:00:00]"/>
            <x15:cachedUniqueName index="1217" name="[Sales Data2].[Order Date].&amp;[2017-06-08T00:00:00]"/>
            <x15:cachedUniqueName index="1218" name="[Sales Data2].[Order Date].&amp;[2017-06-09T00:00:00]"/>
            <x15:cachedUniqueName index="1219" name="[Sales Data2].[Order Date].&amp;[2017-06-10T00:00:00]"/>
            <x15:cachedUniqueName index="1220" name="[Sales Data2].[Order Date].&amp;[2017-06-11T00:00:00]"/>
            <x15:cachedUniqueName index="1221" name="[Sales Data2].[Order Date].&amp;[2017-06-12T00:00:00]"/>
            <x15:cachedUniqueName index="1222" name="[Sales Data2].[Order Date].&amp;[2017-06-13T00:00:00]"/>
            <x15:cachedUniqueName index="1223" name="[Sales Data2].[Order Date].&amp;[2017-06-14T00:00:00]"/>
            <x15:cachedUniqueName index="1224" name="[Sales Data2].[Order Date].&amp;[2017-06-15T00:00:00]"/>
            <x15:cachedUniqueName index="1225" name="[Sales Data2].[Order Date].&amp;[2017-06-16T00:00:00]"/>
            <x15:cachedUniqueName index="1226" name="[Sales Data2].[Order Date].&amp;[2017-06-17T00:00:00]"/>
            <x15:cachedUniqueName index="1227" name="[Sales Data2].[Order Date].&amp;[2017-06-18T00:00:00]"/>
            <x15:cachedUniqueName index="1228" name="[Sales Data2].[Order Date].&amp;[2017-06-19T00:00:00]"/>
            <x15:cachedUniqueName index="1229" name="[Sales Data2].[Order Date].&amp;[2017-06-20T00:00:00]"/>
            <x15:cachedUniqueName index="1230" name="[Sales Data2].[Order Date].&amp;[2017-06-22T00:00:00]"/>
            <x15:cachedUniqueName index="1231" name="[Sales Data2].[Order Date].&amp;[2017-06-23T00:00:00]"/>
            <x15:cachedUniqueName index="1232" name="[Sales Data2].[Order Date].&amp;[2017-06-24T00:00:00]"/>
            <x15:cachedUniqueName index="1233" name="[Sales Data2].[Order Date].&amp;[2017-06-25T00:00:00]"/>
            <x15:cachedUniqueName index="1234" name="[Sales Data2].[Order Date].&amp;[2017-06-26T00:00:00]"/>
            <x15:cachedUniqueName index="1235" name="[Sales Data2].[Order Date].&amp;[2017-06-27T00:00:00]"/>
            <x15:cachedUniqueName index="1236" name="[Sales Data2].[Order Date].&amp;[2017-06-28T00:00:00]"/>
            <x15:cachedUniqueName index="1237" name="[Sales Data2].[Order Date].&amp;[2017-06-29T00:00:00]"/>
            <x15:cachedUniqueName index="1238" name="[Sales Data2].[Order Date].&amp;[2017-06-30T00:00:00]"/>
            <x15:cachedUniqueName index="1239" name="[Sales Data2].[Order Date].&amp;[2017-07-01T00:00:00]"/>
            <x15:cachedUniqueName index="1240" name="[Sales Data2].[Order Date].&amp;[2017-07-02T00:00:00]"/>
            <x15:cachedUniqueName index="1241" name="[Sales Data2].[Order Date].&amp;[2017-07-03T00:00:00]"/>
            <x15:cachedUniqueName index="1242" name="[Sales Data2].[Order Date].&amp;[2017-07-05T00:00:00]"/>
            <x15:cachedUniqueName index="1243" name="[Sales Data2].[Order Date].&amp;[2017-07-06T00:00:00]"/>
            <x15:cachedUniqueName index="1244" name="[Sales Data2].[Order Date].&amp;[2017-07-07T00:00:00]"/>
            <x15:cachedUniqueName index="1245" name="[Sales Data2].[Order Date].&amp;[2017-07-08T00:00:00]"/>
            <x15:cachedUniqueName index="1246" name="[Sales Data2].[Order Date].&amp;[2017-07-09T00:00:00]"/>
            <x15:cachedUniqueName index="1247" name="[Sales Data2].[Order Date].&amp;[2017-07-10T00:00:00]"/>
            <x15:cachedUniqueName index="1248" name="[Sales Data2].[Order Date].&amp;[2017-07-11T00:00:00]"/>
            <x15:cachedUniqueName index="1249" name="[Sales Data2].[Order Date].&amp;[2017-07-12T00:00:00]"/>
            <x15:cachedUniqueName index="1250" name="[Sales Data2].[Order Date].&amp;[2017-07-13T00:00:00]"/>
            <x15:cachedUniqueName index="1251" name="[Sales Data2].[Order Date].&amp;[2017-07-14T00:00:00]"/>
            <x15:cachedUniqueName index="1252" name="[Sales Data2].[Order Date].&amp;[2017-07-15T00:00:00]"/>
            <x15:cachedUniqueName index="1253" name="[Sales Data2].[Order Date].&amp;[2017-07-16T00:00:00]"/>
            <x15:cachedUniqueName index="1254" name="[Sales Data2].[Order Date].&amp;[2017-07-17T00:00:00]"/>
            <x15:cachedUniqueName index="1255" name="[Sales Data2].[Order Date].&amp;[2017-07-18T00:00:00]"/>
            <x15:cachedUniqueName index="1256" name="[Sales Data2].[Order Date].&amp;[2017-07-19T00:00:00]"/>
            <x15:cachedUniqueName index="1257" name="[Sales Data2].[Order Date].&amp;[2017-07-20T00:00:00]"/>
            <x15:cachedUniqueName index="1258" name="[Sales Data2].[Order Date].&amp;[2017-07-21T00:00:00]"/>
            <x15:cachedUniqueName index="1259" name="[Sales Data2].[Order Date].&amp;[2017-07-22T00:00:00]"/>
            <x15:cachedUniqueName index="1260" name="[Sales Data2].[Order Date].&amp;[2017-07-23T00:00:00]"/>
            <x15:cachedUniqueName index="1261" name="[Sales Data2].[Order Date].&amp;[2017-07-24T00:00:00]"/>
            <x15:cachedUniqueName index="1262" name="[Sales Data2].[Order Date].&amp;[2017-07-25T00:00:00]"/>
            <x15:cachedUniqueName index="1263" name="[Sales Data2].[Order Date].&amp;[2017-07-26T00:00:00]"/>
            <x15:cachedUniqueName index="1264" name="[Sales Data2].[Order Date].&amp;[2017-07-27T00:00:00]"/>
            <x15:cachedUniqueName index="1265" name="[Sales Data2].[Order Date].&amp;[2017-07-28T00:00:00]"/>
            <x15:cachedUniqueName index="1266" name="[Sales Data2].[Order Date].&amp;[2017-07-29T00:00:00]"/>
            <x15:cachedUniqueName index="1267" name="[Sales Data2].[Order Date].&amp;[2017-07-30T00:00:00]"/>
            <x15:cachedUniqueName index="1268" name="[Sales Data2].[Order Date].&amp;[2017-07-31T00:00:00]"/>
            <x15:cachedUniqueName index="1269" name="[Sales Data2].[Order Date].&amp;[2017-08-01T00:00:00]"/>
            <x15:cachedUniqueName index="1270" name="[Sales Data2].[Order Date].&amp;[2017-08-02T00:00:00]"/>
            <x15:cachedUniqueName index="1271" name="[Sales Data2].[Order Date].&amp;[2017-08-03T00:00:00]"/>
            <x15:cachedUniqueName index="1272" name="[Sales Data2].[Order Date].&amp;[2017-08-04T00:00:00]"/>
            <x15:cachedUniqueName index="1273" name="[Sales Data2].[Order Date].&amp;[2017-08-05T00:00:00]"/>
            <x15:cachedUniqueName index="1274" name="[Sales Data2].[Order Date].&amp;[2017-08-06T00:00:00]"/>
            <x15:cachedUniqueName index="1275" name="[Sales Data2].[Order Date].&amp;[2017-08-07T00:00:00]"/>
            <x15:cachedUniqueName index="1276" name="[Sales Data2].[Order Date].&amp;[2017-08-08T00:00:00]"/>
            <x15:cachedUniqueName index="1277" name="[Sales Data2].[Order Date].&amp;[2017-08-09T00:00:00]"/>
            <x15:cachedUniqueName index="1278" name="[Sales Data2].[Order Date].&amp;[2017-08-10T00:00:00]"/>
            <x15:cachedUniqueName index="1279" name="[Sales Data2].[Order Date].&amp;[2017-08-11T00:00:00]"/>
            <x15:cachedUniqueName index="1280" name="[Sales Data2].[Order Date].&amp;[2017-08-12T00:00:00]"/>
            <x15:cachedUniqueName index="1281" name="[Sales Data2].[Order Date].&amp;[2017-08-13T00:00:00]"/>
            <x15:cachedUniqueName index="1282" name="[Sales Data2].[Order Date].&amp;[2017-08-14T00:00:00]"/>
            <x15:cachedUniqueName index="1283" name="[Sales Data2].[Order Date].&amp;[2017-08-15T00:00:00]"/>
            <x15:cachedUniqueName index="1284" name="[Sales Data2].[Order Date].&amp;[2017-08-16T00:00:00]"/>
            <x15:cachedUniqueName index="1285" name="[Sales Data2].[Order Date].&amp;[2017-08-17T00:00:00]"/>
            <x15:cachedUniqueName index="1286" name="[Sales Data2].[Order Date].&amp;[2017-08-18T00:00:00]"/>
            <x15:cachedUniqueName index="1287" name="[Sales Data2].[Order Date].&amp;[2017-08-19T00:00:00]"/>
            <x15:cachedUniqueName index="1288" name="[Sales Data2].[Order Date].&amp;[2017-08-20T00:00:00]"/>
            <x15:cachedUniqueName index="1289" name="[Sales Data2].[Order Date].&amp;[2017-08-21T00:00:00]"/>
            <x15:cachedUniqueName index="1290" name="[Sales Data2].[Order Date].&amp;[2017-08-22T00:00:00]"/>
            <x15:cachedUniqueName index="1291" name="[Sales Data2].[Order Date].&amp;[2017-08-23T00:00:00]"/>
            <x15:cachedUniqueName index="1292" name="[Sales Data2].[Order Date].&amp;[2017-08-24T00:00:00]"/>
            <x15:cachedUniqueName index="1293" name="[Sales Data2].[Order Date].&amp;[2017-08-26T00:00:00]"/>
            <x15:cachedUniqueName index="1294" name="[Sales Data2].[Order Date].&amp;[2017-08-27T00:00:00]"/>
            <x15:cachedUniqueName index="1295" name="[Sales Data2].[Order Date].&amp;[2017-08-28T00:00:00]"/>
            <x15:cachedUniqueName index="1296" name="[Sales Data2].[Order Date].&amp;[2017-08-29T00:00:00]"/>
            <x15:cachedUniqueName index="1297" name="[Sales Data2].[Order Date].&amp;[2017-08-30T00:00:00]"/>
            <x15:cachedUniqueName index="1298" name="[Sales Data2].[Order Date].&amp;[2017-09-01T00:00:00]"/>
            <x15:cachedUniqueName index="1299" name="[Sales Data2].[Order Date].&amp;[2017-09-02T00:00:00]"/>
            <x15:cachedUniqueName index="1300" name="[Sales Data2].[Order Date].&amp;[2017-09-03T00:00:00]"/>
            <x15:cachedUniqueName index="1301" name="[Sales Data2].[Order Date].&amp;[2017-09-04T00:00:00]"/>
            <x15:cachedUniqueName index="1302" name="[Sales Data2].[Order Date].&amp;[2017-09-05T00:00:00]"/>
            <x15:cachedUniqueName index="1303" name="[Sales Data2].[Order Date].&amp;[2017-09-06T00:00:00]"/>
            <x15:cachedUniqueName index="1304" name="[Sales Data2].[Order Date].&amp;[2017-09-07T00:00:00]"/>
            <x15:cachedUniqueName index="1305" name="[Sales Data2].[Order Date].&amp;[2017-09-08T00:00:00]"/>
            <x15:cachedUniqueName index="1306" name="[Sales Data2].[Order Date].&amp;[2017-09-09T00:00:00]"/>
            <x15:cachedUniqueName index="1307" name="[Sales Data2].[Order Date].&amp;[2017-09-10T00:00:00]"/>
            <x15:cachedUniqueName index="1308" name="[Sales Data2].[Order Date].&amp;[2017-09-11T00:00:00]"/>
            <x15:cachedUniqueName index="1309" name="[Sales Data2].[Order Date].&amp;[2017-09-12T00:00:00]"/>
            <x15:cachedUniqueName index="1310" name="[Sales Data2].[Order Date].&amp;[2017-09-13T00:00:00]"/>
            <x15:cachedUniqueName index="1311" name="[Sales Data2].[Order Date].&amp;[2017-09-14T00:00:00]"/>
            <x15:cachedUniqueName index="1312" name="[Sales Data2].[Order Date].&amp;[2017-09-15T00:00:00]"/>
            <x15:cachedUniqueName index="1313" name="[Sales Data2].[Order Date].&amp;[2017-09-16T00:00:00]"/>
            <x15:cachedUniqueName index="1314" name="[Sales Data2].[Order Date].&amp;[2017-09-17T00:00:00]"/>
            <x15:cachedUniqueName index="1315" name="[Sales Data2].[Order Date].&amp;[2017-09-18T00:00:00]"/>
            <x15:cachedUniqueName index="1316" name="[Sales Data2].[Order Date].&amp;[2017-09-19T00:00:00]"/>
            <x15:cachedUniqueName index="1317" name="[Sales Data2].[Order Date].&amp;[2017-09-20T00:00:00]"/>
            <x15:cachedUniqueName index="1318" name="[Sales Data2].[Order Date].&amp;[2017-09-21T00:00:00]"/>
            <x15:cachedUniqueName index="1319" name="[Sales Data2].[Order Date].&amp;[2017-09-22T00:00:00]"/>
            <x15:cachedUniqueName index="1320" name="[Sales Data2].[Order Date].&amp;[2017-09-23T00:00:00]"/>
            <x15:cachedUniqueName index="1321" name="[Sales Data2].[Order Date].&amp;[2017-09-24T00:00:00]"/>
            <x15:cachedUniqueName index="1322" name="[Sales Data2].[Order Date].&amp;[2017-09-25T00:00:00]"/>
            <x15:cachedUniqueName index="1323" name="[Sales Data2].[Order Date].&amp;[2017-09-27T00:00:00]"/>
            <x15:cachedUniqueName index="1324" name="[Sales Data2].[Order Date].&amp;[2017-09-28T00:00:00]"/>
            <x15:cachedUniqueName index="1325" name="[Sales Data2].[Order Date].&amp;[2017-09-29T00:00:00]"/>
            <x15:cachedUniqueName index="1326" name="[Sales Data2].[Order Date].&amp;[2017-09-30T00:00:00]"/>
            <x15:cachedUniqueName index="1327" name="[Sales Data2].[Order Date].&amp;[2017-10-01T00:00:00]"/>
            <x15:cachedUniqueName index="1328" name="[Sales Data2].[Order Date].&amp;[2017-10-02T00:00:00]"/>
            <x15:cachedUniqueName index="1329" name="[Sales Data2].[Order Date].&amp;[2017-10-03T00:00:00]"/>
            <x15:cachedUniqueName index="1330" name="[Sales Data2].[Order Date].&amp;[2017-10-04T00:00:00]"/>
            <x15:cachedUniqueName index="1331" name="[Sales Data2].[Order Date].&amp;[2017-10-05T00:00:00]"/>
            <x15:cachedUniqueName index="1332" name="[Sales Data2].[Order Date].&amp;[2017-10-06T00:00:00]"/>
            <x15:cachedUniqueName index="1333" name="[Sales Data2].[Order Date].&amp;[2017-10-07T00:00:00]"/>
            <x15:cachedUniqueName index="1334" name="[Sales Data2].[Order Date].&amp;[2017-10-08T00:00:00]"/>
            <x15:cachedUniqueName index="1335" name="[Sales Data2].[Order Date].&amp;[2017-10-09T00:00:00]"/>
            <x15:cachedUniqueName index="1336" name="[Sales Data2].[Order Date].&amp;[2017-10-10T00:00:00]"/>
            <x15:cachedUniqueName index="1337" name="[Sales Data2].[Order Date].&amp;[2017-10-11T00:00:00]"/>
            <x15:cachedUniqueName index="1338" name="[Sales Data2].[Order Date].&amp;[2017-10-12T00:00:00]"/>
            <x15:cachedUniqueName index="1339" name="[Sales Data2].[Order Date].&amp;[2017-10-13T00:00:00]"/>
            <x15:cachedUniqueName index="1340" name="[Sales Data2].[Order Date].&amp;[2017-10-14T00:00:00]"/>
            <x15:cachedUniqueName index="1341" name="[Sales Data2].[Order Date].&amp;[2017-10-15T00:00:00]"/>
            <x15:cachedUniqueName index="1342" name="[Sales Data2].[Order Date].&amp;[2017-10-16T00:00:00]"/>
            <x15:cachedUniqueName index="1343" name="[Sales Data2].[Order Date].&amp;[2017-10-17T00:00:00]"/>
            <x15:cachedUniqueName index="1344" name="[Sales Data2].[Order Date].&amp;[2017-10-18T00:00:00]"/>
            <x15:cachedUniqueName index="1345" name="[Sales Data2].[Order Date].&amp;[2017-10-19T00:00:00]"/>
            <x15:cachedUniqueName index="1346" name="[Sales Data2].[Order Date].&amp;[2017-10-20T00:00:00]"/>
            <x15:cachedUniqueName index="1347" name="[Sales Data2].[Order Date].&amp;[2017-10-21T00:00:00]"/>
            <x15:cachedUniqueName index="1348" name="[Sales Data2].[Order Date].&amp;[2017-10-22T00:00:00]"/>
            <x15:cachedUniqueName index="1349" name="[Sales Data2].[Order Date].&amp;[2017-10-23T00:00:00]"/>
            <x15:cachedUniqueName index="1350" name="[Sales Data2].[Order Date].&amp;[2017-10-24T00:00:00]"/>
            <x15:cachedUniqueName index="1351" name="[Sales Data2].[Order Date].&amp;[2017-10-25T00:00:00]"/>
            <x15:cachedUniqueName index="1352" name="[Sales Data2].[Order Date].&amp;[2017-10-26T00:00:00]"/>
            <x15:cachedUniqueName index="1353" name="[Sales Data2].[Order Date].&amp;[2017-10-27T00:00:00]"/>
            <x15:cachedUniqueName index="1354" name="[Sales Data2].[Order Date].&amp;[2017-10-28T00:00:00]"/>
            <x15:cachedUniqueName index="1355" name="[Sales Data2].[Order Date].&amp;[2017-10-29T00:00:00]"/>
            <x15:cachedUniqueName index="1356" name="[Sales Data2].[Order Date].&amp;[2017-10-30T00:00:00]"/>
            <x15:cachedUniqueName index="1357" name="[Sales Data2].[Order Date].&amp;[2017-10-31T00:00:00]"/>
            <x15:cachedUniqueName index="1358" name="[Sales Data2].[Order Date].&amp;[2017-11-01T00:00:00]"/>
            <x15:cachedUniqueName index="1359" name="[Sales Data2].[Order Date].&amp;[2017-11-02T00:00:00]"/>
            <x15:cachedUniqueName index="1360" name="[Sales Data2].[Order Date].&amp;[2017-11-03T00:00:00]"/>
            <x15:cachedUniqueName index="1361" name="[Sales Data2].[Order Date].&amp;[2017-11-04T00:00:00]"/>
            <x15:cachedUniqueName index="1362" name="[Sales Data2].[Order Date].&amp;[2017-11-05T00:00:00]"/>
            <x15:cachedUniqueName index="1363" name="[Sales Data2].[Order Date].&amp;[2017-11-06T00:00:00]"/>
            <x15:cachedUniqueName index="1364" name="[Sales Data2].[Order Date].&amp;[2017-11-07T00:00:00]"/>
            <x15:cachedUniqueName index="1365" name="[Sales Data2].[Order Date].&amp;[2017-11-08T00:00:00]"/>
            <x15:cachedUniqueName index="1366" name="[Sales Data2].[Order Date].&amp;[2017-11-09T00:00:00]"/>
            <x15:cachedUniqueName index="1367" name="[Sales Data2].[Order Date].&amp;[2017-11-10T00:00:00]"/>
            <x15:cachedUniqueName index="1368" name="[Sales Data2].[Order Date].&amp;[2017-11-11T00:00:00]"/>
            <x15:cachedUniqueName index="1369" name="[Sales Data2].[Order Date].&amp;[2017-11-12T00:00:00]"/>
            <x15:cachedUniqueName index="1370" name="[Sales Data2].[Order Date].&amp;[2017-11-13T00:00:00]"/>
            <x15:cachedUniqueName index="1371" name="[Sales Data2].[Order Date].&amp;[2017-11-14T00:00:00]"/>
            <x15:cachedUniqueName index="1372" name="[Sales Data2].[Order Date].&amp;[2017-11-15T00:00:00]"/>
            <x15:cachedUniqueName index="1373" name="[Sales Data2].[Order Date].&amp;[2017-11-16T00:00:00]"/>
            <x15:cachedUniqueName index="1374" name="[Sales Data2].[Order Date].&amp;[2017-11-17T00:00:00]"/>
            <x15:cachedUniqueName index="1375" name="[Sales Data2].[Order Date].&amp;[2017-11-18T00:00:00]"/>
            <x15:cachedUniqueName index="1376" name="[Sales Data2].[Order Date].&amp;[2017-11-19T00:00:00]"/>
            <x15:cachedUniqueName index="1377" name="[Sales Data2].[Order Date].&amp;[2017-11-20T00:00:00]"/>
            <x15:cachedUniqueName index="1378" name="[Sales Data2].[Order Date].&amp;[2017-11-21T00:00:00]"/>
            <x15:cachedUniqueName index="1379" name="[Sales Data2].[Order Date].&amp;[2017-11-22T00:00:00]"/>
            <x15:cachedUniqueName index="1380" name="[Sales Data2].[Order Date].&amp;[2017-11-23T00:00:00]"/>
            <x15:cachedUniqueName index="1381" name="[Sales Data2].[Order Date].&amp;[2017-11-24T00:00:00]"/>
            <x15:cachedUniqueName index="1382" name="[Sales Data2].[Order Date].&amp;[2017-11-25T00:00:00]"/>
            <x15:cachedUniqueName index="1383" name="[Sales Data2].[Order Date].&amp;[2017-11-26T00:00:00]"/>
            <x15:cachedUniqueName index="1384" name="[Sales Data2].[Order Date].&amp;[2017-11-27T00:00:00]"/>
            <x15:cachedUniqueName index="1385" name="[Sales Data2].[Order Date].&amp;[2017-11-28T00:00:00]"/>
            <x15:cachedUniqueName index="1386" name="[Sales Data2].[Order Date].&amp;[2017-11-29T00:00:00]"/>
            <x15:cachedUniqueName index="1387" name="[Sales Data2].[Order Date].&amp;[2017-11-30T00:00:00]"/>
            <x15:cachedUniqueName index="1388" name="[Sales Data2].[Order Date].&amp;[2017-12-01T00:00:00]"/>
            <x15:cachedUniqueName index="1389" name="[Sales Data2].[Order Date].&amp;[2017-12-02T00:00:00]"/>
            <x15:cachedUniqueName index="1390" name="[Sales Data2].[Order Date].&amp;[2017-12-03T00:00:00]"/>
            <x15:cachedUniqueName index="1391" name="[Sales Data2].[Order Date].&amp;[2017-12-04T00:00:00]"/>
            <x15:cachedUniqueName index="1392" name="[Sales Data2].[Order Date].&amp;[2017-12-05T00:00:00]"/>
            <x15:cachedUniqueName index="1393" name="[Sales Data2].[Order Date].&amp;[2017-12-06T00:00:00]"/>
            <x15:cachedUniqueName index="1394" name="[Sales Data2].[Order Date].&amp;[2017-12-07T00:00:00]"/>
            <x15:cachedUniqueName index="1395" name="[Sales Data2].[Order Date].&amp;[2017-12-08T00:00:00]"/>
            <x15:cachedUniqueName index="1396" name="[Sales Data2].[Order Date].&amp;[2017-12-09T00:00:00]"/>
            <x15:cachedUniqueName index="1397" name="[Sales Data2].[Order Date].&amp;[2017-12-10T00:00:00]"/>
            <x15:cachedUniqueName index="1398" name="[Sales Data2].[Order Date].&amp;[2017-12-11T00:00:00]"/>
            <x15:cachedUniqueName index="1399" name="[Sales Data2].[Order Date].&amp;[2017-12-12T00:00:00]"/>
            <x15:cachedUniqueName index="1400" name="[Sales Data2].[Order Date].&amp;[2017-12-13T00:00:00]"/>
            <x15:cachedUniqueName index="1401" name="[Sales Data2].[Order Date].&amp;[2017-12-14T00:00:00]"/>
            <x15:cachedUniqueName index="1402" name="[Sales Data2].[Order Date].&amp;[2017-12-15T00:00:00]"/>
            <x15:cachedUniqueName index="1403" name="[Sales Data2].[Order Date].&amp;[2017-12-16T00:00:00]"/>
            <x15:cachedUniqueName index="1404" name="[Sales Data2].[Order Date].&amp;[2017-12-17T00:00:00]"/>
            <x15:cachedUniqueName index="1405" name="[Sales Data2].[Order Date].&amp;[2017-12-18T00:00:00]"/>
            <x15:cachedUniqueName index="1406" name="[Sales Data2].[Order Date].&amp;[2017-12-19T00:00:00]"/>
            <x15:cachedUniqueName index="1407" name="[Sales Data2].[Order Date].&amp;[2017-12-20T00:00:00]"/>
            <x15:cachedUniqueName index="1408" name="[Sales Data2].[Order Date].&amp;[2017-12-21T00:00:00]"/>
            <x15:cachedUniqueName index="1409" name="[Sales Data2].[Order Date].&amp;[2017-12-22T00:00:00]"/>
            <x15:cachedUniqueName index="1410" name="[Sales Data2].[Order Date].&amp;[2017-12-23T00:00:00]"/>
            <x15:cachedUniqueName index="1411" name="[Sales Data2].[Order Date].&amp;[2017-12-24T00:00:00]"/>
            <x15:cachedUniqueName index="1412" name="[Sales Data2].[Order Date].&amp;[2017-12-25T00:00:00]"/>
            <x15:cachedUniqueName index="1413" name="[Sales Data2].[Order Date].&amp;[2017-12-26T00:00:00]"/>
            <x15:cachedUniqueName index="1414" name="[Sales Data2].[Order Date].&amp;[2017-12-27T00:00:00]"/>
            <x15:cachedUniqueName index="1415" name="[Sales Data2].[Order Date].&amp;[2017-12-28T00:00:00]"/>
            <x15:cachedUniqueName index="1416" name="[Sales Data2].[Order Date].&amp;[2017-12-29T00:00:00]"/>
            <x15:cachedUniqueName index="1417" name="[Sales Data2].[Order Date].&amp;[2017-12-30T00:00:00]"/>
          </x15:cachedUniqueNames>
        </ext>
      </extLst>
    </cacheField>
    <cacheField name="[Sales Data2].[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2].[Order Date (Month)].&amp;[Jan]"/>
            <x15:cachedUniqueName index="1" name="[Sales Data2].[Order Date (Month)].&amp;[Feb]"/>
            <x15:cachedUniqueName index="2" name="[Sales Data2].[Order Date (Month)].&amp;[Mar]"/>
            <x15:cachedUniqueName index="3" name="[Sales Data2].[Order Date (Month)].&amp;[Apr]"/>
            <x15:cachedUniqueName index="4" name="[Sales Data2].[Order Date (Month)].&amp;[May]"/>
            <x15:cachedUniqueName index="5" name="[Sales Data2].[Order Date (Month)].&amp;[Jun]"/>
            <x15:cachedUniqueName index="6" name="[Sales Data2].[Order Date (Month)].&amp;[Jul]"/>
            <x15:cachedUniqueName index="7" name="[Sales Data2].[Order Date (Month)].&amp;[Aug]"/>
            <x15:cachedUniqueName index="8" name="[Sales Data2].[Order Date (Month)].&amp;[Sep]"/>
            <x15:cachedUniqueName index="9" name="[Sales Data2].[Order Date (Month)].&amp;[Oct]"/>
            <x15:cachedUniqueName index="10" name="[Sales Data2].[Order Date (Month)].&amp;[Nov]"/>
            <x15:cachedUniqueName index="11" name="[Sales Data2].[Order Date (Month)].&amp;[Dec]"/>
          </x15:cachedUniqueNames>
        </ext>
      </extLst>
    </cacheField>
    <cacheField name="[Sales Data2].[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2].[Order Date (Quarter)].&amp;[Qtr1]"/>
            <x15:cachedUniqueName index="1" name="[Sales Data2].[Order Date (Quarter)].&amp;[Qtr2]"/>
            <x15:cachedUniqueName index="2" name="[Sales Data2].[Order Date (Quarter)].&amp;[Qtr3]"/>
            <x15:cachedUniqueName index="3" name="[Sales Data2].[Order Date (Quarter)].&amp;[Qtr4]"/>
          </x15:cachedUniqueNames>
        </ext>
      </extLst>
    </cacheField>
    <cacheField name="[Sales Data2].[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2].[Order Date (Year)].&amp;[2014]"/>
            <x15:cachedUniqueName index="1" name="[Sales Data2].[Order Date (Year)].&amp;[2015]"/>
            <x15:cachedUniqueName index="2" name="[Sales Data2].[Order Date (Year)].&amp;[2016]"/>
            <x15:cachedUniqueName index="3" name="[Sales Data2].[Order Date (Year)].&amp;[2017]"/>
          </x15:cachedUniqueNames>
        </ext>
      </extLst>
    </cacheField>
    <cacheField name="[Sales Data2].[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2" memberValueDatatype="7" unbalanced="0">
      <fieldsUsage count="2">
        <fieldUsage x="-1"/>
        <fieldUsage x="2"/>
      </fieldsUsage>
    </cacheHierarchy>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fieldsUsage count="2">
        <fieldUsage x="-1"/>
        <fieldUsage x="6"/>
      </fieldsUsage>
    </cacheHierarchy>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5"/>
      </fieldsUsage>
    </cacheHierarchy>
    <cacheHierarchy uniqueName="[Sales Data2].[Order Date (Quarter)]" caption="Order Date (Quarter)" attribute="1" defaultMemberUniqueName="[Sales Data2].[Order Date (Quarter)].[All]" allUniqueName="[Sales Data2].[Order Date (Quarter)].[All]" dimensionUniqueName="[Sales Data2]" displayFolder="" count="2" memberValueDatatype="130" unbalanced="0">
      <fieldsUsage count="2">
        <fieldUsage x="-1"/>
        <fieldUsage x="4"/>
      </fieldsUsage>
    </cacheHierarchy>
    <cacheHierarchy uniqueName="[Sales Data2].[Order Date (Month)]" caption="Order Date (Month)" attribute="1" defaultMemberUniqueName="[Sales Data2].[Order Date (Month)].[All]" allUniqueName="[Sales Data2].[Order Date (Month)].[All]" dimensionUniqueName="[Sales Data2]"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7199071" backgroundQuery="1" createdVersion="7" refreshedVersion="7" minRefreshableVersion="3" recordCount="0" supportSubquery="1" supportAdvancedDrill="1" xr:uid="{4475C1B0-1918-4CB1-83E0-176C260F6953}">
  <cacheSource type="external" connectionId="7"/>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2].[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2].[SalesPerson].&amp;[Bob]"/>
            <x15:cachedUniqueName index="1" name="[Sales Data2].[SalesPerson].&amp;[John]"/>
            <x15:cachedUniqueName index="2" name="[Sales Data2].[SalesPerson].&amp;[Richard]"/>
          </x15:cachedUniqueNames>
        </ext>
      </extLst>
    </cacheField>
    <cacheField name="[Sales Data2].[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2].[Order ID]" caption="Order ID" attribute="1" defaultMemberUniqueName="[Sales Data2].[Order ID].[All]" allUniqueName="[Sales Data2].[Order ID].[All]" dimensionUniqueName="[Sales Data2]" displayFolder="" count="2" memberValueDatatype="20" unbalanced="0"/>
    <cacheHierarchy uniqueName="[Sales Data2].[Customer ID]" caption="Customer ID" attribute="1" defaultMemberUniqueName="[Sales Data2].[Customer ID].[All]" allUniqueName="[Sales Data2].[Customer ID].[All]" dimensionUniqueName="[Sales Data2]" displayFolder="" count="2"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fieldsUsage count="2">
        <fieldUsage x="-1"/>
        <fieldUsage x="2"/>
      </fieldsUsage>
    </cacheHierarchy>
    <cacheHierarchy uniqueName="[Sales Data2].[Order Date]" caption="Order Date" attribute="1" time="1" defaultMemberUniqueName="[Sales Data2].[Order Date].[All]" allUniqueName="[Sales Data2].[Order Date].[All]" dimensionUniqueName="[Sales Data2]" displayFolder="" count="2" memberValueDatatype="7" unbalanced="0"/>
    <cacheHierarchy uniqueName="[Sales Data2].[Ship Date]" caption="Ship Date" attribute="1" time="1" defaultMemberUniqueName="[Sales Data2].[Ship Date].[All]" allUniqueName="[Sales Data2].[Ship Date].[All]" dimensionUniqueName="[Sales Data2]" displayFolder="" count="2" memberValueDatatype="7" unbalanced="0"/>
    <cacheHierarchy uniqueName="[Sales Data2].[Order Quantity]" caption="Order Quantity" attribute="1" defaultMemberUniqueName="[Sales Data2].[Order Quantity].[All]" allUniqueName="[Sales Data2].[Order Quantity].[All]" dimensionUniqueName="[Sales Data2]" displayFolder="" count="2" memberValueDatatype="20" unbalanced="0"/>
    <cacheHierarchy uniqueName="[Sales Data2].[Unit Sell Price]" caption="Unit Sell Price" attribute="1" defaultMemberUniqueName="[Sales Data2].[Unit Sell Price].[All]" allUniqueName="[Sales Data2].[Unit Sell Price].[All]" dimensionUniqueName="[Sales Data2]" displayFolder="" count="2" memberValueDatatype="5" unbalanced="0"/>
    <cacheHierarchy uniqueName="[Sales Data2].[Discount]" caption="Discount" attribute="1" defaultMemberUniqueName="[Sales Data2].[Discount].[All]" allUniqueName="[Sales Data2].[Discount].[All]" dimensionUniqueName="[Sales Data2]" displayFolder="" count="2" memberValueDatatype="5" unbalanced="0"/>
    <cacheHierarchy uniqueName="[Sales Data2].[Shipping Amount]" caption="Shipping Amount" attribute="1" defaultMemberUniqueName="[Sales Data2].[Shipping Amount].[All]" allUniqueName="[Sales Data2].[Shipping Amount].[All]" dimensionUniqueName="[Sales Data2]" displayFolder="" count="2" memberValueDatatype="5" unbalanced="0"/>
    <cacheHierarchy uniqueName="[Sales Data2].[Sale Amount]" caption="Sale Amount" attribute="1" defaultMemberUniqueName="[Sales Data2].[Sale Amount].[All]" allUniqueName="[Sales Data2].[Sale Amount].[All]" dimensionUniqueName="[Sales Data2]" displayFolder="" count="2"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2"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3"/>
      </fieldsUsage>
    </cacheHierarchy>
    <cacheHierarchy uniqueName="[Sales Data2].[Order Date (Quarter)]" caption="Order Date (Quarter)" attribute="1" defaultMemberUniqueName="[Sales Data2].[Order Date (Quarter)].[All]" allUniqueName="[Sales Data2].[Order Date (Quarter)].[All]" dimensionUniqueName="[Sales Data2]" displayFolder="" count="2" memberValueDatatype="130" unbalanced="0"/>
    <cacheHierarchy uniqueName="[Sales Data2].[Order Date (Month)]" caption="Order Date (Month)" attribute="1" defaultMemberUniqueName="[Sales Data2].[Order Date (Month)].[All]" allUniqueName="[Sales Data2].[Order Date (Month)].[All]" dimensionUniqueName="[Sales Data2]"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2" memberValueDatatype="20" unbalanced="0" hidden="1"/>
    <cacheHierarchy uniqueName="[Sales Data2].[Order Priority]" caption="Order Priority" attribute="1" defaultMemberUniqueName="[Sales Data2].[Order Priority].[All]" allUniqueName="[Sales Data2].[Order Priority].[All]" dimensionUniqueName="[Sales Data2]" displayFolder="" count="2" memberValueDatatype="130" unbalanced="0" hidden="1"/>
    <cacheHierarchy uniqueName="[Sales Data2].[Ship Mode]" caption="Ship Mode" attribute="1" defaultMemberUniqueName="[Sales Data2].[Ship Mode].[All]" allUniqueName="[Sales Data2].[Ship Mode].[All]" dimensionUniqueName="[Sales Data2]" displayFolder="" count="2" memberValueDatatype="130" unbalanced="0" hidden="1"/>
    <cacheHierarchy uniqueName="[Sales Data2].[SKU]" caption="SKU" attribute="1" defaultMemberUniqueName="[Sales Data2].[SKU].[All]" allUniqueName="[Sales Data2].[SKU].[All]" dimensionUniqueName="[Sales Data2]" displayFolder="" count="2"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7662041" backgroundQuery="1" createdVersion="7" refreshedVersion="7" minRefreshableVersion="3" recordCount="0" supportSubquery="1" supportAdvancedDrill="1" xr:uid="{95D95330-347F-41D3-AE1C-3C14C54AE6CA}">
  <cacheSource type="external" connectionId="7"/>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2].[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0" memberValueDatatype="7" unbalanced="0"/>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2"/>
      </fieldsUsage>
    </cacheHierarchy>
    <cacheHierarchy uniqueName="[Sales Data2].[Order Date (Quarter)]" caption="Order Date (Quarter)" attribute="1" defaultMemberUniqueName="[Sales Data2].[Order Date (Quarter)].[All]" allUniqueName="[Sales Data2].[Order Date (Quarter)].[All]" dimensionUniqueName="[Sales Data2]" displayFolder="" count="0" memberValueDatatype="130" unbalanced="0"/>
    <cacheHierarchy uniqueName="[Sales Data2].[Order Date (Month)]" caption="Order Date (Month)" attribute="1" defaultMemberUniqueName="[Sales Data2].[Order Date (Month)].[All]" allUniqueName="[Sales Data2].[Order Date (Month)].[All]" dimensionUniqueName="[Sales Data2]"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835648" backgroundQuery="1" createdVersion="7" refreshedVersion="7" minRefreshableVersion="3" recordCount="0" supportSubquery="1" supportAdvancedDrill="1" xr:uid="{6FD5B4DB-D91A-4BE5-B367-79A1167C940D}">
  <cacheSource type="external" connectionId="7"/>
  <cacheFields count="3">
    <cacheField name="[Measures].[Sum of Sale Amount]" caption="Sum of Sale Amount" numFmtId="0" hierarchy="35" level="3276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ales Data2].[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0" memberValueDatatype="7" unbalanced="0"/>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2"/>
      </fieldsUsage>
    </cacheHierarchy>
    <cacheHierarchy uniqueName="[Sales Data2].[Order Date (Quarter)]" caption="Order Date (Quarter)" attribute="1" defaultMemberUniqueName="[Sales Data2].[Order Date (Quarter)].[All]" allUniqueName="[Sales Data2].[Order Date (Quarter)].[All]" dimensionUniqueName="[Sales Data2]" displayFolder="" count="0" memberValueDatatype="130" unbalanced="0"/>
    <cacheHierarchy uniqueName="[Sales Data2].[Order Date (Month)]" caption="Order Date (Month)" attribute="1" defaultMemberUniqueName="[Sales Data2].[Order Date (Month)].[All]" allUniqueName="[Sales Data2].[Order Date (Month)].[All]" dimensionUniqueName="[Sales Data2]"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8819442" backgroundQuery="1" createdVersion="7" refreshedVersion="7" minRefreshableVersion="3" recordCount="0" supportSubquery="1" supportAdvancedDrill="1" xr:uid="{C14C4B51-039C-47AA-9504-5331B70791E7}">
  <cacheSource type="external" connectionId="7"/>
  <cacheFields count="5">
    <cacheField name="[Sales Data2].[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2].[SalesPerson].&amp;[Bob]"/>
            <x15:cachedUniqueName index="1" name="[Sales Data2].[SalesPerson].&amp;[John]"/>
            <x15:cachedUniqueName index="2" name="[Sales Data2].[SalesPerson].&amp;[Richard]"/>
          </x15:cachedUniqueNames>
        </ext>
      </extLst>
    </cacheField>
    <cacheField name="[Measures].[Sum of Sale Amount]" caption="Sum of Sale Amount" numFmtId="0" hierarchy="35" level="32767"/>
    <cacheField name="[Sales Data2].[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2].[Order Date (Month)].&amp;[Jan]"/>
            <x15:cachedUniqueName index="1" name="[Sales Data2].[Order Date (Month)].&amp;[Feb]"/>
            <x15:cachedUniqueName index="2" name="[Sales Data2].[Order Date (Month)].&amp;[Mar]"/>
            <x15:cachedUniqueName index="3" name="[Sales Data2].[Order Date (Month)].&amp;[Apr]"/>
            <x15:cachedUniqueName index="4" name="[Sales Data2].[Order Date (Month)].&amp;[May]"/>
            <x15:cachedUniqueName index="5" name="[Sales Data2].[Order Date (Month)].&amp;[Jun]"/>
            <x15:cachedUniqueName index="6" name="[Sales Data2].[Order Date (Month)].&amp;[Jul]"/>
            <x15:cachedUniqueName index="7" name="[Sales Data2].[Order Date (Month)].&amp;[Aug]"/>
            <x15:cachedUniqueName index="8" name="[Sales Data2].[Order Date (Month)].&amp;[Sep]"/>
            <x15:cachedUniqueName index="9" name="[Sales Data2].[Order Date (Month)].&amp;[Oct]"/>
            <x15:cachedUniqueName index="10" name="[Sales Data2].[Order Date (Month)].&amp;[Nov]"/>
            <x15:cachedUniqueName index="11" name="[Sales Data2].[Order Date (Month)].&amp;[Dec]"/>
          </x15:cachedUniqueNames>
        </ext>
      </extLst>
    </cacheField>
    <cacheField name="[Sales Data2].[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2].[Order Date (Quarter)].&amp;[Qtr1]"/>
            <x15:cachedUniqueName index="1" name="[Sales Data2].[Order Date (Quarter)].&amp;[Qtr2]"/>
            <x15:cachedUniqueName index="2" name="[Sales Data2].[Order Date (Quarter)].&amp;[Qtr3]"/>
            <x15:cachedUniqueName index="3" name="[Sales Data2].[Order Date (Quarter)].&amp;[Qtr4]"/>
          </x15:cachedUniqueNames>
        </ext>
      </extLst>
    </cacheField>
    <cacheField name="[Sales Data2].[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2].[Order Date (Year)].&amp;[2014]"/>
            <x15:cachedUniqueName index="1" name="[Sales Data2].[Order Date (Year)].&amp;[2015]"/>
            <x15:cachedUniqueName index="2" name="[Sales Data2].[Order Date (Year)].&amp;[2016]"/>
            <x15:cachedUniqueName index="3" name="[Sales Data2].[Order Date (Year)].&amp;[2017]"/>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fieldsUsage count="2">
        <fieldUsage x="-1"/>
        <fieldUsage x="0"/>
      </fieldsUsage>
    </cacheHierarchy>
    <cacheHierarchy uniqueName="[Sales Data2].[Order Date]" caption="Order Date" attribute="1" time="1" defaultMemberUniqueName="[Sales Data2].[Order Date].[All]" allUniqueName="[Sales Data2].[Order Date].[All]" dimensionUniqueName="[Sales Data2]" displayFolder="" count="0" memberValueDatatype="7" unbalanced="0"/>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4"/>
      </fieldsUsage>
    </cacheHierarchy>
    <cacheHierarchy uniqueName="[Sales Data2].[Order Date (Quarter)]" caption="Order Date (Quarter)" attribute="1" defaultMemberUniqueName="[Sales Data2].[Order Date (Quarter)].[All]" allUniqueName="[Sales Data2].[Order Date (Quarter)].[All]" dimensionUniqueName="[Sales Data2]" displayFolder="" count="2" memberValueDatatype="130" unbalanced="0">
      <fieldsUsage count="2">
        <fieldUsage x="-1"/>
        <fieldUsage x="3"/>
      </fieldsUsage>
    </cacheHierarchy>
    <cacheHierarchy uniqueName="[Sales Data2].[Order Date (Month)]" caption="Order Date (Month)" attribute="1" defaultMemberUniqueName="[Sales Data2].[Order Date (Month)].[All]" allUniqueName="[Sales Data2].[Order Date (Month)].[All]" dimensionUniqueName="[Sales Data2]"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939815" backgroundQuery="1" createdVersion="7" refreshedVersion="7" minRefreshableVersion="3" recordCount="0" supportSubquery="1" supportAdvancedDrill="1" xr:uid="{9A4377C8-035B-4E35-854C-B95CAED24F7D}">
  <cacheSource type="external" connectionId="7"/>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2].[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2].[Order ID]" caption="Order ID" attribute="1" defaultMemberUniqueName="[Sales Data2].[Order ID].[All]" allUniqueName="[Sales Data2].[Order ID].[All]" dimensionUniqueName="[Sales Data2]" displayFolder="" count="2" memberValueDatatype="20" unbalanced="0"/>
    <cacheHierarchy uniqueName="[Sales Data2].[Customer ID]" caption="Customer ID" attribute="1" defaultMemberUniqueName="[Sales Data2].[Customer ID].[All]" allUniqueName="[Sales Data2].[Customer ID].[All]" dimensionUniqueName="[Sales Data2]" displayFolder="" count="2"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2" memberValueDatatype="7" unbalanced="0"/>
    <cacheHierarchy uniqueName="[Sales Data2].[Ship Date]" caption="Ship Date" attribute="1" time="1" defaultMemberUniqueName="[Sales Data2].[Ship Date].[All]" allUniqueName="[Sales Data2].[Ship Date].[All]" dimensionUniqueName="[Sales Data2]" displayFolder="" count="2" memberValueDatatype="7" unbalanced="0"/>
    <cacheHierarchy uniqueName="[Sales Data2].[Order Quantity]" caption="Order Quantity" attribute="1" defaultMemberUniqueName="[Sales Data2].[Order Quantity].[All]" allUniqueName="[Sales Data2].[Order Quantity].[All]" dimensionUniqueName="[Sales Data2]" displayFolder="" count="2" memberValueDatatype="20" unbalanced="0"/>
    <cacheHierarchy uniqueName="[Sales Data2].[Unit Sell Price]" caption="Unit Sell Price" attribute="1" defaultMemberUniqueName="[Sales Data2].[Unit Sell Price].[All]" allUniqueName="[Sales Data2].[Unit Sell Price].[All]" dimensionUniqueName="[Sales Data2]" displayFolder="" count="2" memberValueDatatype="5" unbalanced="0"/>
    <cacheHierarchy uniqueName="[Sales Data2].[Discount]" caption="Discount" attribute="1" defaultMemberUniqueName="[Sales Data2].[Discount].[All]" allUniqueName="[Sales Data2].[Discount].[All]" dimensionUniqueName="[Sales Data2]" displayFolder="" count="2" memberValueDatatype="5" unbalanced="0"/>
    <cacheHierarchy uniqueName="[Sales Data2].[Shipping Amount]" caption="Shipping Amount" attribute="1" defaultMemberUniqueName="[Sales Data2].[Shipping Amount].[All]" allUniqueName="[Sales Data2].[Shipping Amount].[All]" dimensionUniqueName="[Sales Data2]" displayFolder="" count="2" memberValueDatatype="5" unbalanced="0"/>
    <cacheHierarchy uniqueName="[Sales Data2].[Sale Amount]" caption="Sale Amount" attribute="1" defaultMemberUniqueName="[Sales Data2].[Sale Amount].[All]" allUniqueName="[Sales Data2].[Sale Amount].[All]" dimensionUniqueName="[Sales Data2]" displayFolder="" count="2"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2"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3"/>
      </fieldsUsage>
    </cacheHierarchy>
    <cacheHierarchy uniqueName="[Sales Data2].[Order Date (Quarter)]" caption="Order Date (Quarter)" attribute="1" defaultMemberUniqueName="[Sales Data2].[Order Date (Quarter)].[All]" allUniqueName="[Sales Data2].[Order Date (Quarter)].[All]" dimensionUniqueName="[Sales Data2]" displayFolder="" count="2" memberValueDatatype="130" unbalanced="0"/>
    <cacheHierarchy uniqueName="[Sales Data2].[Order Date (Month)]" caption="Order Date (Month)" attribute="1" defaultMemberUniqueName="[Sales Data2].[Order Date (Month)].[All]" allUniqueName="[Sales Data2].[Order Date (Month)].[All]" dimensionUniqueName="[Sales Data2]"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2" memberValueDatatype="20" unbalanced="0" hidden="1"/>
    <cacheHierarchy uniqueName="[Sales Data2].[Order Priority]" caption="Order Priority" attribute="1" defaultMemberUniqueName="[Sales Data2].[Order Priority].[All]" allUniqueName="[Sales Data2].[Order Priority].[All]" dimensionUniqueName="[Sales Data2]" displayFolder="" count="2" memberValueDatatype="130" unbalanced="0" hidden="1"/>
    <cacheHierarchy uniqueName="[Sales Data2].[Ship Mode]" caption="Ship Mode" attribute="1" defaultMemberUniqueName="[Sales Data2].[Ship Mode].[All]" allUniqueName="[Sales Data2].[Ship Mode].[All]" dimensionUniqueName="[Sales Data2]" displayFolder="" count="2" memberValueDatatype="130" unbalanced="0" hidden="1"/>
    <cacheHierarchy uniqueName="[Sales Data2].[SKU]" caption="SKU" attribute="1" defaultMemberUniqueName="[Sales Data2].[SKU].[All]" allUniqueName="[Sales Data2].[SKU].[All]" dimensionUniqueName="[Sales Data2]" displayFolder="" count="2"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9587997685" backgroundQuery="1" createdVersion="7" refreshedVersion="7" minRefreshableVersion="3" recordCount="0" supportSubquery="1" supportAdvancedDrill="1" xr:uid="{5ACA1369-8D64-43F4-9C01-9FE410165033}">
  <cacheSource type="external" connectionId="7"/>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2].[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2].[Product Container].&amp;[Jumbo Box]"/>
            <x15:cachedUniqueName index="1" name="[Sales Data2].[Product Container].&amp;[Jumbo Drum]"/>
            <x15:cachedUniqueName index="2" name="[Sales Data2].[Product Container].&amp;[Large Box]"/>
            <x15:cachedUniqueName index="3" name="[Sales Data2].[Product Container].&amp;[Medium Box]"/>
            <x15:cachedUniqueName index="4" name="[Sales Data2].[Product Container].&amp;[Small Box]"/>
            <x15:cachedUniqueName index="5" name="[Sales Data2].[Product Container].&amp;[Small Pack]"/>
            <x15:cachedUniqueName index="6" name="[Sales Data2].[Product Container].&amp;[Wrap Bag]"/>
          </x15:cachedUniqueNames>
        </ext>
      </extLst>
    </cacheField>
    <cacheField name="[Measures].[Average Shipping Price Per Item]" caption="Average Shipping Price Per Item" numFmtId="0" hierarchy="28" level="32767"/>
    <cacheField name="[Sales Data2].[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0" memberValueDatatype="7" unbalanced="0"/>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fieldsUsage count="2">
        <fieldUsage x="-1"/>
        <fieldUsage x="1"/>
      </fieldsUsage>
    </cacheHierarchy>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fieldsUsage count="2">
        <fieldUsage x="-1"/>
        <fieldUsage x="3"/>
      </fieldsUsage>
    </cacheHierarchy>
    <cacheHierarchy uniqueName="[Sales Data2].[Order Date (Quarter)]" caption="Order Date (Quarter)" attribute="1" defaultMemberUniqueName="[Sales Data2].[Order Date (Quarter)].[All]" allUniqueName="[Sales Data2].[Order Date (Quarter)].[All]" dimensionUniqueName="[Sales Data2]" displayFolder="" count="0" memberValueDatatype="130" unbalanced="0"/>
    <cacheHierarchy uniqueName="[Sales Data2].[Order Date (Month)]" caption="Order Date (Month)" attribute="1" defaultMemberUniqueName="[Sales Data2].[Order Date (Month)].[All]" allUniqueName="[Sales Data2].[Order Date (Month)].[All]" dimensionUniqueName="[Sales Data2]"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oneField="1">
      <fieldsUsage count="1">
        <fieldUsage x="2"/>
      </fieldsUsage>
    </cacheHierarchy>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2" uniqueName="[Sales Data2]" caption="Sales Data2"/>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2" caption="Sales Data2"/>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man Srivastava" refreshedDate="44698.974968634262" backgroundQuery="1" createdVersion="3" refreshedVersion="7" minRefreshableVersion="3" recordCount="0" supportSubquery="1" supportAdvancedDrill="1" xr:uid="{B741AE05-4D70-46BB-A99D-88613387256E}">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2].[Order ID]" caption="Order ID" attribute="1" defaultMemberUniqueName="[Sales Data2].[Order ID].[All]" allUniqueName="[Sales Data2].[Order ID].[All]" dimensionUniqueName="[Sales Data2]" displayFolder="" count="0" memberValueDatatype="20" unbalanced="0"/>
    <cacheHierarchy uniqueName="[Sales Data2].[Customer ID]" caption="Customer ID" attribute="1" defaultMemberUniqueName="[Sales Data2].[Customer ID].[All]" allUniqueName="[Sales Data2].[Customer ID].[All]" dimensionUniqueName="[Sales Data2]" displayFolder="" count="0" memberValueDatatype="130" unbalanced="0"/>
    <cacheHierarchy uniqueName="[Sales Data2].[SalesPerson]" caption="SalesPerson" attribute="1" defaultMemberUniqueName="[Sales Data2].[SalesPerson].[All]" allUniqueName="[Sales Data2].[SalesPerson].[All]" dimensionUniqueName="[Sales Data2]" displayFolder="" count="2" memberValueDatatype="130" unbalanced="0"/>
    <cacheHierarchy uniqueName="[Sales Data2].[Order Date]" caption="Order Date" attribute="1" time="1" defaultMemberUniqueName="[Sales Data2].[Order Date].[All]" allUniqueName="[Sales Data2].[Order Date].[All]" dimensionUniqueName="[Sales Data2]" displayFolder="" count="0" memberValueDatatype="7" unbalanced="0"/>
    <cacheHierarchy uniqueName="[Sales Data2].[Ship Date]" caption="Ship Date" attribute="1" time="1" defaultMemberUniqueName="[Sales Data2].[Ship Date].[All]" allUniqueName="[Sales Data2].[Ship Date].[All]" dimensionUniqueName="[Sales Data2]" displayFolder="" count="0" memberValueDatatype="7" unbalanced="0"/>
    <cacheHierarchy uniqueName="[Sales Data2].[Order Quantity]" caption="Order Quantity" attribute="1" defaultMemberUniqueName="[Sales Data2].[Order Quantity].[All]" allUniqueName="[Sales Data2].[Order Quantity].[All]" dimensionUniqueName="[Sales Data2]" displayFolder="" count="0" memberValueDatatype="20" unbalanced="0"/>
    <cacheHierarchy uniqueName="[Sales Data2].[Unit Sell Price]" caption="Unit Sell Price" attribute="1" defaultMemberUniqueName="[Sales Data2].[Unit Sell Price].[All]" allUniqueName="[Sales Data2].[Unit Sell Price].[All]" dimensionUniqueName="[Sales Data2]" displayFolder="" count="0" memberValueDatatype="5" unbalanced="0"/>
    <cacheHierarchy uniqueName="[Sales Data2].[Discount]" caption="Discount" attribute="1" defaultMemberUniqueName="[Sales Data2].[Discount].[All]" allUniqueName="[Sales Data2].[Discount].[All]" dimensionUniqueName="[Sales Data2]" displayFolder="" count="0" memberValueDatatype="5" unbalanced="0"/>
    <cacheHierarchy uniqueName="[Sales Data2].[Shipping Amount]" caption="Shipping Amount" attribute="1" defaultMemberUniqueName="[Sales Data2].[Shipping Amount].[All]" allUniqueName="[Sales Data2].[Shipping Amount].[All]" dimensionUniqueName="[Sales Data2]" displayFolder="" count="0" memberValueDatatype="5" unbalanced="0"/>
    <cacheHierarchy uniqueName="[Sales Data2].[Sale Amount]" caption="Sale Amount" attribute="1" defaultMemberUniqueName="[Sales Data2].[Sale Amount].[All]" allUniqueName="[Sales Data2].[Sale Amount].[All]" dimensionUniqueName="[Sales Data2]" displayFolder="" count="0" memberValueDatatype="5" unbalanced="0"/>
    <cacheHierarchy uniqueName="[Sales Data2].[Product Container]" caption="Product Container" attribute="1" defaultMemberUniqueName="[Sales Data2].[Product Container].[All]" allUniqueName="[Sales Data2].[Product Container].[All]" dimensionUniqueName="[Sales Data2]" displayFolder="" count="2" memberValueDatatype="130" unbalanced="0"/>
    <cacheHierarchy uniqueName="[Sales Data2].[Days to Ship]" caption="Days to Ship" attribute="1" defaultMemberUniqueName="[Sales Data2].[Days to Ship].[All]" allUniqueName="[Sales Data2].[Days to Ship].[All]" dimensionUniqueName="[Sales Data2]" displayFolder="" count="0" memberValueDatatype="20" unbalanced="0"/>
    <cacheHierarchy uniqueName="[Sales Data2].[Order Date (Year)]" caption="Order Date (Year)" attribute="1" defaultMemberUniqueName="[Sales Data2].[Order Date (Year)].[All]" allUniqueName="[Sales Data2].[Order Date (Year)].[All]" dimensionUniqueName="[Sales Data2]" displayFolder="" count="2" memberValueDatatype="130" unbalanced="0"/>
    <cacheHierarchy uniqueName="[Sales Data2].[Order Date (Quarter)]" caption="Order Date (Quarter)" attribute="1" defaultMemberUniqueName="[Sales Data2].[Order Date (Quarter)].[All]" allUniqueName="[Sales Data2].[Order Date (Quarter)].[All]" dimensionUniqueName="[Sales Data2]" displayFolder="" count="0" memberValueDatatype="130" unbalanced="0"/>
    <cacheHierarchy uniqueName="[Sales Data2].[Order Date (Month)]" caption="Order Date (Month)" attribute="1" defaultMemberUniqueName="[Sales Data2].[Order Date (Month)].[All]" allUniqueName="[Sales Data2].[Order Date (Month)].[All]" dimensionUniqueName="[Sales Data2]"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2].[Order Date (Month Index)]" caption="Order Date (Month Index)" attribute="1" defaultMemberUniqueName="[Sales Data2].[Order Date (Month Index)].[All]" allUniqueName="[Sales Data2].[Order Date (Month Index)].[All]" dimensionUniqueName="[Sales Data2]" displayFolder="" count="0" memberValueDatatype="20" unbalanced="0" hidden="1"/>
    <cacheHierarchy uniqueName="[Sales Data2].[Order Priority]" caption="Order Priority" attribute="1" defaultMemberUniqueName="[Sales Data2].[Order Priority].[All]" allUniqueName="[Sales Data2].[Order Priority].[All]" dimensionUniqueName="[Sales Data2]" displayFolder="" count="0" memberValueDatatype="130" unbalanced="0" hidden="1"/>
    <cacheHierarchy uniqueName="[Sales Data2].[Ship Mode]" caption="Ship Mode" attribute="1" defaultMemberUniqueName="[Sales Data2].[Ship Mode].[All]" allUniqueName="[Sales Data2].[Ship Mode].[All]" dimensionUniqueName="[Sales Data2]" displayFolder="" count="0" memberValueDatatype="130" unbalanced="0" hidden="1"/>
    <cacheHierarchy uniqueName="[Sales Data2].[SKU]" caption="SKU" attribute="1" defaultMemberUniqueName="[Sales Data2].[SKU].[All]" allUniqueName="[Sales Data2].[SKU].[All]" dimensionUniqueName="[Sales Data2]" displayFolder="" count="0" memberValueDatatype="130" unbalanced="0" hidden="1"/>
    <cacheHierarchy uniqueName="[Measures].[Average Shipping Price Per Item]" caption="Average Shipping Price Per Item" measure="1" displayFolder="" measureGroup="Sales Data2" count="0"/>
    <cacheHierarchy uniqueName="[Measures].[__XL_Count Sales Data2]" caption="__XL_Count Sales Data2" measure="1" displayFolder="" measureGroup="Sales Data2"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2"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2"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53426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F0907E-1B9A-41BC-AA95-296632438D2F}" name="Spark_Cust" cacheId="3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4:Q22"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2]"/>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F79FD-3A24-44AB-AA28-6AA6D99D8B2F}" name="SparkCat" cacheId="36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65FBA-23F3-4064-96D9-EB88D9E1039C}" name="Map_Ship" cacheId="42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3:F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6"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2]"/>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B031F6-6B07-49B6-BC80-123B252DA57E}" name="Maps_Cust" cacheId="42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2]"/>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DFF047-7A15-42CE-BAEA-CBA714663276}" name="AverageShipPrice" cacheId="434" applyNumberFormats="0" applyBorderFormats="0" applyFontFormats="0" applyPatternFormats="0" applyAlignmentFormats="0" applyWidthHeightFormats="1" dataCaption="Values" tag="e22285cc-da30-46dc-8642-763de7335153" updatedVersion="7" minRefreshableVersion="3" useAutoFormatting="1" itemPrintTitles="1" createdVersion="7" indent="0" outline="1" outlineData="1" multipleFieldFilters="0" chartFormat="7">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3"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54826B-CEFA-49C5-8D94-B0A2AE140685}" name="AverageDaysToShip" cacheId="431" applyNumberFormats="0" applyBorderFormats="0" applyFontFormats="0" applyPatternFormats="0" applyAlignmentFormats="0" applyWidthHeightFormats="1" dataCaption="Values" tag="2ffba98d-108f-4b22-aebf-d8904c046942" updatedVersion="7" minRefreshableVersion="3" useAutoFormatting="1" itemPrintTitles="1" createdVersion="7" indent="0" outline="1" outlineData="1" multipleFieldFilters="0" chartFormat="5">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4" format="8"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2]"/>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B35C4D-14F7-4E47-A541-43140851A8C3}" name="SalesPersonPivot" cacheId="428" applyNumberFormats="0" applyBorderFormats="0" applyFontFormats="0" applyPatternFormats="0" applyAlignmentFormats="0" applyWidthHeightFormats="1" dataCaption="Values" tag="56865eea-b525-47e6-8adf-1bb68be5188b" updatedVersion="7" minRefreshableVersion="3" useAutoFormatting="1" itemPrintTitles="1" createdVersion="7" indent="0" outline="1" outlineData="1" multipleFieldFilters="0" chartFormat="3">
  <location ref="D5:H75" firstHeaderRow="1" firstDataRow="2" firstDataCol="1"/>
  <pivotFields count="5">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DF19B9-9338-4405-B598-8D26A6ECBE80}" name="SalesPivot" cacheId="419" applyNumberFormats="0" applyBorderFormats="0" applyFontFormats="0" applyPatternFormats="0" applyAlignmentFormats="0" applyWidthHeightFormats="1" dataCaption="Values" tag="c36cb6bd-d88c-4a45-bd31-e5c59fbc5f96" updatedVersion="7" minRefreshableVersion="3" useAutoFormatting="1" itemPrintTitles="1" createdVersion="7"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2]"/>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4A80369-AF6B-4182-84D1-6492AB6F11FA}" autoFormatId="16" applyNumberFormats="0" applyBorderFormats="0" applyFontFormats="0" applyPatternFormats="0" applyAlignmentFormats="0" applyWidthHeightFormats="0">
  <queryTableRefresh nextId="20">
    <queryTableFields count="19">
      <queryTableField id="1" name="Sales Data2[Order ID]" tableColumnId="1"/>
      <queryTableField id="2" name="Sales Data2[Customer ID]" tableColumnId="2"/>
      <queryTableField id="3" name="Sales Data2[SalesPerson]" tableColumnId="3"/>
      <queryTableField id="4" name="Sales Data2[Order Date]" tableColumnId="4"/>
      <queryTableField id="5" name="Sales Data2[Ship Date]" tableColumnId="5"/>
      <queryTableField id="6" name="Sales Data2[Order Quantity]" tableColumnId="6"/>
      <queryTableField id="7" name="Sales Data2[Unit Sell Price]" tableColumnId="7"/>
      <queryTableField id="8" name="Sales Data2[Discount]" tableColumnId="8"/>
      <queryTableField id="9" name="Sales Data2[Shipping Amount]" tableColumnId="9"/>
      <queryTableField id="10" name="Sales Data2[Sale Amount]" tableColumnId="10"/>
      <queryTableField id="11" name="Sales Data2[Product Container]" tableColumnId="11"/>
      <queryTableField id="12" name="Sales Data2[Days to Ship]" tableColumnId="12"/>
      <queryTableField id="13" name="Sales Data2[Order Date (Year)]" tableColumnId="13"/>
      <queryTableField id="14" name="Sales Data2[Order Date (Quarter)]" tableColumnId="14"/>
      <queryTableField id="15" name="Sales Data2[Order Date (Month)]" tableColumnId="15"/>
      <queryTableField id="16" name="Sales Data2[Order Date (Month Index)]" tableColumnId="16"/>
      <queryTableField id="17" name="Sales Data2[Order Priority]" tableColumnId="17"/>
      <queryTableField id="18" name="Sales Data2[Ship Mode]" tableColumnId="18"/>
      <queryTableField id="19" name="Sales Data2[SKU]"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6936966-A8C5-4B0F-85F0-BFB55ED176D7}" sourceName="[CategoryDim].[Category]">
  <pivotTables>
    <pivotTable tabId="7" name="Map_Ship"/>
    <pivotTable tabId="7" name="Maps_Cust"/>
    <pivotTable tabId="4" name="SalesPersonPivot"/>
    <pivotTable tabId="5" name="AverageDaysToShip"/>
    <pivotTable tabId="5" name="AverageShipPrice"/>
    <pivotTable tabId="8" name="Spark_Cust"/>
  </pivotTables>
  <data>
    <olap pivotCacheId="25342664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099413C-6012-466F-BD4C-F4118F36735E}" sourceName="[Sales Data2].[Order Date (Year)]">
  <pivotTables>
    <pivotTable tabId="4" name="SalesPivot"/>
    <pivotTable tabId="7" name="Map_Ship"/>
    <pivotTable tabId="7" name="Maps_Cust"/>
    <pivotTable tabId="4" name="SalesPersonPivot"/>
    <pivotTable tabId="5" name="AverageDaysToShip"/>
    <pivotTable tabId="5" name="AverageShipPrice"/>
  </pivotTables>
  <data>
    <olap pivotCacheId="253426645">
      <levels count="2">
        <level uniqueName="[Sales Data2].[Order Date (Year)].[(All)]" sourceCaption="(All)" count="0"/>
        <level uniqueName="[Sales Data2].[Order Date (Year)].[Order Date (Year)]" sourceCaption="Order Date (Year)" count="4">
          <ranges>
            <range startItem="0">
              <i n="[Sales Data2].[Order Date (Year)].&amp;[2014]" c="2014"/>
              <i n="[Sales Data2].[Order Date (Year)].&amp;[2015]" c="2015"/>
              <i n="[Sales Data2].[Order Date (Year)].&amp;[2016]" c="2016"/>
              <i n="[Sales Data2].[Order Date (Year)].&amp;[2017]" c="2017"/>
            </range>
          </ranges>
        </level>
      </levels>
      <selections count="1">
        <selection n="[Sales Data2].[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6903B2F3-4425-46D3-AA81-01F5C1CE6478}" sourceName="[Sales Data2].[Product Container]">
  <pivotTables>
    <pivotTable tabId="4" name="SalesPivot"/>
    <pivotTable tabId="7" name="Map_Ship"/>
    <pivotTable tabId="7" name="Maps_Cust"/>
    <pivotTable tabId="4" name="SalesPersonPivot"/>
    <pivotTable tabId="5" name="AverageDaysToShip"/>
    <pivotTable tabId="8" name="Spark_Cust"/>
    <pivotTable tabId="8" name="SparkCat"/>
  </pivotTables>
  <data>
    <olap pivotCacheId="253426645">
      <levels count="2">
        <level uniqueName="[Sales Data2].[Product Container].[(All)]" sourceCaption="(All)" count="0"/>
        <level uniqueName="[Sales Data2].[Product Container].[Product Container]" sourceCaption="Product Container" count="7">
          <ranges>
            <range startItem="0">
              <i n="[Sales Data2].[Product Container].&amp;[Jumbo Box]" c="Jumbo Box"/>
              <i n="[Sales Data2].[Product Container].&amp;[Jumbo Drum]" c="Jumbo Drum"/>
              <i n="[Sales Data2].[Product Container].&amp;[Large Box]" c="Large Box"/>
              <i n="[Sales Data2].[Product Container].&amp;[Medium Box]" c="Medium Box"/>
              <i n="[Sales Data2].[Product Container].&amp;[Small Box]" c="Small Box"/>
              <i n="[Sales Data2].[Product Container].&amp;[Small Pack]" c="Small Pack"/>
              <i n="[Sales Data2].[Product Container].&amp;[Wrap Bag]" c="Wrap Bag"/>
            </range>
          </ranges>
        </level>
      </levels>
      <selections count="1">
        <selection n="[Sales Data2].[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12647D2-467A-44E0-8C1D-1697B91872C3}" sourceName="[Sales Data2].[SalesPerson]">
  <pivotTables>
    <pivotTable tabId="7" name="Map_Ship"/>
    <pivotTable tabId="7" name="Maps_Cust"/>
    <pivotTable tabId="5" name="AverageDaysToShip"/>
    <pivotTable tabId="5" name="AverageShipPrice"/>
    <pivotTable tabId="8" name="Spark_Cust"/>
    <pivotTable tabId="8" name="SparkCat"/>
  </pivotTables>
  <data>
    <olap pivotCacheId="253426645">
      <levels count="2">
        <level uniqueName="[Sales Data2].[SalesPerson].[(All)]" sourceCaption="(All)" count="0"/>
        <level uniqueName="[Sales Data2].[SalesPerson].[SalesPerson]" sourceCaption="SalesPerson" count="3">
          <ranges>
            <range startItem="0">
              <i n="[Sales Data2].[SalesPerson].&amp;[Bob]" c="Bob"/>
              <i n="[Sales Data2].[SalesPerson].&amp;[John]" c="John"/>
              <i n="[Sales Data2].[SalesPerson].&amp;[Richard]" c="Richard"/>
            </range>
          </ranges>
        </level>
      </levels>
      <selections count="1">
        <selection n="[Sales Data2].[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0787B3D-D73C-4B67-B47B-21E015FD8FCA}" sourceName="[ShipModeSort].[Ship Mode]">
  <pivotTables>
    <pivotTable tabId="7" name="Map_Ship"/>
    <pivotTable tabId="7" name="Maps_Cust"/>
    <pivotTable tabId="4" name="SalesPersonPivot"/>
    <pivotTable tabId="4" name="SalesPivot"/>
    <pivotTable tabId="8" name="Spark_Cust"/>
    <pivotTable tabId="8" name="SparkCat"/>
  </pivotTables>
  <data>
    <olap pivotCacheId="253426645">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8F5A455-C722-48F4-9FD9-545A611D00AE}" cache="Slicer_Category" caption="Category" showCaption="0" level="1" rowHeight="234950"/>
  <slicer name="Order Date (Year)" xr10:uid="{4667B886-2504-4E03-B706-267B117D5563}" cache="Slicer_Order_Date__Year" caption="Order Date (Year)" showCaption="0" level="1" rowHeight="234950"/>
  <slicer name="Product Container" xr10:uid="{0DCB110F-F8D5-4F84-89AF-261180BFFC03}" cache="Slicer_Product_Container" caption="Product Container" columnCount="7" level="1" rowHeight="234950"/>
  <slicer name="SalesPerson" xr10:uid="{F53E98C8-D25B-4170-938B-E0BB15A50066}" cache="Slicer_SalesPerson" caption="SalesPerson" level="1" rowHeight="234950"/>
  <slicer name="Ship Mode" xr10:uid="{1FFB1565-4D45-4752-AF3C-49B94E20D8A8}" cache="Slicer_Ship_Mode" caption="Ship Mode" columnCount="3"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1A3495-25D2-4449-8894-BB2123CA7704}" name="Table_ExternalData_1" displayName="Table_ExternalData_1" ref="A3:S530" tableType="queryTable" totalsRowShown="0">
  <autoFilter ref="A3:S530" xr:uid="{611A3495-25D2-4449-8894-BB2123CA7704}"/>
  <tableColumns count="19">
    <tableColumn id="1" xr3:uid="{FFB7D28E-ED99-483E-B1BD-82F151D7E14B}" uniqueName="1" name="Sales Data2[Order ID]" queryTableFieldId="1"/>
    <tableColumn id="2" xr3:uid="{648ECCBF-00DC-4AB9-BD7A-92E2445F6D28}" uniqueName="2" name="Sales Data2[Customer ID]" queryTableFieldId="2"/>
    <tableColumn id="3" xr3:uid="{EC6A8DF5-4C74-4532-BDAE-F8E2CF3FA174}" uniqueName="3" name="Sales Data2[SalesPerson]" queryTableFieldId="3"/>
    <tableColumn id="4" xr3:uid="{921D4AB6-AA2F-44CA-A3B9-002926D3D4BE}" uniqueName="4" name="Sales Data2[Order Date]" queryTableFieldId="4" dataDxfId="3"/>
    <tableColumn id="5" xr3:uid="{8724BA34-89C6-49F4-8F0A-D5F8B89189FE}" uniqueName="5" name="Sales Data2[Ship Date]" queryTableFieldId="5" dataDxfId="2"/>
    <tableColumn id="6" xr3:uid="{4F4DA949-1ED4-4605-8EED-5C8BB7B5EB7D}" uniqueName="6" name="Sales Data2[Order Quantity]" queryTableFieldId="6"/>
    <tableColumn id="7" xr3:uid="{F3BFADF4-4D32-4806-B781-1825A364A274}" uniqueName="7" name="Sales Data2[Unit Sell Price]" queryTableFieldId="7"/>
    <tableColumn id="8" xr3:uid="{8FA14611-EB61-4116-B4C4-1CC3C93DE840}" uniqueName="8" name="Sales Data2[Discount]" queryTableFieldId="8"/>
    <tableColumn id="9" xr3:uid="{95A4693B-ADF2-4D20-9A8F-6AF3DDCE6304}" uniqueName="9" name="Sales Data2[Shipping Amount]" queryTableFieldId="9"/>
    <tableColumn id="10" xr3:uid="{21FCB282-AAF5-4D87-A242-EA6D71BE483D}" uniqueName="10" name="Sales Data2[Sale Amount]" queryTableFieldId="10"/>
    <tableColumn id="11" xr3:uid="{E1AA5658-D6C5-482B-B6B0-FE0022915B97}" uniqueName="11" name="Sales Data2[Product Container]" queryTableFieldId="11"/>
    <tableColumn id="12" xr3:uid="{B783E096-D5B0-4079-9F11-F0F421787961}" uniqueName="12" name="Sales Data2[Days to Ship]" queryTableFieldId="12"/>
    <tableColumn id="13" xr3:uid="{DAE094A8-F11D-4B59-8405-86050F2B72A2}" uniqueName="13" name="Sales Data2[Order Date (Year)]" queryTableFieldId="13"/>
    <tableColumn id="14" xr3:uid="{967E9C21-439D-4A66-8F77-70EF4E8E405F}" uniqueName="14" name="Sales Data2[Order Date (Quarter)]" queryTableFieldId="14"/>
    <tableColumn id="15" xr3:uid="{7C0BB70E-2402-479C-8F9F-D870DEF08E7D}" uniqueName="15" name="Sales Data2[Order Date (Month)]" queryTableFieldId="15"/>
    <tableColumn id="16" xr3:uid="{B643B2BF-A4E3-41FA-BF55-C0B513D6D03E}" uniqueName="16" name="Sales Data2[Order Date (Month Index)]" queryTableFieldId="16"/>
    <tableColumn id="17" xr3:uid="{FDF3C396-6DD5-42CD-BADB-4CDB42F4F329}" uniqueName="17" name="Sales Data2[Order Priority]" queryTableFieldId="17"/>
    <tableColumn id="18" xr3:uid="{D1CF7518-3742-44E5-99FF-DF91AC35A007}" uniqueName="18" name="Sales Data2[Ship Mode]" queryTableFieldId="18"/>
    <tableColumn id="19" xr3:uid="{72071739-50C1-4516-94F0-ACBDD78A92D3}" uniqueName="19" name="Sales Data2[SKU]" queryTableField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7CC4B-AB9B-4E6E-8BC3-2CE367574B19}" name="CategoryDim" displayName="CategoryDim" ref="A1:B1264" totalsRowShown="0">
  <autoFilter ref="A1:B1264" xr:uid="{A477CC4B-AB9B-4E6E-8BC3-2CE367574B19}"/>
  <tableColumns count="2">
    <tableColumn id="1" xr3:uid="{25E922A7-0848-48AE-BBAB-266B8ED13466}" name="SKU"/>
    <tableColumn id="2" xr3:uid="{95B6BDDE-E561-40E3-BA08-9D90A9E6308C}" name="Category"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ABB1D0-0451-4850-96CB-AD2B7DB910DA}" name="ShipModeSort" displayName="ShipModeSort" ref="H1:I4" totalsRowShown="0">
  <autoFilter ref="H1:I4" xr:uid="{D4ABB1D0-0451-4850-96CB-AD2B7DB910DA}"/>
  <tableColumns count="2">
    <tableColumn id="1" xr3:uid="{7803BD84-B779-4033-A6A1-974B658F6F3F}" name="Ship Mode" dataDxfId="0"/>
    <tableColumn id="2" xr3:uid="{B34964C1-F6A4-4F34-B8BD-C33180076665}"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2A0ED3-B3AD-418D-8F6E-495B52562198}" name="OrderPriorityDim" displayName="OrderPriorityDim" ref="K1:L6" totalsRowShown="0">
  <autoFilter ref="K1:L6" xr:uid="{922A0ED3-B3AD-418D-8F6E-495B52562198}"/>
  <tableColumns count="2">
    <tableColumn id="1" xr3:uid="{E251A652-4843-4AEF-A83A-FACF4964463A}" name="Order Priority"/>
    <tableColumn id="2" xr3:uid="{6B9CC132-A319-464F-86D2-E2F3341BA24C}"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E55A78-7CFB-4DEB-8B30-AEB231110DF2}" name="CustomerDim" displayName="CustomerDim" ref="D1:F796" totalsRowShown="0">
  <autoFilter ref="D1:F796" xr:uid="{B9E55A78-7CFB-4DEB-8B30-AEB231110DF2}"/>
  <tableColumns count="3">
    <tableColumn id="1" xr3:uid="{7604060E-B4A7-4E52-9544-04D16D730157}" name="Customer"/>
    <tableColumn id="2" xr3:uid="{C5AB3A44-3D68-4FB6-8D2D-D3FE0CD497C6}" name="State Code"/>
    <tableColumn id="3" xr3:uid="{49AA4CB0-B3C2-48E4-909A-EA37B810C87A}"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8009-65B0-4B35-AD13-F0C13BB36E0C}">
  <dimension ref="A1:Y8"/>
  <sheetViews>
    <sheetView showGridLines="0" tabSelected="1" zoomScale="70" zoomScaleNormal="70" workbookViewId="0">
      <selection activeCell="A31" sqref="A31"/>
    </sheetView>
  </sheetViews>
  <sheetFormatPr defaultRowHeight="14.4" x14ac:dyDescent="0.3"/>
  <cols>
    <col min="5" max="5" width="8.88671875" customWidth="1"/>
    <col min="6" max="6" width="5.6640625" customWidth="1"/>
    <col min="7" max="7" width="14.5546875" customWidth="1"/>
    <col min="8" max="8" width="27.109375" customWidth="1"/>
    <col min="9" max="9" width="2" customWidth="1"/>
    <col min="10" max="10" width="15" customWidth="1"/>
    <col min="11" max="11" width="30.6640625" customWidth="1"/>
    <col min="25" max="25" width="6.109375" customWidth="1"/>
  </cols>
  <sheetData>
    <row r="1" spans="1:25" ht="64.8" customHeight="1" thickBot="1" x14ac:dyDescent="0.35">
      <c r="A1" s="24" t="s">
        <v>2226</v>
      </c>
      <c r="B1" s="15"/>
      <c r="C1" s="15"/>
      <c r="D1" s="15"/>
      <c r="E1" s="15"/>
      <c r="F1" s="15"/>
      <c r="G1" s="13"/>
      <c r="H1" s="13"/>
      <c r="I1" s="13"/>
      <c r="J1" s="13"/>
      <c r="K1" s="13"/>
      <c r="L1" s="13"/>
      <c r="M1" s="13"/>
      <c r="N1" s="13"/>
      <c r="O1" s="13"/>
      <c r="P1" s="13"/>
      <c r="Q1" s="13"/>
      <c r="R1" s="13"/>
      <c r="S1" s="13"/>
      <c r="T1" s="13"/>
      <c r="U1" s="13"/>
      <c r="V1" s="13"/>
      <c r="W1" s="13"/>
      <c r="X1" s="13"/>
      <c r="Y1" s="13"/>
    </row>
    <row r="2" spans="1:25" ht="15" thickTop="1" x14ac:dyDescent="0.3">
      <c r="A2" s="16"/>
      <c r="B2" s="17"/>
      <c r="C2" s="17"/>
      <c r="D2" s="17"/>
      <c r="E2" s="17"/>
      <c r="F2" s="18"/>
      <c r="G2" s="11" t="s">
        <v>0</v>
      </c>
      <c r="H2" s="11"/>
      <c r="J2" s="11" t="s">
        <v>1</v>
      </c>
      <c r="K2" s="11"/>
    </row>
    <row r="3" spans="1:25" x14ac:dyDescent="0.3">
      <c r="A3" s="19"/>
      <c r="B3" s="14"/>
      <c r="C3" s="14"/>
      <c r="D3" s="14"/>
      <c r="E3" s="14"/>
      <c r="F3" s="20"/>
      <c r="G3" t="s">
        <v>2</v>
      </c>
      <c r="H3" t="s">
        <v>3</v>
      </c>
      <c r="J3" t="s">
        <v>4</v>
      </c>
      <c r="K3" t="s">
        <v>5</v>
      </c>
    </row>
    <row r="4" spans="1:25" ht="20.399999999999999" customHeight="1" x14ac:dyDescent="0.3">
      <c r="A4" s="19"/>
      <c r="B4" s="14"/>
      <c r="C4" s="14"/>
      <c r="D4" s="14"/>
      <c r="E4" s="14"/>
      <c r="F4" s="20"/>
      <c r="G4" t="str">
        <f>'Spark Pivot'!A8</f>
        <v>Accessories</v>
      </c>
      <c r="J4" t="str">
        <f>'Spark Pivot'!A19</f>
        <v>C262</v>
      </c>
    </row>
    <row r="5" spans="1:25" ht="20.399999999999999" customHeight="1" x14ac:dyDescent="0.3">
      <c r="A5" s="19"/>
      <c r="B5" s="14"/>
      <c r="C5" s="14"/>
      <c r="D5" s="14"/>
      <c r="E5" s="14"/>
      <c r="F5" s="20"/>
      <c r="G5" s="1" t="str">
        <f>'Spark Pivot'!A9</f>
        <v>Bikes</v>
      </c>
      <c r="H5" s="1"/>
      <c r="J5" s="1" t="str">
        <f>'Spark Pivot'!A20</f>
        <v>C219</v>
      </c>
      <c r="K5" s="1"/>
    </row>
    <row r="6" spans="1:25" ht="21" customHeight="1" x14ac:dyDescent="0.3">
      <c r="A6" s="19"/>
      <c r="B6" s="14"/>
      <c r="C6" s="14"/>
      <c r="D6" s="14"/>
      <c r="E6" s="14"/>
      <c r="F6" s="20"/>
      <c r="G6" s="1" t="str">
        <f>'Spark Pivot'!A10</f>
        <v>Clothing</v>
      </c>
      <c r="H6" s="1"/>
      <c r="J6" s="1" t="str">
        <f>'Spark Pivot'!A21</f>
        <v>C733</v>
      </c>
      <c r="K6" s="1"/>
    </row>
    <row r="7" spans="1:25" ht="21" customHeight="1" thickBot="1" x14ac:dyDescent="0.35">
      <c r="A7" s="21"/>
      <c r="B7" s="22"/>
      <c r="C7" s="22"/>
      <c r="D7" s="22"/>
      <c r="E7" s="22"/>
      <c r="F7" s="23"/>
      <c r="G7" s="1" t="str">
        <f>'Spark Pivot'!A11</f>
        <v>Components</v>
      </c>
      <c r="H7" s="1"/>
      <c r="J7" s="1" t="str">
        <f>'Spark Pivot'!A22</f>
        <v>C660</v>
      </c>
      <c r="K7" s="1"/>
    </row>
    <row r="8" spans="1:25" ht="15" thickTop="1" x14ac:dyDescent="0.3"/>
  </sheetData>
  <mergeCells count="3">
    <mergeCell ref="G2:H2"/>
    <mergeCell ref="J2:K2"/>
    <mergeCell ref="A2:F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CEEAB672-5E1A-411E-89B2-8F18B6A33D33}">
          <x14:colorSeries rgb="FF376092"/>
          <x14:colorNegative rgb="FFD00000"/>
          <x14:colorAxis rgb="FF000000"/>
          <x14:colorMarkers rgb="FFD00000"/>
          <x14:colorFirst rgb="FFD00000"/>
          <x14:colorLast rgb="FFD00000"/>
          <x14:colorHigh rgb="FFD00000"/>
          <x14:colorLow rgb="FFD00000"/>
          <x14:sparklines>
            <x14:sparkline>
              <xm:f>SPARK_CUST</xm:f>
              <xm:sqref>K7</xm:sqref>
            </x14:sparkline>
          </x14:sparklines>
        </x14:sparklineGroup>
        <x14:sparklineGroup type="column" displayEmptyCellsAs="gap" high="1" xr2:uid="{5E7B5742-21A6-474F-AD60-EA32C1E7CEFE}">
          <x14:colorSeries rgb="FF376092"/>
          <x14:colorNegative rgb="FFD00000"/>
          <x14:colorAxis rgb="FF000000"/>
          <x14:colorMarkers rgb="FFD00000"/>
          <x14:colorFirst rgb="FFD00000"/>
          <x14:colorLast rgb="FFD00000"/>
          <x14:colorHigh rgb="FFD00000"/>
          <x14:colorLow rgb="FFD00000"/>
          <x14:sparklines>
            <x14:sparkline>
              <xm:f>SPARK_CUST</xm:f>
              <xm:sqref>K6</xm:sqref>
            </x14:sparkline>
          </x14:sparklines>
        </x14:sparklineGroup>
        <x14:sparklineGroup type="column" displayEmptyCellsAs="gap" high="1" xr2:uid="{CE2A0B22-AAC2-475D-AC59-F031A81728C4}">
          <x14:colorSeries rgb="FF376092"/>
          <x14:colorNegative rgb="FFD00000"/>
          <x14:colorAxis rgb="FF000000"/>
          <x14:colorMarkers rgb="FFD00000"/>
          <x14:colorFirst rgb="FFD00000"/>
          <x14:colorLast rgb="FFD00000"/>
          <x14:colorHigh rgb="FFD00000"/>
          <x14:colorLow rgb="FFD00000"/>
          <x14:sparklines>
            <x14:sparkline>
              <xm:f>SPARK_CUST</xm:f>
              <xm:sqref>K5</xm:sqref>
            </x14:sparkline>
          </x14:sparklines>
        </x14:sparklineGroup>
        <x14:sparklineGroup type="column" displayEmptyCellsAs="gap" high="1" xr2:uid="{A56641F2-F7EA-4463-A31D-D2AC83AFA9E3}">
          <x14:colorSeries rgb="FF376092"/>
          <x14:colorNegative rgb="FFD00000"/>
          <x14:colorAxis rgb="FF000000"/>
          <x14:colorMarkers rgb="FFD00000"/>
          <x14:colorFirst rgb="FFD00000"/>
          <x14:colorLast rgb="FFD00000"/>
          <x14:colorHigh rgb="FFD00000"/>
          <x14:colorLow rgb="FFD00000"/>
          <x14:sparklines>
            <x14:sparkline>
              <xm:f>SPARK_CUST</xm:f>
              <xm:sqref>K4</xm:sqref>
            </x14:sparkline>
          </x14:sparklines>
        </x14:sparklineGroup>
        <x14:sparklineGroup type="column" displayEmptyCellsAs="gap" high="1" xr2:uid="{3A94D295-5A04-4E36-BBFD-EA1C53D6FAE7}">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DNR_SPARK</xm:f>
              <xm:sqref>H7</xm:sqref>
            </x14:sparkline>
          </x14:sparklines>
        </x14:sparklineGroup>
        <x14:sparklineGroup type="column" displayEmptyCellsAs="gap" high="1" xr2:uid="{343E626E-5670-4A45-963A-943B61FA4972}">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DNR_SPARK</xm:f>
              <xm:sqref>H6</xm:sqref>
            </x14:sparkline>
          </x14:sparklines>
        </x14:sparklineGroup>
        <x14:sparklineGroup type="column" displayEmptyCellsAs="gap" high="1" xr2:uid="{0099E003-FAE4-4239-8B70-047ABC90BE83}">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DNR_SPARK</xm:f>
              <xm:sqref>H5</xm:sqref>
            </x14:sparkline>
          </x14:sparklines>
        </x14:sparklineGroup>
        <x14:sparklineGroup type="column" displayEmptyCellsAs="gap" high="1" xr2:uid="{B4AB88A3-D0D1-4206-8FC9-339E25AEA38E}">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DNR_SPARK</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B8CA-7A98-4697-BE69-31AE53E75BF1}">
  <dimension ref="A3:Q22"/>
  <sheetViews>
    <sheetView workbookViewId="0">
      <selection activeCell="A25" sqref="A25"/>
    </sheetView>
  </sheetViews>
  <sheetFormatPr defaultRowHeight="14.4" x14ac:dyDescent="0.3"/>
  <cols>
    <col min="1" max="1" width="18.44140625" bestFit="1" customWidth="1"/>
    <col min="2" max="2" width="15.5546875" bestFit="1" customWidth="1"/>
    <col min="3" max="17" width="8.88671875" bestFit="1" customWidth="1"/>
    <col min="18" max="18" width="11.33203125" bestFit="1" customWidth="1"/>
    <col min="19" max="49" width="9.109375" bestFit="1" customWidth="1"/>
    <col min="50" max="50" width="11.6640625" bestFit="1" customWidth="1"/>
    <col min="51" max="1419" width="10.33203125" bestFit="1" customWidth="1"/>
    <col min="1420" max="1420" width="11.6640625" bestFit="1" customWidth="1"/>
  </cols>
  <sheetData>
    <row r="3" spans="1:17" x14ac:dyDescent="0.3">
      <c r="A3" s="3" t="s">
        <v>2170</v>
      </c>
      <c r="B3" s="3" t="s">
        <v>2176</v>
      </c>
    </row>
    <row r="4" spans="1:17" x14ac:dyDescent="0.3">
      <c r="B4" s="1" t="s">
        <v>2177</v>
      </c>
      <c r="F4" s="1" t="s">
        <v>2178</v>
      </c>
      <c r="J4" s="1" t="s">
        <v>2179</v>
      </c>
      <c r="N4" s="1" t="s">
        <v>2180</v>
      </c>
    </row>
    <row r="5" spans="1:17" x14ac:dyDescent="0.3">
      <c r="B5" s="1" t="s">
        <v>2181</v>
      </c>
      <c r="C5" s="1" t="s">
        <v>2182</v>
      </c>
      <c r="D5" s="1" t="s">
        <v>2183</v>
      </c>
      <c r="E5" s="1" t="s">
        <v>2184</v>
      </c>
      <c r="F5" s="1" t="s">
        <v>2181</v>
      </c>
      <c r="G5" s="1" t="s">
        <v>2182</v>
      </c>
      <c r="H5" s="1" t="s">
        <v>2183</v>
      </c>
      <c r="I5" s="1" t="s">
        <v>2184</v>
      </c>
      <c r="J5" s="1" t="s">
        <v>2181</v>
      </c>
      <c r="K5" s="1" t="s">
        <v>2182</v>
      </c>
      <c r="L5" s="1" t="s">
        <v>2183</v>
      </c>
      <c r="M5" s="1" t="s">
        <v>2184</v>
      </c>
      <c r="N5" s="1" t="s">
        <v>2181</v>
      </c>
      <c r="O5" s="1" t="s">
        <v>2182</v>
      </c>
      <c r="P5" s="1" t="s">
        <v>2183</v>
      </c>
      <c r="Q5" s="1" t="s">
        <v>2184</v>
      </c>
    </row>
    <row r="7" spans="1:17" x14ac:dyDescent="0.3">
      <c r="A7" s="3" t="s">
        <v>2171</v>
      </c>
    </row>
    <row r="8" spans="1:17" x14ac:dyDescent="0.3">
      <c r="A8" s="2" t="s">
        <v>126</v>
      </c>
      <c r="B8" s="7">
        <v>26826.07</v>
      </c>
      <c r="C8" s="7">
        <v>21577.200000000001</v>
      </c>
      <c r="D8" s="7">
        <v>31424.41</v>
      </c>
      <c r="E8" s="7">
        <v>32393.82</v>
      </c>
      <c r="F8" s="7">
        <v>28586.67</v>
      </c>
      <c r="G8" s="7">
        <v>24295.66</v>
      </c>
      <c r="H8" s="7">
        <v>29860.16</v>
      </c>
      <c r="I8" s="7">
        <v>23670.02</v>
      </c>
      <c r="J8" s="7">
        <v>18434.419999999998</v>
      </c>
      <c r="K8" s="7">
        <v>25944.959999999999</v>
      </c>
      <c r="L8" s="7">
        <v>21068.73</v>
      </c>
      <c r="M8" s="7">
        <v>30121.63</v>
      </c>
      <c r="N8" s="7">
        <v>25618.959999999999</v>
      </c>
      <c r="O8" s="7">
        <v>28911.52</v>
      </c>
      <c r="P8" s="7">
        <v>28846.46</v>
      </c>
      <c r="Q8" s="7">
        <v>29082.49</v>
      </c>
    </row>
    <row r="9" spans="1:17" x14ac:dyDescent="0.3">
      <c r="A9" s="2" t="s">
        <v>14</v>
      </c>
      <c r="B9" s="7">
        <v>922443.62</v>
      </c>
      <c r="C9" s="7">
        <v>593518.79</v>
      </c>
      <c r="D9" s="7">
        <v>730674.68</v>
      </c>
      <c r="E9" s="7">
        <v>737346.28</v>
      </c>
      <c r="F9" s="7">
        <v>550734.71</v>
      </c>
      <c r="G9" s="7">
        <v>550960.64000000001</v>
      </c>
      <c r="H9" s="7">
        <v>544583.51</v>
      </c>
      <c r="I9" s="7">
        <v>698466.81</v>
      </c>
      <c r="J9" s="7">
        <v>605650.02</v>
      </c>
      <c r="K9" s="7">
        <v>487765.01</v>
      </c>
      <c r="L9" s="7">
        <v>587320.31000000006</v>
      </c>
      <c r="M9" s="7">
        <v>687309.19</v>
      </c>
      <c r="N9" s="7">
        <v>694530.75</v>
      </c>
      <c r="O9" s="7">
        <v>620236.91</v>
      </c>
      <c r="P9" s="7">
        <v>577945.55000000005</v>
      </c>
      <c r="Q9" s="7">
        <v>640955.02</v>
      </c>
    </row>
    <row r="10" spans="1:17" x14ac:dyDescent="0.3">
      <c r="A10" s="2" t="s">
        <v>225</v>
      </c>
      <c r="B10" s="7">
        <v>9938.67</v>
      </c>
      <c r="C10" s="7">
        <v>11365.97</v>
      </c>
      <c r="D10" s="7">
        <v>13931.12</v>
      </c>
      <c r="E10" s="7">
        <v>8775.2099999999991</v>
      </c>
      <c r="F10" s="7">
        <v>8801.51</v>
      </c>
      <c r="G10" s="7">
        <v>10381.620000000001</v>
      </c>
      <c r="H10" s="7">
        <v>13420.33</v>
      </c>
      <c r="I10" s="7">
        <v>9452.52</v>
      </c>
      <c r="J10" s="7">
        <v>11843.65</v>
      </c>
      <c r="K10" s="7">
        <v>12240.84</v>
      </c>
      <c r="L10" s="7">
        <v>10772.29</v>
      </c>
      <c r="M10" s="7">
        <v>8988.1299999999992</v>
      </c>
      <c r="N10" s="7">
        <v>7618.27</v>
      </c>
      <c r="O10" s="7">
        <v>8542.94</v>
      </c>
      <c r="P10" s="7">
        <v>9709.2999999999993</v>
      </c>
      <c r="Q10" s="7">
        <v>10988.48</v>
      </c>
    </row>
    <row r="11" spans="1:17" x14ac:dyDescent="0.3">
      <c r="A11" s="2" t="s">
        <v>21</v>
      </c>
      <c r="B11" s="7">
        <v>276782.75</v>
      </c>
      <c r="C11" s="7">
        <v>243564.18</v>
      </c>
      <c r="D11" s="7">
        <v>259349.79</v>
      </c>
      <c r="E11" s="7">
        <v>228693.63</v>
      </c>
      <c r="F11" s="7">
        <v>217890.01</v>
      </c>
      <c r="G11" s="7">
        <v>251288.87</v>
      </c>
      <c r="H11" s="7">
        <v>260535.3</v>
      </c>
      <c r="I11" s="7">
        <v>282381.64</v>
      </c>
      <c r="J11" s="7">
        <v>202622.23</v>
      </c>
      <c r="K11" s="7">
        <v>236196.59</v>
      </c>
      <c r="L11" s="7">
        <v>204383.45</v>
      </c>
      <c r="M11" s="7">
        <v>263379.84999999998</v>
      </c>
      <c r="N11" s="7">
        <v>220365.51</v>
      </c>
      <c r="O11" s="7">
        <v>272886.88</v>
      </c>
      <c r="P11" s="7">
        <v>239005.54</v>
      </c>
      <c r="Q11" s="7">
        <v>257343.51</v>
      </c>
    </row>
    <row r="14" spans="1:17" x14ac:dyDescent="0.3">
      <c r="A14" s="3" t="s">
        <v>2170</v>
      </c>
      <c r="B14" s="3" t="s">
        <v>2176</v>
      </c>
    </row>
    <row r="15" spans="1:17" x14ac:dyDescent="0.3">
      <c r="B15" s="1" t="s">
        <v>2177</v>
      </c>
      <c r="F15" s="1" t="s">
        <v>2178</v>
      </c>
      <c r="J15" s="1" t="s">
        <v>2179</v>
      </c>
      <c r="N15" s="1" t="s">
        <v>2180</v>
      </c>
    </row>
    <row r="16" spans="1:17" x14ac:dyDescent="0.3">
      <c r="B16" s="1" t="s">
        <v>2181</v>
      </c>
      <c r="C16" s="1" t="s">
        <v>2182</v>
      </c>
      <c r="D16" s="1" t="s">
        <v>2183</v>
      </c>
      <c r="E16" s="1" t="s">
        <v>2184</v>
      </c>
      <c r="F16" s="1" t="s">
        <v>2181</v>
      </c>
      <c r="G16" s="1" t="s">
        <v>2182</v>
      </c>
      <c r="H16" s="1" t="s">
        <v>2183</v>
      </c>
      <c r="I16" s="1" t="s">
        <v>2184</v>
      </c>
      <c r="J16" s="1" t="s">
        <v>2181</v>
      </c>
      <c r="K16" s="1" t="s">
        <v>2182</v>
      </c>
      <c r="L16" s="1" t="s">
        <v>2183</v>
      </c>
      <c r="M16" s="1" t="s">
        <v>2184</v>
      </c>
      <c r="N16" s="1" t="s">
        <v>2181</v>
      </c>
      <c r="O16" s="1" t="s">
        <v>2182</v>
      </c>
      <c r="P16" s="1" t="s">
        <v>2183</v>
      </c>
      <c r="Q16" s="1" t="s">
        <v>2184</v>
      </c>
    </row>
    <row r="18" spans="1:17" x14ac:dyDescent="0.3">
      <c r="A18" s="3" t="s">
        <v>2171</v>
      </c>
    </row>
    <row r="19" spans="1:17" x14ac:dyDescent="0.3">
      <c r="A19" s="2" t="s">
        <v>634</v>
      </c>
      <c r="B19" s="7">
        <v>95759.69</v>
      </c>
      <c r="C19" s="7">
        <v>16202.69</v>
      </c>
      <c r="D19" s="7"/>
      <c r="E19" s="7"/>
      <c r="F19" s="7"/>
      <c r="G19" s="7">
        <v>3942.19</v>
      </c>
      <c r="H19" s="7">
        <v>314.70999999999998</v>
      </c>
      <c r="I19" s="7"/>
      <c r="J19" s="7"/>
      <c r="K19" s="7"/>
      <c r="L19" s="7">
        <v>108.01</v>
      </c>
      <c r="M19" s="7"/>
      <c r="N19" s="7"/>
      <c r="O19" s="7"/>
      <c r="P19" s="7"/>
      <c r="Q19" s="7">
        <v>480.98</v>
      </c>
    </row>
    <row r="20" spans="1:17" x14ac:dyDescent="0.3">
      <c r="A20" s="2" t="s">
        <v>548</v>
      </c>
      <c r="B20" s="7"/>
      <c r="C20" s="7">
        <v>10407.540000000001</v>
      </c>
      <c r="D20" s="7"/>
      <c r="E20" s="7"/>
      <c r="F20" s="7">
        <v>31347.15</v>
      </c>
      <c r="G20" s="7">
        <v>555.4</v>
      </c>
      <c r="H20" s="7"/>
      <c r="I20" s="7">
        <v>1126.76</v>
      </c>
      <c r="J20" s="7">
        <v>28119.56</v>
      </c>
      <c r="K20" s="7">
        <v>7230.25</v>
      </c>
      <c r="L20" s="7"/>
      <c r="M20" s="7">
        <v>10967.37</v>
      </c>
      <c r="N20" s="7">
        <v>5553.42</v>
      </c>
      <c r="O20" s="7"/>
      <c r="P20" s="7"/>
      <c r="Q20" s="7"/>
    </row>
    <row r="21" spans="1:17" x14ac:dyDescent="0.3">
      <c r="A21" s="2" t="s">
        <v>1576</v>
      </c>
      <c r="B21" s="7">
        <v>312.51</v>
      </c>
      <c r="C21" s="7">
        <v>12705.31</v>
      </c>
      <c r="D21" s="7">
        <v>14883.26</v>
      </c>
      <c r="E21" s="7">
        <v>17163.64</v>
      </c>
      <c r="F21" s="7">
        <v>30.1</v>
      </c>
      <c r="G21" s="7"/>
      <c r="H21" s="7">
        <v>1226.28</v>
      </c>
      <c r="I21" s="7"/>
      <c r="J21" s="7">
        <v>1780.22</v>
      </c>
      <c r="K21" s="7"/>
      <c r="L21" s="7">
        <v>1155.76</v>
      </c>
      <c r="M21" s="7">
        <v>21860.87</v>
      </c>
      <c r="N21" s="7">
        <v>4854.2</v>
      </c>
      <c r="O21" s="7">
        <v>13230.45</v>
      </c>
      <c r="P21" s="7">
        <v>664.43</v>
      </c>
      <c r="Q21" s="7">
        <v>359.07</v>
      </c>
    </row>
    <row r="22" spans="1:17" x14ac:dyDescent="0.3">
      <c r="A22" s="2" t="s">
        <v>1430</v>
      </c>
      <c r="B22" s="7"/>
      <c r="C22" s="7">
        <v>447.05</v>
      </c>
      <c r="D22" s="7">
        <v>498.51</v>
      </c>
      <c r="E22" s="7">
        <v>34744.33</v>
      </c>
      <c r="F22" s="7"/>
      <c r="G22" s="7"/>
      <c r="H22" s="7">
        <v>20059.91</v>
      </c>
      <c r="I22" s="7">
        <v>5694.97</v>
      </c>
      <c r="J22" s="7"/>
      <c r="K22" s="7"/>
      <c r="L22" s="7">
        <v>10948.62</v>
      </c>
      <c r="M22" s="7">
        <v>2365.14</v>
      </c>
      <c r="N22" s="7">
        <v>10791.23</v>
      </c>
      <c r="O22" s="7">
        <v>87.12</v>
      </c>
      <c r="P22" s="7">
        <v>1251.48</v>
      </c>
      <c r="Q22" s="7">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7577-0FA0-41D2-A052-2828944FCE2C}">
  <dimension ref="A1:S530"/>
  <sheetViews>
    <sheetView workbookViewId="0"/>
  </sheetViews>
  <sheetFormatPr defaultRowHeight="14.4" x14ac:dyDescent="0.3"/>
  <cols>
    <col min="1" max="1" width="21.33203125" bestFit="1" customWidth="1"/>
    <col min="2" max="2" width="24.77734375" bestFit="1" customWidth="1"/>
    <col min="3" max="3" width="24.44140625" bestFit="1" customWidth="1"/>
    <col min="4" max="4" width="23.5546875" bestFit="1" customWidth="1"/>
    <col min="5" max="5" width="22.33203125" bestFit="1" customWidth="1"/>
    <col min="6" max="6" width="27" bestFit="1" customWidth="1"/>
    <col min="7" max="7" width="25.88671875" bestFit="1" customWidth="1"/>
    <col min="8" max="8" width="21.6640625" bestFit="1" customWidth="1"/>
    <col min="9" max="9" width="29.21875" bestFit="1" customWidth="1"/>
    <col min="10" max="10" width="25.21875" bestFit="1" customWidth="1"/>
    <col min="11" max="11" width="29.88671875" bestFit="1" customWidth="1"/>
    <col min="12" max="12" width="24.77734375" bestFit="1" customWidth="1"/>
    <col min="13" max="13" width="29.109375" bestFit="1" customWidth="1"/>
    <col min="14" max="14" width="32" bestFit="1" customWidth="1"/>
    <col min="15" max="15" width="31.21875" bestFit="1" customWidth="1"/>
    <col min="16" max="16" width="36.5546875" bestFit="1" customWidth="1"/>
    <col min="17" max="17" width="25.77734375" bestFit="1" customWidth="1"/>
    <col min="18" max="18" width="23.5546875" bestFit="1" customWidth="1"/>
    <col min="19" max="19" width="17.6640625" bestFit="1" customWidth="1"/>
  </cols>
  <sheetData>
    <row r="1" spans="1:19" x14ac:dyDescent="0.3">
      <c r="A1" t="s">
        <v>2224</v>
      </c>
    </row>
    <row r="3" spans="1:19" x14ac:dyDescent="0.3">
      <c r="A3" t="s">
        <v>2205</v>
      </c>
      <c r="B3" t="s">
        <v>2206</v>
      </c>
      <c r="C3" t="s">
        <v>2207</v>
      </c>
      <c r="D3" t="s">
        <v>2208</v>
      </c>
      <c r="E3" t="s">
        <v>2209</v>
      </c>
      <c r="F3" t="s">
        <v>2210</v>
      </c>
      <c r="G3" t="s">
        <v>2211</v>
      </c>
      <c r="H3" t="s">
        <v>2212</v>
      </c>
      <c r="I3" t="s">
        <v>2213</v>
      </c>
      <c r="J3" t="s">
        <v>2214</v>
      </c>
      <c r="K3" t="s">
        <v>2215</v>
      </c>
      <c r="L3" t="s">
        <v>2216</v>
      </c>
      <c r="M3" t="s">
        <v>2217</v>
      </c>
      <c r="N3" t="s">
        <v>2218</v>
      </c>
      <c r="O3" t="s">
        <v>2219</v>
      </c>
      <c r="P3" t="s">
        <v>2220</v>
      </c>
      <c r="Q3" t="s">
        <v>2221</v>
      </c>
      <c r="R3" t="s">
        <v>2222</v>
      </c>
      <c r="S3" t="s">
        <v>2223</v>
      </c>
    </row>
    <row r="4" spans="1:19" x14ac:dyDescent="0.3">
      <c r="A4">
        <v>39173</v>
      </c>
      <c r="B4" t="s">
        <v>826</v>
      </c>
      <c r="C4" t="s">
        <v>2173</v>
      </c>
      <c r="D4" s="8">
        <v>41655</v>
      </c>
      <c r="E4" s="8">
        <v>41657</v>
      </c>
      <c r="F4">
        <v>2</v>
      </c>
      <c r="G4">
        <v>179.29</v>
      </c>
      <c r="H4">
        <v>0.05</v>
      </c>
      <c r="I4">
        <v>29.21</v>
      </c>
      <c r="J4">
        <v>340.65</v>
      </c>
      <c r="K4" t="s">
        <v>2197</v>
      </c>
      <c r="L4">
        <v>2</v>
      </c>
      <c r="M4" t="s">
        <v>2177</v>
      </c>
      <c r="N4" t="s">
        <v>2181</v>
      </c>
      <c r="O4" t="s">
        <v>2185</v>
      </c>
      <c r="P4">
        <v>1</v>
      </c>
      <c r="Q4" t="s">
        <v>19</v>
      </c>
      <c r="R4" t="s">
        <v>18</v>
      </c>
      <c r="S4" t="s">
        <v>1091</v>
      </c>
    </row>
    <row r="5" spans="1:19" x14ac:dyDescent="0.3">
      <c r="A5">
        <v>31138</v>
      </c>
      <c r="B5" t="s">
        <v>211</v>
      </c>
      <c r="C5" t="s">
        <v>2173</v>
      </c>
      <c r="D5" s="8">
        <v>41660</v>
      </c>
      <c r="E5" s="8">
        <v>41662</v>
      </c>
      <c r="F5">
        <v>37</v>
      </c>
      <c r="G5">
        <v>31.76</v>
      </c>
      <c r="H5">
        <v>0.05</v>
      </c>
      <c r="I5">
        <v>45.51</v>
      </c>
      <c r="J5">
        <v>1116.3599999999999</v>
      </c>
      <c r="K5" t="s">
        <v>2197</v>
      </c>
      <c r="L5">
        <v>2</v>
      </c>
      <c r="M5" t="s">
        <v>2177</v>
      </c>
      <c r="N5" t="s">
        <v>2181</v>
      </c>
      <c r="O5" t="s">
        <v>2185</v>
      </c>
      <c r="P5">
        <v>1</v>
      </c>
      <c r="Q5" t="s">
        <v>26</v>
      </c>
      <c r="R5" t="s">
        <v>18</v>
      </c>
      <c r="S5" t="s">
        <v>1133</v>
      </c>
    </row>
    <row r="6" spans="1:19" x14ac:dyDescent="0.3">
      <c r="A6">
        <v>55937</v>
      </c>
      <c r="B6" t="s">
        <v>1532</v>
      </c>
      <c r="C6" t="s">
        <v>2175</v>
      </c>
      <c r="D6" s="8">
        <v>41665</v>
      </c>
      <c r="E6" s="8">
        <v>41667</v>
      </c>
      <c r="F6">
        <v>24</v>
      </c>
      <c r="G6">
        <v>376.13</v>
      </c>
      <c r="H6">
        <v>0.06</v>
      </c>
      <c r="I6">
        <v>85.63</v>
      </c>
      <c r="J6">
        <v>8485.49</v>
      </c>
      <c r="K6" t="s">
        <v>2197</v>
      </c>
      <c r="L6">
        <v>2</v>
      </c>
      <c r="M6" t="s">
        <v>2177</v>
      </c>
      <c r="N6" t="s">
        <v>2181</v>
      </c>
      <c r="O6" t="s">
        <v>2185</v>
      </c>
      <c r="P6">
        <v>1</v>
      </c>
      <c r="Q6" t="s">
        <v>37</v>
      </c>
      <c r="R6" t="s">
        <v>18</v>
      </c>
      <c r="S6" t="s">
        <v>1103</v>
      </c>
    </row>
    <row r="7" spans="1:19" x14ac:dyDescent="0.3">
      <c r="A7">
        <v>20480</v>
      </c>
      <c r="B7" t="s">
        <v>1056</v>
      </c>
      <c r="C7" t="s">
        <v>2174</v>
      </c>
      <c r="D7" s="8">
        <v>41668</v>
      </c>
      <c r="E7" s="8">
        <v>41670</v>
      </c>
      <c r="F7">
        <v>4</v>
      </c>
      <c r="G7">
        <v>240.98</v>
      </c>
      <c r="H7">
        <v>0.02</v>
      </c>
      <c r="I7">
        <v>60.2</v>
      </c>
      <c r="J7">
        <v>944.64</v>
      </c>
      <c r="K7" t="s">
        <v>2197</v>
      </c>
      <c r="L7">
        <v>2</v>
      </c>
      <c r="M7" t="s">
        <v>2177</v>
      </c>
      <c r="N7" t="s">
        <v>2181</v>
      </c>
      <c r="O7" t="s">
        <v>2185</v>
      </c>
      <c r="P7">
        <v>1</v>
      </c>
      <c r="Q7" t="s">
        <v>37</v>
      </c>
      <c r="R7" t="s">
        <v>18</v>
      </c>
      <c r="S7" t="s">
        <v>13</v>
      </c>
    </row>
    <row r="8" spans="1:19" x14ac:dyDescent="0.3">
      <c r="A8">
        <v>54055</v>
      </c>
      <c r="B8" t="s">
        <v>1032</v>
      </c>
      <c r="C8" t="s">
        <v>2174</v>
      </c>
      <c r="D8" s="8">
        <v>41683</v>
      </c>
      <c r="E8" s="8">
        <v>41685</v>
      </c>
      <c r="F8">
        <v>44</v>
      </c>
      <c r="G8">
        <v>120.98</v>
      </c>
      <c r="H8">
        <v>0.02</v>
      </c>
      <c r="I8">
        <v>58.64</v>
      </c>
      <c r="J8">
        <v>5216.66</v>
      </c>
      <c r="K8" t="s">
        <v>2197</v>
      </c>
      <c r="L8">
        <v>2</v>
      </c>
      <c r="M8" t="s">
        <v>2177</v>
      </c>
      <c r="N8" t="s">
        <v>2181</v>
      </c>
      <c r="O8" t="s">
        <v>2186</v>
      </c>
      <c r="P8">
        <v>2</v>
      </c>
      <c r="Q8" t="s">
        <v>19</v>
      </c>
      <c r="R8" t="s">
        <v>18</v>
      </c>
      <c r="S8" t="s">
        <v>87</v>
      </c>
    </row>
    <row r="9" spans="1:19" x14ac:dyDescent="0.3">
      <c r="A9">
        <v>48836</v>
      </c>
      <c r="B9" t="s">
        <v>1258</v>
      </c>
      <c r="C9" t="s">
        <v>2174</v>
      </c>
      <c r="D9" s="8">
        <v>41684</v>
      </c>
      <c r="E9" s="8">
        <v>41686</v>
      </c>
      <c r="F9">
        <v>8</v>
      </c>
      <c r="G9">
        <v>348.21</v>
      </c>
      <c r="H9">
        <v>0.09</v>
      </c>
      <c r="I9">
        <v>40.19</v>
      </c>
      <c r="J9">
        <v>2534.9699999999998</v>
      </c>
      <c r="K9" t="s">
        <v>2197</v>
      </c>
      <c r="L9">
        <v>2</v>
      </c>
      <c r="M9" t="s">
        <v>2177</v>
      </c>
      <c r="N9" t="s">
        <v>2181</v>
      </c>
      <c r="O9" t="s">
        <v>2186</v>
      </c>
      <c r="P9">
        <v>2</v>
      </c>
      <c r="Q9" t="s">
        <v>19</v>
      </c>
      <c r="R9" t="s">
        <v>18</v>
      </c>
      <c r="S9" t="s">
        <v>1099</v>
      </c>
    </row>
    <row r="10" spans="1:19" x14ac:dyDescent="0.3">
      <c r="A10">
        <v>46021</v>
      </c>
      <c r="B10" t="s">
        <v>1602</v>
      </c>
      <c r="C10" t="s">
        <v>2175</v>
      </c>
      <c r="D10" s="8">
        <v>41700</v>
      </c>
      <c r="E10" s="8">
        <v>41702</v>
      </c>
      <c r="F10">
        <v>1</v>
      </c>
      <c r="G10">
        <v>170.98</v>
      </c>
      <c r="H10">
        <v>0.08</v>
      </c>
      <c r="I10">
        <v>35.89</v>
      </c>
      <c r="J10">
        <v>157.30000000000001</v>
      </c>
      <c r="K10" t="s">
        <v>2197</v>
      </c>
      <c r="L10">
        <v>2</v>
      </c>
      <c r="M10" t="s">
        <v>2177</v>
      </c>
      <c r="N10" t="s">
        <v>2181</v>
      </c>
      <c r="O10" t="s">
        <v>2187</v>
      </c>
      <c r="P10">
        <v>3</v>
      </c>
      <c r="Q10" t="s">
        <v>26</v>
      </c>
      <c r="R10" t="s">
        <v>18</v>
      </c>
      <c r="S10" t="s">
        <v>103</v>
      </c>
    </row>
    <row r="11" spans="1:19" x14ac:dyDescent="0.3">
      <c r="A11">
        <v>24193</v>
      </c>
      <c r="B11" t="s">
        <v>274</v>
      </c>
      <c r="C11" t="s">
        <v>2175</v>
      </c>
      <c r="D11" s="8">
        <v>41712</v>
      </c>
      <c r="E11" s="8">
        <v>41714</v>
      </c>
      <c r="F11">
        <v>45</v>
      </c>
      <c r="G11">
        <v>200.98</v>
      </c>
      <c r="H11">
        <v>0.02</v>
      </c>
      <c r="I11">
        <v>55.96</v>
      </c>
      <c r="J11">
        <v>8863.2199999999993</v>
      </c>
      <c r="K11" t="s">
        <v>2197</v>
      </c>
      <c r="L11">
        <v>2</v>
      </c>
      <c r="M11" t="s">
        <v>2177</v>
      </c>
      <c r="N11" t="s">
        <v>2181</v>
      </c>
      <c r="O11" t="s">
        <v>2187</v>
      </c>
      <c r="P11">
        <v>3</v>
      </c>
      <c r="Q11" t="s">
        <v>42</v>
      </c>
      <c r="R11" t="s">
        <v>18</v>
      </c>
      <c r="S11" t="s">
        <v>91</v>
      </c>
    </row>
    <row r="12" spans="1:19" x14ac:dyDescent="0.3">
      <c r="A12">
        <v>14114</v>
      </c>
      <c r="B12" t="s">
        <v>526</v>
      </c>
      <c r="C12" t="s">
        <v>2174</v>
      </c>
      <c r="D12" s="8">
        <v>41735</v>
      </c>
      <c r="E12" s="8">
        <v>41737</v>
      </c>
      <c r="F12">
        <v>38</v>
      </c>
      <c r="G12">
        <v>170.98</v>
      </c>
      <c r="H12">
        <v>0.01</v>
      </c>
      <c r="I12">
        <v>35.89</v>
      </c>
      <c r="J12">
        <v>6432.27</v>
      </c>
      <c r="K12" t="s">
        <v>2197</v>
      </c>
      <c r="L12">
        <v>2</v>
      </c>
      <c r="M12" t="s">
        <v>2177</v>
      </c>
      <c r="N12" t="s">
        <v>2182</v>
      </c>
      <c r="O12" t="s">
        <v>2188</v>
      </c>
      <c r="P12">
        <v>4</v>
      </c>
      <c r="Q12" t="s">
        <v>19</v>
      </c>
      <c r="R12" t="s">
        <v>18</v>
      </c>
      <c r="S12" t="s">
        <v>103</v>
      </c>
    </row>
    <row r="13" spans="1:19" x14ac:dyDescent="0.3">
      <c r="A13">
        <v>29284</v>
      </c>
      <c r="B13" t="s">
        <v>532</v>
      </c>
      <c r="C13" t="s">
        <v>2174</v>
      </c>
      <c r="D13" s="8">
        <v>41739</v>
      </c>
      <c r="E13" s="8">
        <v>41741</v>
      </c>
      <c r="F13">
        <v>20</v>
      </c>
      <c r="G13">
        <v>400.98</v>
      </c>
      <c r="H13">
        <v>0.01</v>
      </c>
      <c r="I13">
        <v>42.52</v>
      </c>
      <c r="J13">
        <v>7939.4</v>
      </c>
      <c r="K13" t="s">
        <v>2197</v>
      </c>
      <c r="L13">
        <v>2</v>
      </c>
      <c r="M13" t="s">
        <v>2177</v>
      </c>
      <c r="N13" t="s">
        <v>2182</v>
      </c>
      <c r="O13" t="s">
        <v>2188</v>
      </c>
      <c r="P13">
        <v>4</v>
      </c>
      <c r="Q13" t="s">
        <v>37</v>
      </c>
      <c r="R13" t="s">
        <v>18</v>
      </c>
      <c r="S13" t="s">
        <v>1101</v>
      </c>
    </row>
    <row r="14" spans="1:19" x14ac:dyDescent="0.3">
      <c r="A14">
        <v>41474</v>
      </c>
      <c r="B14" t="s">
        <v>1128</v>
      </c>
      <c r="C14" t="s">
        <v>2173</v>
      </c>
      <c r="D14" s="8">
        <v>41749</v>
      </c>
      <c r="E14" s="8">
        <v>41751</v>
      </c>
      <c r="F14">
        <v>35</v>
      </c>
      <c r="G14">
        <v>100.98</v>
      </c>
      <c r="H14">
        <v>0</v>
      </c>
      <c r="I14">
        <v>35.840000000000003</v>
      </c>
      <c r="J14">
        <v>3534.3</v>
      </c>
      <c r="K14" t="s">
        <v>2197</v>
      </c>
      <c r="L14">
        <v>2</v>
      </c>
      <c r="M14" t="s">
        <v>2177</v>
      </c>
      <c r="N14" t="s">
        <v>2182</v>
      </c>
      <c r="O14" t="s">
        <v>2188</v>
      </c>
      <c r="P14">
        <v>4</v>
      </c>
      <c r="Q14" t="s">
        <v>42</v>
      </c>
      <c r="R14" t="s">
        <v>18</v>
      </c>
      <c r="S14" t="s">
        <v>51</v>
      </c>
    </row>
    <row r="15" spans="1:19" x14ac:dyDescent="0.3">
      <c r="A15">
        <v>9665</v>
      </c>
      <c r="B15" t="s">
        <v>662</v>
      </c>
      <c r="C15" t="s">
        <v>2174</v>
      </c>
      <c r="D15" s="8">
        <v>41752</v>
      </c>
      <c r="E15" s="8">
        <v>41754</v>
      </c>
      <c r="F15">
        <v>19</v>
      </c>
      <c r="G15">
        <v>140.97999999999999</v>
      </c>
      <c r="H15">
        <v>0.05</v>
      </c>
      <c r="I15">
        <v>36.090000000000003</v>
      </c>
      <c r="J15">
        <v>2544.69</v>
      </c>
      <c r="K15" t="s">
        <v>2197</v>
      </c>
      <c r="L15">
        <v>2</v>
      </c>
      <c r="M15" t="s">
        <v>2177</v>
      </c>
      <c r="N15" t="s">
        <v>2182</v>
      </c>
      <c r="O15" t="s">
        <v>2188</v>
      </c>
      <c r="P15">
        <v>4</v>
      </c>
      <c r="Q15" t="s">
        <v>32</v>
      </c>
      <c r="R15" t="s">
        <v>18</v>
      </c>
      <c r="S15" t="s">
        <v>128</v>
      </c>
    </row>
    <row r="16" spans="1:19" x14ac:dyDescent="0.3">
      <c r="A16">
        <v>9665</v>
      </c>
      <c r="B16" t="s">
        <v>662</v>
      </c>
      <c r="C16" t="s">
        <v>2175</v>
      </c>
      <c r="D16" s="8">
        <v>41752</v>
      </c>
      <c r="E16" s="8">
        <v>41754</v>
      </c>
      <c r="F16">
        <v>49</v>
      </c>
      <c r="G16">
        <v>212.6</v>
      </c>
      <c r="H16">
        <v>0.1</v>
      </c>
      <c r="I16">
        <v>110.2</v>
      </c>
      <c r="J16">
        <v>9375.66</v>
      </c>
      <c r="K16" t="s">
        <v>2197</v>
      </c>
      <c r="L16">
        <v>2</v>
      </c>
      <c r="M16" t="s">
        <v>2177</v>
      </c>
      <c r="N16" t="s">
        <v>2182</v>
      </c>
      <c r="O16" t="s">
        <v>2188</v>
      </c>
      <c r="P16">
        <v>4</v>
      </c>
      <c r="Q16" t="s">
        <v>32</v>
      </c>
      <c r="R16" t="s">
        <v>18</v>
      </c>
      <c r="S16" t="s">
        <v>1107</v>
      </c>
    </row>
    <row r="17" spans="1:19" x14ac:dyDescent="0.3">
      <c r="A17">
        <v>2150</v>
      </c>
      <c r="B17" t="s">
        <v>1692</v>
      </c>
      <c r="C17" t="s">
        <v>2174</v>
      </c>
      <c r="D17" s="8">
        <v>41792</v>
      </c>
      <c r="E17" s="8">
        <v>41794</v>
      </c>
      <c r="F17">
        <v>21</v>
      </c>
      <c r="G17">
        <v>179.29</v>
      </c>
      <c r="H17">
        <v>0.01</v>
      </c>
      <c r="I17">
        <v>29.21</v>
      </c>
      <c r="J17">
        <v>3727.44</v>
      </c>
      <c r="K17" t="s">
        <v>2197</v>
      </c>
      <c r="L17">
        <v>2</v>
      </c>
      <c r="M17" t="s">
        <v>2177</v>
      </c>
      <c r="N17" t="s">
        <v>2182</v>
      </c>
      <c r="O17" t="s">
        <v>2190</v>
      </c>
      <c r="P17">
        <v>6</v>
      </c>
      <c r="Q17" t="s">
        <v>37</v>
      </c>
      <c r="R17" t="s">
        <v>18</v>
      </c>
      <c r="S17" t="s">
        <v>1091</v>
      </c>
    </row>
    <row r="18" spans="1:19" x14ac:dyDescent="0.3">
      <c r="A18">
        <v>56582</v>
      </c>
      <c r="B18" t="s">
        <v>758</v>
      </c>
      <c r="C18" t="s">
        <v>2173</v>
      </c>
      <c r="D18" s="8">
        <v>41802</v>
      </c>
      <c r="E18" s="8">
        <v>41804</v>
      </c>
      <c r="F18">
        <v>47</v>
      </c>
      <c r="G18">
        <v>31.76</v>
      </c>
      <c r="H18">
        <v>7.0000000000000007E-2</v>
      </c>
      <c r="I18">
        <v>45.51</v>
      </c>
      <c r="J18">
        <v>1388.23</v>
      </c>
      <c r="K18" t="s">
        <v>2197</v>
      </c>
      <c r="L18">
        <v>2</v>
      </c>
      <c r="M18" t="s">
        <v>2177</v>
      </c>
      <c r="N18" t="s">
        <v>2182</v>
      </c>
      <c r="O18" t="s">
        <v>2190</v>
      </c>
      <c r="P18">
        <v>6</v>
      </c>
      <c r="Q18" t="s">
        <v>32</v>
      </c>
      <c r="R18" t="s">
        <v>18</v>
      </c>
      <c r="S18" t="s">
        <v>1133</v>
      </c>
    </row>
    <row r="19" spans="1:19" x14ac:dyDescent="0.3">
      <c r="A19">
        <v>41216</v>
      </c>
      <c r="B19" t="s">
        <v>978</v>
      </c>
      <c r="C19" t="s">
        <v>2174</v>
      </c>
      <c r="D19" s="8">
        <v>41821</v>
      </c>
      <c r="E19" s="8">
        <v>41823</v>
      </c>
      <c r="F19">
        <v>45</v>
      </c>
      <c r="G19">
        <v>179.29</v>
      </c>
      <c r="H19">
        <v>0</v>
      </c>
      <c r="I19">
        <v>29.21</v>
      </c>
      <c r="J19">
        <v>8068.05</v>
      </c>
      <c r="K19" t="s">
        <v>2197</v>
      </c>
      <c r="L19">
        <v>2</v>
      </c>
      <c r="M19" t="s">
        <v>2177</v>
      </c>
      <c r="N19" t="s">
        <v>2183</v>
      </c>
      <c r="O19" t="s">
        <v>2191</v>
      </c>
      <c r="P19">
        <v>7</v>
      </c>
      <c r="Q19" t="s">
        <v>42</v>
      </c>
      <c r="R19" t="s">
        <v>18</v>
      </c>
      <c r="S19" t="s">
        <v>1091</v>
      </c>
    </row>
    <row r="20" spans="1:19" x14ac:dyDescent="0.3">
      <c r="A20">
        <v>57827</v>
      </c>
      <c r="B20" t="s">
        <v>141</v>
      </c>
      <c r="C20" t="s">
        <v>2173</v>
      </c>
      <c r="D20" s="8">
        <v>41822</v>
      </c>
      <c r="E20" s="8">
        <v>41824</v>
      </c>
      <c r="F20">
        <v>24</v>
      </c>
      <c r="G20">
        <v>100.98</v>
      </c>
      <c r="H20">
        <v>0.05</v>
      </c>
      <c r="I20">
        <v>35.840000000000003</v>
      </c>
      <c r="J20">
        <v>2302.34</v>
      </c>
      <c r="K20" t="s">
        <v>2197</v>
      </c>
      <c r="L20">
        <v>2</v>
      </c>
      <c r="M20" t="s">
        <v>2177</v>
      </c>
      <c r="N20" t="s">
        <v>2183</v>
      </c>
      <c r="O20" t="s">
        <v>2191</v>
      </c>
      <c r="P20">
        <v>7</v>
      </c>
      <c r="Q20" t="s">
        <v>37</v>
      </c>
      <c r="R20" t="s">
        <v>18</v>
      </c>
      <c r="S20" t="s">
        <v>51</v>
      </c>
    </row>
    <row r="21" spans="1:19" x14ac:dyDescent="0.3">
      <c r="A21">
        <v>32706</v>
      </c>
      <c r="B21" t="s">
        <v>1122</v>
      </c>
      <c r="C21" t="s">
        <v>2175</v>
      </c>
      <c r="D21" s="8">
        <v>41824</v>
      </c>
      <c r="E21" s="8">
        <v>41826</v>
      </c>
      <c r="F21">
        <v>5</v>
      </c>
      <c r="G21">
        <v>399.98</v>
      </c>
      <c r="H21">
        <v>0.03</v>
      </c>
      <c r="I21">
        <v>12.06</v>
      </c>
      <c r="J21">
        <v>1939.9</v>
      </c>
      <c r="K21" t="s">
        <v>2197</v>
      </c>
      <c r="L21">
        <v>2</v>
      </c>
      <c r="M21" t="s">
        <v>2177</v>
      </c>
      <c r="N21" t="s">
        <v>2183</v>
      </c>
      <c r="O21" t="s">
        <v>2191</v>
      </c>
      <c r="P21">
        <v>7</v>
      </c>
      <c r="Q21" t="s">
        <v>19</v>
      </c>
      <c r="R21" t="s">
        <v>18</v>
      </c>
      <c r="S21" t="s">
        <v>565</v>
      </c>
    </row>
    <row r="22" spans="1:19" x14ac:dyDescent="0.3">
      <c r="A22">
        <v>11843</v>
      </c>
      <c r="B22" t="s">
        <v>442</v>
      </c>
      <c r="C22" t="s">
        <v>2175</v>
      </c>
      <c r="D22" s="8">
        <v>41837</v>
      </c>
      <c r="E22" s="8">
        <v>41839</v>
      </c>
      <c r="F22">
        <v>42</v>
      </c>
      <c r="G22">
        <v>119.99</v>
      </c>
      <c r="H22">
        <v>0.03</v>
      </c>
      <c r="I22">
        <v>56.14</v>
      </c>
      <c r="J22">
        <v>4888.3900000000003</v>
      </c>
      <c r="K22" t="s">
        <v>2197</v>
      </c>
      <c r="L22">
        <v>2</v>
      </c>
      <c r="M22" t="s">
        <v>2177</v>
      </c>
      <c r="N22" t="s">
        <v>2183</v>
      </c>
      <c r="O22" t="s">
        <v>2191</v>
      </c>
      <c r="P22">
        <v>7</v>
      </c>
      <c r="Q22" t="s">
        <v>37</v>
      </c>
      <c r="R22" t="s">
        <v>18</v>
      </c>
      <c r="S22" t="s">
        <v>537</v>
      </c>
    </row>
    <row r="23" spans="1:19" x14ac:dyDescent="0.3">
      <c r="A23">
        <v>24933</v>
      </c>
      <c r="B23" t="s">
        <v>1502</v>
      </c>
      <c r="C23" t="s">
        <v>2174</v>
      </c>
      <c r="D23" s="8">
        <v>41846</v>
      </c>
      <c r="E23" s="8">
        <v>41848</v>
      </c>
      <c r="F23">
        <v>32</v>
      </c>
      <c r="G23">
        <v>100.98</v>
      </c>
      <c r="H23">
        <v>0.01</v>
      </c>
      <c r="I23">
        <v>57.38</v>
      </c>
      <c r="J23">
        <v>3199.05</v>
      </c>
      <c r="K23" t="s">
        <v>2197</v>
      </c>
      <c r="L23">
        <v>2</v>
      </c>
      <c r="M23" t="s">
        <v>2177</v>
      </c>
      <c r="N23" t="s">
        <v>2183</v>
      </c>
      <c r="O23" t="s">
        <v>2191</v>
      </c>
      <c r="P23">
        <v>7</v>
      </c>
      <c r="Q23" t="s">
        <v>32</v>
      </c>
      <c r="R23" t="s">
        <v>18</v>
      </c>
      <c r="S23" t="s">
        <v>47</v>
      </c>
    </row>
    <row r="24" spans="1:19" x14ac:dyDescent="0.3">
      <c r="A24">
        <v>29286</v>
      </c>
      <c r="B24" t="s">
        <v>64</v>
      </c>
      <c r="C24" t="s">
        <v>2175</v>
      </c>
      <c r="D24" s="8">
        <v>41848</v>
      </c>
      <c r="E24" s="8">
        <v>41850</v>
      </c>
      <c r="F24">
        <v>4</v>
      </c>
      <c r="G24">
        <v>3502.14</v>
      </c>
      <c r="H24">
        <v>7.0000000000000007E-2</v>
      </c>
      <c r="I24">
        <v>8.73</v>
      </c>
      <c r="J24">
        <v>13027.96</v>
      </c>
      <c r="K24" t="s">
        <v>2197</v>
      </c>
      <c r="L24">
        <v>2</v>
      </c>
      <c r="M24" t="s">
        <v>2177</v>
      </c>
      <c r="N24" t="s">
        <v>2183</v>
      </c>
      <c r="O24" t="s">
        <v>2191</v>
      </c>
      <c r="P24">
        <v>7</v>
      </c>
      <c r="Q24" t="s">
        <v>19</v>
      </c>
      <c r="R24" t="s">
        <v>18</v>
      </c>
      <c r="S24" t="s">
        <v>577</v>
      </c>
    </row>
    <row r="25" spans="1:19" x14ac:dyDescent="0.3">
      <c r="A25">
        <v>43399</v>
      </c>
      <c r="B25" t="s">
        <v>350</v>
      </c>
      <c r="C25" t="s">
        <v>2173</v>
      </c>
      <c r="D25" s="8">
        <v>41850</v>
      </c>
      <c r="E25" s="8">
        <v>41852</v>
      </c>
      <c r="F25">
        <v>2</v>
      </c>
      <c r="G25">
        <v>218.75</v>
      </c>
      <c r="H25">
        <v>0.1</v>
      </c>
      <c r="I25">
        <v>69.64</v>
      </c>
      <c r="J25">
        <v>393.75</v>
      </c>
      <c r="K25" t="s">
        <v>2197</v>
      </c>
      <c r="L25">
        <v>2</v>
      </c>
      <c r="M25" t="s">
        <v>2177</v>
      </c>
      <c r="N25" t="s">
        <v>2183</v>
      </c>
      <c r="O25" t="s">
        <v>2191</v>
      </c>
      <c r="P25">
        <v>7</v>
      </c>
      <c r="Q25" t="s">
        <v>26</v>
      </c>
      <c r="R25" t="s">
        <v>18</v>
      </c>
      <c r="S25" t="s">
        <v>1093</v>
      </c>
    </row>
    <row r="26" spans="1:19" x14ac:dyDescent="0.3">
      <c r="A26">
        <v>20389</v>
      </c>
      <c r="B26" t="s">
        <v>1060</v>
      </c>
      <c r="C26" t="s">
        <v>2173</v>
      </c>
      <c r="D26" s="8">
        <v>41862</v>
      </c>
      <c r="E26" s="8">
        <v>41864</v>
      </c>
      <c r="F26">
        <v>31</v>
      </c>
      <c r="G26">
        <v>260.98</v>
      </c>
      <c r="H26">
        <v>0.09</v>
      </c>
      <c r="I26">
        <v>41.91</v>
      </c>
      <c r="J26">
        <v>7362.25</v>
      </c>
      <c r="K26" t="s">
        <v>2197</v>
      </c>
      <c r="L26">
        <v>2</v>
      </c>
      <c r="M26" t="s">
        <v>2177</v>
      </c>
      <c r="N26" t="s">
        <v>2183</v>
      </c>
      <c r="O26" t="s">
        <v>2192</v>
      </c>
      <c r="P26">
        <v>8</v>
      </c>
      <c r="Q26" t="s">
        <v>26</v>
      </c>
      <c r="R26" t="s">
        <v>18</v>
      </c>
      <c r="S26" t="s">
        <v>20</v>
      </c>
    </row>
    <row r="27" spans="1:19" x14ac:dyDescent="0.3">
      <c r="A27">
        <v>42343</v>
      </c>
      <c r="B27" t="s">
        <v>270</v>
      </c>
      <c r="C27" t="s">
        <v>2175</v>
      </c>
      <c r="D27" s="8">
        <v>41865</v>
      </c>
      <c r="E27" s="8">
        <v>41867</v>
      </c>
      <c r="F27">
        <v>46</v>
      </c>
      <c r="G27">
        <v>70.98</v>
      </c>
      <c r="H27">
        <v>0.04</v>
      </c>
      <c r="I27">
        <v>26.85</v>
      </c>
      <c r="J27">
        <v>3134.48</v>
      </c>
      <c r="K27" t="s">
        <v>2197</v>
      </c>
      <c r="L27">
        <v>2</v>
      </c>
      <c r="M27" t="s">
        <v>2177</v>
      </c>
      <c r="N27" t="s">
        <v>2183</v>
      </c>
      <c r="O27" t="s">
        <v>2192</v>
      </c>
      <c r="P27">
        <v>8</v>
      </c>
      <c r="Q27" t="s">
        <v>19</v>
      </c>
      <c r="R27" t="s">
        <v>18</v>
      </c>
      <c r="S27" t="s">
        <v>109</v>
      </c>
    </row>
    <row r="28" spans="1:19" x14ac:dyDescent="0.3">
      <c r="A28">
        <v>49799</v>
      </c>
      <c r="B28" t="s">
        <v>982</v>
      </c>
      <c r="C28" t="s">
        <v>2174</v>
      </c>
      <c r="D28" s="8">
        <v>41875</v>
      </c>
      <c r="E28" s="8">
        <v>41877</v>
      </c>
      <c r="F28">
        <v>4</v>
      </c>
      <c r="G28">
        <v>376.13</v>
      </c>
      <c r="H28">
        <v>0.05</v>
      </c>
      <c r="I28">
        <v>85.63</v>
      </c>
      <c r="J28">
        <v>1429.29</v>
      </c>
      <c r="K28" t="s">
        <v>2197</v>
      </c>
      <c r="L28">
        <v>2</v>
      </c>
      <c r="M28" t="s">
        <v>2177</v>
      </c>
      <c r="N28" t="s">
        <v>2183</v>
      </c>
      <c r="O28" t="s">
        <v>2192</v>
      </c>
      <c r="P28">
        <v>8</v>
      </c>
      <c r="Q28" t="s">
        <v>26</v>
      </c>
      <c r="R28" t="s">
        <v>18</v>
      </c>
      <c r="S28" t="s">
        <v>1103</v>
      </c>
    </row>
    <row r="29" spans="1:19" x14ac:dyDescent="0.3">
      <c r="A29">
        <v>47877</v>
      </c>
      <c r="B29" t="s">
        <v>1584</v>
      </c>
      <c r="C29" t="s">
        <v>2175</v>
      </c>
      <c r="D29" s="8">
        <v>41879</v>
      </c>
      <c r="E29" s="8">
        <v>41881</v>
      </c>
      <c r="F29">
        <v>19</v>
      </c>
      <c r="G29">
        <v>218.75</v>
      </c>
      <c r="H29">
        <v>7.0000000000000007E-2</v>
      </c>
      <c r="I29">
        <v>69.64</v>
      </c>
      <c r="J29">
        <v>3865.31</v>
      </c>
      <c r="K29" t="s">
        <v>2197</v>
      </c>
      <c r="L29">
        <v>2</v>
      </c>
      <c r="M29" t="s">
        <v>2177</v>
      </c>
      <c r="N29" t="s">
        <v>2183</v>
      </c>
      <c r="O29" t="s">
        <v>2192</v>
      </c>
      <c r="P29">
        <v>8</v>
      </c>
      <c r="Q29" t="s">
        <v>37</v>
      </c>
      <c r="R29" t="s">
        <v>18</v>
      </c>
      <c r="S29" t="s">
        <v>1093</v>
      </c>
    </row>
    <row r="30" spans="1:19" x14ac:dyDescent="0.3">
      <c r="A30">
        <v>42342</v>
      </c>
      <c r="B30" t="s">
        <v>284</v>
      </c>
      <c r="C30" t="s">
        <v>2175</v>
      </c>
      <c r="D30" s="8">
        <v>41886</v>
      </c>
      <c r="E30" s="8">
        <v>41888</v>
      </c>
      <c r="F30">
        <v>43</v>
      </c>
      <c r="G30">
        <v>286.85000000000002</v>
      </c>
      <c r="H30">
        <v>7.0000000000000007E-2</v>
      </c>
      <c r="I30">
        <v>61.76</v>
      </c>
      <c r="J30">
        <v>11471.13</v>
      </c>
      <c r="K30" t="s">
        <v>2197</v>
      </c>
      <c r="L30">
        <v>2</v>
      </c>
      <c r="M30" t="s">
        <v>2177</v>
      </c>
      <c r="N30" t="s">
        <v>2183</v>
      </c>
      <c r="O30" t="s">
        <v>2193</v>
      </c>
      <c r="P30">
        <v>9</v>
      </c>
      <c r="Q30" t="s">
        <v>42</v>
      </c>
      <c r="R30" t="s">
        <v>18</v>
      </c>
      <c r="S30" t="s">
        <v>1149</v>
      </c>
    </row>
    <row r="31" spans="1:19" x14ac:dyDescent="0.3">
      <c r="A31">
        <v>18754</v>
      </c>
      <c r="B31" t="s">
        <v>1412</v>
      </c>
      <c r="C31" t="s">
        <v>2175</v>
      </c>
      <c r="D31" s="8">
        <v>41907</v>
      </c>
      <c r="E31" s="8">
        <v>41909</v>
      </c>
      <c r="F31">
        <v>8</v>
      </c>
      <c r="G31">
        <v>140.97999999999999</v>
      </c>
      <c r="H31">
        <v>0.03</v>
      </c>
      <c r="I31">
        <v>36.090000000000003</v>
      </c>
      <c r="J31">
        <v>1094</v>
      </c>
      <c r="K31" t="s">
        <v>2197</v>
      </c>
      <c r="L31">
        <v>2</v>
      </c>
      <c r="M31" t="s">
        <v>2177</v>
      </c>
      <c r="N31" t="s">
        <v>2183</v>
      </c>
      <c r="O31" t="s">
        <v>2193</v>
      </c>
      <c r="P31">
        <v>9</v>
      </c>
      <c r="Q31" t="s">
        <v>42</v>
      </c>
      <c r="R31" t="s">
        <v>18</v>
      </c>
      <c r="S31" t="s">
        <v>128</v>
      </c>
    </row>
    <row r="32" spans="1:19" x14ac:dyDescent="0.3">
      <c r="A32">
        <v>15654</v>
      </c>
      <c r="B32" t="s">
        <v>604</v>
      </c>
      <c r="C32" t="s">
        <v>2173</v>
      </c>
      <c r="D32" s="8">
        <v>41914</v>
      </c>
      <c r="E32" s="8">
        <v>41916</v>
      </c>
      <c r="F32">
        <v>27</v>
      </c>
      <c r="G32">
        <v>300.98</v>
      </c>
      <c r="H32">
        <v>0.03</v>
      </c>
      <c r="I32">
        <v>54.92</v>
      </c>
      <c r="J32">
        <v>7882.67</v>
      </c>
      <c r="K32" t="s">
        <v>2197</v>
      </c>
      <c r="L32">
        <v>2</v>
      </c>
      <c r="M32" t="s">
        <v>2177</v>
      </c>
      <c r="N32" t="s">
        <v>2184</v>
      </c>
      <c r="O32" t="s">
        <v>2194</v>
      </c>
      <c r="P32">
        <v>10</v>
      </c>
      <c r="Q32" t="s">
        <v>42</v>
      </c>
      <c r="R32" t="s">
        <v>18</v>
      </c>
      <c r="S32" t="s">
        <v>27</v>
      </c>
    </row>
    <row r="33" spans="1:19" x14ac:dyDescent="0.3">
      <c r="A33">
        <v>41764</v>
      </c>
      <c r="B33" t="s">
        <v>968</v>
      </c>
      <c r="C33" t="s">
        <v>2174</v>
      </c>
      <c r="D33" s="8">
        <v>41917</v>
      </c>
      <c r="E33" s="8">
        <v>41919</v>
      </c>
      <c r="F33">
        <v>16</v>
      </c>
      <c r="G33">
        <v>320.64</v>
      </c>
      <c r="H33">
        <v>0.03</v>
      </c>
      <c r="I33">
        <v>29.2</v>
      </c>
      <c r="J33">
        <v>4976.33</v>
      </c>
      <c r="K33" t="s">
        <v>2197</v>
      </c>
      <c r="L33">
        <v>2</v>
      </c>
      <c r="M33" t="s">
        <v>2177</v>
      </c>
      <c r="N33" t="s">
        <v>2184</v>
      </c>
      <c r="O33" t="s">
        <v>2194</v>
      </c>
      <c r="P33">
        <v>10</v>
      </c>
      <c r="Q33" t="s">
        <v>42</v>
      </c>
      <c r="R33" t="s">
        <v>18</v>
      </c>
      <c r="S33" t="s">
        <v>1111</v>
      </c>
    </row>
    <row r="34" spans="1:19" x14ac:dyDescent="0.3">
      <c r="A34">
        <v>21541</v>
      </c>
      <c r="B34" t="s">
        <v>1348</v>
      </c>
      <c r="C34" t="s">
        <v>2175</v>
      </c>
      <c r="D34" s="8">
        <v>41920</v>
      </c>
      <c r="E34" s="8">
        <v>41922</v>
      </c>
      <c r="F34">
        <v>43</v>
      </c>
      <c r="G34">
        <v>70.98</v>
      </c>
      <c r="H34">
        <v>0.04</v>
      </c>
      <c r="I34">
        <v>26.74</v>
      </c>
      <c r="J34">
        <v>2930.05</v>
      </c>
      <c r="K34" t="s">
        <v>2197</v>
      </c>
      <c r="L34">
        <v>2</v>
      </c>
      <c r="M34" t="s">
        <v>2177</v>
      </c>
      <c r="N34" t="s">
        <v>2184</v>
      </c>
      <c r="O34" t="s">
        <v>2194</v>
      </c>
      <c r="P34">
        <v>10</v>
      </c>
      <c r="Q34" t="s">
        <v>42</v>
      </c>
      <c r="R34" t="s">
        <v>18</v>
      </c>
      <c r="S34" t="s">
        <v>59</v>
      </c>
    </row>
    <row r="35" spans="1:19" x14ac:dyDescent="0.3">
      <c r="A35">
        <v>28389</v>
      </c>
      <c r="B35" t="s">
        <v>1104</v>
      </c>
      <c r="C35" t="s">
        <v>2175</v>
      </c>
      <c r="D35" s="8">
        <v>41946</v>
      </c>
      <c r="E35" s="8">
        <v>41948</v>
      </c>
      <c r="F35">
        <v>7</v>
      </c>
      <c r="G35">
        <v>296.18</v>
      </c>
      <c r="H35">
        <v>7.0000000000000007E-2</v>
      </c>
      <c r="I35">
        <v>54.12</v>
      </c>
      <c r="J35">
        <v>1928.13</v>
      </c>
      <c r="K35" t="s">
        <v>2197</v>
      </c>
      <c r="L35">
        <v>2</v>
      </c>
      <c r="M35" t="s">
        <v>2177</v>
      </c>
      <c r="N35" t="s">
        <v>2184</v>
      </c>
      <c r="O35" t="s">
        <v>2195</v>
      </c>
      <c r="P35">
        <v>11</v>
      </c>
      <c r="Q35" t="s">
        <v>26</v>
      </c>
      <c r="R35" t="s">
        <v>18</v>
      </c>
      <c r="S35" t="s">
        <v>1131</v>
      </c>
    </row>
    <row r="36" spans="1:19" x14ac:dyDescent="0.3">
      <c r="A36">
        <v>5856</v>
      </c>
      <c r="B36" t="s">
        <v>428</v>
      </c>
      <c r="C36" t="s">
        <v>2175</v>
      </c>
      <c r="D36" s="8">
        <v>41948</v>
      </c>
      <c r="E36" s="8">
        <v>41950</v>
      </c>
      <c r="F36">
        <v>42</v>
      </c>
      <c r="G36">
        <v>230.98</v>
      </c>
      <c r="H36">
        <v>0</v>
      </c>
      <c r="I36">
        <v>23.78</v>
      </c>
      <c r="J36">
        <v>9701.16</v>
      </c>
      <c r="K36" t="s">
        <v>2197</v>
      </c>
      <c r="L36">
        <v>2</v>
      </c>
      <c r="M36" t="s">
        <v>2177</v>
      </c>
      <c r="N36" t="s">
        <v>2184</v>
      </c>
      <c r="O36" t="s">
        <v>2195</v>
      </c>
      <c r="P36">
        <v>11</v>
      </c>
      <c r="Q36" t="s">
        <v>26</v>
      </c>
      <c r="R36" t="s">
        <v>18</v>
      </c>
      <c r="S36" t="s">
        <v>1109</v>
      </c>
    </row>
    <row r="37" spans="1:19" x14ac:dyDescent="0.3">
      <c r="A37">
        <v>59297</v>
      </c>
      <c r="B37" t="s">
        <v>181</v>
      </c>
      <c r="C37" t="s">
        <v>2175</v>
      </c>
      <c r="D37" s="8">
        <v>41982</v>
      </c>
      <c r="E37" s="8">
        <v>41984</v>
      </c>
      <c r="F37">
        <v>13</v>
      </c>
      <c r="G37">
        <v>119.99</v>
      </c>
      <c r="H37">
        <v>0.05</v>
      </c>
      <c r="I37">
        <v>56.14</v>
      </c>
      <c r="J37">
        <v>1481.88</v>
      </c>
      <c r="K37" t="s">
        <v>2197</v>
      </c>
      <c r="L37">
        <v>2</v>
      </c>
      <c r="M37" t="s">
        <v>2177</v>
      </c>
      <c r="N37" t="s">
        <v>2184</v>
      </c>
      <c r="O37" t="s">
        <v>2196</v>
      </c>
      <c r="P37">
        <v>12</v>
      </c>
      <c r="Q37" t="s">
        <v>37</v>
      </c>
      <c r="R37" t="s">
        <v>18</v>
      </c>
      <c r="S37" t="s">
        <v>537</v>
      </c>
    </row>
    <row r="38" spans="1:19" x14ac:dyDescent="0.3">
      <c r="A38">
        <v>29857</v>
      </c>
      <c r="B38" t="s">
        <v>151</v>
      </c>
      <c r="C38" t="s">
        <v>2174</v>
      </c>
      <c r="D38" s="8">
        <v>41985</v>
      </c>
      <c r="E38" s="8">
        <v>41987</v>
      </c>
      <c r="F38">
        <v>41</v>
      </c>
      <c r="G38">
        <v>140.97999999999999</v>
      </c>
      <c r="H38">
        <v>7.0000000000000007E-2</v>
      </c>
      <c r="I38">
        <v>36.090000000000003</v>
      </c>
      <c r="J38">
        <v>5375.57</v>
      </c>
      <c r="K38" t="s">
        <v>2197</v>
      </c>
      <c r="L38">
        <v>2</v>
      </c>
      <c r="M38" t="s">
        <v>2177</v>
      </c>
      <c r="N38" t="s">
        <v>2184</v>
      </c>
      <c r="O38" t="s">
        <v>2196</v>
      </c>
      <c r="P38">
        <v>12</v>
      </c>
      <c r="Q38" t="s">
        <v>37</v>
      </c>
      <c r="R38" t="s">
        <v>18</v>
      </c>
      <c r="S38" t="s">
        <v>128</v>
      </c>
    </row>
    <row r="39" spans="1:19" x14ac:dyDescent="0.3">
      <c r="A39">
        <v>35364</v>
      </c>
      <c r="B39" t="s">
        <v>1048</v>
      </c>
      <c r="C39" t="s">
        <v>2175</v>
      </c>
      <c r="D39" s="8">
        <v>41985</v>
      </c>
      <c r="E39" s="8">
        <v>41987</v>
      </c>
      <c r="F39">
        <v>29</v>
      </c>
      <c r="G39">
        <v>376.13</v>
      </c>
      <c r="H39">
        <v>0.06</v>
      </c>
      <c r="I39">
        <v>85.63</v>
      </c>
      <c r="J39">
        <v>10253.299999999999</v>
      </c>
      <c r="K39" t="s">
        <v>2197</v>
      </c>
      <c r="L39">
        <v>2</v>
      </c>
      <c r="M39" t="s">
        <v>2177</v>
      </c>
      <c r="N39" t="s">
        <v>2184</v>
      </c>
      <c r="O39" t="s">
        <v>2196</v>
      </c>
      <c r="P39">
        <v>12</v>
      </c>
      <c r="Q39" t="s">
        <v>19</v>
      </c>
      <c r="R39" t="s">
        <v>18</v>
      </c>
      <c r="S39" t="s">
        <v>1103</v>
      </c>
    </row>
    <row r="40" spans="1:19" x14ac:dyDescent="0.3">
      <c r="A40">
        <v>12224</v>
      </c>
      <c r="B40" t="s">
        <v>906</v>
      </c>
      <c r="C40" t="s">
        <v>2173</v>
      </c>
      <c r="D40" s="8">
        <v>41985</v>
      </c>
      <c r="E40" s="8">
        <v>41987</v>
      </c>
      <c r="F40">
        <v>2</v>
      </c>
      <c r="G40">
        <v>124.49</v>
      </c>
      <c r="H40">
        <v>0.04</v>
      </c>
      <c r="I40">
        <v>51.94</v>
      </c>
      <c r="J40">
        <v>239.02</v>
      </c>
      <c r="K40" t="s">
        <v>2197</v>
      </c>
      <c r="L40">
        <v>2</v>
      </c>
      <c r="M40" t="s">
        <v>2177</v>
      </c>
      <c r="N40" t="s">
        <v>2184</v>
      </c>
      <c r="O40" t="s">
        <v>2196</v>
      </c>
      <c r="P40">
        <v>12</v>
      </c>
      <c r="Q40" t="s">
        <v>26</v>
      </c>
      <c r="R40" t="s">
        <v>18</v>
      </c>
      <c r="S40" t="s">
        <v>1079</v>
      </c>
    </row>
    <row r="41" spans="1:19" x14ac:dyDescent="0.3">
      <c r="A41">
        <v>25027</v>
      </c>
      <c r="B41" t="s">
        <v>1192</v>
      </c>
      <c r="C41" t="s">
        <v>2173</v>
      </c>
      <c r="D41" s="8">
        <v>41989</v>
      </c>
      <c r="E41" s="8">
        <v>41991</v>
      </c>
      <c r="F41">
        <v>25</v>
      </c>
      <c r="G41">
        <v>146.34</v>
      </c>
      <c r="H41">
        <v>0.06</v>
      </c>
      <c r="I41">
        <v>43.75</v>
      </c>
      <c r="J41">
        <v>3438.99</v>
      </c>
      <c r="K41" t="s">
        <v>2197</v>
      </c>
      <c r="L41">
        <v>2</v>
      </c>
      <c r="M41" t="s">
        <v>2177</v>
      </c>
      <c r="N41" t="s">
        <v>2184</v>
      </c>
      <c r="O41" t="s">
        <v>2196</v>
      </c>
      <c r="P41">
        <v>12</v>
      </c>
      <c r="Q41" t="s">
        <v>37</v>
      </c>
      <c r="R41" t="s">
        <v>18</v>
      </c>
      <c r="S41" t="s">
        <v>1089</v>
      </c>
    </row>
    <row r="42" spans="1:19" x14ac:dyDescent="0.3">
      <c r="A42">
        <v>6369</v>
      </c>
      <c r="B42" t="s">
        <v>556</v>
      </c>
      <c r="C42" t="s">
        <v>2174</v>
      </c>
      <c r="D42" s="8">
        <v>41992</v>
      </c>
      <c r="E42" s="8">
        <v>41994</v>
      </c>
      <c r="F42">
        <v>30</v>
      </c>
      <c r="G42">
        <v>550.98</v>
      </c>
      <c r="H42">
        <v>0.1</v>
      </c>
      <c r="I42">
        <v>45.7</v>
      </c>
      <c r="J42">
        <v>14876.46</v>
      </c>
      <c r="K42" t="s">
        <v>2197</v>
      </c>
      <c r="L42">
        <v>2</v>
      </c>
      <c r="M42" t="s">
        <v>2177</v>
      </c>
      <c r="N42" t="s">
        <v>2184</v>
      </c>
      <c r="O42" t="s">
        <v>2196</v>
      </c>
      <c r="P42">
        <v>12</v>
      </c>
      <c r="Q42" t="s">
        <v>26</v>
      </c>
      <c r="R42" t="s">
        <v>18</v>
      </c>
      <c r="S42" t="s">
        <v>1115</v>
      </c>
    </row>
    <row r="43" spans="1:19" x14ac:dyDescent="0.3">
      <c r="A43">
        <v>36834</v>
      </c>
      <c r="B43" t="s">
        <v>1392</v>
      </c>
      <c r="C43" t="s">
        <v>2175</v>
      </c>
      <c r="D43" s="8">
        <v>41997</v>
      </c>
      <c r="E43" s="8">
        <v>41999</v>
      </c>
      <c r="F43">
        <v>11</v>
      </c>
      <c r="G43">
        <v>170.98</v>
      </c>
      <c r="H43">
        <v>0.01</v>
      </c>
      <c r="I43">
        <v>35.89</v>
      </c>
      <c r="J43">
        <v>1861.97</v>
      </c>
      <c r="K43" t="s">
        <v>2197</v>
      </c>
      <c r="L43">
        <v>2</v>
      </c>
      <c r="M43" t="s">
        <v>2177</v>
      </c>
      <c r="N43" t="s">
        <v>2184</v>
      </c>
      <c r="O43" t="s">
        <v>2196</v>
      </c>
      <c r="P43">
        <v>12</v>
      </c>
      <c r="Q43" t="s">
        <v>32</v>
      </c>
      <c r="R43" t="s">
        <v>18</v>
      </c>
      <c r="S43" t="s">
        <v>103</v>
      </c>
    </row>
    <row r="44" spans="1:19" x14ac:dyDescent="0.3">
      <c r="A44">
        <v>4550</v>
      </c>
      <c r="B44" t="s">
        <v>708</v>
      </c>
      <c r="C44" t="s">
        <v>2173</v>
      </c>
      <c r="D44" s="8">
        <v>42001</v>
      </c>
      <c r="E44" s="8">
        <v>42003</v>
      </c>
      <c r="F44">
        <v>32</v>
      </c>
      <c r="G44">
        <v>119.99</v>
      </c>
      <c r="H44">
        <v>7.0000000000000007E-2</v>
      </c>
      <c r="I44">
        <v>16.8</v>
      </c>
      <c r="J44">
        <v>3570.9</v>
      </c>
      <c r="K44" t="s">
        <v>2197</v>
      </c>
      <c r="L44">
        <v>2</v>
      </c>
      <c r="M44" t="s">
        <v>2177</v>
      </c>
      <c r="N44" t="s">
        <v>2184</v>
      </c>
      <c r="O44" t="s">
        <v>2196</v>
      </c>
      <c r="P44">
        <v>12</v>
      </c>
      <c r="Q44" t="s">
        <v>26</v>
      </c>
      <c r="R44" t="s">
        <v>18</v>
      </c>
      <c r="S44" t="s">
        <v>515</v>
      </c>
    </row>
    <row r="45" spans="1:19" x14ac:dyDescent="0.3">
      <c r="A45">
        <v>29058</v>
      </c>
      <c r="B45" t="s">
        <v>1674</v>
      </c>
      <c r="C45" t="s">
        <v>2174</v>
      </c>
      <c r="D45" s="8">
        <v>42007</v>
      </c>
      <c r="E45" s="8">
        <v>42009</v>
      </c>
      <c r="F45">
        <v>33</v>
      </c>
      <c r="G45">
        <v>880.98</v>
      </c>
      <c r="H45">
        <v>7.0000000000000007E-2</v>
      </c>
      <c r="I45">
        <v>44.55</v>
      </c>
      <c r="J45">
        <v>27037.279999999999</v>
      </c>
      <c r="K45" t="s">
        <v>2197</v>
      </c>
      <c r="L45">
        <v>2</v>
      </c>
      <c r="M45" t="s">
        <v>2178</v>
      </c>
      <c r="N45" t="s">
        <v>2181</v>
      </c>
      <c r="O45" t="s">
        <v>2185</v>
      </c>
      <c r="P45">
        <v>1</v>
      </c>
      <c r="Q45" t="s">
        <v>26</v>
      </c>
      <c r="R45" t="s">
        <v>18</v>
      </c>
      <c r="S45" t="s">
        <v>99</v>
      </c>
    </row>
    <row r="46" spans="1:19" x14ac:dyDescent="0.3">
      <c r="A46">
        <v>59270</v>
      </c>
      <c r="B46" t="s">
        <v>548</v>
      </c>
      <c r="C46" t="s">
        <v>2173</v>
      </c>
      <c r="D46" s="8">
        <v>42015</v>
      </c>
      <c r="E46" s="8">
        <v>42017</v>
      </c>
      <c r="F46">
        <v>48</v>
      </c>
      <c r="G46">
        <v>517.48</v>
      </c>
      <c r="H46">
        <v>0.01</v>
      </c>
      <c r="I46">
        <v>16.63</v>
      </c>
      <c r="J46">
        <v>24590.65</v>
      </c>
      <c r="K46" t="s">
        <v>2197</v>
      </c>
      <c r="L46">
        <v>2</v>
      </c>
      <c r="M46" t="s">
        <v>2178</v>
      </c>
      <c r="N46" t="s">
        <v>2181</v>
      </c>
      <c r="O46" t="s">
        <v>2185</v>
      </c>
      <c r="P46">
        <v>1</v>
      </c>
      <c r="Q46" t="s">
        <v>26</v>
      </c>
      <c r="R46" t="s">
        <v>18</v>
      </c>
      <c r="S46" t="s">
        <v>587</v>
      </c>
    </row>
    <row r="47" spans="1:19" x14ac:dyDescent="0.3">
      <c r="A47">
        <v>42567</v>
      </c>
      <c r="B47" t="s">
        <v>1636</v>
      </c>
      <c r="C47" t="s">
        <v>2173</v>
      </c>
      <c r="D47" s="8">
        <v>42015</v>
      </c>
      <c r="E47" s="8">
        <v>42017</v>
      </c>
      <c r="F47">
        <v>12</v>
      </c>
      <c r="G47">
        <v>146.34</v>
      </c>
      <c r="H47">
        <v>0</v>
      </c>
      <c r="I47">
        <v>43.75</v>
      </c>
      <c r="J47">
        <v>1756.08</v>
      </c>
      <c r="K47" t="s">
        <v>2197</v>
      </c>
      <c r="L47">
        <v>2</v>
      </c>
      <c r="M47" t="s">
        <v>2178</v>
      </c>
      <c r="N47" t="s">
        <v>2181</v>
      </c>
      <c r="O47" t="s">
        <v>2185</v>
      </c>
      <c r="P47">
        <v>1</v>
      </c>
      <c r="Q47" t="s">
        <v>19</v>
      </c>
      <c r="R47" t="s">
        <v>18</v>
      </c>
      <c r="S47" t="s">
        <v>1089</v>
      </c>
    </row>
    <row r="48" spans="1:19" x14ac:dyDescent="0.3">
      <c r="A48">
        <v>2305</v>
      </c>
      <c r="B48" t="s">
        <v>1094</v>
      </c>
      <c r="C48" t="s">
        <v>2173</v>
      </c>
      <c r="D48" s="8">
        <v>42029</v>
      </c>
      <c r="E48" s="8">
        <v>42031</v>
      </c>
      <c r="F48">
        <v>33</v>
      </c>
      <c r="G48">
        <v>100.98</v>
      </c>
      <c r="H48">
        <v>0.1</v>
      </c>
      <c r="I48">
        <v>57.38</v>
      </c>
      <c r="J48">
        <v>2999.11</v>
      </c>
      <c r="K48" t="s">
        <v>2197</v>
      </c>
      <c r="L48">
        <v>2</v>
      </c>
      <c r="M48" t="s">
        <v>2178</v>
      </c>
      <c r="N48" t="s">
        <v>2181</v>
      </c>
      <c r="O48" t="s">
        <v>2185</v>
      </c>
      <c r="P48">
        <v>1</v>
      </c>
      <c r="Q48" t="s">
        <v>26</v>
      </c>
      <c r="R48" t="s">
        <v>18</v>
      </c>
      <c r="S48" t="s">
        <v>47</v>
      </c>
    </row>
    <row r="49" spans="1:19" x14ac:dyDescent="0.3">
      <c r="A49">
        <v>50304</v>
      </c>
      <c r="B49" t="s">
        <v>902</v>
      </c>
      <c r="C49" t="s">
        <v>2175</v>
      </c>
      <c r="D49" s="8">
        <v>42035</v>
      </c>
      <c r="E49" s="8">
        <v>42037</v>
      </c>
      <c r="F49">
        <v>3</v>
      </c>
      <c r="G49">
        <v>15.23</v>
      </c>
      <c r="H49">
        <v>0.05</v>
      </c>
      <c r="I49">
        <v>27.75</v>
      </c>
      <c r="J49">
        <v>43.41</v>
      </c>
      <c r="K49" t="s">
        <v>2197</v>
      </c>
      <c r="L49">
        <v>2</v>
      </c>
      <c r="M49" t="s">
        <v>2178</v>
      </c>
      <c r="N49" t="s">
        <v>2181</v>
      </c>
      <c r="O49" t="s">
        <v>2185</v>
      </c>
      <c r="P49">
        <v>1</v>
      </c>
      <c r="Q49" t="s">
        <v>19</v>
      </c>
      <c r="R49" t="s">
        <v>18</v>
      </c>
      <c r="S49" t="s">
        <v>1069</v>
      </c>
    </row>
    <row r="50" spans="1:19" x14ac:dyDescent="0.3">
      <c r="A50">
        <v>10630</v>
      </c>
      <c r="B50" t="s">
        <v>1316</v>
      </c>
      <c r="C50" t="s">
        <v>2174</v>
      </c>
      <c r="D50" s="8">
        <v>42039</v>
      </c>
      <c r="E50" s="8">
        <v>42041</v>
      </c>
      <c r="F50">
        <v>44</v>
      </c>
      <c r="G50">
        <v>58.14</v>
      </c>
      <c r="H50">
        <v>0</v>
      </c>
      <c r="I50">
        <v>36.61</v>
      </c>
      <c r="J50">
        <v>2558.16</v>
      </c>
      <c r="K50" t="s">
        <v>2197</v>
      </c>
      <c r="L50">
        <v>2</v>
      </c>
      <c r="M50" t="s">
        <v>2178</v>
      </c>
      <c r="N50" t="s">
        <v>2181</v>
      </c>
      <c r="O50" t="s">
        <v>2186</v>
      </c>
      <c r="P50">
        <v>2</v>
      </c>
      <c r="Q50" t="s">
        <v>37</v>
      </c>
      <c r="R50" t="s">
        <v>18</v>
      </c>
      <c r="S50" t="s">
        <v>69</v>
      </c>
    </row>
    <row r="51" spans="1:19" x14ac:dyDescent="0.3">
      <c r="A51">
        <v>7175</v>
      </c>
      <c r="B51" t="s">
        <v>772</v>
      </c>
      <c r="C51" t="s">
        <v>2174</v>
      </c>
      <c r="D51" s="8">
        <v>42042</v>
      </c>
      <c r="E51" s="8">
        <v>42044</v>
      </c>
      <c r="F51">
        <v>10</v>
      </c>
      <c r="G51">
        <v>70.98</v>
      </c>
      <c r="H51">
        <v>0.05</v>
      </c>
      <c r="I51">
        <v>26.74</v>
      </c>
      <c r="J51">
        <v>674.31</v>
      </c>
      <c r="K51" t="s">
        <v>2197</v>
      </c>
      <c r="L51">
        <v>2</v>
      </c>
      <c r="M51" t="s">
        <v>2178</v>
      </c>
      <c r="N51" t="s">
        <v>2181</v>
      </c>
      <c r="O51" t="s">
        <v>2186</v>
      </c>
      <c r="P51">
        <v>2</v>
      </c>
      <c r="Q51" t="s">
        <v>19</v>
      </c>
      <c r="R51" t="s">
        <v>18</v>
      </c>
      <c r="S51" t="s">
        <v>59</v>
      </c>
    </row>
    <row r="52" spans="1:19" x14ac:dyDescent="0.3">
      <c r="A52">
        <v>12259</v>
      </c>
      <c r="B52" t="s">
        <v>1220</v>
      </c>
      <c r="C52" t="s">
        <v>2173</v>
      </c>
      <c r="D52" s="8">
        <v>42049</v>
      </c>
      <c r="E52" s="8">
        <v>42051</v>
      </c>
      <c r="F52">
        <v>45</v>
      </c>
      <c r="G52">
        <v>114.98</v>
      </c>
      <c r="H52">
        <v>7.0000000000000007E-2</v>
      </c>
      <c r="I52">
        <v>51.42</v>
      </c>
      <c r="J52">
        <v>4811.91</v>
      </c>
      <c r="K52" t="s">
        <v>2197</v>
      </c>
      <c r="L52">
        <v>2</v>
      </c>
      <c r="M52" t="s">
        <v>2178</v>
      </c>
      <c r="N52" t="s">
        <v>2181</v>
      </c>
      <c r="O52" t="s">
        <v>2186</v>
      </c>
      <c r="P52">
        <v>2</v>
      </c>
      <c r="Q52" t="s">
        <v>26</v>
      </c>
      <c r="R52" t="s">
        <v>18</v>
      </c>
      <c r="S52" t="s">
        <v>121</v>
      </c>
    </row>
    <row r="53" spans="1:19" x14ac:dyDescent="0.3">
      <c r="A53">
        <v>22368</v>
      </c>
      <c r="B53" t="s">
        <v>1476</v>
      </c>
      <c r="C53" t="s">
        <v>2173</v>
      </c>
      <c r="D53" s="8">
        <v>42054</v>
      </c>
      <c r="E53" s="8">
        <v>42056</v>
      </c>
      <c r="F53">
        <v>33</v>
      </c>
      <c r="G53">
        <v>119.99</v>
      </c>
      <c r="H53">
        <v>0.08</v>
      </c>
      <c r="I53">
        <v>56.14</v>
      </c>
      <c r="J53">
        <v>3642.9</v>
      </c>
      <c r="K53" t="s">
        <v>2197</v>
      </c>
      <c r="L53">
        <v>2</v>
      </c>
      <c r="M53" t="s">
        <v>2178</v>
      </c>
      <c r="N53" t="s">
        <v>2181</v>
      </c>
      <c r="O53" t="s">
        <v>2186</v>
      </c>
      <c r="P53">
        <v>2</v>
      </c>
      <c r="Q53" t="s">
        <v>37</v>
      </c>
      <c r="R53" t="s">
        <v>18</v>
      </c>
      <c r="S53" t="s">
        <v>537</v>
      </c>
    </row>
    <row r="54" spans="1:19" x14ac:dyDescent="0.3">
      <c r="A54">
        <v>55394</v>
      </c>
      <c r="B54" t="s">
        <v>264</v>
      </c>
      <c r="C54" t="s">
        <v>2175</v>
      </c>
      <c r="D54" s="8">
        <v>42061</v>
      </c>
      <c r="E54" s="8">
        <v>42063</v>
      </c>
      <c r="F54">
        <v>21</v>
      </c>
      <c r="G54">
        <v>15.23</v>
      </c>
      <c r="H54">
        <v>0.05</v>
      </c>
      <c r="I54">
        <v>27.75</v>
      </c>
      <c r="J54">
        <v>303.83999999999997</v>
      </c>
      <c r="K54" t="s">
        <v>2197</v>
      </c>
      <c r="L54">
        <v>2</v>
      </c>
      <c r="M54" t="s">
        <v>2178</v>
      </c>
      <c r="N54" t="s">
        <v>2181</v>
      </c>
      <c r="O54" t="s">
        <v>2186</v>
      </c>
      <c r="P54">
        <v>2</v>
      </c>
      <c r="Q54" t="s">
        <v>19</v>
      </c>
      <c r="R54" t="s">
        <v>18</v>
      </c>
      <c r="S54" t="s">
        <v>1069</v>
      </c>
    </row>
    <row r="55" spans="1:19" x14ac:dyDescent="0.3">
      <c r="A55">
        <v>16230</v>
      </c>
      <c r="B55" t="s">
        <v>1526</v>
      </c>
      <c r="C55" t="s">
        <v>2175</v>
      </c>
      <c r="D55" s="8">
        <v>42062</v>
      </c>
      <c r="E55" s="8">
        <v>42064</v>
      </c>
      <c r="F55">
        <v>27</v>
      </c>
      <c r="G55">
        <v>130.97999999999999</v>
      </c>
      <c r="H55">
        <v>0.06</v>
      </c>
      <c r="I55">
        <v>54.74</v>
      </c>
      <c r="J55">
        <v>3324.27</v>
      </c>
      <c r="K55" t="s">
        <v>2197</v>
      </c>
      <c r="L55">
        <v>2</v>
      </c>
      <c r="M55" t="s">
        <v>2178</v>
      </c>
      <c r="N55" t="s">
        <v>2181</v>
      </c>
      <c r="O55" t="s">
        <v>2186</v>
      </c>
      <c r="P55">
        <v>2</v>
      </c>
      <c r="Q55" t="s">
        <v>32</v>
      </c>
      <c r="R55" t="s">
        <v>18</v>
      </c>
      <c r="S55" t="s">
        <v>83</v>
      </c>
    </row>
    <row r="56" spans="1:19" x14ac:dyDescent="0.3">
      <c r="A56">
        <v>6272</v>
      </c>
      <c r="B56" t="s">
        <v>1360</v>
      </c>
      <c r="C56" t="s">
        <v>2173</v>
      </c>
      <c r="D56" s="8">
        <v>42062</v>
      </c>
      <c r="E56" s="8">
        <v>42064</v>
      </c>
      <c r="F56">
        <v>48</v>
      </c>
      <c r="G56">
        <v>124.49</v>
      </c>
      <c r="H56">
        <v>0</v>
      </c>
      <c r="I56">
        <v>51.94</v>
      </c>
      <c r="J56">
        <v>5975.52</v>
      </c>
      <c r="K56" t="s">
        <v>2197</v>
      </c>
      <c r="L56">
        <v>2</v>
      </c>
      <c r="M56" t="s">
        <v>2178</v>
      </c>
      <c r="N56" t="s">
        <v>2181</v>
      </c>
      <c r="O56" t="s">
        <v>2186</v>
      </c>
      <c r="P56">
        <v>2</v>
      </c>
      <c r="Q56" t="s">
        <v>26</v>
      </c>
      <c r="R56" t="s">
        <v>18</v>
      </c>
      <c r="S56" t="s">
        <v>1079</v>
      </c>
    </row>
    <row r="57" spans="1:19" x14ac:dyDescent="0.3">
      <c r="A57">
        <v>11429</v>
      </c>
      <c r="B57" t="s">
        <v>826</v>
      </c>
      <c r="C57" t="s">
        <v>2174</v>
      </c>
      <c r="D57" s="8">
        <v>42066</v>
      </c>
      <c r="E57" s="8">
        <v>42068</v>
      </c>
      <c r="F57">
        <v>46</v>
      </c>
      <c r="G57">
        <v>400.98</v>
      </c>
      <c r="H57">
        <v>0.06</v>
      </c>
      <c r="I57">
        <v>42.52</v>
      </c>
      <c r="J57">
        <v>17338.38</v>
      </c>
      <c r="K57" t="s">
        <v>2197</v>
      </c>
      <c r="L57">
        <v>2</v>
      </c>
      <c r="M57" t="s">
        <v>2178</v>
      </c>
      <c r="N57" t="s">
        <v>2181</v>
      </c>
      <c r="O57" t="s">
        <v>2187</v>
      </c>
      <c r="P57">
        <v>3</v>
      </c>
      <c r="Q57" t="s">
        <v>32</v>
      </c>
      <c r="R57" t="s">
        <v>18</v>
      </c>
      <c r="S57" t="s">
        <v>1101</v>
      </c>
    </row>
    <row r="58" spans="1:19" x14ac:dyDescent="0.3">
      <c r="A58">
        <v>18017</v>
      </c>
      <c r="B58" t="s">
        <v>268</v>
      </c>
      <c r="C58" t="s">
        <v>2174</v>
      </c>
      <c r="D58" s="8">
        <v>42088</v>
      </c>
      <c r="E58" s="8">
        <v>42090</v>
      </c>
      <c r="F58">
        <v>22</v>
      </c>
      <c r="G58">
        <v>296.18</v>
      </c>
      <c r="H58">
        <v>0.02</v>
      </c>
      <c r="I58">
        <v>54.12</v>
      </c>
      <c r="J58">
        <v>6385.64</v>
      </c>
      <c r="K58" t="s">
        <v>2197</v>
      </c>
      <c r="L58">
        <v>2</v>
      </c>
      <c r="M58" t="s">
        <v>2178</v>
      </c>
      <c r="N58" t="s">
        <v>2181</v>
      </c>
      <c r="O58" t="s">
        <v>2187</v>
      </c>
      <c r="P58">
        <v>3</v>
      </c>
      <c r="Q58" t="s">
        <v>19</v>
      </c>
      <c r="R58" t="s">
        <v>18</v>
      </c>
      <c r="S58" t="s">
        <v>1131</v>
      </c>
    </row>
    <row r="59" spans="1:19" x14ac:dyDescent="0.3">
      <c r="A59">
        <v>44706</v>
      </c>
      <c r="B59" t="s">
        <v>1388</v>
      </c>
      <c r="C59" t="s">
        <v>2174</v>
      </c>
      <c r="D59" s="8">
        <v>42093</v>
      </c>
      <c r="E59" s="8">
        <v>42095</v>
      </c>
      <c r="F59">
        <v>18</v>
      </c>
      <c r="G59">
        <v>424.21</v>
      </c>
      <c r="H59">
        <v>0.08</v>
      </c>
      <c r="I59">
        <v>110.2</v>
      </c>
      <c r="J59">
        <v>7024.92</v>
      </c>
      <c r="K59" t="s">
        <v>2197</v>
      </c>
      <c r="L59">
        <v>2</v>
      </c>
      <c r="M59" t="s">
        <v>2178</v>
      </c>
      <c r="N59" t="s">
        <v>2181</v>
      </c>
      <c r="O59" t="s">
        <v>2187</v>
      </c>
      <c r="P59">
        <v>3</v>
      </c>
      <c r="Q59" t="s">
        <v>32</v>
      </c>
      <c r="R59" t="s">
        <v>18</v>
      </c>
      <c r="S59" t="s">
        <v>1105</v>
      </c>
    </row>
    <row r="60" spans="1:19" x14ac:dyDescent="0.3">
      <c r="A60">
        <v>44358</v>
      </c>
      <c r="B60" t="s">
        <v>484</v>
      </c>
      <c r="C60" t="s">
        <v>2173</v>
      </c>
      <c r="D60" s="8">
        <v>42095</v>
      </c>
      <c r="E60" s="8">
        <v>42097</v>
      </c>
      <c r="F60">
        <v>22</v>
      </c>
      <c r="G60">
        <v>227.55</v>
      </c>
      <c r="H60">
        <v>0</v>
      </c>
      <c r="I60">
        <v>32.479999999999997</v>
      </c>
      <c r="J60">
        <v>5006.1000000000004</v>
      </c>
      <c r="K60" t="s">
        <v>2197</v>
      </c>
      <c r="L60">
        <v>2</v>
      </c>
      <c r="M60" t="s">
        <v>2178</v>
      </c>
      <c r="N60" t="s">
        <v>2182</v>
      </c>
      <c r="O60" t="s">
        <v>2188</v>
      </c>
      <c r="P60">
        <v>4</v>
      </c>
      <c r="Q60" t="s">
        <v>26</v>
      </c>
      <c r="R60" t="s">
        <v>18</v>
      </c>
      <c r="S60" t="s">
        <v>1137</v>
      </c>
    </row>
    <row r="61" spans="1:19" x14ac:dyDescent="0.3">
      <c r="A61">
        <v>45605</v>
      </c>
      <c r="B61" t="s">
        <v>1270</v>
      </c>
      <c r="C61" t="s">
        <v>2174</v>
      </c>
      <c r="D61" s="8">
        <v>42104</v>
      </c>
      <c r="E61" s="8">
        <v>42106</v>
      </c>
      <c r="F61">
        <v>7</v>
      </c>
      <c r="G61">
        <v>212.6</v>
      </c>
      <c r="H61">
        <v>0.05</v>
      </c>
      <c r="I61">
        <v>52.2</v>
      </c>
      <c r="J61">
        <v>1413.79</v>
      </c>
      <c r="K61" t="s">
        <v>2197</v>
      </c>
      <c r="L61">
        <v>2</v>
      </c>
      <c r="M61" t="s">
        <v>2178</v>
      </c>
      <c r="N61" t="s">
        <v>2182</v>
      </c>
      <c r="O61" t="s">
        <v>2188</v>
      </c>
      <c r="P61">
        <v>4</v>
      </c>
      <c r="Q61" t="s">
        <v>37</v>
      </c>
      <c r="R61" t="s">
        <v>18</v>
      </c>
      <c r="S61" t="s">
        <v>1107</v>
      </c>
    </row>
    <row r="62" spans="1:19" x14ac:dyDescent="0.3">
      <c r="A62">
        <v>12451</v>
      </c>
      <c r="B62" t="s">
        <v>1592</v>
      </c>
      <c r="C62" t="s">
        <v>2173</v>
      </c>
      <c r="D62" s="8">
        <v>42113</v>
      </c>
      <c r="E62" s="8">
        <v>42115</v>
      </c>
      <c r="F62">
        <v>26</v>
      </c>
      <c r="G62">
        <v>130.97999999999999</v>
      </c>
      <c r="H62">
        <v>0.01</v>
      </c>
      <c r="I62">
        <v>54.74</v>
      </c>
      <c r="J62">
        <v>3371.43</v>
      </c>
      <c r="K62" t="s">
        <v>2197</v>
      </c>
      <c r="L62">
        <v>2</v>
      </c>
      <c r="M62" t="s">
        <v>2178</v>
      </c>
      <c r="N62" t="s">
        <v>2182</v>
      </c>
      <c r="O62" t="s">
        <v>2188</v>
      </c>
      <c r="P62">
        <v>4</v>
      </c>
      <c r="Q62" t="s">
        <v>32</v>
      </c>
      <c r="R62" t="s">
        <v>18</v>
      </c>
      <c r="S62" t="s">
        <v>83</v>
      </c>
    </row>
    <row r="63" spans="1:19" x14ac:dyDescent="0.3">
      <c r="A63">
        <v>57281</v>
      </c>
      <c r="B63" t="s">
        <v>147</v>
      </c>
      <c r="C63" t="s">
        <v>2173</v>
      </c>
      <c r="D63" s="8">
        <v>42114</v>
      </c>
      <c r="E63" s="8">
        <v>42116</v>
      </c>
      <c r="F63">
        <v>19</v>
      </c>
      <c r="G63">
        <v>100.98</v>
      </c>
      <c r="H63">
        <v>0.09</v>
      </c>
      <c r="I63">
        <v>35.840000000000003</v>
      </c>
      <c r="J63">
        <v>1745.94</v>
      </c>
      <c r="K63" t="s">
        <v>2197</v>
      </c>
      <c r="L63">
        <v>2</v>
      </c>
      <c r="M63" t="s">
        <v>2178</v>
      </c>
      <c r="N63" t="s">
        <v>2182</v>
      </c>
      <c r="O63" t="s">
        <v>2188</v>
      </c>
      <c r="P63">
        <v>4</v>
      </c>
      <c r="Q63" t="s">
        <v>26</v>
      </c>
      <c r="R63" t="s">
        <v>18</v>
      </c>
      <c r="S63" t="s">
        <v>51</v>
      </c>
    </row>
    <row r="64" spans="1:19" x14ac:dyDescent="0.3">
      <c r="A64">
        <v>17090</v>
      </c>
      <c r="B64" t="s">
        <v>736</v>
      </c>
      <c r="C64" t="s">
        <v>2175</v>
      </c>
      <c r="D64" s="8">
        <v>42122</v>
      </c>
      <c r="E64" s="8">
        <v>42124</v>
      </c>
      <c r="F64">
        <v>30</v>
      </c>
      <c r="G64">
        <v>140.97999999999999</v>
      </c>
      <c r="H64">
        <v>0.04</v>
      </c>
      <c r="I64">
        <v>36.090000000000003</v>
      </c>
      <c r="J64">
        <v>4060.22</v>
      </c>
      <c r="K64" t="s">
        <v>2197</v>
      </c>
      <c r="L64">
        <v>2</v>
      </c>
      <c r="M64" t="s">
        <v>2178</v>
      </c>
      <c r="N64" t="s">
        <v>2182</v>
      </c>
      <c r="O64" t="s">
        <v>2188</v>
      </c>
      <c r="P64">
        <v>4</v>
      </c>
      <c r="Q64" t="s">
        <v>32</v>
      </c>
      <c r="R64" t="s">
        <v>18</v>
      </c>
      <c r="S64" t="s">
        <v>128</v>
      </c>
    </row>
    <row r="65" spans="1:19" x14ac:dyDescent="0.3">
      <c r="A65">
        <v>38850</v>
      </c>
      <c r="B65" t="s">
        <v>462</v>
      </c>
      <c r="C65" t="s">
        <v>2174</v>
      </c>
      <c r="D65" s="8">
        <v>42123</v>
      </c>
      <c r="E65" s="8">
        <v>42125</v>
      </c>
      <c r="F65">
        <v>34</v>
      </c>
      <c r="G65">
        <v>348.21</v>
      </c>
      <c r="H65">
        <v>0.02</v>
      </c>
      <c r="I65">
        <v>40.19</v>
      </c>
      <c r="J65">
        <v>11602.36</v>
      </c>
      <c r="K65" t="s">
        <v>2197</v>
      </c>
      <c r="L65">
        <v>2</v>
      </c>
      <c r="M65" t="s">
        <v>2178</v>
      </c>
      <c r="N65" t="s">
        <v>2182</v>
      </c>
      <c r="O65" t="s">
        <v>2188</v>
      </c>
      <c r="P65">
        <v>4</v>
      </c>
      <c r="Q65" t="s">
        <v>37</v>
      </c>
      <c r="R65" t="s">
        <v>18</v>
      </c>
      <c r="S65" t="s">
        <v>1099</v>
      </c>
    </row>
    <row r="66" spans="1:19" x14ac:dyDescent="0.3">
      <c r="A66">
        <v>14855</v>
      </c>
      <c r="B66" t="s">
        <v>894</v>
      </c>
      <c r="C66" t="s">
        <v>2173</v>
      </c>
      <c r="D66" s="8">
        <v>42124</v>
      </c>
      <c r="E66" s="8">
        <v>42126</v>
      </c>
      <c r="F66">
        <v>19</v>
      </c>
      <c r="G66">
        <v>124.49</v>
      </c>
      <c r="H66">
        <v>0.01</v>
      </c>
      <c r="I66">
        <v>51.94</v>
      </c>
      <c r="J66">
        <v>2341.66</v>
      </c>
      <c r="K66" t="s">
        <v>2197</v>
      </c>
      <c r="L66">
        <v>2</v>
      </c>
      <c r="M66" t="s">
        <v>2178</v>
      </c>
      <c r="N66" t="s">
        <v>2182</v>
      </c>
      <c r="O66" t="s">
        <v>2188</v>
      </c>
      <c r="P66">
        <v>4</v>
      </c>
      <c r="Q66" t="s">
        <v>42</v>
      </c>
      <c r="R66" t="s">
        <v>18</v>
      </c>
      <c r="S66" t="s">
        <v>1079</v>
      </c>
    </row>
    <row r="67" spans="1:19" x14ac:dyDescent="0.3">
      <c r="A67">
        <v>9249</v>
      </c>
      <c r="B67" t="s">
        <v>80</v>
      </c>
      <c r="C67" t="s">
        <v>2175</v>
      </c>
      <c r="D67" s="8">
        <v>42143</v>
      </c>
      <c r="E67" s="8">
        <v>42145</v>
      </c>
      <c r="F67">
        <v>35</v>
      </c>
      <c r="G67">
        <v>124.49</v>
      </c>
      <c r="H67">
        <v>0.02</v>
      </c>
      <c r="I67">
        <v>51.94</v>
      </c>
      <c r="J67">
        <v>4270.01</v>
      </c>
      <c r="K67" t="s">
        <v>2197</v>
      </c>
      <c r="L67">
        <v>2</v>
      </c>
      <c r="M67" t="s">
        <v>2178</v>
      </c>
      <c r="N67" t="s">
        <v>2182</v>
      </c>
      <c r="O67" t="s">
        <v>2189</v>
      </c>
      <c r="P67">
        <v>5</v>
      </c>
      <c r="Q67" t="s">
        <v>26</v>
      </c>
      <c r="R67" t="s">
        <v>18</v>
      </c>
      <c r="S67" t="s">
        <v>1079</v>
      </c>
    </row>
    <row r="68" spans="1:19" x14ac:dyDescent="0.3">
      <c r="A68">
        <v>35588</v>
      </c>
      <c r="B68" t="s">
        <v>386</v>
      </c>
      <c r="C68" t="s">
        <v>2174</v>
      </c>
      <c r="D68" s="8">
        <v>42168</v>
      </c>
      <c r="E68" s="8">
        <v>42170</v>
      </c>
      <c r="F68">
        <v>32</v>
      </c>
      <c r="G68">
        <v>58.14</v>
      </c>
      <c r="H68">
        <v>0.1</v>
      </c>
      <c r="I68">
        <v>36.61</v>
      </c>
      <c r="J68">
        <v>1674.43</v>
      </c>
      <c r="K68" t="s">
        <v>2197</v>
      </c>
      <c r="L68">
        <v>2</v>
      </c>
      <c r="M68" t="s">
        <v>2178</v>
      </c>
      <c r="N68" t="s">
        <v>2182</v>
      </c>
      <c r="O68" t="s">
        <v>2190</v>
      </c>
      <c r="P68">
        <v>6</v>
      </c>
      <c r="Q68" t="s">
        <v>32</v>
      </c>
      <c r="R68" t="s">
        <v>18</v>
      </c>
      <c r="S68" t="s">
        <v>69</v>
      </c>
    </row>
    <row r="69" spans="1:19" x14ac:dyDescent="0.3">
      <c r="A69">
        <v>29730</v>
      </c>
      <c r="B69" t="s">
        <v>996</v>
      </c>
      <c r="C69" t="s">
        <v>2175</v>
      </c>
      <c r="D69" s="8">
        <v>42171</v>
      </c>
      <c r="E69" s="8">
        <v>42173</v>
      </c>
      <c r="F69">
        <v>21</v>
      </c>
      <c r="G69">
        <v>150.97999999999999</v>
      </c>
      <c r="H69">
        <v>0.08</v>
      </c>
      <c r="I69">
        <v>39.25</v>
      </c>
      <c r="J69">
        <v>2916.93</v>
      </c>
      <c r="K69" t="s">
        <v>2197</v>
      </c>
      <c r="L69">
        <v>2</v>
      </c>
      <c r="M69" t="s">
        <v>2178</v>
      </c>
      <c r="N69" t="s">
        <v>2182</v>
      </c>
      <c r="O69" t="s">
        <v>2190</v>
      </c>
      <c r="P69">
        <v>6</v>
      </c>
      <c r="Q69" t="s">
        <v>19</v>
      </c>
      <c r="R69" t="s">
        <v>18</v>
      </c>
      <c r="S69" t="s">
        <v>1139</v>
      </c>
    </row>
    <row r="70" spans="1:19" x14ac:dyDescent="0.3">
      <c r="A70">
        <v>23396</v>
      </c>
      <c r="B70" t="s">
        <v>1348</v>
      </c>
      <c r="C70" t="s">
        <v>2174</v>
      </c>
      <c r="D70" s="8">
        <v>42173</v>
      </c>
      <c r="E70" s="8">
        <v>42175</v>
      </c>
      <c r="F70">
        <v>30</v>
      </c>
      <c r="G70">
        <v>399.98</v>
      </c>
      <c r="H70">
        <v>0.08</v>
      </c>
      <c r="I70">
        <v>12.06</v>
      </c>
      <c r="J70">
        <v>11039.45</v>
      </c>
      <c r="K70" t="s">
        <v>2197</v>
      </c>
      <c r="L70">
        <v>2</v>
      </c>
      <c r="M70" t="s">
        <v>2178</v>
      </c>
      <c r="N70" t="s">
        <v>2182</v>
      </c>
      <c r="O70" t="s">
        <v>2190</v>
      </c>
      <c r="P70">
        <v>6</v>
      </c>
      <c r="Q70" t="s">
        <v>32</v>
      </c>
      <c r="R70" t="s">
        <v>18</v>
      </c>
      <c r="S70" t="s">
        <v>565</v>
      </c>
    </row>
    <row r="71" spans="1:19" x14ac:dyDescent="0.3">
      <c r="A71">
        <v>22626</v>
      </c>
      <c r="B71" t="s">
        <v>896</v>
      </c>
      <c r="C71" t="s">
        <v>2175</v>
      </c>
      <c r="D71" s="8">
        <v>42184</v>
      </c>
      <c r="E71" s="8">
        <v>42186</v>
      </c>
      <c r="F71">
        <v>35</v>
      </c>
      <c r="G71">
        <v>218.75</v>
      </c>
      <c r="H71">
        <v>0.04</v>
      </c>
      <c r="I71">
        <v>69.64</v>
      </c>
      <c r="J71">
        <v>7350</v>
      </c>
      <c r="K71" t="s">
        <v>2197</v>
      </c>
      <c r="L71">
        <v>2</v>
      </c>
      <c r="M71" t="s">
        <v>2178</v>
      </c>
      <c r="N71" t="s">
        <v>2182</v>
      </c>
      <c r="O71" t="s">
        <v>2190</v>
      </c>
      <c r="P71">
        <v>6</v>
      </c>
      <c r="Q71" t="s">
        <v>19</v>
      </c>
      <c r="R71" t="s">
        <v>18</v>
      </c>
      <c r="S71" t="s">
        <v>1093</v>
      </c>
    </row>
    <row r="72" spans="1:19" x14ac:dyDescent="0.3">
      <c r="A72">
        <v>20325</v>
      </c>
      <c r="B72" t="s">
        <v>1468</v>
      </c>
      <c r="C72" t="s">
        <v>2173</v>
      </c>
      <c r="D72" s="8">
        <v>42188</v>
      </c>
      <c r="E72" s="8">
        <v>42190</v>
      </c>
      <c r="F72">
        <v>35</v>
      </c>
      <c r="G72">
        <v>119.99</v>
      </c>
      <c r="H72">
        <v>0.06</v>
      </c>
      <c r="I72">
        <v>56.14</v>
      </c>
      <c r="J72">
        <v>3947.67</v>
      </c>
      <c r="K72" t="s">
        <v>2197</v>
      </c>
      <c r="L72">
        <v>2</v>
      </c>
      <c r="M72" t="s">
        <v>2178</v>
      </c>
      <c r="N72" t="s">
        <v>2183</v>
      </c>
      <c r="O72" t="s">
        <v>2191</v>
      </c>
      <c r="P72">
        <v>7</v>
      </c>
      <c r="Q72" t="s">
        <v>19</v>
      </c>
      <c r="R72" t="s">
        <v>18</v>
      </c>
      <c r="S72" t="s">
        <v>537</v>
      </c>
    </row>
    <row r="73" spans="1:19" x14ac:dyDescent="0.3">
      <c r="A73">
        <v>46374</v>
      </c>
      <c r="B73" t="s">
        <v>782</v>
      </c>
      <c r="C73" t="s">
        <v>2175</v>
      </c>
      <c r="D73" s="8">
        <v>42192</v>
      </c>
      <c r="E73" s="8">
        <v>42194</v>
      </c>
      <c r="F73">
        <v>7</v>
      </c>
      <c r="G73">
        <v>259.70999999999998</v>
      </c>
      <c r="H73">
        <v>0.08</v>
      </c>
      <c r="I73">
        <v>66.67</v>
      </c>
      <c r="J73">
        <v>1672.53</v>
      </c>
      <c r="K73" t="s">
        <v>2197</v>
      </c>
      <c r="L73">
        <v>2</v>
      </c>
      <c r="M73" t="s">
        <v>2178</v>
      </c>
      <c r="N73" t="s">
        <v>2183</v>
      </c>
      <c r="O73" t="s">
        <v>2191</v>
      </c>
      <c r="P73">
        <v>7</v>
      </c>
      <c r="Q73" t="s">
        <v>26</v>
      </c>
      <c r="R73" t="s">
        <v>18</v>
      </c>
      <c r="S73" t="s">
        <v>1085</v>
      </c>
    </row>
    <row r="74" spans="1:19" x14ac:dyDescent="0.3">
      <c r="A74">
        <v>24833</v>
      </c>
      <c r="B74" t="s">
        <v>1446</v>
      </c>
      <c r="C74" t="s">
        <v>2173</v>
      </c>
      <c r="D74" s="8">
        <v>42201</v>
      </c>
      <c r="E74" s="8">
        <v>42203</v>
      </c>
      <c r="F74">
        <v>45</v>
      </c>
      <c r="G74">
        <v>124.49</v>
      </c>
      <c r="H74">
        <v>0.08</v>
      </c>
      <c r="I74">
        <v>51.94</v>
      </c>
      <c r="J74">
        <v>5153.8900000000003</v>
      </c>
      <c r="K74" t="s">
        <v>2197</v>
      </c>
      <c r="L74">
        <v>2</v>
      </c>
      <c r="M74" t="s">
        <v>2178</v>
      </c>
      <c r="N74" t="s">
        <v>2183</v>
      </c>
      <c r="O74" t="s">
        <v>2191</v>
      </c>
      <c r="P74">
        <v>7</v>
      </c>
      <c r="Q74" t="s">
        <v>42</v>
      </c>
      <c r="R74" t="s">
        <v>18</v>
      </c>
      <c r="S74" t="s">
        <v>1079</v>
      </c>
    </row>
    <row r="75" spans="1:19" x14ac:dyDescent="0.3">
      <c r="A75">
        <v>18241</v>
      </c>
      <c r="B75" t="s">
        <v>566</v>
      </c>
      <c r="C75" t="s">
        <v>2175</v>
      </c>
      <c r="D75" s="8">
        <v>42212</v>
      </c>
      <c r="E75" s="8">
        <v>42214</v>
      </c>
      <c r="F75">
        <v>25</v>
      </c>
      <c r="G75">
        <v>400.98</v>
      </c>
      <c r="H75">
        <v>0.08</v>
      </c>
      <c r="I75">
        <v>76.37</v>
      </c>
      <c r="J75">
        <v>9222.5400000000009</v>
      </c>
      <c r="K75" t="s">
        <v>2197</v>
      </c>
      <c r="L75">
        <v>2</v>
      </c>
      <c r="M75" t="s">
        <v>2178</v>
      </c>
      <c r="N75" t="s">
        <v>2183</v>
      </c>
      <c r="O75" t="s">
        <v>2191</v>
      </c>
      <c r="P75">
        <v>7</v>
      </c>
      <c r="Q75" t="s">
        <v>32</v>
      </c>
      <c r="R75" t="s">
        <v>18</v>
      </c>
      <c r="S75" t="s">
        <v>1101</v>
      </c>
    </row>
    <row r="76" spans="1:19" x14ac:dyDescent="0.3">
      <c r="A76">
        <v>26341</v>
      </c>
      <c r="B76" t="s">
        <v>954</v>
      </c>
      <c r="C76" t="s">
        <v>2175</v>
      </c>
      <c r="D76" s="8">
        <v>42213</v>
      </c>
      <c r="E76" s="8">
        <v>42215</v>
      </c>
      <c r="F76">
        <v>8</v>
      </c>
      <c r="G76">
        <v>124.49</v>
      </c>
      <c r="H76">
        <v>0.03</v>
      </c>
      <c r="I76">
        <v>51.94</v>
      </c>
      <c r="J76">
        <v>966.04</v>
      </c>
      <c r="K76" t="s">
        <v>2197</v>
      </c>
      <c r="L76">
        <v>2</v>
      </c>
      <c r="M76" t="s">
        <v>2178</v>
      </c>
      <c r="N76" t="s">
        <v>2183</v>
      </c>
      <c r="O76" t="s">
        <v>2191</v>
      </c>
      <c r="P76">
        <v>7</v>
      </c>
      <c r="Q76" t="s">
        <v>19</v>
      </c>
      <c r="R76" t="s">
        <v>18</v>
      </c>
      <c r="S76" t="s">
        <v>1079</v>
      </c>
    </row>
    <row r="77" spans="1:19" x14ac:dyDescent="0.3">
      <c r="A77">
        <v>53605</v>
      </c>
      <c r="B77" t="s">
        <v>956</v>
      </c>
      <c r="C77" t="s">
        <v>2175</v>
      </c>
      <c r="D77" s="8">
        <v>42219</v>
      </c>
      <c r="E77" s="8">
        <v>42221</v>
      </c>
      <c r="F77">
        <v>48</v>
      </c>
      <c r="G77">
        <v>170.98</v>
      </c>
      <c r="H77">
        <v>0.06</v>
      </c>
      <c r="I77">
        <v>35.89</v>
      </c>
      <c r="J77">
        <v>7714.62</v>
      </c>
      <c r="K77" t="s">
        <v>2197</v>
      </c>
      <c r="L77">
        <v>2</v>
      </c>
      <c r="M77" t="s">
        <v>2178</v>
      </c>
      <c r="N77" t="s">
        <v>2183</v>
      </c>
      <c r="O77" t="s">
        <v>2192</v>
      </c>
      <c r="P77">
        <v>8</v>
      </c>
      <c r="Q77" t="s">
        <v>37</v>
      </c>
      <c r="R77" t="s">
        <v>18</v>
      </c>
      <c r="S77" t="s">
        <v>103</v>
      </c>
    </row>
    <row r="78" spans="1:19" x14ac:dyDescent="0.3">
      <c r="A78">
        <v>12483</v>
      </c>
      <c r="B78" t="s">
        <v>1640</v>
      </c>
      <c r="C78" t="s">
        <v>2175</v>
      </c>
      <c r="D78" s="8">
        <v>42220</v>
      </c>
      <c r="E78" s="8">
        <v>42222</v>
      </c>
      <c r="F78">
        <v>14</v>
      </c>
      <c r="G78">
        <v>100.98</v>
      </c>
      <c r="H78">
        <v>0.1</v>
      </c>
      <c r="I78">
        <v>57.38</v>
      </c>
      <c r="J78">
        <v>1272.3499999999999</v>
      </c>
      <c r="K78" t="s">
        <v>2197</v>
      </c>
      <c r="L78">
        <v>2</v>
      </c>
      <c r="M78" t="s">
        <v>2178</v>
      </c>
      <c r="N78" t="s">
        <v>2183</v>
      </c>
      <c r="O78" t="s">
        <v>2192</v>
      </c>
      <c r="P78">
        <v>8</v>
      </c>
      <c r="Q78" t="s">
        <v>19</v>
      </c>
      <c r="R78" t="s">
        <v>18</v>
      </c>
      <c r="S78" t="s">
        <v>47</v>
      </c>
    </row>
    <row r="79" spans="1:19" x14ac:dyDescent="0.3">
      <c r="A79">
        <v>6625</v>
      </c>
      <c r="B79" t="s">
        <v>1430</v>
      </c>
      <c r="C79" t="s">
        <v>2174</v>
      </c>
      <c r="D79" s="8">
        <v>42231</v>
      </c>
      <c r="E79" s="8">
        <v>42233</v>
      </c>
      <c r="F79">
        <v>23</v>
      </c>
      <c r="G79">
        <v>880.98</v>
      </c>
      <c r="H79">
        <v>0.01</v>
      </c>
      <c r="I79">
        <v>44.55</v>
      </c>
      <c r="J79">
        <v>20059.91</v>
      </c>
      <c r="K79" t="s">
        <v>2197</v>
      </c>
      <c r="L79">
        <v>2</v>
      </c>
      <c r="M79" t="s">
        <v>2178</v>
      </c>
      <c r="N79" t="s">
        <v>2183</v>
      </c>
      <c r="O79" t="s">
        <v>2192</v>
      </c>
      <c r="P79">
        <v>8</v>
      </c>
      <c r="Q79" t="s">
        <v>26</v>
      </c>
      <c r="R79" t="s">
        <v>18</v>
      </c>
      <c r="S79" t="s">
        <v>99</v>
      </c>
    </row>
    <row r="80" spans="1:19" x14ac:dyDescent="0.3">
      <c r="A80">
        <v>59233</v>
      </c>
      <c r="B80" t="s">
        <v>800</v>
      </c>
      <c r="C80" t="s">
        <v>2175</v>
      </c>
      <c r="D80" s="8">
        <v>42236</v>
      </c>
      <c r="E80" s="8">
        <v>42238</v>
      </c>
      <c r="F80">
        <v>3</v>
      </c>
      <c r="G80">
        <v>100.98</v>
      </c>
      <c r="H80">
        <v>0.08</v>
      </c>
      <c r="I80">
        <v>35.840000000000003</v>
      </c>
      <c r="J80">
        <v>278.7</v>
      </c>
      <c r="K80" t="s">
        <v>2197</v>
      </c>
      <c r="L80">
        <v>2</v>
      </c>
      <c r="M80" t="s">
        <v>2178</v>
      </c>
      <c r="N80" t="s">
        <v>2183</v>
      </c>
      <c r="O80" t="s">
        <v>2192</v>
      </c>
      <c r="P80">
        <v>8</v>
      </c>
      <c r="Q80" t="s">
        <v>26</v>
      </c>
      <c r="R80" t="s">
        <v>18</v>
      </c>
      <c r="S80" t="s">
        <v>51</v>
      </c>
    </row>
    <row r="81" spans="1:19" x14ac:dyDescent="0.3">
      <c r="A81">
        <v>13767</v>
      </c>
      <c r="B81" t="s">
        <v>1268</v>
      </c>
      <c r="C81" t="s">
        <v>2174</v>
      </c>
      <c r="D81" s="8">
        <v>42242</v>
      </c>
      <c r="E81" s="8">
        <v>42244</v>
      </c>
      <c r="F81">
        <v>12</v>
      </c>
      <c r="G81">
        <v>218.75</v>
      </c>
      <c r="H81">
        <v>0.05</v>
      </c>
      <c r="I81">
        <v>69.64</v>
      </c>
      <c r="J81">
        <v>2493.75</v>
      </c>
      <c r="K81" t="s">
        <v>2197</v>
      </c>
      <c r="L81">
        <v>2</v>
      </c>
      <c r="M81" t="s">
        <v>2178</v>
      </c>
      <c r="N81" t="s">
        <v>2183</v>
      </c>
      <c r="O81" t="s">
        <v>2192</v>
      </c>
      <c r="P81">
        <v>8</v>
      </c>
      <c r="Q81" t="s">
        <v>26</v>
      </c>
      <c r="R81" t="s">
        <v>18</v>
      </c>
      <c r="S81" t="s">
        <v>1093</v>
      </c>
    </row>
    <row r="82" spans="1:19" x14ac:dyDescent="0.3">
      <c r="A82">
        <v>55750</v>
      </c>
      <c r="B82" t="s">
        <v>1256</v>
      </c>
      <c r="C82" t="s">
        <v>2174</v>
      </c>
      <c r="D82" s="8">
        <v>42243</v>
      </c>
      <c r="E82" s="8">
        <v>42245</v>
      </c>
      <c r="F82">
        <v>31</v>
      </c>
      <c r="G82">
        <v>218.75</v>
      </c>
      <c r="H82">
        <v>0.08</v>
      </c>
      <c r="I82">
        <v>69.64</v>
      </c>
      <c r="J82">
        <v>6238.75</v>
      </c>
      <c r="K82" t="s">
        <v>2197</v>
      </c>
      <c r="L82">
        <v>2</v>
      </c>
      <c r="M82" t="s">
        <v>2178</v>
      </c>
      <c r="N82" t="s">
        <v>2183</v>
      </c>
      <c r="O82" t="s">
        <v>2192</v>
      </c>
      <c r="P82">
        <v>8</v>
      </c>
      <c r="Q82" t="s">
        <v>19</v>
      </c>
      <c r="R82" t="s">
        <v>18</v>
      </c>
      <c r="S82" t="s">
        <v>1093</v>
      </c>
    </row>
    <row r="83" spans="1:19" x14ac:dyDescent="0.3">
      <c r="A83">
        <v>50692</v>
      </c>
      <c r="B83" t="s">
        <v>1516</v>
      </c>
      <c r="C83" t="s">
        <v>2173</v>
      </c>
      <c r="D83" s="8">
        <v>42264</v>
      </c>
      <c r="E83" s="8">
        <v>42266</v>
      </c>
      <c r="F83">
        <v>47</v>
      </c>
      <c r="G83">
        <v>124.49</v>
      </c>
      <c r="H83">
        <v>0.06</v>
      </c>
      <c r="I83">
        <v>51.94</v>
      </c>
      <c r="J83">
        <v>5499.97</v>
      </c>
      <c r="K83" t="s">
        <v>2197</v>
      </c>
      <c r="L83">
        <v>2</v>
      </c>
      <c r="M83" t="s">
        <v>2178</v>
      </c>
      <c r="N83" t="s">
        <v>2183</v>
      </c>
      <c r="O83" t="s">
        <v>2193</v>
      </c>
      <c r="P83">
        <v>9</v>
      </c>
      <c r="Q83" t="s">
        <v>26</v>
      </c>
      <c r="R83" t="s">
        <v>18</v>
      </c>
      <c r="S83" t="s">
        <v>1079</v>
      </c>
    </row>
    <row r="84" spans="1:19" x14ac:dyDescent="0.3">
      <c r="A84">
        <v>53314</v>
      </c>
      <c r="B84" t="s">
        <v>352</v>
      </c>
      <c r="C84" t="s">
        <v>2174</v>
      </c>
      <c r="D84" s="8">
        <v>42266</v>
      </c>
      <c r="E84" s="8">
        <v>42268</v>
      </c>
      <c r="F84">
        <v>15</v>
      </c>
      <c r="G84">
        <v>145.97999999999999</v>
      </c>
      <c r="H84">
        <v>0.05</v>
      </c>
      <c r="I84">
        <v>51.92</v>
      </c>
      <c r="J84">
        <v>2080.2199999999998</v>
      </c>
      <c r="K84" t="s">
        <v>2197</v>
      </c>
      <c r="L84">
        <v>2</v>
      </c>
      <c r="M84" t="s">
        <v>2178</v>
      </c>
      <c r="N84" t="s">
        <v>2183</v>
      </c>
      <c r="O84" t="s">
        <v>2193</v>
      </c>
      <c r="P84">
        <v>9</v>
      </c>
      <c r="Q84" t="s">
        <v>26</v>
      </c>
      <c r="R84" t="s">
        <v>18</v>
      </c>
      <c r="S84" t="s">
        <v>1083</v>
      </c>
    </row>
    <row r="85" spans="1:19" x14ac:dyDescent="0.3">
      <c r="A85">
        <v>358</v>
      </c>
      <c r="B85" t="s">
        <v>1368</v>
      </c>
      <c r="C85" t="s">
        <v>2175</v>
      </c>
      <c r="D85" s="8">
        <v>42266</v>
      </c>
      <c r="E85" s="8">
        <v>42268</v>
      </c>
      <c r="F85">
        <v>33</v>
      </c>
      <c r="G85">
        <v>48.58</v>
      </c>
      <c r="H85">
        <v>0.02</v>
      </c>
      <c r="I85">
        <v>54.11</v>
      </c>
      <c r="J85">
        <v>1571.08</v>
      </c>
      <c r="K85" t="s">
        <v>2197</v>
      </c>
      <c r="L85">
        <v>2</v>
      </c>
      <c r="M85" t="s">
        <v>2178</v>
      </c>
      <c r="N85" t="s">
        <v>2183</v>
      </c>
      <c r="O85" t="s">
        <v>2193</v>
      </c>
      <c r="P85">
        <v>9</v>
      </c>
      <c r="Q85" t="s">
        <v>26</v>
      </c>
      <c r="R85" t="s">
        <v>18</v>
      </c>
      <c r="S85" t="s">
        <v>67</v>
      </c>
    </row>
    <row r="86" spans="1:19" x14ac:dyDescent="0.3">
      <c r="A86">
        <v>35652</v>
      </c>
      <c r="B86" t="s">
        <v>1386</v>
      </c>
      <c r="C86" t="s">
        <v>2175</v>
      </c>
      <c r="D86" s="8">
        <v>42268</v>
      </c>
      <c r="E86" s="8">
        <v>42270</v>
      </c>
      <c r="F86">
        <v>21</v>
      </c>
      <c r="G86">
        <v>100.98</v>
      </c>
      <c r="H86">
        <v>0.01</v>
      </c>
      <c r="I86">
        <v>26.22</v>
      </c>
      <c r="J86">
        <v>2099.37</v>
      </c>
      <c r="K86" t="s">
        <v>2197</v>
      </c>
      <c r="L86">
        <v>2</v>
      </c>
      <c r="M86" t="s">
        <v>2178</v>
      </c>
      <c r="N86" t="s">
        <v>2183</v>
      </c>
      <c r="O86" t="s">
        <v>2193</v>
      </c>
      <c r="P86">
        <v>9</v>
      </c>
      <c r="Q86" t="s">
        <v>32</v>
      </c>
      <c r="R86" t="s">
        <v>18</v>
      </c>
      <c r="S86" t="s">
        <v>57</v>
      </c>
    </row>
    <row r="87" spans="1:19" x14ac:dyDescent="0.3">
      <c r="A87">
        <v>29504</v>
      </c>
      <c r="B87" t="s">
        <v>1372</v>
      </c>
      <c r="C87" t="s">
        <v>2173</v>
      </c>
      <c r="D87" s="8">
        <v>42270</v>
      </c>
      <c r="E87" s="8">
        <v>42272</v>
      </c>
      <c r="F87">
        <v>20</v>
      </c>
      <c r="G87">
        <v>70.98</v>
      </c>
      <c r="H87">
        <v>0.04</v>
      </c>
      <c r="I87">
        <v>26.85</v>
      </c>
      <c r="J87">
        <v>1362.82</v>
      </c>
      <c r="K87" t="s">
        <v>2197</v>
      </c>
      <c r="L87">
        <v>2</v>
      </c>
      <c r="M87" t="s">
        <v>2178</v>
      </c>
      <c r="N87" t="s">
        <v>2183</v>
      </c>
      <c r="O87" t="s">
        <v>2193</v>
      </c>
      <c r="P87">
        <v>9</v>
      </c>
      <c r="Q87" t="s">
        <v>42</v>
      </c>
      <c r="R87" t="s">
        <v>18</v>
      </c>
      <c r="S87" t="s">
        <v>109</v>
      </c>
    </row>
    <row r="88" spans="1:19" x14ac:dyDescent="0.3">
      <c r="A88">
        <v>40194</v>
      </c>
      <c r="B88" t="s">
        <v>234</v>
      </c>
      <c r="C88" t="s">
        <v>2174</v>
      </c>
      <c r="D88" s="8">
        <v>42283</v>
      </c>
      <c r="E88" s="8">
        <v>42285</v>
      </c>
      <c r="F88">
        <v>16</v>
      </c>
      <c r="G88">
        <v>119.99</v>
      </c>
      <c r="H88">
        <v>0</v>
      </c>
      <c r="I88">
        <v>56.14</v>
      </c>
      <c r="J88">
        <v>1919.84</v>
      </c>
      <c r="K88" t="s">
        <v>2197</v>
      </c>
      <c r="L88">
        <v>2</v>
      </c>
      <c r="M88" t="s">
        <v>2178</v>
      </c>
      <c r="N88" t="s">
        <v>2184</v>
      </c>
      <c r="O88" t="s">
        <v>2194</v>
      </c>
      <c r="P88">
        <v>10</v>
      </c>
      <c r="Q88" t="s">
        <v>42</v>
      </c>
      <c r="R88" t="s">
        <v>18</v>
      </c>
      <c r="S88" t="s">
        <v>537</v>
      </c>
    </row>
    <row r="89" spans="1:19" x14ac:dyDescent="0.3">
      <c r="A89">
        <v>37410</v>
      </c>
      <c r="B89" t="s">
        <v>434</v>
      </c>
      <c r="C89" t="s">
        <v>2174</v>
      </c>
      <c r="D89" s="8">
        <v>42289</v>
      </c>
      <c r="E89" s="8">
        <v>42291</v>
      </c>
      <c r="F89">
        <v>45</v>
      </c>
      <c r="G89">
        <v>400.97</v>
      </c>
      <c r="H89">
        <v>0.03</v>
      </c>
      <c r="I89">
        <v>48.26</v>
      </c>
      <c r="J89">
        <v>17502.34</v>
      </c>
      <c r="K89" t="s">
        <v>2197</v>
      </c>
      <c r="L89">
        <v>2</v>
      </c>
      <c r="M89" t="s">
        <v>2178</v>
      </c>
      <c r="N89" t="s">
        <v>2184</v>
      </c>
      <c r="O89" t="s">
        <v>2194</v>
      </c>
      <c r="P89">
        <v>10</v>
      </c>
      <c r="Q89" t="s">
        <v>37</v>
      </c>
      <c r="R89" t="s">
        <v>18</v>
      </c>
      <c r="S89" t="s">
        <v>543</v>
      </c>
    </row>
    <row r="90" spans="1:19" x14ac:dyDescent="0.3">
      <c r="A90">
        <v>30023</v>
      </c>
      <c r="B90" t="s">
        <v>724</v>
      </c>
      <c r="C90" t="s">
        <v>2173</v>
      </c>
      <c r="D90" s="8">
        <v>42292</v>
      </c>
      <c r="E90" s="8">
        <v>42294</v>
      </c>
      <c r="F90">
        <v>28</v>
      </c>
      <c r="G90">
        <v>400.97</v>
      </c>
      <c r="H90">
        <v>0.1</v>
      </c>
      <c r="I90">
        <v>48.26</v>
      </c>
      <c r="J90">
        <v>10104.44</v>
      </c>
      <c r="K90" t="s">
        <v>2197</v>
      </c>
      <c r="L90">
        <v>2</v>
      </c>
      <c r="M90" t="s">
        <v>2178</v>
      </c>
      <c r="N90" t="s">
        <v>2184</v>
      </c>
      <c r="O90" t="s">
        <v>2194</v>
      </c>
      <c r="P90">
        <v>10</v>
      </c>
      <c r="Q90" t="s">
        <v>32</v>
      </c>
      <c r="R90" t="s">
        <v>18</v>
      </c>
      <c r="S90" t="s">
        <v>543</v>
      </c>
    </row>
    <row r="91" spans="1:19" x14ac:dyDescent="0.3">
      <c r="A91">
        <v>52896</v>
      </c>
      <c r="B91" t="s">
        <v>1032</v>
      </c>
      <c r="C91" t="s">
        <v>2174</v>
      </c>
      <c r="D91" s="8">
        <v>42299</v>
      </c>
      <c r="E91" s="8">
        <v>42301</v>
      </c>
      <c r="F91">
        <v>36</v>
      </c>
      <c r="G91">
        <v>400.98</v>
      </c>
      <c r="H91">
        <v>0.03</v>
      </c>
      <c r="I91">
        <v>76.37</v>
      </c>
      <c r="J91">
        <v>14002.22</v>
      </c>
      <c r="K91" t="s">
        <v>2197</v>
      </c>
      <c r="L91">
        <v>2</v>
      </c>
      <c r="M91" t="s">
        <v>2178</v>
      </c>
      <c r="N91" t="s">
        <v>2184</v>
      </c>
      <c r="O91" t="s">
        <v>2194</v>
      </c>
      <c r="P91">
        <v>10</v>
      </c>
      <c r="Q91" t="s">
        <v>26</v>
      </c>
      <c r="R91" t="s">
        <v>18</v>
      </c>
      <c r="S91" t="s">
        <v>1101</v>
      </c>
    </row>
    <row r="92" spans="1:19" x14ac:dyDescent="0.3">
      <c r="A92">
        <v>51271</v>
      </c>
      <c r="B92" t="s">
        <v>1614</v>
      </c>
      <c r="C92" t="s">
        <v>2175</v>
      </c>
      <c r="D92" s="8">
        <v>42302</v>
      </c>
      <c r="E92" s="8">
        <v>42304</v>
      </c>
      <c r="F92">
        <v>31</v>
      </c>
      <c r="G92">
        <v>140.97999999999999</v>
      </c>
      <c r="H92">
        <v>0.1</v>
      </c>
      <c r="I92">
        <v>36.090000000000003</v>
      </c>
      <c r="J92">
        <v>3933.34</v>
      </c>
      <c r="K92" t="s">
        <v>2197</v>
      </c>
      <c r="L92">
        <v>2</v>
      </c>
      <c r="M92" t="s">
        <v>2178</v>
      </c>
      <c r="N92" t="s">
        <v>2184</v>
      </c>
      <c r="O92" t="s">
        <v>2194</v>
      </c>
      <c r="P92">
        <v>10</v>
      </c>
      <c r="Q92" t="s">
        <v>26</v>
      </c>
      <c r="R92" t="s">
        <v>18</v>
      </c>
      <c r="S92" t="s">
        <v>128</v>
      </c>
    </row>
    <row r="93" spans="1:19" x14ac:dyDescent="0.3">
      <c r="A93">
        <v>14981</v>
      </c>
      <c r="B93" t="s">
        <v>606</v>
      </c>
      <c r="C93" t="s">
        <v>2174</v>
      </c>
      <c r="D93" s="8">
        <v>42303</v>
      </c>
      <c r="E93" s="8">
        <v>42305</v>
      </c>
      <c r="F93">
        <v>8</v>
      </c>
      <c r="G93">
        <v>15.23</v>
      </c>
      <c r="H93">
        <v>0.03</v>
      </c>
      <c r="I93">
        <v>27.75</v>
      </c>
      <c r="J93">
        <v>118.18</v>
      </c>
      <c r="K93" t="s">
        <v>2197</v>
      </c>
      <c r="L93">
        <v>2</v>
      </c>
      <c r="M93" t="s">
        <v>2178</v>
      </c>
      <c r="N93" t="s">
        <v>2184</v>
      </c>
      <c r="O93" t="s">
        <v>2194</v>
      </c>
      <c r="P93">
        <v>10</v>
      </c>
      <c r="Q93" t="s">
        <v>37</v>
      </c>
      <c r="R93" t="s">
        <v>18</v>
      </c>
      <c r="S93" t="s">
        <v>1069</v>
      </c>
    </row>
    <row r="94" spans="1:19" x14ac:dyDescent="0.3">
      <c r="A94">
        <v>12902</v>
      </c>
      <c r="B94" t="s">
        <v>500</v>
      </c>
      <c r="C94" t="s">
        <v>2174</v>
      </c>
      <c r="D94" s="8">
        <v>42306</v>
      </c>
      <c r="E94" s="8">
        <v>42308</v>
      </c>
      <c r="F94">
        <v>30</v>
      </c>
      <c r="G94">
        <v>120.98</v>
      </c>
      <c r="H94">
        <v>0.04</v>
      </c>
      <c r="I94">
        <v>56.7</v>
      </c>
      <c r="J94">
        <v>3484.22</v>
      </c>
      <c r="K94" t="s">
        <v>2197</v>
      </c>
      <c r="L94">
        <v>2</v>
      </c>
      <c r="M94" t="s">
        <v>2178</v>
      </c>
      <c r="N94" t="s">
        <v>2184</v>
      </c>
      <c r="O94" t="s">
        <v>2194</v>
      </c>
      <c r="P94">
        <v>10</v>
      </c>
      <c r="Q94" t="s">
        <v>42</v>
      </c>
      <c r="R94" t="s">
        <v>18</v>
      </c>
      <c r="S94" t="s">
        <v>73</v>
      </c>
    </row>
    <row r="95" spans="1:19" x14ac:dyDescent="0.3">
      <c r="A95">
        <v>56135</v>
      </c>
      <c r="B95" t="s">
        <v>1598</v>
      </c>
      <c r="C95" t="s">
        <v>2174</v>
      </c>
      <c r="D95" s="8">
        <v>42321</v>
      </c>
      <c r="E95" s="8">
        <v>42323</v>
      </c>
      <c r="F95">
        <v>8</v>
      </c>
      <c r="G95">
        <v>140.97999999999999</v>
      </c>
      <c r="H95">
        <v>0.04</v>
      </c>
      <c r="I95">
        <v>36.090000000000003</v>
      </c>
      <c r="J95">
        <v>1082.73</v>
      </c>
      <c r="K95" t="s">
        <v>2197</v>
      </c>
      <c r="L95">
        <v>2</v>
      </c>
      <c r="M95" t="s">
        <v>2178</v>
      </c>
      <c r="N95" t="s">
        <v>2184</v>
      </c>
      <c r="O95" t="s">
        <v>2195</v>
      </c>
      <c r="P95">
        <v>11</v>
      </c>
      <c r="Q95" t="s">
        <v>37</v>
      </c>
      <c r="R95" t="s">
        <v>18</v>
      </c>
      <c r="S95" t="s">
        <v>128</v>
      </c>
    </row>
    <row r="96" spans="1:19" x14ac:dyDescent="0.3">
      <c r="A96">
        <v>39139</v>
      </c>
      <c r="B96" t="s">
        <v>606</v>
      </c>
      <c r="C96" t="s">
        <v>2174</v>
      </c>
      <c r="D96" s="8">
        <v>42321</v>
      </c>
      <c r="E96" s="8">
        <v>42323</v>
      </c>
      <c r="F96">
        <v>50</v>
      </c>
      <c r="G96">
        <v>58.14</v>
      </c>
      <c r="H96">
        <v>0.01</v>
      </c>
      <c r="I96">
        <v>36.61</v>
      </c>
      <c r="J96">
        <v>2877.93</v>
      </c>
      <c r="K96" t="s">
        <v>2197</v>
      </c>
      <c r="L96">
        <v>2</v>
      </c>
      <c r="M96" t="s">
        <v>2178</v>
      </c>
      <c r="N96" t="s">
        <v>2184</v>
      </c>
      <c r="O96" t="s">
        <v>2195</v>
      </c>
      <c r="P96">
        <v>11</v>
      </c>
      <c r="Q96" t="s">
        <v>42</v>
      </c>
      <c r="R96" t="s">
        <v>18</v>
      </c>
      <c r="S96" t="s">
        <v>69</v>
      </c>
    </row>
    <row r="97" spans="1:19" x14ac:dyDescent="0.3">
      <c r="A97">
        <v>33123</v>
      </c>
      <c r="B97" t="s">
        <v>1430</v>
      </c>
      <c r="C97" t="s">
        <v>2174</v>
      </c>
      <c r="D97" s="8">
        <v>42332</v>
      </c>
      <c r="E97" s="8">
        <v>42334</v>
      </c>
      <c r="F97">
        <v>41</v>
      </c>
      <c r="G97">
        <v>150.97999999999999</v>
      </c>
      <c r="H97">
        <v>0.08</v>
      </c>
      <c r="I97">
        <v>66.27</v>
      </c>
      <c r="J97">
        <v>5694.97</v>
      </c>
      <c r="K97" t="s">
        <v>2197</v>
      </c>
      <c r="L97">
        <v>2</v>
      </c>
      <c r="M97" t="s">
        <v>2178</v>
      </c>
      <c r="N97" t="s">
        <v>2184</v>
      </c>
      <c r="O97" t="s">
        <v>2195</v>
      </c>
      <c r="P97">
        <v>11</v>
      </c>
      <c r="Q97" t="s">
        <v>37</v>
      </c>
      <c r="R97" t="s">
        <v>18</v>
      </c>
      <c r="S97" t="s">
        <v>43</v>
      </c>
    </row>
    <row r="98" spans="1:19" x14ac:dyDescent="0.3">
      <c r="A98">
        <v>25315</v>
      </c>
      <c r="B98" t="s">
        <v>920</v>
      </c>
      <c r="C98" t="s">
        <v>2175</v>
      </c>
      <c r="D98" s="8">
        <v>42340</v>
      </c>
      <c r="E98" s="8">
        <v>42342</v>
      </c>
      <c r="F98">
        <v>36</v>
      </c>
      <c r="G98">
        <v>31.76</v>
      </c>
      <c r="H98">
        <v>0</v>
      </c>
      <c r="I98">
        <v>45.51</v>
      </c>
      <c r="J98">
        <v>1143.3599999999999</v>
      </c>
      <c r="K98" t="s">
        <v>2197</v>
      </c>
      <c r="L98">
        <v>2</v>
      </c>
      <c r="M98" t="s">
        <v>2178</v>
      </c>
      <c r="N98" t="s">
        <v>2184</v>
      </c>
      <c r="O98" t="s">
        <v>2196</v>
      </c>
      <c r="P98">
        <v>12</v>
      </c>
      <c r="Q98" t="s">
        <v>32</v>
      </c>
      <c r="R98" t="s">
        <v>18</v>
      </c>
      <c r="S98" t="s">
        <v>1133</v>
      </c>
    </row>
    <row r="99" spans="1:19" x14ac:dyDescent="0.3">
      <c r="A99">
        <v>46177</v>
      </c>
      <c r="B99" t="s">
        <v>1378</v>
      </c>
      <c r="C99" t="s">
        <v>2173</v>
      </c>
      <c r="D99" s="8">
        <v>42343</v>
      </c>
      <c r="E99" s="8">
        <v>42345</v>
      </c>
      <c r="F99">
        <v>48</v>
      </c>
      <c r="G99">
        <v>218.75</v>
      </c>
      <c r="H99">
        <v>0.1</v>
      </c>
      <c r="I99">
        <v>69.64</v>
      </c>
      <c r="J99">
        <v>9450</v>
      </c>
      <c r="K99" t="s">
        <v>2197</v>
      </c>
      <c r="L99">
        <v>2</v>
      </c>
      <c r="M99" t="s">
        <v>2178</v>
      </c>
      <c r="N99" t="s">
        <v>2184</v>
      </c>
      <c r="O99" t="s">
        <v>2196</v>
      </c>
      <c r="P99">
        <v>12</v>
      </c>
      <c r="Q99" t="s">
        <v>32</v>
      </c>
      <c r="R99" t="s">
        <v>18</v>
      </c>
      <c r="S99" t="s">
        <v>1093</v>
      </c>
    </row>
    <row r="100" spans="1:19" x14ac:dyDescent="0.3">
      <c r="A100">
        <v>11047</v>
      </c>
      <c r="B100" t="s">
        <v>790</v>
      </c>
      <c r="C100" t="s">
        <v>2174</v>
      </c>
      <c r="D100" s="8">
        <v>42348</v>
      </c>
      <c r="E100" s="8">
        <v>42350</v>
      </c>
      <c r="F100">
        <v>24</v>
      </c>
      <c r="G100">
        <v>550.98</v>
      </c>
      <c r="H100">
        <v>7.0000000000000007E-2</v>
      </c>
      <c r="I100">
        <v>64.59</v>
      </c>
      <c r="J100">
        <v>12297.87</v>
      </c>
      <c r="K100" t="s">
        <v>2197</v>
      </c>
      <c r="L100">
        <v>2</v>
      </c>
      <c r="M100" t="s">
        <v>2178</v>
      </c>
      <c r="N100" t="s">
        <v>2184</v>
      </c>
      <c r="O100" t="s">
        <v>2196</v>
      </c>
      <c r="P100">
        <v>12</v>
      </c>
      <c r="Q100" t="s">
        <v>32</v>
      </c>
      <c r="R100" t="s">
        <v>18</v>
      </c>
      <c r="S100" t="s">
        <v>1113</v>
      </c>
    </row>
    <row r="101" spans="1:19" x14ac:dyDescent="0.3">
      <c r="A101">
        <v>49988</v>
      </c>
      <c r="B101" t="s">
        <v>774</v>
      </c>
      <c r="C101" t="s">
        <v>2175</v>
      </c>
      <c r="D101" s="8">
        <v>42358</v>
      </c>
      <c r="E101" s="8">
        <v>42360</v>
      </c>
      <c r="F101">
        <v>33</v>
      </c>
      <c r="G101">
        <v>400.98</v>
      </c>
      <c r="H101">
        <v>0.08</v>
      </c>
      <c r="I101">
        <v>42.52</v>
      </c>
      <c r="J101">
        <v>12173.75</v>
      </c>
      <c r="K101" t="s">
        <v>2197</v>
      </c>
      <c r="L101">
        <v>2</v>
      </c>
      <c r="M101" t="s">
        <v>2178</v>
      </c>
      <c r="N101" t="s">
        <v>2184</v>
      </c>
      <c r="O101" t="s">
        <v>2196</v>
      </c>
      <c r="P101">
        <v>12</v>
      </c>
      <c r="Q101" t="s">
        <v>26</v>
      </c>
      <c r="R101" t="s">
        <v>18</v>
      </c>
      <c r="S101" t="s">
        <v>1101</v>
      </c>
    </row>
    <row r="102" spans="1:19" x14ac:dyDescent="0.3">
      <c r="A102">
        <v>5346</v>
      </c>
      <c r="B102" t="s">
        <v>1004</v>
      </c>
      <c r="C102" t="s">
        <v>2175</v>
      </c>
      <c r="D102" s="8">
        <v>42363</v>
      </c>
      <c r="E102" s="8">
        <v>42365</v>
      </c>
      <c r="F102">
        <v>45</v>
      </c>
      <c r="G102">
        <v>218.75</v>
      </c>
      <c r="H102">
        <v>0.1</v>
      </c>
      <c r="I102">
        <v>69.64</v>
      </c>
      <c r="J102">
        <v>8859.3799999999992</v>
      </c>
      <c r="K102" t="s">
        <v>2197</v>
      </c>
      <c r="L102">
        <v>2</v>
      </c>
      <c r="M102" t="s">
        <v>2178</v>
      </c>
      <c r="N102" t="s">
        <v>2184</v>
      </c>
      <c r="O102" t="s">
        <v>2196</v>
      </c>
      <c r="P102">
        <v>12</v>
      </c>
      <c r="Q102" t="s">
        <v>19</v>
      </c>
      <c r="R102" t="s">
        <v>18</v>
      </c>
      <c r="S102" t="s">
        <v>1093</v>
      </c>
    </row>
    <row r="103" spans="1:19" x14ac:dyDescent="0.3">
      <c r="A103">
        <v>5346</v>
      </c>
      <c r="B103" t="s">
        <v>1004</v>
      </c>
      <c r="C103" t="s">
        <v>2175</v>
      </c>
      <c r="D103" s="8">
        <v>42363</v>
      </c>
      <c r="E103" s="8">
        <v>42365</v>
      </c>
      <c r="F103">
        <v>17</v>
      </c>
      <c r="G103">
        <v>140.97999999999999</v>
      </c>
      <c r="H103">
        <v>0.08</v>
      </c>
      <c r="I103">
        <v>36.090000000000003</v>
      </c>
      <c r="J103">
        <v>2204.9299999999998</v>
      </c>
      <c r="K103" t="s">
        <v>2197</v>
      </c>
      <c r="L103">
        <v>2</v>
      </c>
      <c r="M103" t="s">
        <v>2178</v>
      </c>
      <c r="N103" t="s">
        <v>2184</v>
      </c>
      <c r="O103" t="s">
        <v>2196</v>
      </c>
      <c r="P103">
        <v>12</v>
      </c>
      <c r="Q103" t="s">
        <v>19</v>
      </c>
      <c r="R103" t="s">
        <v>18</v>
      </c>
      <c r="S103" t="s">
        <v>128</v>
      </c>
    </row>
    <row r="104" spans="1:19" x14ac:dyDescent="0.3">
      <c r="A104">
        <v>5957</v>
      </c>
      <c r="B104" t="s">
        <v>790</v>
      </c>
      <c r="C104" t="s">
        <v>2174</v>
      </c>
      <c r="D104" s="8">
        <v>42364</v>
      </c>
      <c r="E104" s="8">
        <v>42366</v>
      </c>
      <c r="F104">
        <v>3</v>
      </c>
      <c r="G104">
        <v>150.97999999999999</v>
      </c>
      <c r="H104">
        <v>0.03</v>
      </c>
      <c r="I104">
        <v>66.27</v>
      </c>
      <c r="J104">
        <v>439.35</v>
      </c>
      <c r="K104" t="s">
        <v>2197</v>
      </c>
      <c r="L104">
        <v>2</v>
      </c>
      <c r="M104" t="s">
        <v>2178</v>
      </c>
      <c r="N104" t="s">
        <v>2184</v>
      </c>
      <c r="O104" t="s">
        <v>2196</v>
      </c>
      <c r="P104">
        <v>12</v>
      </c>
      <c r="Q104" t="s">
        <v>26</v>
      </c>
      <c r="R104" t="s">
        <v>18</v>
      </c>
      <c r="S104" t="s">
        <v>43</v>
      </c>
    </row>
    <row r="105" spans="1:19" x14ac:dyDescent="0.3">
      <c r="A105">
        <v>35845</v>
      </c>
      <c r="B105" t="s">
        <v>546</v>
      </c>
      <c r="C105" t="s">
        <v>2175</v>
      </c>
      <c r="D105" s="8">
        <v>42375</v>
      </c>
      <c r="E105" s="8">
        <v>42377</v>
      </c>
      <c r="F105">
        <v>15</v>
      </c>
      <c r="G105">
        <v>376.13</v>
      </c>
      <c r="H105">
        <v>0.05</v>
      </c>
      <c r="I105">
        <v>85.63</v>
      </c>
      <c r="J105">
        <v>5359.85</v>
      </c>
      <c r="K105" t="s">
        <v>2197</v>
      </c>
      <c r="L105">
        <v>2</v>
      </c>
      <c r="M105" t="s">
        <v>2179</v>
      </c>
      <c r="N105" t="s">
        <v>2181</v>
      </c>
      <c r="O105" t="s">
        <v>2185</v>
      </c>
      <c r="P105">
        <v>1</v>
      </c>
      <c r="Q105" t="s">
        <v>26</v>
      </c>
      <c r="R105" t="s">
        <v>18</v>
      </c>
      <c r="S105" t="s">
        <v>1103</v>
      </c>
    </row>
    <row r="106" spans="1:19" x14ac:dyDescent="0.3">
      <c r="A106">
        <v>35266</v>
      </c>
      <c r="B106" t="s">
        <v>280</v>
      </c>
      <c r="C106" t="s">
        <v>2175</v>
      </c>
      <c r="D106" s="8">
        <v>42379</v>
      </c>
      <c r="E106" s="8">
        <v>42381</v>
      </c>
      <c r="F106">
        <v>28</v>
      </c>
      <c r="G106">
        <v>218.75</v>
      </c>
      <c r="H106">
        <v>7.0000000000000007E-2</v>
      </c>
      <c r="I106">
        <v>69.64</v>
      </c>
      <c r="J106">
        <v>5696.25</v>
      </c>
      <c r="K106" t="s">
        <v>2197</v>
      </c>
      <c r="L106">
        <v>2</v>
      </c>
      <c r="M106" t="s">
        <v>2179</v>
      </c>
      <c r="N106" t="s">
        <v>2181</v>
      </c>
      <c r="O106" t="s">
        <v>2185</v>
      </c>
      <c r="P106">
        <v>1</v>
      </c>
      <c r="Q106" t="s">
        <v>42</v>
      </c>
      <c r="R106" t="s">
        <v>18</v>
      </c>
      <c r="S106" t="s">
        <v>1093</v>
      </c>
    </row>
    <row r="107" spans="1:19" x14ac:dyDescent="0.3">
      <c r="A107">
        <v>4134</v>
      </c>
      <c r="B107" t="s">
        <v>185</v>
      </c>
      <c r="C107" t="s">
        <v>2175</v>
      </c>
      <c r="D107" s="8">
        <v>42380</v>
      </c>
      <c r="E107" s="8">
        <v>42382</v>
      </c>
      <c r="F107">
        <v>48</v>
      </c>
      <c r="G107">
        <v>130.97999999999999</v>
      </c>
      <c r="H107">
        <v>0.01</v>
      </c>
      <c r="I107">
        <v>54.74</v>
      </c>
      <c r="J107">
        <v>6224.17</v>
      </c>
      <c r="K107" t="s">
        <v>2197</v>
      </c>
      <c r="L107">
        <v>2</v>
      </c>
      <c r="M107" t="s">
        <v>2179</v>
      </c>
      <c r="N107" t="s">
        <v>2181</v>
      </c>
      <c r="O107" t="s">
        <v>2185</v>
      </c>
      <c r="P107">
        <v>1</v>
      </c>
      <c r="Q107" t="s">
        <v>19</v>
      </c>
      <c r="R107" t="s">
        <v>18</v>
      </c>
      <c r="S107" t="s">
        <v>83</v>
      </c>
    </row>
    <row r="108" spans="1:19" x14ac:dyDescent="0.3">
      <c r="A108">
        <v>46147</v>
      </c>
      <c r="B108" t="s">
        <v>1194</v>
      </c>
      <c r="C108" t="s">
        <v>2174</v>
      </c>
      <c r="D108" s="8">
        <v>42384</v>
      </c>
      <c r="E108" s="8">
        <v>42386</v>
      </c>
      <c r="F108">
        <v>12</v>
      </c>
      <c r="G108">
        <v>550.98</v>
      </c>
      <c r="H108">
        <v>0.09</v>
      </c>
      <c r="I108">
        <v>64.59</v>
      </c>
      <c r="J108">
        <v>6016.7</v>
      </c>
      <c r="K108" t="s">
        <v>2197</v>
      </c>
      <c r="L108">
        <v>2</v>
      </c>
      <c r="M108" t="s">
        <v>2179</v>
      </c>
      <c r="N108" t="s">
        <v>2181</v>
      </c>
      <c r="O108" t="s">
        <v>2185</v>
      </c>
      <c r="P108">
        <v>1</v>
      </c>
      <c r="Q108" t="s">
        <v>19</v>
      </c>
      <c r="R108" t="s">
        <v>18</v>
      </c>
      <c r="S108" t="s">
        <v>1113</v>
      </c>
    </row>
    <row r="109" spans="1:19" x14ac:dyDescent="0.3">
      <c r="A109">
        <v>46562</v>
      </c>
      <c r="B109" t="s">
        <v>177</v>
      </c>
      <c r="C109" t="s">
        <v>2174</v>
      </c>
      <c r="D109" s="8">
        <v>42412</v>
      </c>
      <c r="E109" s="8">
        <v>42414</v>
      </c>
      <c r="F109">
        <v>35</v>
      </c>
      <c r="G109">
        <v>145.97999999999999</v>
      </c>
      <c r="H109">
        <v>0.01</v>
      </c>
      <c r="I109">
        <v>46.2</v>
      </c>
      <c r="J109">
        <v>5058.21</v>
      </c>
      <c r="K109" t="s">
        <v>2197</v>
      </c>
      <c r="L109">
        <v>2</v>
      </c>
      <c r="M109" t="s">
        <v>2179</v>
      </c>
      <c r="N109" t="s">
        <v>2181</v>
      </c>
      <c r="O109" t="s">
        <v>2186</v>
      </c>
      <c r="P109">
        <v>2</v>
      </c>
      <c r="Q109" t="s">
        <v>42</v>
      </c>
      <c r="R109" t="s">
        <v>18</v>
      </c>
      <c r="S109" t="s">
        <v>1083</v>
      </c>
    </row>
    <row r="110" spans="1:19" x14ac:dyDescent="0.3">
      <c r="A110">
        <v>9537</v>
      </c>
      <c r="B110" t="s">
        <v>836</v>
      </c>
      <c r="C110" t="s">
        <v>2173</v>
      </c>
      <c r="D110" s="8">
        <v>42413</v>
      </c>
      <c r="E110" s="8">
        <v>42415</v>
      </c>
      <c r="F110">
        <v>6</v>
      </c>
      <c r="G110">
        <v>150.97999999999999</v>
      </c>
      <c r="H110">
        <v>0.1</v>
      </c>
      <c r="I110">
        <v>66.27</v>
      </c>
      <c r="J110">
        <v>815.29</v>
      </c>
      <c r="K110" t="s">
        <v>2197</v>
      </c>
      <c r="L110">
        <v>2</v>
      </c>
      <c r="M110" t="s">
        <v>2179</v>
      </c>
      <c r="N110" t="s">
        <v>2181</v>
      </c>
      <c r="O110" t="s">
        <v>2186</v>
      </c>
      <c r="P110">
        <v>2</v>
      </c>
      <c r="Q110" t="s">
        <v>42</v>
      </c>
      <c r="R110" t="s">
        <v>18</v>
      </c>
      <c r="S110" t="s">
        <v>43</v>
      </c>
    </row>
    <row r="111" spans="1:19" x14ac:dyDescent="0.3">
      <c r="A111">
        <v>45991</v>
      </c>
      <c r="B111" t="s">
        <v>714</v>
      </c>
      <c r="C111" t="s">
        <v>2174</v>
      </c>
      <c r="D111" s="8">
        <v>42414</v>
      </c>
      <c r="E111" s="8">
        <v>42416</v>
      </c>
      <c r="F111">
        <v>1</v>
      </c>
      <c r="G111">
        <v>100.98</v>
      </c>
      <c r="H111">
        <v>0.1</v>
      </c>
      <c r="I111">
        <v>35.840000000000003</v>
      </c>
      <c r="J111">
        <v>90.88</v>
      </c>
      <c r="K111" t="s">
        <v>2197</v>
      </c>
      <c r="L111">
        <v>2</v>
      </c>
      <c r="M111" t="s">
        <v>2179</v>
      </c>
      <c r="N111" t="s">
        <v>2181</v>
      </c>
      <c r="O111" t="s">
        <v>2186</v>
      </c>
      <c r="P111">
        <v>2</v>
      </c>
      <c r="Q111" t="s">
        <v>32</v>
      </c>
      <c r="R111" t="s">
        <v>18</v>
      </c>
      <c r="S111" t="s">
        <v>51</v>
      </c>
    </row>
    <row r="112" spans="1:19" x14ac:dyDescent="0.3">
      <c r="A112">
        <v>14434</v>
      </c>
      <c r="B112" t="s">
        <v>1616</v>
      </c>
      <c r="C112" t="s">
        <v>2174</v>
      </c>
      <c r="D112" s="8">
        <v>42415</v>
      </c>
      <c r="E112" s="8">
        <v>42417</v>
      </c>
      <c r="F112">
        <v>39</v>
      </c>
      <c r="G112">
        <v>119.99</v>
      </c>
      <c r="H112">
        <v>0.02</v>
      </c>
      <c r="I112">
        <v>56.14</v>
      </c>
      <c r="J112">
        <v>4586.0200000000004</v>
      </c>
      <c r="K112" t="s">
        <v>2197</v>
      </c>
      <c r="L112">
        <v>2</v>
      </c>
      <c r="M112" t="s">
        <v>2179</v>
      </c>
      <c r="N112" t="s">
        <v>2181</v>
      </c>
      <c r="O112" t="s">
        <v>2186</v>
      </c>
      <c r="P112">
        <v>2</v>
      </c>
      <c r="Q112" t="s">
        <v>42</v>
      </c>
      <c r="R112" t="s">
        <v>18</v>
      </c>
      <c r="S112" t="s">
        <v>537</v>
      </c>
    </row>
    <row r="113" spans="1:19" x14ac:dyDescent="0.3">
      <c r="A113">
        <v>39878</v>
      </c>
      <c r="B113" t="s">
        <v>1510</v>
      </c>
      <c r="C113" t="s">
        <v>2175</v>
      </c>
      <c r="D113" s="8">
        <v>42433</v>
      </c>
      <c r="E113" s="8">
        <v>42435</v>
      </c>
      <c r="F113">
        <v>50</v>
      </c>
      <c r="G113">
        <v>150.97999999999999</v>
      </c>
      <c r="H113">
        <v>0</v>
      </c>
      <c r="I113">
        <v>39.25</v>
      </c>
      <c r="J113">
        <v>7549</v>
      </c>
      <c r="K113" t="s">
        <v>2197</v>
      </c>
      <c r="L113">
        <v>2</v>
      </c>
      <c r="M113" t="s">
        <v>2179</v>
      </c>
      <c r="N113" t="s">
        <v>2181</v>
      </c>
      <c r="O113" t="s">
        <v>2187</v>
      </c>
      <c r="P113">
        <v>3</v>
      </c>
      <c r="Q113" t="s">
        <v>42</v>
      </c>
      <c r="R113" t="s">
        <v>18</v>
      </c>
      <c r="S113" t="s">
        <v>1139</v>
      </c>
    </row>
    <row r="114" spans="1:19" x14ac:dyDescent="0.3">
      <c r="A114">
        <v>52578</v>
      </c>
      <c r="B114" t="s">
        <v>1318</v>
      </c>
      <c r="C114" t="s">
        <v>2173</v>
      </c>
      <c r="D114" s="8">
        <v>42435</v>
      </c>
      <c r="E114" s="8">
        <v>42437</v>
      </c>
      <c r="F114">
        <v>38</v>
      </c>
      <c r="G114">
        <v>217.85</v>
      </c>
      <c r="H114">
        <v>0.09</v>
      </c>
      <c r="I114">
        <v>29.1</v>
      </c>
      <c r="J114">
        <v>7533.25</v>
      </c>
      <c r="K114" t="s">
        <v>2197</v>
      </c>
      <c r="L114">
        <v>2</v>
      </c>
      <c r="M114" t="s">
        <v>2179</v>
      </c>
      <c r="N114" t="s">
        <v>2181</v>
      </c>
      <c r="O114" t="s">
        <v>2187</v>
      </c>
      <c r="P114">
        <v>3</v>
      </c>
      <c r="Q114" t="s">
        <v>19</v>
      </c>
      <c r="R114" t="s">
        <v>18</v>
      </c>
      <c r="S114" t="s">
        <v>1117</v>
      </c>
    </row>
    <row r="115" spans="1:19" x14ac:dyDescent="0.3">
      <c r="A115">
        <v>27554</v>
      </c>
      <c r="B115" t="s">
        <v>268</v>
      </c>
      <c r="C115" t="s">
        <v>2173</v>
      </c>
      <c r="D115" s="8">
        <v>42438</v>
      </c>
      <c r="E115" s="8">
        <v>42440</v>
      </c>
      <c r="F115">
        <v>45</v>
      </c>
      <c r="G115">
        <v>348.21</v>
      </c>
      <c r="H115">
        <v>0.02</v>
      </c>
      <c r="I115">
        <v>40.19</v>
      </c>
      <c r="J115">
        <v>15356.06</v>
      </c>
      <c r="K115" t="s">
        <v>2197</v>
      </c>
      <c r="L115">
        <v>2</v>
      </c>
      <c r="M115" t="s">
        <v>2179</v>
      </c>
      <c r="N115" t="s">
        <v>2181</v>
      </c>
      <c r="O115" t="s">
        <v>2187</v>
      </c>
      <c r="P115">
        <v>3</v>
      </c>
      <c r="Q115" t="s">
        <v>19</v>
      </c>
      <c r="R115" t="s">
        <v>18</v>
      </c>
      <c r="S115" t="s">
        <v>1099</v>
      </c>
    </row>
    <row r="116" spans="1:19" x14ac:dyDescent="0.3">
      <c r="A116">
        <v>50083</v>
      </c>
      <c r="B116" t="s">
        <v>886</v>
      </c>
      <c r="C116" t="s">
        <v>2173</v>
      </c>
      <c r="D116" s="8">
        <v>42467</v>
      </c>
      <c r="E116" s="8">
        <v>42469</v>
      </c>
      <c r="F116">
        <v>33</v>
      </c>
      <c r="G116">
        <v>400.97</v>
      </c>
      <c r="H116">
        <v>0.01</v>
      </c>
      <c r="I116">
        <v>48.26</v>
      </c>
      <c r="J116">
        <v>13099.69</v>
      </c>
      <c r="K116" t="s">
        <v>2197</v>
      </c>
      <c r="L116">
        <v>2</v>
      </c>
      <c r="M116" t="s">
        <v>2179</v>
      </c>
      <c r="N116" t="s">
        <v>2182</v>
      </c>
      <c r="O116" t="s">
        <v>2188</v>
      </c>
      <c r="P116">
        <v>4</v>
      </c>
      <c r="Q116" t="s">
        <v>42</v>
      </c>
      <c r="R116" t="s">
        <v>18</v>
      </c>
      <c r="S116" t="s">
        <v>543</v>
      </c>
    </row>
    <row r="117" spans="1:19" x14ac:dyDescent="0.3">
      <c r="A117">
        <v>15907</v>
      </c>
      <c r="B117" t="s">
        <v>1608</v>
      </c>
      <c r="C117" t="s">
        <v>2175</v>
      </c>
      <c r="D117" s="8">
        <v>42470</v>
      </c>
      <c r="E117" s="8">
        <v>42472</v>
      </c>
      <c r="F117">
        <v>36</v>
      </c>
      <c r="G117">
        <v>48.58</v>
      </c>
      <c r="H117">
        <v>0.01</v>
      </c>
      <c r="I117">
        <v>54.11</v>
      </c>
      <c r="J117">
        <v>1731.39</v>
      </c>
      <c r="K117" t="s">
        <v>2197</v>
      </c>
      <c r="L117">
        <v>2</v>
      </c>
      <c r="M117" t="s">
        <v>2179</v>
      </c>
      <c r="N117" t="s">
        <v>2182</v>
      </c>
      <c r="O117" t="s">
        <v>2188</v>
      </c>
      <c r="P117">
        <v>4</v>
      </c>
      <c r="Q117" t="s">
        <v>26</v>
      </c>
      <c r="R117" t="s">
        <v>18</v>
      </c>
      <c r="S117" t="s">
        <v>67</v>
      </c>
    </row>
    <row r="118" spans="1:19" x14ac:dyDescent="0.3">
      <c r="A118">
        <v>29510</v>
      </c>
      <c r="B118" t="s">
        <v>582</v>
      </c>
      <c r="C118" t="s">
        <v>2175</v>
      </c>
      <c r="D118" s="8">
        <v>42474</v>
      </c>
      <c r="E118" s="8">
        <v>42476</v>
      </c>
      <c r="F118">
        <v>22</v>
      </c>
      <c r="G118">
        <v>260.98</v>
      </c>
      <c r="H118">
        <v>0.01</v>
      </c>
      <c r="I118">
        <v>41.91</v>
      </c>
      <c r="J118">
        <v>5684.14</v>
      </c>
      <c r="K118" t="s">
        <v>2197</v>
      </c>
      <c r="L118">
        <v>2</v>
      </c>
      <c r="M118" t="s">
        <v>2179</v>
      </c>
      <c r="N118" t="s">
        <v>2182</v>
      </c>
      <c r="O118" t="s">
        <v>2188</v>
      </c>
      <c r="P118">
        <v>4</v>
      </c>
      <c r="Q118" t="s">
        <v>19</v>
      </c>
      <c r="R118" t="s">
        <v>18</v>
      </c>
      <c r="S118" t="s">
        <v>20</v>
      </c>
    </row>
    <row r="119" spans="1:19" x14ac:dyDescent="0.3">
      <c r="A119">
        <v>7812</v>
      </c>
      <c r="B119" t="s">
        <v>958</v>
      </c>
      <c r="C119" t="s">
        <v>2174</v>
      </c>
      <c r="D119" s="8">
        <v>42479</v>
      </c>
      <c r="E119" s="8">
        <v>42481</v>
      </c>
      <c r="F119">
        <v>12</v>
      </c>
      <c r="G119">
        <v>320.64</v>
      </c>
      <c r="H119">
        <v>0.09</v>
      </c>
      <c r="I119">
        <v>29.2</v>
      </c>
      <c r="J119">
        <v>3501.39</v>
      </c>
      <c r="K119" t="s">
        <v>2197</v>
      </c>
      <c r="L119">
        <v>2</v>
      </c>
      <c r="M119" t="s">
        <v>2179</v>
      </c>
      <c r="N119" t="s">
        <v>2182</v>
      </c>
      <c r="O119" t="s">
        <v>2188</v>
      </c>
      <c r="P119">
        <v>4</v>
      </c>
      <c r="Q119" t="s">
        <v>32</v>
      </c>
      <c r="R119" t="s">
        <v>18</v>
      </c>
      <c r="S119" t="s">
        <v>1111</v>
      </c>
    </row>
    <row r="120" spans="1:19" x14ac:dyDescent="0.3">
      <c r="A120">
        <v>17252</v>
      </c>
      <c r="B120" t="s">
        <v>796</v>
      </c>
      <c r="C120" t="s">
        <v>2174</v>
      </c>
      <c r="D120" s="8">
        <v>42488</v>
      </c>
      <c r="E120" s="8">
        <v>42490</v>
      </c>
      <c r="F120">
        <v>49</v>
      </c>
      <c r="G120">
        <v>296.18</v>
      </c>
      <c r="H120">
        <v>0.08</v>
      </c>
      <c r="I120">
        <v>54.12</v>
      </c>
      <c r="J120">
        <v>13351.79</v>
      </c>
      <c r="K120" t="s">
        <v>2197</v>
      </c>
      <c r="L120">
        <v>2</v>
      </c>
      <c r="M120" t="s">
        <v>2179</v>
      </c>
      <c r="N120" t="s">
        <v>2182</v>
      </c>
      <c r="O120" t="s">
        <v>2188</v>
      </c>
      <c r="P120">
        <v>4</v>
      </c>
      <c r="Q120" t="s">
        <v>42</v>
      </c>
      <c r="R120" t="s">
        <v>18</v>
      </c>
      <c r="S120" t="s">
        <v>1131</v>
      </c>
    </row>
    <row r="121" spans="1:19" x14ac:dyDescent="0.3">
      <c r="A121">
        <v>30848</v>
      </c>
      <c r="B121" t="s">
        <v>1528</v>
      </c>
      <c r="C121" t="s">
        <v>2174</v>
      </c>
      <c r="D121" s="8">
        <v>42490</v>
      </c>
      <c r="E121" s="8">
        <v>42492</v>
      </c>
      <c r="F121">
        <v>13</v>
      </c>
      <c r="G121">
        <v>348.21</v>
      </c>
      <c r="H121">
        <v>0.09</v>
      </c>
      <c r="I121">
        <v>40.19</v>
      </c>
      <c r="J121">
        <v>4119.32</v>
      </c>
      <c r="K121" t="s">
        <v>2197</v>
      </c>
      <c r="L121">
        <v>2</v>
      </c>
      <c r="M121" t="s">
        <v>2179</v>
      </c>
      <c r="N121" t="s">
        <v>2182</v>
      </c>
      <c r="O121" t="s">
        <v>2188</v>
      </c>
      <c r="P121">
        <v>4</v>
      </c>
      <c r="Q121" t="s">
        <v>37</v>
      </c>
      <c r="R121" t="s">
        <v>18</v>
      </c>
      <c r="S121" t="s">
        <v>1099</v>
      </c>
    </row>
    <row r="122" spans="1:19" x14ac:dyDescent="0.3">
      <c r="A122">
        <v>56834</v>
      </c>
      <c r="B122" t="s">
        <v>512</v>
      </c>
      <c r="C122" t="s">
        <v>2173</v>
      </c>
      <c r="D122" s="8">
        <v>42490</v>
      </c>
      <c r="E122" s="8">
        <v>42492</v>
      </c>
      <c r="F122">
        <v>22</v>
      </c>
      <c r="G122">
        <v>80.97</v>
      </c>
      <c r="H122">
        <v>0</v>
      </c>
      <c r="I122">
        <v>30.06</v>
      </c>
      <c r="J122">
        <v>1781.34</v>
      </c>
      <c r="K122" t="s">
        <v>2197</v>
      </c>
      <c r="L122">
        <v>2</v>
      </c>
      <c r="M122" t="s">
        <v>2179</v>
      </c>
      <c r="N122" t="s">
        <v>2182</v>
      </c>
      <c r="O122" t="s">
        <v>2188</v>
      </c>
      <c r="P122">
        <v>4</v>
      </c>
      <c r="Q122" t="s">
        <v>26</v>
      </c>
      <c r="R122" t="s">
        <v>18</v>
      </c>
      <c r="S122" t="s">
        <v>553</v>
      </c>
    </row>
    <row r="123" spans="1:19" x14ac:dyDescent="0.3">
      <c r="A123">
        <v>13730</v>
      </c>
      <c r="B123" t="s">
        <v>308</v>
      </c>
      <c r="C123" t="s">
        <v>2174</v>
      </c>
      <c r="D123" s="8">
        <v>42498</v>
      </c>
      <c r="E123" s="8">
        <v>42500</v>
      </c>
      <c r="F123">
        <v>26</v>
      </c>
      <c r="G123">
        <v>146.34</v>
      </c>
      <c r="H123">
        <v>7.0000000000000007E-2</v>
      </c>
      <c r="I123">
        <v>43.75</v>
      </c>
      <c r="J123">
        <v>3538.5</v>
      </c>
      <c r="K123" t="s">
        <v>2197</v>
      </c>
      <c r="L123">
        <v>2</v>
      </c>
      <c r="M123" t="s">
        <v>2179</v>
      </c>
      <c r="N123" t="s">
        <v>2182</v>
      </c>
      <c r="O123" t="s">
        <v>2189</v>
      </c>
      <c r="P123">
        <v>5</v>
      </c>
      <c r="Q123" t="s">
        <v>26</v>
      </c>
      <c r="R123" t="s">
        <v>18</v>
      </c>
      <c r="S123" t="s">
        <v>1089</v>
      </c>
    </row>
    <row r="124" spans="1:19" x14ac:dyDescent="0.3">
      <c r="A124">
        <v>56515</v>
      </c>
      <c r="B124" t="s">
        <v>1468</v>
      </c>
      <c r="C124" t="s">
        <v>2174</v>
      </c>
      <c r="D124" s="8">
        <v>42516</v>
      </c>
      <c r="E124" s="8">
        <v>42518</v>
      </c>
      <c r="F124">
        <v>17</v>
      </c>
      <c r="G124">
        <v>58.14</v>
      </c>
      <c r="H124">
        <v>0.1</v>
      </c>
      <c r="I124">
        <v>36.61</v>
      </c>
      <c r="J124">
        <v>889.54</v>
      </c>
      <c r="K124" t="s">
        <v>2197</v>
      </c>
      <c r="L124">
        <v>2</v>
      </c>
      <c r="M124" t="s">
        <v>2179</v>
      </c>
      <c r="N124" t="s">
        <v>2182</v>
      </c>
      <c r="O124" t="s">
        <v>2189</v>
      </c>
      <c r="P124">
        <v>5</v>
      </c>
      <c r="Q124" t="s">
        <v>37</v>
      </c>
      <c r="R124" t="s">
        <v>18</v>
      </c>
      <c r="S124" t="s">
        <v>69</v>
      </c>
    </row>
    <row r="125" spans="1:19" x14ac:dyDescent="0.3">
      <c r="A125">
        <v>47398</v>
      </c>
      <c r="B125" t="s">
        <v>1330</v>
      </c>
      <c r="C125" t="s">
        <v>2173</v>
      </c>
      <c r="D125" s="8">
        <v>42537</v>
      </c>
      <c r="E125" s="8">
        <v>42539</v>
      </c>
      <c r="F125">
        <v>6</v>
      </c>
      <c r="G125">
        <v>262.11</v>
      </c>
      <c r="H125">
        <v>0.03</v>
      </c>
      <c r="I125">
        <v>62.74</v>
      </c>
      <c r="J125">
        <v>1525.48</v>
      </c>
      <c r="K125" t="s">
        <v>2197</v>
      </c>
      <c r="L125">
        <v>2</v>
      </c>
      <c r="M125" t="s">
        <v>2179</v>
      </c>
      <c r="N125" t="s">
        <v>2182</v>
      </c>
      <c r="O125" t="s">
        <v>2190</v>
      </c>
      <c r="P125">
        <v>6</v>
      </c>
      <c r="Q125" t="s">
        <v>37</v>
      </c>
      <c r="R125" t="s">
        <v>18</v>
      </c>
      <c r="S125" t="s">
        <v>1081</v>
      </c>
    </row>
    <row r="126" spans="1:19" x14ac:dyDescent="0.3">
      <c r="A126">
        <v>58433</v>
      </c>
      <c r="B126" t="s">
        <v>542</v>
      </c>
      <c r="C126" t="s">
        <v>2175</v>
      </c>
      <c r="D126" s="8">
        <v>42551</v>
      </c>
      <c r="E126" s="8">
        <v>42553</v>
      </c>
      <c r="F126">
        <v>20</v>
      </c>
      <c r="G126">
        <v>400.98</v>
      </c>
      <c r="H126">
        <v>0.09</v>
      </c>
      <c r="I126">
        <v>42.52</v>
      </c>
      <c r="J126">
        <v>7297.84</v>
      </c>
      <c r="K126" t="s">
        <v>2197</v>
      </c>
      <c r="L126">
        <v>2</v>
      </c>
      <c r="M126" t="s">
        <v>2179</v>
      </c>
      <c r="N126" t="s">
        <v>2182</v>
      </c>
      <c r="O126" t="s">
        <v>2190</v>
      </c>
      <c r="P126">
        <v>6</v>
      </c>
      <c r="Q126" t="s">
        <v>26</v>
      </c>
      <c r="R126" t="s">
        <v>18</v>
      </c>
      <c r="S126" t="s">
        <v>1101</v>
      </c>
    </row>
    <row r="127" spans="1:19" x14ac:dyDescent="0.3">
      <c r="A127">
        <v>27936</v>
      </c>
      <c r="B127" t="s">
        <v>792</v>
      </c>
      <c r="C127" t="s">
        <v>2174</v>
      </c>
      <c r="D127" s="8">
        <v>42557</v>
      </c>
      <c r="E127" s="8">
        <v>42559</v>
      </c>
      <c r="F127">
        <v>3</v>
      </c>
      <c r="G127">
        <v>3502.14</v>
      </c>
      <c r="H127">
        <v>0.06</v>
      </c>
      <c r="I127">
        <v>8.73</v>
      </c>
      <c r="J127">
        <v>9876.0300000000007</v>
      </c>
      <c r="K127" t="s">
        <v>2197</v>
      </c>
      <c r="L127">
        <v>2</v>
      </c>
      <c r="M127" t="s">
        <v>2179</v>
      </c>
      <c r="N127" t="s">
        <v>2183</v>
      </c>
      <c r="O127" t="s">
        <v>2191</v>
      </c>
      <c r="P127">
        <v>7</v>
      </c>
      <c r="Q127" t="s">
        <v>26</v>
      </c>
      <c r="R127" t="s">
        <v>18</v>
      </c>
      <c r="S127" t="s">
        <v>577</v>
      </c>
    </row>
    <row r="128" spans="1:19" x14ac:dyDescent="0.3">
      <c r="A128">
        <v>10338</v>
      </c>
      <c r="B128" t="s">
        <v>228</v>
      </c>
      <c r="C128" t="s">
        <v>2175</v>
      </c>
      <c r="D128" s="8">
        <v>42564</v>
      </c>
      <c r="E128" s="8">
        <v>42566</v>
      </c>
      <c r="F128">
        <v>7</v>
      </c>
      <c r="G128">
        <v>44.43</v>
      </c>
      <c r="H128">
        <v>0.02</v>
      </c>
      <c r="I128">
        <v>46.59</v>
      </c>
      <c r="J128">
        <v>304.79000000000002</v>
      </c>
      <c r="K128" t="s">
        <v>2197</v>
      </c>
      <c r="L128">
        <v>2</v>
      </c>
      <c r="M128" t="s">
        <v>2179</v>
      </c>
      <c r="N128" t="s">
        <v>2183</v>
      </c>
      <c r="O128" t="s">
        <v>2191</v>
      </c>
      <c r="P128">
        <v>7</v>
      </c>
      <c r="Q128" t="s">
        <v>42</v>
      </c>
      <c r="R128" t="s">
        <v>18</v>
      </c>
      <c r="S128" t="s">
        <v>1129</v>
      </c>
    </row>
    <row r="129" spans="1:19" x14ac:dyDescent="0.3">
      <c r="A129">
        <v>48288</v>
      </c>
      <c r="B129" t="s">
        <v>1258</v>
      </c>
      <c r="C129" t="s">
        <v>2173</v>
      </c>
      <c r="D129" s="8">
        <v>42572</v>
      </c>
      <c r="E129" s="8">
        <v>42574</v>
      </c>
      <c r="F129">
        <v>25</v>
      </c>
      <c r="G129">
        <v>130.97999999999999</v>
      </c>
      <c r="H129">
        <v>0.08</v>
      </c>
      <c r="I129">
        <v>54.74</v>
      </c>
      <c r="J129">
        <v>3012.54</v>
      </c>
      <c r="K129" t="s">
        <v>2197</v>
      </c>
      <c r="L129">
        <v>2</v>
      </c>
      <c r="M129" t="s">
        <v>2179</v>
      </c>
      <c r="N129" t="s">
        <v>2183</v>
      </c>
      <c r="O129" t="s">
        <v>2191</v>
      </c>
      <c r="P129">
        <v>7</v>
      </c>
      <c r="Q129" t="s">
        <v>37</v>
      </c>
      <c r="R129" t="s">
        <v>18</v>
      </c>
      <c r="S129" t="s">
        <v>83</v>
      </c>
    </row>
    <row r="130" spans="1:19" x14ac:dyDescent="0.3">
      <c r="A130">
        <v>14113</v>
      </c>
      <c r="B130" t="s">
        <v>774</v>
      </c>
      <c r="C130" t="s">
        <v>2173</v>
      </c>
      <c r="D130" s="8">
        <v>42585</v>
      </c>
      <c r="E130" s="8">
        <v>42587</v>
      </c>
      <c r="F130">
        <v>22</v>
      </c>
      <c r="G130">
        <v>376.13</v>
      </c>
      <c r="H130">
        <v>0.09</v>
      </c>
      <c r="I130">
        <v>85.63</v>
      </c>
      <c r="J130">
        <v>7530.12</v>
      </c>
      <c r="K130" t="s">
        <v>2197</v>
      </c>
      <c r="L130">
        <v>2</v>
      </c>
      <c r="M130" t="s">
        <v>2179</v>
      </c>
      <c r="N130" t="s">
        <v>2183</v>
      </c>
      <c r="O130" t="s">
        <v>2192</v>
      </c>
      <c r="P130">
        <v>8</v>
      </c>
      <c r="Q130" t="s">
        <v>26</v>
      </c>
      <c r="R130" t="s">
        <v>18</v>
      </c>
      <c r="S130" t="s">
        <v>1103</v>
      </c>
    </row>
    <row r="131" spans="1:19" x14ac:dyDescent="0.3">
      <c r="A131">
        <v>54051</v>
      </c>
      <c r="B131" t="s">
        <v>106</v>
      </c>
      <c r="C131" t="s">
        <v>2175</v>
      </c>
      <c r="D131" s="8">
        <v>42592</v>
      </c>
      <c r="E131" s="8">
        <v>42594</v>
      </c>
      <c r="F131">
        <v>23</v>
      </c>
      <c r="G131">
        <v>140.97999999999999</v>
      </c>
      <c r="H131">
        <v>0.05</v>
      </c>
      <c r="I131">
        <v>36.090000000000003</v>
      </c>
      <c r="J131">
        <v>3080.41</v>
      </c>
      <c r="K131" t="s">
        <v>2197</v>
      </c>
      <c r="L131">
        <v>2</v>
      </c>
      <c r="M131" t="s">
        <v>2179</v>
      </c>
      <c r="N131" t="s">
        <v>2183</v>
      </c>
      <c r="O131" t="s">
        <v>2192</v>
      </c>
      <c r="P131">
        <v>8</v>
      </c>
      <c r="Q131" t="s">
        <v>37</v>
      </c>
      <c r="R131" t="s">
        <v>18</v>
      </c>
      <c r="S131" t="s">
        <v>128</v>
      </c>
    </row>
    <row r="132" spans="1:19" x14ac:dyDescent="0.3">
      <c r="A132">
        <v>56580</v>
      </c>
      <c r="B132" t="s">
        <v>952</v>
      </c>
      <c r="C132" t="s">
        <v>2173</v>
      </c>
      <c r="D132" s="8">
        <v>42595</v>
      </c>
      <c r="E132" s="8">
        <v>42597</v>
      </c>
      <c r="F132">
        <v>29</v>
      </c>
      <c r="G132">
        <v>286.85000000000002</v>
      </c>
      <c r="H132">
        <v>0.05</v>
      </c>
      <c r="I132">
        <v>61.76</v>
      </c>
      <c r="J132">
        <v>7902.72</v>
      </c>
      <c r="K132" t="s">
        <v>2197</v>
      </c>
      <c r="L132">
        <v>2</v>
      </c>
      <c r="M132" t="s">
        <v>2179</v>
      </c>
      <c r="N132" t="s">
        <v>2183</v>
      </c>
      <c r="O132" t="s">
        <v>2192</v>
      </c>
      <c r="P132">
        <v>8</v>
      </c>
      <c r="Q132" t="s">
        <v>42</v>
      </c>
      <c r="R132" t="s">
        <v>18</v>
      </c>
      <c r="S132" t="s">
        <v>1149</v>
      </c>
    </row>
    <row r="133" spans="1:19" x14ac:dyDescent="0.3">
      <c r="A133">
        <v>17379</v>
      </c>
      <c r="B133" t="s">
        <v>764</v>
      </c>
      <c r="C133" t="s">
        <v>2174</v>
      </c>
      <c r="D133" s="8">
        <v>42595</v>
      </c>
      <c r="E133" s="8">
        <v>42597</v>
      </c>
      <c r="F133">
        <v>29</v>
      </c>
      <c r="G133">
        <v>114.98</v>
      </c>
      <c r="H133">
        <v>0.08</v>
      </c>
      <c r="I133">
        <v>58.72</v>
      </c>
      <c r="J133">
        <v>3067.67</v>
      </c>
      <c r="K133" t="s">
        <v>2197</v>
      </c>
      <c r="L133">
        <v>2</v>
      </c>
      <c r="M133" t="s">
        <v>2179</v>
      </c>
      <c r="N133" t="s">
        <v>2183</v>
      </c>
      <c r="O133" t="s">
        <v>2192</v>
      </c>
      <c r="P133">
        <v>8</v>
      </c>
      <c r="Q133" t="s">
        <v>19</v>
      </c>
      <c r="R133" t="s">
        <v>18</v>
      </c>
      <c r="S133" t="s">
        <v>117</v>
      </c>
    </row>
    <row r="134" spans="1:19" x14ac:dyDescent="0.3">
      <c r="A134">
        <v>27778</v>
      </c>
      <c r="B134" t="s">
        <v>1430</v>
      </c>
      <c r="C134" t="s">
        <v>2173</v>
      </c>
      <c r="D134" s="8">
        <v>42614</v>
      </c>
      <c r="E134" s="8">
        <v>42616</v>
      </c>
      <c r="F134">
        <v>34</v>
      </c>
      <c r="G134">
        <v>140.97999999999999</v>
      </c>
      <c r="H134">
        <v>7.0000000000000007E-2</v>
      </c>
      <c r="I134">
        <v>36.090000000000003</v>
      </c>
      <c r="J134">
        <v>4457.79</v>
      </c>
      <c r="K134" t="s">
        <v>2197</v>
      </c>
      <c r="L134">
        <v>2</v>
      </c>
      <c r="M134" t="s">
        <v>2179</v>
      </c>
      <c r="N134" t="s">
        <v>2183</v>
      </c>
      <c r="O134" t="s">
        <v>2193</v>
      </c>
      <c r="P134">
        <v>9</v>
      </c>
      <c r="Q134" t="s">
        <v>19</v>
      </c>
      <c r="R134" t="s">
        <v>18</v>
      </c>
      <c r="S134" t="s">
        <v>128</v>
      </c>
    </row>
    <row r="135" spans="1:19" x14ac:dyDescent="0.3">
      <c r="A135">
        <v>37414</v>
      </c>
      <c r="B135" t="s">
        <v>258</v>
      </c>
      <c r="C135" t="s">
        <v>2175</v>
      </c>
      <c r="D135" s="8">
        <v>42621</v>
      </c>
      <c r="E135" s="8">
        <v>42623</v>
      </c>
      <c r="F135">
        <v>39</v>
      </c>
      <c r="G135">
        <v>550.98</v>
      </c>
      <c r="H135">
        <v>0.09</v>
      </c>
      <c r="I135">
        <v>64.59</v>
      </c>
      <c r="J135">
        <v>19554.28</v>
      </c>
      <c r="K135" t="s">
        <v>2197</v>
      </c>
      <c r="L135">
        <v>2</v>
      </c>
      <c r="M135" t="s">
        <v>2179</v>
      </c>
      <c r="N135" t="s">
        <v>2183</v>
      </c>
      <c r="O135" t="s">
        <v>2193</v>
      </c>
      <c r="P135">
        <v>9</v>
      </c>
      <c r="Q135" t="s">
        <v>32</v>
      </c>
      <c r="R135" t="s">
        <v>18</v>
      </c>
      <c r="S135" t="s">
        <v>1113</v>
      </c>
    </row>
    <row r="136" spans="1:19" x14ac:dyDescent="0.3">
      <c r="A136">
        <v>18593</v>
      </c>
      <c r="B136" t="s">
        <v>1582</v>
      </c>
      <c r="C136" t="s">
        <v>2174</v>
      </c>
      <c r="D136" s="8">
        <v>42634</v>
      </c>
      <c r="E136" s="8">
        <v>42636</v>
      </c>
      <c r="F136">
        <v>19</v>
      </c>
      <c r="G136">
        <v>70.89</v>
      </c>
      <c r="H136">
        <v>0.09</v>
      </c>
      <c r="I136">
        <v>89.3</v>
      </c>
      <c r="J136">
        <v>1225.69</v>
      </c>
      <c r="K136" t="s">
        <v>2197</v>
      </c>
      <c r="L136">
        <v>2</v>
      </c>
      <c r="M136" t="s">
        <v>2179</v>
      </c>
      <c r="N136" t="s">
        <v>2183</v>
      </c>
      <c r="O136" t="s">
        <v>2193</v>
      </c>
      <c r="P136">
        <v>9</v>
      </c>
      <c r="Q136" t="s">
        <v>26</v>
      </c>
      <c r="R136" t="s">
        <v>18</v>
      </c>
      <c r="S136" t="s">
        <v>1141</v>
      </c>
    </row>
    <row r="137" spans="1:19" x14ac:dyDescent="0.3">
      <c r="A137">
        <v>18085</v>
      </c>
      <c r="B137" t="s">
        <v>1048</v>
      </c>
      <c r="C137" t="s">
        <v>2173</v>
      </c>
      <c r="D137" s="8">
        <v>42637</v>
      </c>
      <c r="E137" s="8">
        <v>42639</v>
      </c>
      <c r="F137">
        <v>23</v>
      </c>
      <c r="G137">
        <v>348.21</v>
      </c>
      <c r="H137">
        <v>0.01</v>
      </c>
      <c r="I137">
        <v>40.19</v>
      </c>
      <c r="J137">
        <v>7928.74</v>
      </c>
      <c r="K137" t="s">
        <v>2197</v>
      </c>
      <c r="L137">
        <v>2</v>
      </c>
      <c r="M137" t="s">
        <v>2179</v>
      </c>
      <c r="N137" t="s">
        <v>2183</v>
      </c>
      <c r="O137" t="s">
        <v>2193</v>
      </c>
      <c r="P137">
        <v>9</v>
      </c>
      <c r="Q137" t="s">
        <v>26</v>
      </c>
      <c r="R137" t="s">
        <v>18</v>
      </c>
      <c r="S137" t="s">
        <v>1099</v>
      </c>
    </row>
    <row r="138" spans="1:19" x14ac:dyDescent="0.3">
      <c r="A138">
        <v>16582</v>
      </c>
      <c r="B138" t="s">
        <v>968</v>
      </c>
      <c r="C138" t="s">
        <v>2174</v>
      </c>
      <c r="D138" s="8">
        <v>42643</v>
      </c>
      <c r="E138" s="8">
        <v>42645</v>
      </c>
      <c r="F138">
        <v>26</v>
      </c>
      <c r="G138">
        <v>320.64</v>
      </c>
      <c r="H138">
        <v>0.02</v>
      </c>
      <c r="I138">
        <v>43.57</v>
      </c>
      <c r="J138">
        <v>8169.91</v>
      </c>
      <c r="K138" t="s">
        <v>2197</v>
      </c>
      <c r="L138">
        <v>2</v>
      </c>
      <c r="M138" t="s">
        <v>2179</v>
      </c>
      <c r="N138" t="s">
        <v>2183</v>
      </c>
      <c r="O138" t="s">
        <v>2193</v>
      </c>
      <c r="P138">
        <v>9</v>
      </c>
      <c r="Q138" t="s">
        <v>19</v>
      </c>
      <c r="R138" t="s">
        <v>18</v>
      </c>
      <c r="S138" t="s">
        <v>1111</v>
      </c>
    </row>
    <row r="139" spans="1:19" x14ac:dyDescent="0.3">
      <c r="A139">
        <v>47075</v>
      </c>
      <c r="B139" t="s">
        <v>1194</v>
      </c>
      <c r="C139" t="s">
        <v>2174</v>
      </c>
      <c r="D139" s="8">
        <v>42659</v>
      </c>
      <c r="E139" s="8">
        <v>42661</v>
      </c>
      <c r="F139">
        <v>42</v>
      </c>
      <c r="G139">
        <v>100.98</v>
      </c>
      <c r="H139">
        <v>0.05</v>
      </c>
      <c r="I139">
        <v>35.840000000000003</v>
      </c>
      <c r="J139">
        <v>4029.1</v>
      </c>
      <c r="K139" t="s">
        <v>2197</v>
      </c>
      <c r="L139">
        <v>2</v>
      </c>
      <c r="M139" t="s">
        <v>2179</v>
      </c>
      <c r="N139" t="s">
        <v>2184</v>
      </c>
      <c r="O139" t="s">
        <v>2194</v>
      </c>
      <c r="P139">
        <v>10</v>
      </c>
      <c r="Q139" t="s">
        <v>37</v>
      </c>
      <c r="R139" t="s">
        <v>18</v>
      </c>
      <c r="S139" t="s">
        <v>51</v>
      </c>
    </row>
    <row r="140" spans="1:19" x14ac:dyDescent="0.3">
      <c r="A140">
        <v>13126</v>
      </c>
      <c r="B140" t="s">
        <v>1362</v>
      </c>
      <c r="C140" t="s">
        <v>2174</v>
      </c>
      <c r="D140" s="8">
        <v>42661</v>
      </c>
      <c r="E140" s="8">
        <v>42663</v>
      </c>
      <c r="F140">
        <v>2</v>
      </c>
      <c r="G140">
        <v>179.29</v>
      </c>
      <c r="H140">
        <v>0.02</v>
      </c>
      <c r="I140">
        <v>29.21</v>
      </c>
      <c r="J140">
        <v>351.41</v>
      </c>
      <c r="K140" t="s">
        <v>2197</v>
      </c>
      <c r="L140">
        <v>2</v>
      </c>
      <c r="M140" t="s">
        <v>2179</v>
      </c>
      <c r="N140" t="s">
        <v>2184</v>
      </c>
      <c r="O140" t="s">
        <v>2194</v>
      </c>
      <c r="P140">
        <v>10</v>
      </c>
      <c r="Q140" t="s">
        <v>42</v>
      </c>
      <c r="R140" t="s">
        <v>18</v>
      </c>
      <c r="S140" t="s">
        <v>1091</v>
      </c>
    </row>
    <row r="141" spans="1:19" x14ac:dyDescent="0.3">
      <c r="A141">
        <v>56577</v>
      </c>
      <c r="B141" t="s">
        <v>1348</v>
      </c>
      <c r="C141" t="s">
        <v>2175</v>
      </c>
      <c r="D141" s="8">
        <v>42675</v>
      </c>
      <c r="E141" s="8">
        <v>42677</v>
      </c>
      <c r="F141">
        <v>19</v>
      </c>
      <c r="G141">
        <v>58.14</v>
      </c>
      <c r="H141">
        <v>0.08</v>
      </c>
      <c r="I141">
        <v>36.61</v>
      </c>
      <c r="J141">
        <v>1016.29</v>
      </c>
      <c r="K141" t="s">
        <v>2197</v>
      </c>
      <c r="L141">
        <v>2</v>
      </c>
      <c r="M141" t="s">
        <v>2179</v>
      </c>
      <c r="N141" t="s">
        <v>2184</v>
      </c>
      <c r="O141" t="s">
        <v>2195</v>
      </c>
      <c r="P141">
        <v>11</v>
      </c>
      <c r="Q141" t="s">
        <v>19</v>
      </c>
      <c r="R141" t="s">
        <v>18</v>
      </c>
      <c r="S141" t="s">
        <v>69</v>
      </c>
    </row>
    <row r="142" spans="1:19" x14ac:dyDescent="0.3">
      <c r="A142">
        <v>51783</v>
      </c>
      <c r="B142" t="s">
        <v>328</v>
      </c>
      <c r="C142" t="s">
        <v>2173</v>
      </c>
      <c r="D142" s="8">
        <v>42684</v>
      </c>
      <c r="E142" s="8">
        <v>42686</v>
      </c>
      <c r="F142">
        <v>10</v>
      </c>
      <c r="G142">
        <v>179.29</v>
      </c>
      <c r="H142">
        <v>0.01</v>
      </c>
      <c r="I142">
        <v>29.21</v>
      </c>
      <c r="J142">
        <v>1774.97</v>
      </c>
      <c r="K142" t="s">
        <v>2197</v>
      </c>
      <c r="L142">
        <v>2</v>
      </c>
      <c r="M142" t="s">
        <v>2179</v>
      </c>
      <c r="N142" t="s">
        <v>2184</v>
      </c>
      <c r="O142" t="s">
        <v>2195</v>
      </c>
      <c r="P142">
        <v>11</v>
      </c>
      <c r="Q142" t="s">
        <v>37</v>
      </c>
      <c r="R142" t="s">
        <v>18</v>
      </c>
      <c r="S142" t="s">
        <v>1091</v>
      </c>
    </row>
    <row r="143" spans="1:19" x14ac:dyDescent="0.3">
      <c r="A143">
        <v>51783</v>
      </c>
      <c r="B143" t="s">
        <v>328</v>
      </c>
      <c r="C143" t="s">
        <v>2173</v>
      </c>
      <c r="D143" s="8">
        <v>42684</v>
      </c>
      <c r="E143" s="8">
        <v>42686</v>
      </c>
      <c r="F143">
        <v>47</v>
      </c>
      <c r="G143">
        <v>70.89</v>
      </c>
      <c r="H143">
        <v>0</v>
      </c>
      <c r="I143">
        <v>89.3</v>
      </c>
      <c r="J143">
        <v>3331.83</v>
      </c>
      <c r="K143" t="s">
        <v>2197</v>
      </c>
      <c r="L143">
        <v>2</v>
      </c>
      <c r="M143" t="s">
        <v>2179</v>
      </c>
      <c r="N143" t="s">
        <v>2184</v>
      </c>
      <c r="O143" t="s">
        <v>2195</v>
      </c>
      <c r="P143">
        <v>11</v>
      </c>
      <c r="Q143" t="s">
        <v>37</v>
      </c>
      <c r="R143" t="s">
        <v>18</v>
      </c>
      <c r="S143" t="s">
        <v>1141</v>
      </c>
    </row>
    <row r="144" spans="1:19" x14ac:dyDescent="0.3">
      <c r="A144">
        <v>6982</v>
      </c>
      <c r="B144" t="s">
        <v>590</v>
      </c>
      <c r="C144" t="s">
        <v>2174</v>
      </c>
      <c r="D144" s="8">
        <v>42689</v>
      </c>
      <c r="E144" s="8">
        <v>42691</v>
      </c>
      <c r="F144">
        <v>5</v>
      </c>
      <c r="G144">
        <v>100.98</v>
      </c>
      <c r="H144">
        <v>0.09</v>
      </c>
      <c r="I144">
        <v>57.38</v>
      </c>
      <c r="J144">
        <v>459.46</v>
      </c>
      <c r="K144" t="s">
        <v>2197</v>
      </c>
      <c r="L144">
        <v>2</v>
      </c>
      <c r="M144" t="s">
        <v>2179</v>
      </c>
      <c r="N144" t="s">
        <v>2184</v>
      </c>
      <c r="O144" t="s">
        <v>2195</v>
      </c>
      <c r="P144">
        <v>11</v>
      </c>
      <c r="Q144" t="s">
        <v>42</v>
      </c>
      <c r="R144" t="s">
        <v>18</v>
      </c>
      <c r="S144" t="s">
        <v>47</v>
      </c>
    </row>
    <row r="145" spans="1:19" x14ac:dyDescent="0.3">
      <c r="A145">
        <v>32647</v>
      </c>
      <c r="B145" t="s">
        <v>1376</v>
      </c>
      <c r="C145" t="s">
        <v>2175</v>
      </c>
      <c r="D145" s="8">
        <v>42691</v>
      </c>
      <c r="E145" s="8">
        <v>42693</v>
      </c>
      <c r="F145">
        <v>27</v>
      </c>
      <c r="G145">
        <v>348.21</v>
      </c>
      <c r="H145">
        <v>0.06</v>
      </c>
      <c r="I145">
        <v>84.84</v>
      </c>
      <c r="J145">
        <v>8837.57</v>
      </c>
      <c r="K145" t="s">
        <v>2197</v>
      </c>
      <c r="L145">
        <v>2</v>
      </c>
      <c r="M145" t="s">
        <v>2179</v>
      </c>
      <c r="N145" t="s">
        <v>2184</v>
      </c>
      <c r="O145" t="s">
        <v>2195</v>
      </c>
      <c r="P145">
        <v>11</v>
      </c>
      <c r="Q145" t="s">
        <v>26</v>
      </c>
      <c r="R145" t="s">
        <v>18</v>
      </c>
      <c r="S145" t="s">
        <v>1099</v>
      </c>
    </row>
    <row r="146" spans="1:19" x14ac:dyDescent="0.3">
      <c r="A146">
        <v>10342</v>
      </c>
      <c r="B146" t="s">
        <v>1182</v>
      </c>
      <c r="C146" t="s">
        <v>2173</v>
      </c>
      <c r="D146" s="8">
        <v>42695</v>
      </c>
      <c r="E146" s="8">
        <v>42697</v>
      </c>
      <c r="F146">
        <v>45</v>
      </c>
      <c r="G146">
        <v>114.98</v>
      </c>
      <c r="H146">
        <v>0.01</v>
      </c>
      <c r="I146">
        <v>58.72</v>
      </c>
      <c r="J146">
        <v>5122.3599999999997</v>
      </c>
      <c r="K146" t="s">
        <v>2197</v>
      </c>
      <c r="L146">
        <v>2</v>
      </c>
      <c r="M146" t="s">
        <v>2179</v>
      </c>
      <c r="N146" t="s">
        <v>2184</v>
      </c>
      <c r="O146" t="s">
        <v>2195</v>
      </c>
      <c r="P146">
        <v>11</v>
      </c>
      <c r="Q146" t="s">
        <v>37</v>
      </c>
      <c r="R146" t="s">
        <v>18</v>
      </c>
      <c r="S146" t="s">
        <v>117</v>
      </c>
    </row>
    <row r="147" spans="1:19" x14ac:dyDescent="0.3">
      <c r="A147">
        <v>30532</v>
      </c>
      <c r="B147" t="s">
        <v>1684</v>
      </c>
      <c r="C147" t="s">
        <v>2175</v>
      </c>
      <c r="D147" s="8">
        <v>42699</v>
      </c>
      <c r="E147" s="8">
        <v>42701</v>
      </c>
      <c r="F147">
        <v>9</v>
      </c>
      <c r="G147">
        <v>180.98</v>
      </c>
      <c r="H147">
        <v>0.04</v>
      </c>
      <c r="I147">
        <v>23.58</v>
      </c>
      <c r="J147">
        <v>1563.67</v>
      </c>
      <c r="K147" t="s">
        <v>2197</v>
      </c>
      <c r="L147">
        <v>2</v>
      </c>
      <c r="M147" t="s">
        <v>2179</v>
      </c>
      <c r="N147" t="s">
        <v>2184</v>
      </c>
      <c r="O147" t="s">
        <v>2195</v>
      </c>
      <c r="P147">
        <v>11</v>
      </c>
      <c r="Q147" t="s">
        <v>26</v>
      </c>
      <c r="R147" t="s">
        <v>18</v>
      </c>
      <c r="S147" t="s">
        <v>95</v>
      </c>
    </row>
    <row r="148" spans="1:19" x14ac:dyDescent="0.3">
      <c r="A148">
        <v>15941</v>
      </c>
      <c r="B148" t="s">
        <v>1190</v>
      </c>
      <c r="C148" t="s">
        <v>2175</v>
      </c>
      <c r="D148" s="8">
        <v>42713</v>
      </c>
      <c r="E148" s="8">
        <v>42715</v>
      </c>
      <c r="F148">
        <v>15</v>
      </c>
      <c r="G148">
        <v>58.14</v>
      </c>
      <c r="H148">
        <v>0.02</v>
      </c>
      <c r="I148">
        <v>36.61</v>
      </c>
      <c r="J148">
        <v>854.66</v>
      </c>
      <c r="K148" t="s">
        <v>2197</v>
      </c>
      <c r="L148">
        <v>2</v>
      </c>
      <c r="M148" t="s">
        <v>2179</v>
      </c>
      <c r="N148" t="s">
        <v>2184</v>
      </c>
      <c r="O148" t="s">
        <v>2196</v>
      </c>
      <c r="P148">
        <v>12</v>
      </c>
      <c r="Q148" t="s">
        <v>42</v>
      </c>
      <c r="R148" t="s">
        <v>18</v>
      </c>
      <c r="S148" t="s">
        <v>69</v>
      </c>
    </row>
    <row r="149" spans="1:19" x14ac:dyDescent="0.3">
      <c r="A149">
        <v>47079</v>
      </c>
      <c r="B149" t="s">
        <v>606</v>
      </c>
      <c r="C149" t="s">
        <v>2174</v>
      </c>
      <c r="D149" s="8">
        <v>42719</v>
      </c>
      <c r="E149" s="8">
        <v>42721</v>
      </c>
      <c r="F149">
        <v>34</v>
      </c>
      <c r="G149">
        <v>31.76</v>
      </c>
      <c r="H149">
        <v>7.0000000000000007E-2</v>
      </c>
      <c r="I149">
        <v>45.51</v>
      </c>
      <c r="J149">
        <v>1004.25</v>
      </c>
      <c r="K149" t="s">
        <v>2197</v>
      </c>
      <c r="L149">
        <v>2</v>
      </c>
      <c r="M149" t="s">
        <v>2179</v>
      </c>
      <c r="N149" t="s">
        <v>2184</v>
      </c>
      <c r="O149" t="s">
        <v>2196</v>
      </c>
      <c r="P149">
        <v>12</v>
      </c>
      <c r="Q149" t="s">
        <v>19</v>
      </c>
      <c r="R149" t="s">
        <v>18</v>
      </c>
      <c r="S149" t="s">
        <v>1133</v>
      </c>
    </row>
    <row r="150" spans="1:19" x14ac:dyDescent="0.3">
      <c r="A150">
        <v>50657</v>
      </c>
      <c r="B150" t="s">
        <v>92</v>
      </c>
      <c r="C150" t="s">
        <v>2173</v>
      </c>
      <c r="D150" s="8">
        <v>42721</v>
      </c>
      <c r="E150" s="8">
        <v>42723</v>
      </c>
      <c r="F150">
        <v>49</v>
      </c>
      <c r="G150">
        <v>150.97999999999999</v>
      </c>
      <c r="H150">
        <v>0.01</v>
      </c>
      <c r="I150">
        <v>16.010000000000002</v>
      </c>
      <c r="J150">
        <v>7324.04</v>
      </c>
      <c r="K150" t="s">
        <v>2197</v>
      </c>
      <c r="L150">
        <v>2</v>
      </c>
      <c r="M150" t="s">
        <v>2179</v>
      </c>
      <c r="N150" t="s">
        <v>2184</v>
      </c>
      <c r="O150" t="s">
        <v>2196</v>
      </c>
      <c r="P150">
        <v>12</v>
      </c>
      <c r="Q150" t="s">
        <v>26</v>
      </c>
      <c r="R150" t="s">
        <v>18</v>
      </c>
      <c r="S150" t="s">
        <v>1139</v>
      </c>
    </row>
    <row r="151" spans="1:19" x14ac:dyDescent="0.3">
      <c r="A151">
        <v>12320</v>
      </c>
      <c r="B151" t="s">
        <v>1656</v>
      </c>
      <c r="C151" t="s">
        <v>2175</v>
      </c>
      <c r="D151" s="8">
        <v>42723</v>
      </c>
      <c r="E151" s="8">
        <v>42725</v>
      </c>
      <c r="F151">
        <v>35</v>
      </c>
      <c r="G151">
        <v>15.23</v>
      </c>
      <c r="H151">
        <v>0.05</v>
      </c>
      <c r="I151">
        <v>27.75</v>
      </c>
      <c r="J151">
        <v>506.4</v>
      </c>
      <c r="K151" t="s">
        <v>2197</v>
      </c>
      <c r="L151">
        <v>2</v>
      </c>
      <c r="M151" t="s">
        <v>2179</v>
      </c>
      <c r="N151" t="s">
        <v>2184</v>
      </c>
      <c r="O151" t="s">
        <v>2196</v>
      </c>
      <c r="P151">
        <v>12</v>
      </c>
      <c r="Q151" t="s">
        <v>19</v>
      </c>
      <c r="R151" t="s">
        <v>18</v>
      </c>
      <c r="S151" t="s">
        <v>1069</v>
      </c>
    </row>
    <row r="152" spans="1:19" x14ac:dyDescent="0.3">
      <c r="A152">
        <v>4773</v>
      </c>
      <c r="B152" t="s">
        <v>1064</v>
      </c>
      <c r="C152" t="s">
        <v>2175</v>
      </c>
      <c r="D152" s="8">
        <v>42725</v>
      </c>
      <c r="E152" s="8">
        <v>42727</v>
      </c>
      <c r="F152">
        <v>48</v>
      </c>
      <c r="G152">
        <v>179.29</v>
      </c>
      <c r="H152">
        <v>7.0000000000000007E-2</v>
      </c>
      <c r="I152">
        <v>29.21</v>
      </c>
      <c r="J152">
        <v>8003.51</v>
      </c>
      <c r="K152" t="s">
        <v>2197</v>
      </c>
      <c r="L152">
        <v>2</v>
      </c>
      <c r="M152" t="s">
        <v>2179</v>
      </c>
      <c r="N152" t="s">
        <v>2184</v>
      </c>
      <c r="O152" t="s">
        <v>2196</v>
      </c>
      <c r="P152">
        <v>12</v>
      </c>
      <c r="Q152" t="s">
        <v>19</v>
      </c>
      <c r="R152" t="s">
        <v>18</v>
      </c>
      <c r="S152" t="s">
        <v>1091</v>
      </c>
    </row>
    <row r="153" spans="1:19" x14ac:dyDescent="0.3">
      <c r="A153">
        <v>20737</v>
      </c>
      <c r="B153" t="s">
        <v>22</v>
      </c>
      <c r="C153" t="s">
        <v>2173</v>
      </c>
      <c r="D153" s="8">
        <v>42728</v>
      </c>
      <c r="E153" s="8">
        <v>42730</v>
      </c>
      <c r="F153">
        <v>15</v>
      </c>
      <c r="G153">
        <v>286.85000000000002</v>
      </c>
      <c r="H153">
        <v>0.1</v>
      </c>
      <c r="I153">
        <v>61.76</v>
      </c>
      <c r="J153">
        <v>3872.48</v>
      </c>
      <c r="K153" t="s">
        <v>2197</v>
      </c>
      <c r="L153">
        <v>2</v>
      </c>
      <c r="M153" t="s">
        <v>2179</v>
      </c>
      <c r="N153" t="s">
        <v>2184</v>
      </c>
      <c r="O153" t="s">
        <v>2196</v>
      </c>
      <c r="P153">
        <v>12</v>
      </c>
      <c r="Q153" t="s">
        <v>37</v>
      </c>
      <c r="R153" t="s">
        <v>18</v>
      </c>
      <c r="S153" t="s">
        <v>1149</v>
      </c>
    </row>
    <row r="154" spans="1:19" x14ac:dyDescent="0.3">
      <c r="A154">
        <v>24422</v>
      </c>
      <c r="B154" t="s">
        <v>478</v>
      </c>
      <c r="C154" t="s">
        <v>2173</v>
      </c>
      <c r="D154" s="8">
        <v>42732</v>
      </c>
      <c r="E154" s="8">
        <v>42734</v>
      </c>
      <c r="F154">
        <v>20</v>
      </c>
      <c r="G154">
        <v>179.29</v>
      </c>
      <c r="H154">
        <v>0.06</v>
      </c>
      <c r="I154">
        <v>29.21</v>
      </c>
      <c r="J154">
        <v>3370.65</v>
      </c>
      <c r="K154" t="s">
        <v>2197</v>
      </c>
      <c r="L154">
        <v>2</v>
      </c>
      <c r="M154" t="s">
        <v>2179</v>
      </c>
      <c r="N154" t="s">
        <v>2184</v>
      </c>
      <c r="O154" t="s">
        <v>2196</v>
      </c>
      <c r="P154">
        <v>12</v>
      </c>
      <c r="Q154" t="s">
        <v>19</v>
      </c>
      <c r="R154" t="s">
        <v>18</v>
      </c>
      <c r="S154" t="s">
        <v>1091</v>
      </c>
    </row>
    <row r="155" spans="1:19" x14ac:dyDescent="0.3">
      <c r="A155">
        <v>56645</v>
      </c>
      <c r="B155" t="s">
        <v>756</v>
      </c>
      <c r="C155" t="s">
        <v>2175</v>
      </c>
      <c r="D155" s="8">
        <v>42740</v>
      </c>
      <c r="E155" s="8">
        <v>42742</v>
      </c>
      <c r="F155">
        <v>42</v>
      </c>
      <c r="G155">
        <v>348.21</v>
      </c>
      <c r="H155">
        <v>7.0000000000000007E-2</v>
      </c>
      <c r="I155">
        <v>40.19</v>
      </c>
      <c r="J155">
        <v>13601.08</v>
      </c>
      <c r="K155" t="s">
        <v>2197</v>
      </c>
      <c r="L155">
        <v>2</v>
      </c>
      <c r="M155" t="s">
        <v>2180</v>
      </c>
      <c r="N155" t="s">
        <v>2181</v>
      </c>
      <c r="O155" t="s">
        <v>2185</v>
      </c>
      <c r="P155">
        <v>1</v>
      </c>
      <c r="Q155" t="s">
        <v>32</v>
      </c>
      <c r="R155" t="s">
        <v>18</v>
      </c>
      <c r="S155" t="s">
        <v>1099</v>
      </c>
    </row>
    <row r="156" spans="1:19" x14ac:dyDescent="0.3">
      <c r="A156">
        <v>7042</v>
      </c>
      <c r="B156" t="s">
        <v>542</v>
      </c>
      <c r="C156" t="s">
        <v>2173</v>
      </c>
      <c r="D156" s="8">
        <v>42742</v>
      </c>
      <c r="E156" s="8">
        <v>42744</v>
      </c>
      <c r="F156">
        <v>4</v>
      </c>
      <c r="G156">
        <v>376.13</v>
      </c>
      <c r="H156">
        <v>7.0000000000000007E-2</v>
      </c>
      <c r="I156">
        <v>85.63</v>
      </c>
      <c r="J156">
        <v>1399.2</v>
      </c>
      <c r="K156" t="s">
        <v>2197</v>
      </c>
      <c r="L156">
        <v>2</v>
      </c>
      <c r="M156" t="s">
        <v>2180</v>
      </c>
      <c r="N156" t="s">
        <v>2181</v>
      </c>
      <c r="O156" t="s">
        <v>2185</v>
      </c>
      <c r="P156">
        <v>1</v>
      </c>
      <c r="Q156" t="s">
        <v>37</v>
      </c>
      <c r="R156" t="s">
        <v>18</v>
      </c>
      <c r="S156" t="s">
        <v>1103</v>
      </c>
    </row>
    <row r="157" spans="1:19" x14ac:dyDescent="0.3">
      <c r="A157">
        <v>44033</v>
      </c>
      <c r="B157" t="s">
        <v>984</v>
      </c>
      <c r="C157" t="s">
        <v>2173</v>
      </c>
      <c r="D157" s="8">
        <v>42744</v>
      </c>
      <c r="E157" s="8">
        <v>42746</v>
      </c>
      <c r="F157">
        <v>45</v>
      </c>
      <c r="G157">
        <v>124.49</v>
      </c>
      <c r="H157">
        <v>0.03</v>
      </c>
      <c r="I157">
        <v>51.94</v>
      </c>
      <c r="J157">
        <v>5433.99</v>
      </c>
      <c r="K157" t="s">
        <v>2197</v>
      </c>
      <c r="L157">
        <v>2</v>
      </c>
      <c r="M157" t="s">
        <v>2180</v>
      </c>
      <c r="N157" t="s">
        <v>2181</v>
      </c>
      <c r="O157" t="s">
        <v>2185</v>
      </c>
      <c r="P157">
        <v>1</v>
      </c>
      <c r="Q157" t="s">
        <v>19</v>
      </c>
      <c r="R157" t="s">
        <v>18</v>
      </c>
      <c r="S157" t="s">
        <v>1079</v>
      </c>
    </row>
    <row r="158" spans="1:19" x14ac:dyDescent="0.3">
      <c r="A158">
        <v>10053</v>
      </c>
      <c r="B158" t="s">
        <v>474</v>
      </c>
      <c r="C158" t="s">
        <v>2174</v>
      </c>
      <c r="D158" s="8">
        <v>42744</v>
      </c>
      <c r="E158" s="8">
        <v>42746</v>
      </c>
      <c r="F158">
        <v>44</v>
      </c>
      <c r="G158">
        <v>150.97999999999999</v>
      </c>
      <c r="H158">
        <v>0</v>
      </c>
      <c r="I158">
        <v>39.25</v>
      </c>
      <c r="J158">
        <v>6643.12</v>
      </c>
      <c r="K158" t="s">
        <v>2197</v>
      </c>
      <c r="L158">
        <v>2</v>
      </c>
      <c r="M158" t="s">
        <v>2180</v>
      </c>
      <c r="N158" t="s">
        <v>2181</v>
      </c>
      <c r="O158" t="s">
        <v>2185</v>
      </c>
      <c r="P158">
        <v>1</v>
      </c>
      <c r="Q158" t="s">
        <v>26</v>
      </c>
      <c r="R158" t="s">
        <v>18</v>
      </c>
      <c r="S158" t="s">
        <v>1139</v>
      </c>
    </row>
    <row r="159" spans="1:19" x14ac:dyDescent="0.3">
      <c r="A159">
        <v>11969</v>
      </c>
      <c r="B159" t="s">
        <v>796</v>
      </c>
      <c r="C159" t="s">
        <v>2175</v>
      </c>
      <c r="D159" s="8">
        <v>42753</v>
      </c>
      <c r="E159" s="8">
        <v>42755</v>
      </c>
      <c r="F159">
        <v>9</v>
      </c>
      <c r="G159">
        <v>212.6</v>
      </c>
      <c r="H159">
        <v>0.03</v>
      </c>
      <c r="I159">
        <v>110.2</v>
      </c>
      <c r="J159">
        <v>1856</v>
      </c>
      <c r="K159" t="s">
        <v>2197</v>
      </c>
      <c r="L159">
        <v>2</v>
      </c>
      <c r="M159" t="s">
        <v>2180</v>
      </c>
      <c r="N159" t="s">
        <v>2181</v>
      </c>
      <c r="O159" t="s">
        <v>2185</v>
      </c>
      <c r="P159">
        <v>1</v>
      </c>
      <c r="Q159" t="s">
        <v>42</v>
      </c>
      <c r="R159" t="s">
        <v>18</v>
      </c>
      <c r="S159" t="s">
        <v>1107</v>
      </c>
    </row>
    <row r="160" spans="1:19" x14ac:dyDescent="0.3">
      <c r="A160">
        <v>8034</v>
      </c>
      <c r="B160" t="s">
        <v>564</v>
      </c>
      <c r="C160" t="s">
        <v>2173</v>
      </c>
      <c r="D160" s="8">
        <v>42753</v>
      </c>
      <c r="E160" s="8">
        <v>42755</v>
      </c>
      <c r="F160">
        <v>36</v>
      </c>
      <c r="G160">
        <v>44.43</v>
      </c>
      <c r="H160">
        <v>0.08</v>
      </c>
      <c r="I160">
        <v>46.59</v>
      </c>
      <c r="J160">
        <v>1471.52</v>
      </c>
      <c r="K160" t="s">
        <v>2197</v>
      </c>
      <c r="L160">
        <v>2</v>
      </c>
      <c r="M160" t="s">
        <v>2180</v>
      </c>
      <c r="N160" t="s">
        <v>2181</v>
      </c>
      <c r="O160" t="s">
        <v>2185</v>
      </c>
      <c r="P160">
        <v>1</v>
      </c>
      <c r="Q160" t="s">
        <v>26</v>
      </c>
      <c r="R160" t="s">
        <v>18</v>
      </c>
      <c r="S160" t="s">
        <v>1129</v>
      </c>
    </row>
    <row r="161" spans="1:19" x14ac:dyDescent="0.3">
      <c r="A161">
        <v>24448</v>
      </c>
      <c r="B161" t="s">
        <v>1430</v>
      </c>
      <c r="C161" t="s">
        <v>2175</v>
      </c>
      <c r="D161" s="8">
        <v>42771</v>
      </c>
      <c r="E161" s="8">
        <v>42773</v>
      </c>
      <c r="F161">
        <v>46</v>
      </c>
      <c r="G161">
        <v>236.97</v>
      </c>
      <c r="H161">
        <v>0.05</v>
      </c>
      <c r="I161">
        <v>59.24</v>
      </c>
      <c r="J161">
        <v>10355.59</v>
      </c>
      <c r="K161" t="s">
        <v>2197</v>
      </c>
      <c r="L161">
        <v>2</v>
      </c>
      <c r="M161" t="s">
        <v>2180</v>
      </c>
      <c r="N161" t="s">
        <v>2181</v>
      </c>
      <c r="O161" t="s">
        <v>2186</v>
      </c>
      <c r="P161">
        <v>2</v>
      </c>
      <c r="Q161" t="s">
        <v>26</v>
      </c>
      <c r="R161" t="s">
        <v>18</v>
      </c>
      <c r="S161" t="s">
        <v>1119</v>
      </c>
    </row>
    <row r="162" spans="1:19" x14ac:dyDescent="0.3">
      <c r="A162">
        <v>11239</v>
      </c>
      <c r="B162" t="s">
        <v>832</v>
      </c>
      <c r="C162" t="s">
        <v>2175</v>
      </c>
      <c r="D162" s="8">
        <v>42774</v>
      </c>
      <c r="E162" s="8">
        <v>42776</v>
      </c>
      <c r="F162">
        <v>33</v>
      </c>
      <c r="G162">
        <v>179.29</v>
      </c>
      <c r="H162">
        <v>0.03</v>
      </c>
      <c r="I162">
        <v>29.21</v>
      </c>
      <c r="J162">
        <v>5739.07</v>
      </c>
      <c r="K162" t="s">
        <v>2197</v>
      </c>
      <c r="L162">
        <v>2</v>
      </c>
      <c r="M162" t="s">
        <v>2180</v>
      </c>
      <c r="N162" t="s">
        <v>2181</v>
      </c>
      <c r="O162" t="s">
        <v>2186</v>
      </c>
      <c r="P162">
        <v>2</v>
      </c>
      <c r="Q162" t="s">
        <v>19</v>
      </c>
      <c r="R162" t="s">
        <v>18</v>
      </c>
      <c r="S162" t="s">
        <v>1091</v>
      </c>
    </row>
    <row r="163" spans="1:19" x14ac:dyDescent="0.3">
      <c r="A163">
        <v>29507</v>
      </c>
      <c r="B163" t="s">
        <v>1444</v>
      </c>
      <c r="C163" t="s">
        <v>2175</v>
      </c>
      <c r="D163" s="8">
        <v>42774</v>
      </c>
      <c r="E163" s="8">
        <v>42776</v>
      </c>
      <c r="F163">
        <v>14</v>
      </c>
      <c r="G163">
        <v>280.98</v>
      </c>
      <c r="H163">
        <v>0.04</v>
      </c>
      <c r="I163">
        <v>35.67</v>
      </c>
      <c r="J163">
        <v>3776.37</v>
      </c>
      <c r="K163" t="s">
        <v>2197</v>
      </c>
      <c r="L163">
        <v>2</v>
      </c>
      <c r="M163" t="s">
        <v>2180</v>
      </c>
      <c r="N163" t="s">
        <v>2181</v>
      </c>
      <c r="O163" t="s">
        <v>2186</v>
      </c>
      <c r="P163">
        <v>2</v>
      </c>
      <c r="Q163" t="s">
        <v>32</v>
      </c>
      <c r="R163" t="s">
        <v>18</v>
      </c>
      <c r="S163" t="s">
        <v>1121</v>
      </c>
    </row>
    <row r="164" spans="1:19" x14ac:dyDescent="0.3">
      <c r="A164">
        <v>1154</v>
      </c>
      <c r="B164" t="s">
        <v>1576</v>
      </c>
      <c r="C164" t="s">
        <v>2173</v>
      </c>
      <c r="D164" s="8">
        <v>42779</v>
      </c>
      <c r="E164" s="8">
        <v>42781</v>
      </c>
      <c r="F164">
        <v>44</v>
      </c>
      <c r="G164">
        <v>100.98</v>
      </c>
      <c r="H164">
        <v>0.04</v>
      </c>
      <c r="I164">
        <v>26.22</v>
      </c>
      <c r="J164">
        <v>4265.3999999999996</v>
      </c>
      <c r="K164" t="s">
        <v>2197</v>
      </c>
      <c r="L164">
        <v>2</v>
      </c>
      <c r="M164" t="s">
        <v>2180</v>
      </c>
      <c r="N164" t="s">
        <v>2181</v>
      </c>
      <c r="O164" t="s">
        <v>2186</v>
      </c>
      <c r="P164">
        <v>2</v>
      </c>
      <c r="Q164" t="s">
        <v>19</v>
      </c>
      <c r="R164" t="s">
        <v>18</v>
      </c>
      <c r="S164" t="s">
        <v>57</v>
      </c>
    </row>
    <row r="165" spans="1:19" x14ac:dyDescent="0.3">
      <c r="A165">
        <v>24775</v>
      </c>
      <c r="B165" t="s">
        <v>1650</v>
      </c>
      <c r="C165" t="s">
        <v>2173</v>
      </c>
      <c r="D165" s="8">
        <v>42782</v>
      </c>
      <c r="E165" s="8">
        <v>42784</v>
      </c>
      <c r="F165">
        <v>15</v>
      </c>
      <c r="G165">
        <v>100.98</v>
      </c>
      <c r="H165">
        <v>0</v>
      </c>
      <c r="I165">
        <v>56.22</v>
      </c>
      <c r="J165">
        <v>1514.7</v>
      </c>
      <c r="K165" t="s">
        <v>2197</v>
      </c>
      <c r="L165">
        <v>2</v>
      </c>
      <c r="M165" t="s">
        <v>2180</v>
      </c>
      <c r="N165" t="s">
        <v>2181</v>
      </c>
      <c r="O165" t="s">
        <v>2186</v>
      </c>
      <c r="P165">
        <v>2</v>
      </c>
      <c r="Q165" t="s">
        <v>19</v>
      </c>
      <c r="R165" t="s">
        <v>18</v>
      </c>
      <c r="S165" t="s">
        <v>57</v>
      </c>
    </row>
    <row r="166" spans="1:19" x14ac:dyDescent="0.3">
      <c r="A166">
        <v>25637</v>
      </c>
      <c r="B166" t="s">
        <v>654</v>
      </c>
      <c r="C166" t="s">
        <v>2175</v>
      </c>
      <c r="D166" s="8">
        <v>42790</v>
      </c>
      <c r="E166" s="8">
        <v>42792</v>
      </c>
      <c r="F166">
        <v>12</v>
      </c>
      <c r="G166">
        <v>259.70999999999998</v>
      </c>
      <c r="H166">
        <v>0.1</v>
      </c>
      <c r="I166">
        <v>66.67</v>
      </c>
      <c r="J166">
        <v>2804.87</v>
      </c>
      <c r="K166" t="s">
        <v>2197</v>
      </c>
      <c r="L166">
        <v>2</v>
      </c>
      <c r="M166" t="s">
        <v>2180</v>
      </c>
      <c r="N166" t="s">
        <v>2181</v>
      </c>
      <c r="O166" t="s">
        <v>2186</v>
      </c>
      <c r="P166">
        <v>2</v>
      </c>
      <c r="Q166" t="s">
        <v>42</v>
      </c>
      <c r="R166" t="s">
        <v>18</v>
      </c>
      <c r="S166" t="s">
        <v>1085</v>
      </c>
    </row>
    <row r="167" spans="1:19" x14ac:dyDescent="0.3">
      <c r="A167">
        <v>19332</v>
      </c>
      <c r="B167" t="s">
        <v>234</v>
      </c>
      <c r="C167" t="s">
        <v>2174</v>
      </c>
      <c r="D167" s="8">
        <v>42792</v>
      </c>
      <c r="E167" s="8">
        <v>42794</v>
      </c>
      <c r="F167">
        <v>46</v>
      </c>
      <c r="G167">
        <v>179.29</v>
      </c>
      <c r="H167">
        <v>0.06</v>
      </c>
      <c r="I167">
        <v>29.21</v>
      </c>
      <c r="J167">
        <v>7752.5</v>
      </c>
      <c r="K167" t="s">
        <v>2197</v>
      </c>
      <c r="L167">
        <v>2</v>
      </c>
      <c r="M167" t="s">
        <v>2180</v>
      </c>
      <c r="N167" t="s">
        <v>2181</v>
      </c>
      <c r="O167" t="s">
        <v>2186</v>
      </c>
      <c r="P167">
        <v>2</v>
      </c>
      <c r="Q167" t="s">
        <v>26</v>
      </c>
      <c r="R167" t="s">
        <v>18</v>
      </c>
      <c r="S167" t="s">
        <v>1091</v>
      </c>
    </row>
    <row r="168" spans="1:19" x14ac:dyDescent="0.3">
      <c r="A168">
        <v>56261</v>
      </c>
      <c r="B168" t="s">
        <v>1312</v>
      </c>
      <c r="C168" t="s">
        <v>2173</v>
      </c>
      <c r="D168" s="8">
        <v>42792</v>
      </c>
      <c r="E168" s="8">
        <v>42794</v>
      </c>
      <c r="F168">
        <v>43</v>
      </c>
      <c r="G168">
        <v>376.13</v>
      </c>
      <c r="H168">
        <v>0.02</v>
      </c>
      <c r="I168">
        <v>85.63</v>
      </c>
      <c r="J168">
        <v>15850.12</v>
      </c>
      <c r="K168" t="s">
        <v>2197</v>
      </c>
      <c r="L168">
        <v>2</v>
      </c>
      <c r="M168" t="s">
        <v>2180</v>
      </c>
      <c r="N168" t="s">
        <v>2181</v>
      </c>
      <c r="O168" t="s">
        <v>2186</v>
      </c>
      <c r="P168">
        <v>2</v>
      </c>
      <c r="Q168" t="s">
        <v>19</v>
      </c>
      <c r="R168" t="s">
        <v>18</v>
      </c>
      <c r="S168" t="s">
        <v>1103</v>
      </c>
    </row>
    <row r="169" spans="1:19" x14ac:dyDescent="0.3">
      <c r="A169">
        <v>35173</v>
      </c>
      <c r="B169" t="s">
        <v>1204</v>
      </c>
      <c r="C169" t="s">
        <v>2175</v>
      </c>
      <c r="D169" s="8">
        <v>42807</v>
      </c>
      <c r="E169" s="8">
        <v>42809</v>
      </c>
      <c r="F169">
        <v>29</v>
      </c>
      <c r="G169">
        <v>240.98</v>
      </c>
      <c r="H169">
        <v>0.09</v>
      </c>
      <c r="I169">
        <v>60.2</v>
      </c>
      <c r="J169">
        <v>6359.46</v>
      </c>
      <c r="K169" t="s">
        <v>2197</v>
      </c>
      <c r="L169">
        <v>2</v>
      </c>
      <c r="M169" t="s">
        <v>2180</v>
      </c>
      <c r="N169" t="s">
        <v>2181</v>
      </c>
      <c r="O169" t="s">
        <v>2187</v>
      </c>
      <c r="P169">
        <v>3</v>
      </c>
      <c r="Q169" t="s">
        <v>42</v>
      </c>
      <c r="R169" t="s">
        <v>18</v>
      </c>
      <c r="S169" t="s">
        <v>13</v>
      </c>
    </row>
    <row r="170" spans="1:19" x14ac:dyDescent="0.3">
      <c r="A170">
        <v>43138</v>
      </c>
      <c r="B170" t="s">
        <v>1126</v>
      </c>
      <c r="C170" t="s">
        <v>2174</v>
      </c>
      <c r="D170" s="8">
        <v>42808</v>
      </c>
      <c r="E170" s="8">
        <v>42810</v>
      </c>
      <c r="F170">
        <v>50</v>
      </c>
      <c r="G170">
        <v>137.47999999999999</v>
      </c>
      <c r="H170">
        <v>7.0000000000000007E-2</v>
      </c>
      <c r="I170">
        <v>32.18</v>
      </c>
      <c r="J170">
        <v>6392.82</v>
      </c>
      <c r="K170" t="s">
        <v>2197</v>
      </c>
      <c r="L170">
        <v>2</v>
      </c>
      <c r="M170" t="s">
        <v>2180</v>
      </c>
      <c r="N170" t="s">
        <v>2181</v>
      </c>
      <c r="O170" t="s">
        <v>2187</v>
      </c>
      <c r="P170">
        <v>3</v>
      </c>
      <c r="Q170" t="s">
        <v>32</v>
      </c>
      <c r="R170" t="s">
        <v>18</v>
      </c>
      <c r="S170" t="s">
        <v>79</v>
      </c>
    </row>
    <row r="171" spans="1:19" x14ac:dyDescent="0.3">
      <c r="A171">
        <v>44261</v>
      </c>
      <c r="B171" t="s">
        <v>928</v>
      </c>
      <c r="C171" t="s">
        <v>2175</v>
      </c>
      <c r="D171" s="8">
        <v>42817</v>
      </c>
      <c r="E171" s="8">
        <v>42819</v>
      </c>
      <c r="F171">
        <v>34</v>
      </c>
      <c r="G171">
        <v>140.97999999999999</v>
      </c>
      <c r="H171">
        <v>0.05</v>
      </c>
      <c r="I171">
        <v>36.090000000000003</v>
      </c>
      <c r="J171">
        <v>4553.6499999999996</v>
      </c>
      <c r="K171" t="s">
        <v>2197</v>
      </c>
      <c r="L171">
        <v>2</v>
      </c>
      <c r="M171" t="s">
        <v>2180</v>
      </c>
      <c r="N171" t="s">
        <v>2181</v>
      </c>
      <c r="O171" t="s">
        <v>2187</v>
      </c>
      <c r="P171">
        <v>3</v>
      </c>
      <c r="Q171" t="s">
        <v>26</v>
      </c>
      <c r="R171" t="s">
        <v>18</v>
      </c>
      <c r="S171" t="s">
        <v>128</v>
      </c>
    </row>
    <row r="172" spans="1:19" x14ac:dyDescent="0.3">
      <c r="A172">
        <v>24066</v>
      </c>
      <c r="B172" t="s">
        <v>702</v>
      </c>
      <c r="C172" t="s">
        <v>2174</v>
      </c>
      <c r="D172" s="8">
        <v>42838</v>
      </c>
      <c r="E172" s="8">
        <v>42840</v>
      </c>
      <c r="F172">
        <v>30</v>
      </c>
      <c r="G172">
        <v>150.97999999999999</v>
      </c>
      <c r="H172">
        <v>7.0000000000000007E-2</v>
      </c>
      <c r="I172">
        <v>66.27</v>
      </c>
      <c r="J172">
        <v>4212.34</v>
      </c>
      <c r="K172" t="s">
        <v>2197</v>
      </c>
      <c r="L172">
        <v>2</v>
      </c>
      <c r="M172" t="s">
        <v>2180</v>
      </c>
      <c r="N172" t="s">
        <v>2182</v>
      </c>
      <c r="O172" t="s">
        <v>2188</v>
      </c>
      <c r="P172">
        <v>4</v>
      </c>
      <c r="Q172" t="s">
        <v>26</v>
      </c>
      <c r="R172" t="s">
        <v>18</v>
      </c>
      <c r="S172" t="s">
        <v>43</v>
      </c>
    </row>
    <row r="173" spans="1:19" x14ac:dyDescent="0.3">
      <c r="A173">
        <v>39876</v>
      </c>
      <c r="B173" t="s">
        <v>862</v>
      </c>
      <c r="C173" t="s">
        <v>2174</v>
      </c>
      <c r="D173" s="8">
        <v>42838</v>
      </c>
      <c r="E173" s="8">
        <v>42840</v>
      </c>
      <c r="F173">
        <v>41</v>
      </c>
      <c r="G173">
        <v>124.49</v>
      </c>
      <c r="H173">
        <v>0.04</v>
      </c>
      <c r="I173">
        <v>51.94</v>
      </c>
      <c r="J173">
        <v>4899.93</v>
      </c>
      <c r="K173" t="s">
        <v>2197</v>
      </c>
      <c r="L173">
        <v>2</v>
      </c>
      <c r="M173" t="s">
        <v>2180</v>
      </c>
      <c r="N173" t="s">
        <v>2182</v>
      </c>
      <c r="O173" t="s">
        <v>2188</v>
      </c>
      <c r="P173">
        <v>4</v>
      </c>
      <c r="Q173" t="s">
        <v>26</v>
      </c>
      <c r="R173" t="s">
        <v>18</v>
      </c>
      <c r="S173" t="s">
        <v>1079</v>
      </c>
    </row>
    <row r="174" spans="1:19" x14ac:dyDescent="0.3">
      <c r="A174">
        <v>21573</v>
      </c>
      <c r="B174" t="s">
        <v>584</v>
      </c>
      <c r="C174" t="s">
        <v>2175</v>
      </c>
      <c r="D174" s="8">
        <v>42850</v>
      </c>
      <c r="E174" s="8">
        <v>42852</v>
      </c>
      <c r="F174">
        <v>3</v>
      </c>
      <c r="G174">
        <v>70.89</v>
      </c>
      <c r="H174">
        <v>0.04</v>
      </c>
      <c r="I174">
        <v>89.3</v>
      </c>
      <c r="J174">
        <v>204.16</v>
      </c>
      <c r="K174" t="s">
        <v>2197</v>
      </c>
      <c r="L174">
        <v>2</v>
      </c>
      <c r="M174" t="s">
        <v>2180</v>
      </c>
      <c r="N174" t="s">
        <v>2182</v>
      </c>
      <c r="O174" t="s">
        <v>2188</v>
      </c>
      <c r="P174">
        <v>4</v>
      </c>
      <c r="Q174" t="s">
        <v>19</v>
      </c>
      <c r="R174" t="s">
        <v>18</v>
      </c>
      <c r="S174" t="s">
        <v>1141</v>
      </c>
    </row>
    <row r="175" spans="1:19" x14ac:dyDescent="0.3">
      <c r="A175">
        <v>30784</v>
      </c>
      <c r="B175" t="s">
        <v>1638</v>
      </c>
      <c r="C175" t="s">
        <v>2175</v>
      </c>
      <c r="D175" s="8">
        <v>42862</v>
      </c>
      <c r="E175" s="8">
        <v>42864</v>
      </c>
      <c r="F175">
        <v>10</v>
      </c>
      <c r="G175">
        <v>70.98</v>
      </c>
      <c r="H175">
        <v>0.06</v>
      </c>
      <c r="I175">
        <v>26.74</v>
      </c>
      <c r="J175">
        <v>667.21</v>
      </c>
      <c r="K175" t="s">
        <v>2197</v>
      </c>
      <c r="L175">
        <v>2</v>
      </c>
      <c r="M175" t="s">
        <v>2180</v>
      </c>
      <c r="N175" t="s">
        <v>2182</v>
      </c>
      <c r="O175" t="s">
        <v>2189</v>
      </c>
      <c r="P175">
        <v>5</v>
      </c>
      <c r="Q175" t="s">
        <v>37</v>
      </c>
      <c r="R175" t="s">
        <v>18</v>
      </c>
      <c r="S175" t="s">
        <v>59</v>
      </c>
    </row>
    <row r="176" spans="1:19" x14ac:dyDescent="0.3">
      <c r="A176">
        <v>11011</v>
      </c>
      <c r="B176" t="s">
        <v>696</v>
      </c>
      <c r="C176" t="s">
        <v>2173</v>
      </c>
      <c r="D176" s="8">
        <v>42868</v>
      </c>
      <c r="E176" s="8">
        <v>42870</v>
      </c>
      <c r="F176">
        <v>33</v>
      </c>
      <c r="G176">
        <v>240.98</v>
      </c>
      <c r="H176">
        <v>0.04</v>
      </c>
      <c r="I176">
        <v>60.2</v>
      </c>
      <c r="J176">
        <v>7634.25</v>
      </c>
      <c r="K176" t="s">
        <v>2197</v>
      </c>
      <c r="L176">
        <v>2</v>
      </c>
      <c r="M176" t="s">
        <v>2180</v>
      </c>
      <c r="N176" t="s">
        <v>2182</v>
      </c>
      <c r="O176" t="s">
        <v>2189</v>
      </c>
      <c r="P176">
        <v>5</v>
      </c>
      <c r="Q176" t="s">
        <v>26</v>
      </c>
      <c r="R176" t="s">
        <v>18</v>
      </c>
      <c r="S176" t="s">
        <v>13</v>
      </c>
    </row>
    <row r="177" spans="1:19" x14ac:dyDescent="0.3">
      <c r="A177">
        <v>20451</v>
      </c>
      <c r="B177" t="s">
        <v>286</v>
      </c>
      <c r="C177" t="s">
        <v>2174</v>
      </c>
      <c r="D177" s="8">
        <v>42880</v>
      </c>
      <c r="E177" s="8">
        <v>42882</v>
      </c>
      <c r="F177">
        <v>17</v>
      </c>
      <c r="G177">
        <v>550.98</v>
      </c>
      <c r="H177">
        <v>0.1</v>
      </c>
      <c r="I177">
        <v>45.7</v>
      </c>
      <c r="J177">
        <v>8429.99</v>
      </c>
      <c r="K177" t="s">
        <v>2197</v>
      </c>
      <c r="L177">
        <v>2</v>
      </c>
      <c r="M177" t="s">
        <v>2180</v>
      </c>
      <c r="N177" t="s">
        <v>2182</v>
      </c>
      <c r="O177" t="s">
        <v>2189</v>
      </c>
      <c r="P177">
        <v>5</v>
      </c>
      <c r="Q177" t="s">
        <v>19</v>
      </c>
      <c r="R177" t="s">
        <v>18</v>
      </c>
      <c r="S177" t="s">
        <v>1115</v>
      </c>
    </row>
    <row r="178" spans="1:19" x14ac:dyDescent="0.3">
      <c r="A178">
        <v>27138</v>
      </c>
      <c r="B178" t="s">
        <v>352</v>
      </c>
      <c r="C178" t="s">
        <v>2174</v>
      </c>
      <c r="D178" s="8">
        <v>42885</v>
      </c>
      <c r="E178" s="8">
        <v>42887</v>
      </c>
      <c r="F178">
        <v>31</v>
      </c>
      <c r="G178">
        <v>100.98</v>
      </c>
      <c r="H178">
        <v>7.0000000000000007E-2</v>
      </c>
      <c r="I178">
        <v>35.840000000000003</v>
      </c>
      <c r="J178">
        <v>2911.25</v>
      </c>
      <c r="K178" t="s">
        <v>2197</v>
      </c>
      <c r="L178">
        <v>2</v>
      </c>
      <c r="M178" t="s">
        <v>2180</v>
      </c>
      <c r="N178" t="s">
        <v>2182</v>
      </c>
      <c r="O178" t="s">
        <v>2189</v>
      </c>
      <c r="P178">
        <v>5</v>
      </c>
      <c r="Q178" t="s">
        <v>26</v>
      </c>
      <c r="R178" t="s">
        <v>18</v>
      </c>
      <c r="S178" t="s">
        <v>51</v>
      </c>
    </row>
    <row r="179" spans="1:19" x14ac:dyDescent="0.3">
      <c r="A179">
        <v>33029</v>
      </c>
      <c r="B179" t="s">
        <v>1482</v>
      </c>
      <c r="C179" t="s">
        <v>2174</v>
      </c>
      <c r="D179" s="8">
        <v>42886</v>
      </c>
      <c r="E179" s="8">
        <v>42888</v>
      </c>
      <c r="F179">
        <v>39</v>
      </c>
      <c r="G179">
        <v>417.4</v>
      </c>
      <c r="H179">
        <v>0.02</v>
      </c>
      <c r="I179">
        <v>75.23</v>
      </c>
      <c r="J179">
        <v>15953.03</v>
      </c>
      <c r="K179" t="s">
        <v>2197</v>
      </c>
      <c r="L179">
        <v>2</v>
      </c>
      <c r="M179" t="s">
        <v>2180</v>
      </c>
      <c r="N179" t="s">
        <v>2182</v>
      </c>
      <c r="O179" t="s">
        <v>2189</v>
      </c>
      <c r="P179">
        <v>5</v>
      </c>
      <c r="Q179" t="s">
        <v>26</v>
      </c>
      <c r="R179" t="s">
        <v>18</v>
      </c>
      <c r="S179" t="s">
        <v>1097</v>
      </c>
    </row>
    <row r="180" spans="1:19" x14ac:dyDescent="0.3">
      <c r="A180">
        <v>1027</v>
      </c>
      <c r="B180" t="s">
        <v>752</v>
      </c>
      <c r="C180" t="s">
        <v>2175</v>
      </c>
      <c r="D180" s="8">
        <v>42888</v>
      </c>
      <c r="E180" s="8">
        <v>42890</v>
      </c>
      <c r="F180">
        <v>19</v>
      </c>
      <c r="G180">
        <v>70.98</v>
      </c>
      <c r="H180">
        <v>0.04</v>
      </c>
      <c r="I180">
        <v>46.74</v>
      </c>
      <c r="J180">
        <v>1294.68</v>
      </c>
      <c r="K180" t="s">
        <v>2197</v>
      </c>
      <c r="L180">
        <v>2</v>
      </c>
      <c r="M180" t="s">
        <v>2180</v>
      </c>
      <c r="N180" t="s">
        <v>2182</v>
      </c>
      <c r="O180" t="s">
        <v>2190</v>
      </c>
      <c r="P180">
        <v>6</v>
      </c>
      <c r="Q180" t="s">
        <v>37</v>
      </c>
      <c r="R180" t="s">
        <v>18</v>
      </c>
      <c r="S180" t="s">
        <v>63</v>
      </c>
    </row>
    <row r="181" spans="1:19" x14ac:dyDescent="0.3">
      <c r="A181">
        <v>42887</v>
      </c>
      <c r="B181" t="s">
        <v>1652</v>
      </c>
      <c r="C181" t="s">
        <v>2174</v>
      </c>
      <c r="D181" s="8">
        <v>42896</v>
      </c>
      <c r="E181" s="8">
        <v>42898</v>
      </c>
      <c r="F181">
        <v>3</v>
      </c>
      <c r="G181">
        <v>145.97999999999999</v>
      </c>
      <c r="H181">
        <v>0.01</v>
      </c>
      <c r="I181">
        <v>51.92</v>
      </c>
      <c r="J181">
        <v>433.56</v>
      </c>
      <c r="K181" t="s">
        <v>2197</v>
      </c>
      <c r="L181">
        <v>2</v>
      </c>
      <c r="M181" t="s">
        <v>2180</v>
      </c>
      <c r="N181" t="s">
        <v>2182</v>
      </c>
      <c r="O181" t="s">
        <v>2190</v>
      </c>
      <c r="P181">
        <v>6</v>
      </c>
      <c r="Q181" t="s">
        <v>37</v>
      </c>
      <c r="R181" t="s">
        <v>18</v>
      </c>
      <c r="S181" t="s">
        <v>1083</v>
      </c>
    </row>
    <row r="182" spans="1:19" x14ac:dyDescent="0.3">
      <c r="A182">
        <v>1346</v>
      </c>
      <c r="B182" t="s">
        <v>1598</v>
      </c>
      <c r="C182" t="s">
        <v>2173</v>
      </c>
      <c r="D182" s="8">
        <v>42903</v>
      </c>
      <c r="E182" s="8">
        <v>42905</v>
      </c>
      <c r="F182">
        <v>48</v>
      </c>
      <c r="G182">
        <v>100.98</v>
      </c>
      <c r="H182">
        <v>0.09</v>
      </c>
      <c r="I182">
        <v>26.22</v>
      </c>
      <c r="J182">
        <v>4410.8100000000004</v>
      </c>
      <c r="K182" t="s">
        <v>2197</v>
      </c>
      <c r="L182">
        <v>2</v>
      </c>
      <c r="M182" t="s">
        <v>2180</v>
      </c>
      <c r="N182" t="s">
        <v>2182</v>
      </c>
      <c r="O182" t="s">
        <v>2190</v>
      </c>
      <c r="P182">
        <v>6</v>
      </c>
      <c r="Q182" t="s">
        <v>26</v>
      </c>
      <c r="R182" t="s">
        <v>18</v>
      </c>
      <c r="S182" t="s">
        <v>57</v>
      </c>
    </row>
    <row r="183" spans="1:19" x14ac:dyDescent="0.3">
      <c r="A183">
        <v>17797</v>
      </c>
      <c r="B183" t="s">
        <v>1688</v>
      </c>
      <c r="C183" t="s">
        <v>2174</v>
      </c>
      <c r="D183" s="8">
        <v>42926</v>
      </c>
      <c r="E183" s="8">
        <v>42928</v>
      </c>
      <c r="F183">
        <v>10</v>
      </c>
      <c r="G183">
        <v>100.98</v>
      </c>
      <c r="H183">
        <v>0</v>
      </c>
      <c r="I183">
        <v>57.38</v>
      </c>
      <c r="J183">
        <v>1009.8</v>
      </c>
      <c r="K183" t="s">
        <v>2197</v>
      </c>
      <c r="L183">
        <v>2</v>
      </c>
      <c r="M183" t="s">
        <v>2180</v>
      </c>
      <c r="N183" t="s">
        <v>2183</v>
      </c>
      <c r="O183" t="s">
        <v>2191</v>
      </c>
      <c r="P183">
        <v>7</v>
      </c>
      <c r="Q183" t="s">
        <v>32</v>
      </c>
      <c r="R183" t="s">
        <v>18</v>
      </c>
      <c r="S183" t="s">
        <v>47</v>
      </c>
    </row>
    <row r="184" spans="1:19" x14ac:dyDescent="0.3">
      <c r="A184">
        <v>14016</v>
      </c>
      <c r="B184" t="s">
        <v>1634</v>
      </c>
      <c r="C184" t="s">
        <v>2175</v>
      </c>
      <c r="D184" s="8">
        <v>42927</v>
      </c>
      <c r="E184" s="8">
        <v>42929</v>
      </c>
      <c r="F184">
        <v>9</v>
      </c>
      <c r="G184">
        <v>124.49</v>
      </c>
      <c r="H184">
        <v>0.05</v>
      </c>
      <c r="I184">
        <v>51.94</v>
      </c>
      <c r="J184">
        <v>1064.3900000000001</v>
      </c>
      <c r="K184" t="s">
        <v>2197</v>
      </c>
      <c r="L184">
        <v>2</v>
      </c>
      <c r="M184" t="s">
        <v>2180</v>
      </c>
      <c r="N184" t="s">
        <v>2183</v>
      </c>
      <c r="O184" t="s">
        <v>2191</v>
      </c>
      <c r="P184">
        <v>7</v>
      </c>
      <c r="Q184" t="s">
        <v>32</v>
      </c>
      <c r="R184" t="s">
        <v>18</v>
      </c>
      <c r="S184" t="s">
        <v>1079</v>
      </c>
    </row>
    <row r="185" spans="1:19" x14ac:dyDescent="0.3">
      <c r="A185">
        <v>43907</v>
      </c>
      <c r="B185" t="s">
        <v>177</v>
      </c>
      <c r="C185" t="s">
        <v>2175</v>
      </c>
      <c r="D185" s="8">
        <v>42934</v>
      </c>
      <c r="E185" s="8">
        <v>42936</v>
      </c>
      <c r="F185">
        <v>42</v>
      </c>
      <c r="G185">
        <v>31.76</v>
      </c>
      <c r="H185">
        <v>0</v>
      </c>
      <c r="I185">
        <v>45.51</v>
      </c>
      <c r="J185">
        <v>1333.92</v>
      </c>
      <c r="K185" t="s">
        <v>2197</v>
      </c>
      <c r="L185">
        <v>2</v>
      </c>
      <c r="M185" t="s">
        <v>2180</v>
      </c>
      <c r="N185" t="s">
        <v>2183</v>
      </c>
      <c r="O185" t="s">
        <v>2191</v>
      </c>
      <c r="P185">
        <v>7</v>
      </c>
      <c r="Q185" t="s">
        <v>19</v>
      </c>
      <c r="R185" t="s">
        <v>18</v>
      </c>
      <c r="S185" t="s">
        <v>1133</v>
      </c>
    </row>
    <row r="186" spans="1:19" x14ac:dyDescent="0.3">
      <c r="A186">
        <v>41831</v>
      </c>
      <c r="B186" t="s">
        <v>1216</v>
      </c>
      <c r="C186" t="s">
        <v>2175</v>
      </c>
      <c r="D186" s="8">
        <v>42937</v>
      </c>
      <c r="E186" s="8">
        <v>42939</v>
      </c>
      <c r="F186">
        <v>43</v>
      </c>
      <c r="G186">
        <v>80.97</v>
      </c>
      <c r="H186">
        <v>0.03</v>
      </c>
      <c r="I186">
        <v>30.06</v>
      </c>
      <c r="J186">
        <v>3377.26</v>
      </c>
      <c r="K186" t="s">
        <v>2197</v>
      </c>
      <c r="L186">
        <v>2</v>
      </c>
      <c r="M186" t="s">
        <v>2180</v>
      </c>
      <c r="N186" t="s">
        <v>2183</v>
      </c>
      <c r="O186" t="s">
        <v>2191</v>
      </c>
      <c r="P186">
        <v>7</v>
      </c>
      <c r="Q186" t="s">
        <v>42</v>
      </c>
      <c r="R186" t="s">
        <v>18</v>
      </c>
      <c r="S186" t="s">
        <v>553</v>
      </c>
    </row>
    <row r="187" spans="1:19" x14ac:dyDescent="0.3">
      <c r="A187">
        <v>56384</v>
      </c>
      <c r="B187" t="s">
        <v>1546</v>
      </c>
      <c r="C187" t="s">
        <v>2174</v>
      </c>
      <c r="D187" s="8">
        <v>42947</v>
      </c>
      <c r="E187" s="8">
        <v>42949</v>
      </c>
      <c r="F187">
        <v>29</v>
      </c>
      <c r="G187">
        <v>218.75</v>
      </c>
      <c r="H187">
        <v>0.08</v>
      </c>
      <c r="I187">
        <v>69.64</v>
      </c>
      <c r="J187">
        <v>5836.25</v>
      </c>
      <c r="K187" t="s">
        <v>2197</v>
      </c>
      <c r="L187">
        <v>2</v>
      </c>
      <c r="M187" t="s">
        <v>2180</v>
      </c>
      <c r="N187" t="s">
        <v>2183</v>
      </c>
      <c r="O187" t="s">
        <v>2191</v>
      </c>
      <c r="P187">
        <v>7</v>
      </c>
      <c r="Q187" t="s">
        <v>19</v>
      </c>
      <c r="R187" t="s">
        <v>18</v>
      </c>
      <c r="S187" t="s">
        <v>1093</v>
      </c>
    </row>
    <row r="188" spans="1:19" x14ac:dyDescent="0.3">
      <c r="A188">
        <v>2247</v>
      </c>
      <c r="B188" t="s">
        <v>452</v>
      </c>
      <c r="C188" t="s">
        <v>2173</v>
      </c>
      <c r="D188" s="8">
        <v>42948</v>
      </c>
      <c r="E188" s="8">
        <v>42950</v>
      </c>
      <c r="F188">
        <v>6</v>
      </c>
      <c r="G188">
        <v>3502.14</v>
      </c>
      <c r="H188">
        <v>0.06</v>
      </c>
      <c r="I188">
        <v>8.73</v>
      </c>
      <c r="J188">
        <v>19752.07</v>
      </c>
      <c r="K188" t="s">
        <v>2197</v>
      </c>
      <c r="L188">
        <v>2</v>
      </c>
      <c r="M188" t="s">
        <v>2180</v>
      </c>
      <c r="N188" t="s">
        <v>2183</v>
      </c>
      <c r="O188" t="s">
        <v>2192</v>
      </c>
      <c r="P188">
        <v>8</v>
      </c>
      <c r="Q188" t="s">
        <v>42</v>
      </c>
      <c r="R188" t="s">
        <v>18</v>
      </c>
      <c r="S188" t="s">
        <v>577</v>
      </c>
    </row>
    <row r="189" spans="1:19" x14ac:dyDescent="0.3">
      <c r="A189">
        <v>19905</v>
      </c>
      <c r="B189" t="s">
        <v>1122</v>
      </c>
      <c r="C189" t="s">
        <v>2175</v>
      </c>
      <c r="D189" s="8">
        <v>42959</v>
      </c>
      <c r="E189" s="8">
        <v>42961</v>
      </c>
      <c r="F189">
        <v>25</v>
      </c>
      <c r="G189">
        <v>550.98</v>
      </c>
      <c r="H189">
        <v>0.01</v>
      </c>
      <c r="I189">
        <v>64.59</v>
      </c>
      <c r="J189">
        <v>13636.76</v>
      </c>
      <c r="K189" t="s">
        <v>2197</v>
      </c>
      <c r="L189">
        <v>2</v>
      </c>
      <c r="M189" t="s">
        <v>2180</v>
      </c>
      <c r="N189" t="s">
        <v>2183</v>
      </c>
      <c r="O189" t="s">
        <v>2192</v>
      </c>
      <c r="P189">
        <v>8</v>
      </c>
      <c r="Q189" t="s">
        <v>19</v>
      </c>
      <c r="R189" t="s">
        <v>18</v>
      </c>
      <c r="S189" t="s">
        <v>1113</v>
      </c>
    </row>
    <row r="190" spans="1:19" x14ac:dyDescent="0.3">
      <c r="A190">
        <v>56548</v>
      </c>
      <c r="B190" t="s">
        <v>1574</v>
      </c>
      <c r="C190" t="s">
        <v>2173</v>
      </c>
      <c r="D190" s="8">
        <v>42983</v>
      </c>
      <c r="E190" s="8">
        <v>42985</v>
      </c>
      <c r="F190">
        <v>7</v>
      </c>
      <c r="G190">
        <v>218.75</v>
      </c>
      <c r="H190">
        <v>0.03</v>
      </c>
      <c r="I190">
        <v>69.64</v>
      </c>
      <c r="J190">
        <v>1485.31</v>
      </c>
      <c r="K190" t="s">
        <v>2197</v>
      </c>
      <c r="L190">
        <v>2</v>
      </c>
      <c r="M190" t="s">
        <v>2180</v>
      </c>
      <c r="N190" t="s">
        <v>2183</v>
      </c>
      <c r="O190" t="s">
        <v>2193</v>
      </c>
      <c r="P190">
        <v>9</v>
      </c>
      <c r="Q190" t="s">
        <v>37</v>
      </c>
      <c r="R190" t="s">
        <v>18</v>
      </c>
      <c r="S190" t="s">
        <v>1093</v>
      </c>
    </row>
    <row r="191" spans="1:19" x14ac:dyDescent="0.3">
      <c r="A191">
        <v>29536</v>
      </c>
      <c r="B191" t="s">
        <v>1362</v>
      </c>
      <c r="C191" t="s">
        <v>2173</v>
      </c>
      <c r="D191" s="8">
        <v>42985</v>
      </c>
      <c r="E191" s="8">
        <v>42987</v>
      </c>
      <c r="F191">
        <v>11</v>
      </c>
      <c r="G191">
        <v>220.98</v>
      </c>
      <c r="H191">
        <v>7.0000000000000007E-2</v>
      </c>
      <c r="I191">
        <v>64.66</v>
      </c>
      <c r="J191">
        <v>2260.63</v>
      </c>
      <c r="K191" t="s">
        <v>2197</v>
      </c>
      <c r="L191">
        <v>2</v>
      </c>
      <c r="M191" t="s">
        <v>2180</v>
      </c>
      <c r="N191" t="s">
        <v>2183</v>
      </c>
      <c r="O191" t="s">
        <v>2193</v>
      </c>
      <c r="P191">
        <v>9</v>
      </c>
      <c r="Q191" t="s">
        <v>37</v>
      </c>
      <c r="R191" t="s">
        <v>18</v>
      </c>
      <c r="S191" t="s">
        <v>33</v>
      </c>
    </row>
    <row r="192" spans="1:19" x14ac:dyDescent="0.3">
      <c r="A192">
        <v>18661</v>
      </c>
      <c r="B192" t="s">
        <v>652</v>
      </c>
      <c r="C192" t="s">
        <v>2173</v>
      </c>
      <c r="D192" s="8">
        <v>42986</v>
      </c>
      <c r="E192" s="8">
        <v>42988</v>
      </c>
      <c r="F192">
        <v>11</v>
      </c>
      <c r="G192">
        <v>286.85000000000002</v>
      </c>
      <c r="H192">
        <v>0.04</v>
      </c>
      <c r="I192">
        <v>61.76</v>
      </c>
      <c r="J192">
        <v>3029.14</v>
      </c>
      <c r="K192" t="s">
        <v>2197</v>
      </c>
      <c r="L192">
        <v>2</v>
      </c>
      <c r="M192" t="s">
        <v>2180</v>
      </c>
      <c r="N192" t="s">
        <v>2183</v>
      </c>
      <c r="O192" t="s">
        <v>2193</v>
      </c>
      <c r="P192">
        <v>9</v>
      </c>
      <c r="Q192" t="s">
        <v>32</v>
      </c>
      <c r="R192" t="s">
        <v>18</v>
      </c>
      <c r="S192" t="s">
        <v>1149</v>
      </c>
    </row>
    <row r="193" spans="1:19" x14ac:dyDescent="0.3">
      <c r="A193">
        <v>46212</v>
      </c>
      <c r="B193" t="s">
        <v>732</v>
      </c>
      <c r="C193" t="s">
        <v>2173</v>
      </c>
      <c r="D193" s="8">
        <v>42990</v>
      </c>
      <c r="E193" s="8">
        <v>42992</v>
      </c>
      <c r="F193">
        <v>7</v>
      </c>
      <c r="G193">
        <v>550.98</v>
      </c>
      <c r="H193">
        <v>0.08</v>
      </c>
      <c r="I193">
        <v>45.7</v>
      </c>
      <c r="J193">
        <v>3548.31</v>
      </c>
      <c r="K193" t="s">
        <v>2197</v>
      </c>
      <c r="L193">
        <v>2</v>
      </c>
      <c r="M193" t="s">
        <v>2180</v>
      </c>
      <c r="N193" t="s">
        <v>2183</v>
      </c>
      <c r="O193" t="s">
        <v>2193</v>
      </c>
      <c r="P193">
        <v>9</v>
      </c>
      <c r="Q193" t="s">
        <v>42</v>
      </c>
      <c r="R193" t="s">
        <v>18</v>
      </c>
      <c r="S193" t="s">
        <v>1115</v>
      </c>
    </row>
    <row r="194" spans="1:19" x14ac:dyDescent="0.3">
      <c r="A194">
        <v>55335</v>
      </c>
      <c r="B194" t="s">
        <v>1220</v>
      </c>
      <c r="C194" t="s">
        <v>2175</v>
      </c>
      <c r="D194" s="8">
        <v>42993</v>
      </c>
      <c r="E194" s="8">
        <v>42995</v>
      </c>
      <c r="F194">
        <v>30</v>
      </c>
      <c r="G194">
        <v>280.98</v>
      </c>
      <c r="H194">
        <v>0.05</v>
      </c>
      <c r="I194">
        <v>35.67</v>
      </c>
      <c r="J194">
        <v>8007.93</v>
      </c>
      <c r="K194" t="s">
        <v>2197</v>
      </c>
      <c r="L194">
        <v>2</v>
      </c>
      <c r="M194" t="s">
        <v>2180</v>
      </c>
      <c r="N194" t="s">
        <v>2183</v>
      </c>
      <c r="O194" t="s">
        <v>2193</v>
      </c>
      <c r="P194">
        <v>9</v>
      </c>
      <c r="Q194" t="s">
        <v>42</v>
      </c>
      <c r="R194" t="s">
        <v>18</v>
      </c>
      <c r="S194" t="s">
        <v>1121</v>
      </c>
    </row>
    <row r="195" spans="1:19" x14ac:dyDescent="0.3">
      <c r="A195">
        <v>56291</v>
      </c>
      <c r="B195" t="s">
        <v>1512</v>
      </c>
      <c r="C195" t="s">
        <v>2174</v>
      </c>
      <c r="D195" s="8">
        <v>42995</v>
      </c>
      <c r="E195" s="8">
        <v>42997</v>
      </c>
      <c r="F195">
        <v>22</v>
      </c>
      <c r="G195">
        <v>517.48</v>
      </c>
      <c r="H195">
        <v>0.06</v>
      </c>
      <c r="I195">
        <v>16.63</v>
      </c>
      <c r="J195">
        <v>10701.49</v>
      </c>
      <c r="K195" t="s">
        <v>2197</v>
      </c>
      <c r="L195">
        <v>2</v>
      </c>
      <c r="M195" t="s">
        <v>2180</v>
      </c>
      <c r="N195" t="s">
        <v>2183</v>
      </c>
      <c r="O195" t="s">
        <v>2193</v>
      </c>
      <c r="P195">
        <v>9</v>
      </c>
      <c r="Q195" t="s">
        <v>42</v>
      </c>
      <c r="R195" t="s">
        <v>18</v>
      </c>
      <c r="S195" t="s">
        <v>587</v>
      </c>
    </row>
    <row r="196" spans="1:19" x14ac:dyDescent="0.3">
      <c r="A196">
        <v>36229</v>
      </c>
      <c r="B196" t="s">
        <v>1296</v>
      </c>
      <c r="C196" t="s">
        <v>2175</v>
      </c>
      <c r="D196" s="8">
        <v>42999</v>
      </c>
      <c r="E196" s="8">
        <v>43001</v>
      </c>
      <c r="F196">
        <v>24</v>
      </c>
      <c r="G196">
        <v>146.34</v>
      </c>
      <c r="H196">
        <v>0.01</v>
      </c>
      <c r="I196">
        <v>43.75</v>
      </c>
      <c r="J196">
        <v>3477.04</v>
      </c>
      <c r="K196" t="s">
        <v>2197</v>
      </c>
      <c r="L196">
        <v>2</v>
      </c>
      <c r="M196" t="s">
        <v>2180</v>
      </c>
      <c r="N196" t="s">
        <v>2183</v>
      </c>
      <c r="O196" t="s">
        <v>2193</v>
      </c>
      <c r="P196">
        <v>9</v>
      </c>
      <c r="Q196" t="s">
        <v>42</v>
      </c>
      <c r="R196" t="s">
        <v>18</v>
      </c>
      <c r="S196" t="s">
        <v>1089</v>
      </c>
    </row>
    <row r="197" spans="1:19" x14ac:dyDescent="0.3">
      <c r="A197">
        <v>35554</v>
      </c>
      <c r="B197" t="s">
        <v>508</v>
      </c>
      <c r="C197" t="s">
        <v>2173</v>
      </c>
      <c r="D197" s="8">
        <v>43002</v>
      </c>
      <c r="E197" s="8">
        <v>43004</v>
      </c>
      <c r="F197">
        <v>34</v>
      </c>
      <c r="G197">
        <v>130.97999999999999</v>
      </c>
      <c r="H197">
        <v>0.05</v>
      </c>
      <c r="I197">
        <v>54.74</v>
      </c>
      <c r="J197">
        <v>4230.6499999999996</v>
      </c>
      <c r="K197" t="s">
        <v>2197</v>
      </c>
      <c r="L197">
        <v>2</v>
      </c>
      <c r="M197" t="s">
        <v>2180</v>
      </c>
      <c r="N197" t="s">
        <v>2183</v>
      </c>
      <c r="O197" t="s">
        <v>2193</v>
      </c>
      <c r="P197">
        <v>9</v>
      </c>
      <c r="Q197" t="s">
        <v>42</v>
      </c>
      <c r="R197" t="s">
        <v>18</v>
      </c>
      <c r="S197" t="s">
        <v>83</v>
      </c>
    </row>
    <row r="198" spans="1:19" x14ac:dyDescent="0.3">
      <c r="A198">
        <v>57570</v>
      </c>
      <c r="B198" t="s">
        <v>504</v>
      </c>
      <c r="C198" t="s">
        <v>2173</v>
      </c>
      <c r="D198" s="8">
        <v>43006</v>
      </c>
      <c r="E198" s="8">
        <v>43008</v>
      </c>
      <c r="F198">
        <v>27</v>
      </c>
      <c r="G198">
        <v>70.98</v>
      </c>
      <c r="H198">
        <v>0.09</v>
      </c>
      <c r="I198">
        <v>26.74</v>
      </c>
      <c r="J198">
        <v>1743.98</v>
      </c>
      <c r="K198" t="s">
        <v>2197</v>
      </c>
      <c r="L198">
        <v>2</v>
      </c>
      <c r="M198" t="s">
        <v>2180</v>
      </c>
      <c r="N198" t="s">
        <v>2183</v>
      </c>
      <c r="O198" t="s">
        <v>2193</v>
      </c>
      <c r="P198">
        <v>9</v>
      </c>
      <c r="Q198" t="s">
        <v>26</v>
      </c>
      <c r="R198" t="s">
        <v>18</v>
      </c>
      <c r="S198" t="s">
        <v>59</v>
      </c>
    </row>
    <row r="199" spans="1:19" x14ac:dyDescent="0.3">
      <c r="A199">
        <v>15651</v>
      </c>
      <c r="B199" t="s">
        <v>149</v>
      </c>
      <c r="C199" t="s">
        <v>2175</v>
      </c>
      <c r="D199" s="8">
        <v>43012</v>
      </c>
      <c r="E199" s="8">
        <v>43014</v>
      </c>
      <c r="F199">
        <v>8</v>
      </c>
      <c r="G199">
        <v>179.29</v>
      </c>
      <c r="H199">
        <v>7.0000000000000007E-2</v>
      </c>
      <c r="I199">
        <v>56.2</v>
      </c>
      <c r="J199">
        <v>1333.92</v>
      </c>
      <c r="K199" t="s">
        <v>2197</v>
      </c>
      <c r="L199">
        <v>2</v>
      </c>
      <c r="M199" t="s">
        <v>2180</v>
      </c>
      <c r="N199" t="s">
        <v>2184</v>
      </c>
      <c r="O199" t="s">
        <v>2194</v>
      </c>
      <c r="P199">
        <v>10</v>
      </c>
      <c r="Q199" t="s">
        <v>19</v>
      </c>
      <c r="R199" t="s">
        <v>18</v>
      </c>
      <c r="S199" t="s">
        <v>1087</v>
      </c>
    </row>
    <row r="200" spans="1:19" x14ac:dyDescent="0.3">
      <c r="A200">
        <v>32356</v>
      </c>
      <c r="B200" t="s">
        <v>1098</v>
      </c>
      <c r="C200" t="s">
        <v>2175</v>
      </c>
      <c r="D200" s="8">
        <v>43018</v>
      </c>
      <c r="E200" s="8">
        <v>43020</v>
      </c>
      <c r="F200">
        <v>47</v>
      </c>
      <c r="G200">
        <v>145.97999999999999</v>
      </c>
      <c r="H200">
        <v>0.08</v>
      </c>
      <c r="I200">
        <v>46.2</v>
      </c>
      <c r="J200">
        <v>6312.18</v>
      </c>
      <c r="K200" t="s">
        <v>2197</v>
      </c>
      <c r="L200">
        <v>2</v>
      </c>
      <c r="M200" t="s">
        <v>2180</v>
      </c>
      <c r="N200" t="s">
        <v>2184</v>
      </c>
      <c r="O200" t="s">
        <v>2194</v>
      </c>
      <c r="P200">
        <v>10</v>
      </c>
      <c r="Q200" t="s">
        <v>42</v>
      </c>
      <c r="R200" t="s">
        <v>18</v>
      </c>
      <c r="S200" t="s">
        <v>1083</v>
      </c>
    </row>
    <row r="201" spans="1:19" x14ac:dyDescent="0.3">
      <c r="A201">
        <v>14372</v>
      </c>
      <c r="B201" t="s">
        <v>280</v>
      </c>
      <c r="C201" t="s">
        <v>2173</v>
      </c>
      <c r="D201" s="8">
        <v>43031</v>
      </c>
      <c r="E201" s="8">
        <v>43033</v>
      </c>
      <c r="F201">
        <v>34</v>
      </c>
      <c r="G201">
        <v>170.98</v>
      </c>
      <c r="H201">
        <v>0.09</v>
      </c>
      <c r="I201">
        <v>60.49</v>
      </c>
      <c r="J201">
        <v>5290.12</v>
      </c>
      <c r="K201" t="s">
        <v>2197</v>
      </c>
      <c r="L201">
        <v>2</v>
      </c>
      <c r="M201" t="s">
        <v>2180</v>
      </c>
      <c r="N201" t="s">
        <v>2184</v>
      </c>
      <c r="O201" t="s">
        <v>2194</v>
      </c>
      <c r="P201">
        <v>10</v>
      </c>
      <c r="Q201" t="s">
        <v>19</v>
      </c>
      <c r="R201" t="s">
        <v>18</v>
      </c>
      <c r="S201" t="s">
        <v>125</v>
      </c>
    </row>
    <row r="202" spans="1:19" x14ac:dyDescent="0.3">
      <c r="A202">
        <v>40672</v>
      </c>
      <c r="B202" t="s">
        <v>234</v>
      </c>
      <c r="C202" t="s">
        <v>2174</v>
      </c>
      <c r="D202" s="8">
        <v>43037</v>
      </c>
      <c r="E202" s="8">
        <v>43039</v>
      </c>
      <c r="F202">
        <v>16</v>
      </c>
      <c r="G202">
        <v>100.98</v>
      </c>
      <c r="H202">
        <v>0.04</v>
      </c>
      <c r="I202">
        <v>35.840000000000003</v>
      </c>
      <c r="J202">
        <v>1551.05</v>
      </c>
      <c r="K202" t="s">
        <v>2197</v>
      </c>
      <c r="L202">
        <v>2</v>
      </c>
      <c r="M202" t="s">
        <v>2180</v>
      </c>
      <c r="N202" t="s">
        <v>2184</v>
      </c>
      <c r="O202" t="s">
        <v>2194</v>
      </c>
      <c r="P202">
        <v>10</v>
      </c>
      <c r="Q202" t="s">
        <v>32</v>
      </c>
      <c r="R202" t="s">
        <v>18</v>
      </c>
      <c r="S202" t="s">
        <v>51</v>
      </c>
    </row>
    <row r="203" spans="1:19" x14ac:dyDescent="0.3">
      <c r="A203">
        <v>53536</v>
      </c>
      <c r="B203" t="s">
        <v>1460</v>
      </c>
      <c r="C203" t="s">
        <v>2173</v>
      </c>
      <c r="D203" s="8">
        <v>43038</v>
      </c>
      <c r="E203" s="8">
        <v>43040</v>
      </c>
      <c r="F203">
        <v>5</v>
      </c>
      <c r="G203">
        <v>179.29</v>
      </c>
      <c r="H203">
        <v>0</v>
      </c>
      <c r="I203">
        <v>56.2</v>
      </c>
      <c r="J203">
        <v>896.45</v>
      </c>
      <c r="K203" t="s">
        <v>2197</v>
      </c>
      <c r="L203">
        <v>2</v>
      </c>
      <c r="M203" t="s">
        <v>2180</v>
      </c>
      <c r="N203" t="s">
        <v>2184</v>
      </c>
      <c r="O203" t="s">
        <v>2194</v>
      </c>
      <c r="P203">
        <v>10</v>
      </c>
      <c r="Q203" t="s">
        <v>26</v>
      </c>
      <c r="R203" t="s">
        <v>18</v>
      </c>
      <c r="S203" t="s">
        <v>1087</v>
      </c>
    </row>
    <row r="204" spans="1:19" x14ac:dyDescent="0.3">
      <c r="A204">
        <v>22817</v>
      </c>
      <c r="B204" t="s">
        <v>141</v>
      </c>
      <c r="C204" t="s">
        <v>2175</v>
      </c>
      <c r="D204" s="8">
        <v>43060</v>
      </c>
      <c r="E204" s="8">
        <v>43062</v>
      </c>
      <c r="F204">
        <v>27</v>
      </c>
      <c r="G204">
        <v>262.11</v>
      </c>
      <c r="H204">
        <v>0.05</v>
      </c>
      <c r="I204">
        <v>62.74</v>
      </c>
      <c r="J204">
        <v>6723.12</v>
      </c>
      <c r="K204" t="s">
        <v>2197</v>
      </c>
      <c r="L204">
        <v>2</v>
      </c>
      <c r="M204" t="s">
        <v>2180</v>
      </c>
      <c r="N204" t="s">
        <v>2184</v>
      </c>
      <c r="O204" t="s">
        <v>2195</v>
      </c>
      <c r="P204">
        <v>11</v>
      </c>
      <c r="Q204" t="s">
        <v>19</v>
      </c>
      <c r="R204" t="s">
        <v>18</v>
      </c>
      <c r="S204" t="s">
        <v>1081</v>
      </c>
    </row>
    <row r="205" spans="1:19" x14ac:dyDescent="0.3">
      <c r="A205">
        <v>55747</v>
      </c>
      <c r="B205" t="s">
        <v>896</v>
      </c>
      <c r="C205" t="s">
        <v>2175</v>
      </c>
      <c r="D205" s="8">
        <v>43071</v>
      </c>
      <c r="E205" s="8">
        <v>43073</v>
      </c>
      <c r="F205">
        <v>42</v>
      </c>
      <c r="G205">
        <v>550.98</v>
      </c>
      <c r="H205">
        <v>0.01</v>
      </c>
      <c r="I205">
        <v>64.59</v>
      </c>
      <c r="J205">
        <v>22909.75</v>
      </c>
      <c r="K205" t="s">
        <v>2197</v>
      </c>
      <c r="L205">
        <v>2</v>
      </c>
      <c r="M205" t="s">
        <v>2180</v>
      </c>
      <c r="N205" t="s">
        <v>2184</v>
      </c>
      <c r="O205" t="s">
        <v>2196</v>
      </c>
      <c r="P205">
        <v>12</v>
      </c>
      <c r="Q205" t="s">
        <v>26</v>
      </c>
      <c r="R205" t="s">
        <v>18</v>
      </c>
      <c r="S205" t="s">
        <v>1113</v>
      </c>
    </row>
    <row r="206" spans="1:19" x14ac:dyDescent="0.3">
      <c r="A206">
        <v>15712</v>
      </c>
      <c r="B206" t="s">
        <v>1234</v>
      </c>
      <c r="C206" t="s">
        <v>2175</v>
      </c>
      <c r="D206" s="8">
        <v>43073</v>
      </c>
      <c r="E206" s="8">
        <v>43075</v>
      </c>
      <c r="F206">
        <v>1</v>
      </c>
      <c r="G206">
        <v>48.58</v>
      </c>
      <c r="H206">
        <v>7.0000000000000007E-2</v>
      </c>
      <c r="I206">
        <v>54.11</v>
      </c>
      <c r="J206">
        <v>45.18</v>
      </c>
      <c r="K206" t="s">
        <v>2197</v>
      </c>
      <c r="L206">
        <v>2</v>
      </c>
      <c r="M206" t="s">
        <v>2180</v>
      </c>
      <c r="N206" t="s">
        <v>2184</v>
      </c>
      <c r="O206" t="s">
        <v>2196</v>
      </c>
      <c r="P206">
        <v>12</v>
      </c>
      <c r="Q206" t="s">
        <v>26</v>
      </c>
      <c r="R206" t="s">
        <v>18</v>
      </c>
      <c r="S206" t="s">
        <v>67</v>
      </c>
    </row>
    <row r="207" spans="1:19" x14ac:dyDescent="0.3">
      <c r="A207">
        <v>4771</v>
      </c>
      <c r="B207" t="s">
        <v>432</v>
      </c>
      <c r="C207" t="s">
        <v>2173</v>
      </c>
      <c r="D207" s="8">
        <v>43082</v>
      </c>
      <c r="E207" s="8">
        <v>43084</v>
      </c>
      <c r="F207">
        <v>4</v>
      </c>
      <c r="G207">
        <v>31.76</v>
      </c>
      <c r="H207">
        <v>0.04</v>
      </c>
      <c r="I207">
        <v>45.51</v>
      </c>
      <c r="J207">
        <v>121.96</v>
      </c>
      <c r="K207" t="s">
        <v>2197</v>
      </c>
      <c r="L207">
        <v>2</v>
      </c>
      <c r="M207" t="s">
        <v>2180</v>
      </c>
      <c r="N207" t="s">
        <v>2184</v>
      </c>
      <c r="O207" t="s">
        <v>2196</v>
      </c>
      <c r="P207">
        <v>12</v>
      </c>
      <c r="Q207" t="s">
        <v>19</v>
      </c>
      <c r="R207" t="s">
        <v>18</v>
      </c>
      <c r="S207" t="s">
        <v>1133</v>
      </c>
    </row>
    <row r="208" spans="1:19" x14ac:dyDescent="0.3">
      <c r="A208">
        <v>44992</v>
      </c>
      <c r="B208" t="s">
        <v>195</v>
      </c>
      <c r="C208" t="s">
        <v>2174</v>
      </c>
      <c r="D208" s="8">
        <v>43093</v>
      </c>
      <c r="E208" s="8">
        <v>43095</v>
      </c>
      <c r="F208">
        <v>32</v>
      </c>
      <c r="G208">
        <v>218.75</v>
      </c>
      <c r="H208">
        <v>0.06</v>
      </c>
      <c r="I208">
        <v>69.64</v>
      </c>
      <c r="J208">
        <v>6580</v>
      </c>
      <c r="K208" t="s">
        <v>2197</v>
      </c>
      <c r="L208">
        <v>2</v>
      </c>
      <c r="M208" t="s">
        <v>2180</v>
      </c>
      <c r="N208" t="s">
        <v>2184</v>
      </c>
      <c r="O208" t="s">
        <v>2196</v>
      </c>
      <c r="P208">
        <v>12</v>
      </c>
      <c r="Q208" t="s">
        <v>19</v>
      </c>
      <c r="R208" t="s">
        <v>18</v>
      </c>
      <c r="S208" t="s">
        <v>1093</v>
      </c>
    </row>
    <row r="209" spans="1:19" x14ac:dyDescent="0.3">
      <c r="A209">
        <v>40354</v>
      </c>
      <c r="B209" t="s">
        <v>1292</v>
      </c>
      <c r="C209" t="s">
        <v>2174</v>
      </c>
      <c r="D209" s="8">
        <v>41642</v>
      </c>
      <c r="E209" s="8">
        <v>41643</v>
      </c>
      <c r="F209">
        <v>4</v>
      </c>
      <c r="G209">
        <v>212.6</v>
      </c>
      <c r="H209">
        <v>0.09</v>
      </c>
      <c r="I209">
        <v>52.2</v>
      </c>
      <c r="J209">
        <v>773.86</v>
      </c>
      <c r="K209" t="s">
        <v>2197</v>
      </c>
      <c r="L209">
        <v>1</v>
      </c>
      <c r="M209" t="s">
        <v>2177</v>
      </c>
      <c r="N209" t="s">
        <v>2181</v>
      </c>
      <c r="O209" t="s">
        <v>2185</v>
      </c>
      <c r="P209">
        <v>1</v>
      </c>
      <c r="Q209" t="s">
        <v>26</v>
      </c>
      <c r="R209" t="s">
        <v>18</v>
      </c>
      <c r="S209" t="s">
        <v>1107</v>
      </c>
    </row>
    <row r="210" spans="1:19" x14ac:dyDescent="0.3">
      <c r="A210">
        <v>23488</v>
      </c>
      <c r="B210" t="s">
        <v>926</v>
      </c>
      <c r="C210" t="s">
        <v>2174</v>
      </c>
      <c r="D210" s="8">
        <v>41645</v>
      </c>
      <c r="E210" s="8">
        <v>41646</v>
      </c>
      <c r="F210">
        <v>30</v>
      </c>
      <c r="G210">
        <v>880.98</v>
      </c>
      <c r="H210">
        <v>0.04</v>
      </c>
      <c r="I210">
        <v>44.55</v>
      </c>
      <c r="J210">
        <v>25372.22</v>
      </c>
      <c r="K210" t="s">
        <v>2197</v>
      </c>
      <c r="L210">
        <v>1</v>
      </c>
      <c r="M210" t="s">
        <v>2177</v>
      </c>
      <c r="N210" t="s">
        <v>2181</v>
      </c>
      <c r="O210" t="s">
        <v>2185</v>
      </c>
      <c r="P210">
        <v>1</v>
      </c>
      <c r="Q210" t="s">
        <v>19</v>
      </c>
      <c r="R210" t="s">
        <v>18</v>
      </c>
      <c r="S210" t="s">
        <v>99</v>
      </c>
    </row>
    <row r="211" spans="1:19" x14ac:dyDescent="0.3">
      <c r="A211">
        <v>55367</v>
      </c>
      <c r="B211" t="s">
        <v>1010</v>
      </c>
      <c r="C211" t="s">
        <v>2174</v>
      </c>
      <c r="D211" s="8">
        <v>41649</v>
      </c>
      <c r="E211" s="8">
        <v>41650</v>
      </c>
      <c r="F211">
        <v>31</v>
      </c>
      <c r="G211">
        <v>70.98</v>
      </c>
      <c r="H211">
        <v>0.05</v>
      </c>
      <c r="I211">
        <v>46.74</v>
      </c>
      <c r="J211">
        <v>2090.36</v>
      </c>
      <c r="K211" t="s">
        <v>2197</v>
      </c>
      <c r="L211">
        <v>1</v>
      </c>
      <c r="M211" t="s">
        <v>2177</v>
      </c>
      <c r="N211" t="s">
        <v>2181</v>
      </c>
      <c r="O211" t="s">
        <v>2185</v>
      </c>
      <c r="P211">
        <v>1</v>
      </c>
      <c r="Q211" t="s">
        <v>19</v>
      </c>
      <c r="R211" t="s">
        <v>18</v>
      </c>
      <c r="S211" t="s">
        <v>63</v>
      </c>
    </row>
    <row r="212" spans="1:19" x14ac:dyDescent="0.3">
      <c r="A212">
        <v>20711</v>
      </c>
      <c r="B212" t="s">
        <v>404</v>
      </c>
      <c r="C212" t="s">
        <v>2173</v>
      </c>
      <c r="D212" s="8">
        <v>41658</v>
      </c>
      <c r="E212" s="8">
        <v>41659</v>
      </c>
      <c r="F212">
        <v>18</v>
      </c>
      <c r="G212">
        <v>119.99</v>
      </c>
      <c r="H212">
        <v>0</v>
      </c>
      <c r="I212">
        <v>56.14</v>
      </c>
      <c r="J212">
        <v>2159.8200000000002</v>
      </c>
      <c r="K212" t="s">
        <v>2197</v>
      </c>
      <c r="L212">
        <v>1</v>
      </c>
      <c r="M212" t="s">
        <v>2177</v>
      </c>
      <c r="N212" t="s">
        <v>2181</v>
      </c>
      <c r="O212" t="s">
        <v>2185</v>
      </c>
      <c r="P212">
        <v>1</v>
      </c>
      <c r="Q212" t="s">
        <v>19</v>
      </c>
      <c r="R212" t="s">
        <v>18</v>
      </c>
      <c r="S212" t="s">
        <v>537</v>
      </c>
    </row>
    <row r="213" spans="1:19" x14ac:dyDescent="0.3">
      <c r="A213">
        <v>55360</v>
      </c>
      <c r="B213" t="s">
        <v>1436</v>
      </c>
      <c r="C213" t="s">
        <v>2174</v>
      </c>
      <c r="D213" s="8">
        <v>41661</v>
      </c>
      <c r="E213" s="8">
        <v>41662</v>
      </c>
      <c r="F213">
        <v>39</v>
      </c>
      <c r="G213">
        <v>217.85</v>
      </c>
      <c r="H213">
        <v>0</v>
      </c>
      <c r="I213">
        <v>29.1</v>
      </c>
      <c r="J213">
        <v>8496.15</v>
      </c>
      <c r="K213" t="s">
        <v>2197</v>
      </c>
      <c r="L213">
        <v>1</v>
      </c>
      <c r="M213" t="s">
        <v>2177</v>
      </c>
      <c r="N213" t="s">
        <v>2181</v>
      </c>
      <c r="O213" t="s">
        <v>2185</v>
      </c>
      <c r="P213">
        <v>1</v>
      </c>
      <c r="Q213" t="s">
        <v>37</v>
      </c>
      <c r="R213" t="s">
        <v>18</v>
      </c>
      <c r="S213" t="s">
        <v>1117</v>
      </c>
    </row>
    <row r="214" spans="1:19" x14ac:dyDescent="0.3">
      <c r="A214">
        <v>52416</v>
      </c>
      <c r="B214" t="s">
        <v>520</v>
      </c>
      <c r="C214" t="s">
        <v>2174</v>
      </c>
      <c r="D214" s="8">
        <v>41670</v>
      </c>
      <c r="E214" s="8">
        <v>41671</v>
      </c>
      <c r="F214">
        <v>40</v>
      </c>
      <c r="G214">
        <v>218.75</v>
      </c>
      <c r="H214">
        <v>0.04</v>
      </c>
      <c r="I214">
        <v>69.64</v>
      </c>
      <c r="J214">
        <v>8400</v>
      </c>
      <c r="K214" t="s">
        <v>2197</v>
      </c>
      <c r="L214">
        <v>1</v>
      </c>
      <c r="M214" t="s">
        <v>2177</v>
      </c>
      <c r="N214" t="s">
        <v>2181</v>
      </c>
      <c r="O214" t="s">
        <v>2185</v>
      </c>
      <c r="P214">
        <v>1</v>
      </c>
      <c r="Q214" t="s">
        <v>42</v>
      </c>
      <c r="R214" t="s">
        <v>18</v>
      </c>
      <c r="S214" t="s">
        <v>1093</v>
      </c>
    </row>
    <row r="215" spans="1:19" x14ac:dyDescent="0.3">
      <c r="A215">
        <v>14400</v>
      </c>
      <c r="B215" t="s">
        <v>776</v>
      </c>
      <c r="C215" t="s">
        <v>2174</v>
      </c>
      <c r="D215" s="8">
        <v>41674</v>
      </c>
      <c r="E215" s="8">
        <v>41675</v>
      </c>
      <c r="F215">
        <v>43</v>
      </c>
      <c r="G215">
        <v>146.05000000000001</v>
      </c>
      <c r="H215">
        <v>0.08</v>
      </c>
      <c r="I215">
        <v>80.2</v>
      </c>
      <c r="J215">
        <v>5777.74</v>
      </c>
      <c r="K215" t="s">
        <v>2197</v>
      </c>
      <c r="L215">
        <v>1</v>
      </c>
      <c r="M215" t="s">
        <v>2177</v>
      </c>
      <c r="N215" t="s">
        <v>2181</v>
      </c>
      <c r="O215" t="s">
        <v>2186</v>
      </c>
      <c r="P215">
        <v>2</v>
      </c>
      <c r="Q215" t="s">
        <v>37</v>
      </c>
      <c r="R215" t="s">
        <v>18</v>
      </c>
      <c r="S215" t="s">
        <v>1095</v>
      </c>
    </row>
    <row r="216" spans="1:19" x14ac:dyDescent="0.3">
      <c r="A216">
        <v>16612</v>
      </c>
      <c r="B216" t="s">
        <v>1448</v>
      </c>
      <c r="C216" t="s">
        <v>2175</v>
      </c>
      <c r="D216" s="8">
        <v>41683</v>
      </c>
      <c r="E216" s="8">
        <v>41684</v>
      </c>
      <c r="F216">
        <v>45</v>
      </c>
      <c r="G216">
        <v>80.97</v>
      </c>
      <c r="H216">
        <v>0.05</v>
      </c>
      <c r="I216">
        <v>30.06</v>
      </c>
      <c r="J216">
        <v>3461.47</v>
      </c>
      <c r="K216" t="s">
        <v>2197</v>
      </c>
      <c r="L216">
        <v>1</v>
      </c>
      <c r="M216" t="s">
        <v>2177</v>
      </c>
      <c r="N216" t="s">
        <v>2181</v>
      </c>
      <c r="O216" t="s">
        <v>2186</v>
      </c>
      <c r="P216">
        <v>2</v>
      </c>
      <c r="Q216" t="s">
        <v>26</v>
      </c>
      <c r="R216" t="s">
        <v>18</v>
      </c>
      <c r="S216" t="s">
        <v>553</v>
      </c>
    </row>
    <row r="217" spans="1:19" x14ac:dyDescent="0.3">
      <c r="A217">
        <v>56452</v>
      </c>
      <c r="B217" t="s">
        <v>394</v>
      </c>
      <c r="C217" t="s">
        <v>2174</v>
      </c>
      <c r="D217" s="8">
        <v>41684</v>
      </c>
      <c r="E217" s="8">
        <v>41685</v>
      </c>
      <c r="F217">
        <v>34</v>
      </c>
      <c r="G217">
        <v>236.97</v>
      </c>
      <c r="H217">
        <v>0</v>
      </c>
      <c r="I217">
        <v>59.24</v>
      </c>
      <c r="J217">
        <v>8056.98</v>
      </c>
      <c r="K217" t="s">
        <v>2197</v>
      </c>
      <c r="L217">
        <v>1</v>
      </c>
      <c r="M217" t="s">
        <v>2177</v>
      </c>
      <c r="N217" t="s">
        <v>2181</v>
      </c>
      <c r="O217" t="s">
        <v>2186</v>
      </c>
      <c r="P217">
        <v>2</v>
      </c>
      <c r="Q217" t="s">
        <v>42</v>
      </c>
      <c r="R217" t="s">
        <v>18</v>
      </c>
      <c r="S217" t="s">
        <v>1119</v>
      </c>
    </row>
    <row r="218" spans="1:19" x14ac:dyDescent="0.3">
      <c r="A218">
        <v>46119</v>
      </c>
      <c r="B218" t="s">
        <v>366</v>
      </c>
      <c r="C218" t="s">
        <v>2173</v>
      </c>
      <c r="D218" s="8">
        <v>41685</v>
      </c>
      <c r="E218" s="8">
        <v>41686</v>
      </c>
      <c r="F218">
        <v>46</v>
      </c>
      <c r="G218">
        <v>417.4</v>
      </c>
      <c r="H218">
        <v>7.0000000000000007E-2</v>
      </c>
      <c r="I218">
        <v>75.23</v>
      </c>
      <c r="J218">
        <v>17856.37</v>
      </c>
      <c r="K218" t="s">
        <v>2197</v>
      </c>
      <c r="L218">
        <v>1</v>
      </c>
      <c r="M218" t="s">
        <v>2177</v>
      </c>
      <c r="N218" t="s">
        <v>2181</v>
      </c>
      <c r="O218" t="s">
        <v>2186</v>
      </c>
      <c r="P218">
        <v>2</v>
      </c>
      <c r="Q218" t="s">
        <v>19</v>
      </c>
      <c r="R218" t="s">
        <v>18</v>
      </c>
      <c r="S218" t="s">
        <v>1097</v>
      </c>
    </row>
    <row r="219" spans="1:19" x14ac:dyDescent="0.3">
      <c r="A219">
        <v>23751</v>
      </c>
      <c r="B219" t="s">
        <v>1368</v>
      </c>
      <c r="C219" t="s">
        <v>2175</v>
      </c>
      <c r="D219" s="8">
        <v>41716</v>
      </c>
      <c r="E219" s="8">
        <v>41717</v>
      </c>
      <c r="F219">
        <v>44</v>
      </c>
      <c r="G219">
        <v>220.98</v>
      </c>
      <c r="H219">
        <v>0.01</v>
      </c>
      <c r="I219">
        <v>64.66</v>
      </c>
      <c r="J219">
        <v>9625.89</v>
      </c>
      <c r="K219" t="s">
        <v>2197</v>
      </c>
      <c r="L219">
        <v>1</v>
      </c>
      <c r="M219" t="s">
        <v>2177</v>
      </c>
      <c r="N219" t="s">
        <v>2181</v>
      </c>
      <c r="O219" t="s">
        <v>2187</v>
      </c>
      <c r="P219">
        <v>3</v>
      </c>
      <c r="Q219" t="s">
        <v>37</v>
      </c>
      <c r="R219" t="s">
        <v>18</v>
      </c>
      <c r="S219" t="s">
        <v>33</v>
      </c>
    </row>
    <row r="220" spans="1:19" x14ac:dyDescent="0.3">
      <c r="A220">
        <v>58628</v>
      </c>
      <c r="B220" t="s">
        <v>578</v>
      </c>
      <c r="C220" t="s">
        <v>2175</v>
      </c>
      <c r="D220" s="8">
        <v>41722</v>
      </c>
      <c r="E220" s="8">
        <v>41723</v>
      </c>
      <c r="F220">
        <v>23</v>
      </c>
      <c r="G220">
        <v>138.75</v>
      </c>
      <c r="H220">
        <v>0.09</v>
      </c>
      <c r="I220">
        <v>52.42</v>
      </c>
      <c r="J220">
        <v>2904.04</v>
      </c>
      <c r="K220" t="s">
        <v>2197</v>
      </c>
      <c r="L220">
        <v>1</v>
      </c>
      <c r="M220" t="s">
        <v>2177</v>
      </c>
      <c r="N220" t="s">
        <v>2181</v>
      </c>
      <c r="O220" t="s">
        <v>2187</v>
      </c>
      <c r="P220">
        <v>3</v>
      </c>
      <c r="Q220" t="s">
        <v>37</v>
      </c>
      <c r="R220" t="s">
        <v>18</v>
      </c>
      <c r="S220" t="s">
        <v>1073</v>
      </c>
    </row>
    <row r="221" spans="1:19" x14ac:dyDescent="0.3">
      <c r="A221">
        <v>10949</v>
      </c>
      <c r="B221" t="s">
        <v>217</v>
      </c>
      <c r="C221" t="s">
        <v>2173</v>
      </c>
      <c r="D221" s="8">
        <v>41728</v>
      </c>
      <c r="E221" s="8">
        <v>41729</v>
      </c>
      <c r="F221">
        <v>46</v>
      </c>
      <c r="G221">
        <v>80.97</v>
      </c>
      <c r="H221">
        <v>0.1</v>
      </c>
      <c r="I221">
        <v>30.06</v>
      </c>
      <c r="J221">
        <v>3352.16</v>
      </c>
      <c r="K221" t="s">
        <v>2197</v>
      </c>
      <c r="L221">
        <v>1</v>
      </c>
      <c r="M221" t="s">
        <v>2177</v>
      </c>
      <c r="N221" t="s">
        <v>2181</v>
      </c>
      <c r="O221" t="s">
        <v>2187</v>
      </c>
      <c r="P221">
        <v>3</v>
      </c>
      <c r="Q221" t="s">
        <v>37</v>
      </c>
      <c r="R221" t="s">
        <v>18</v>
      </c>
      <c r="S221" t="s">
        <v>553</v>
      </c>
    </row>
    <row r="222" spans="1:19" x14ac:dyDescent="0.3">
      <c r="A222">
        <v>42599</v>
      </c>
      <c r="B222" t="s">
        <v>100</v>
      </c>
      <c r="C222" t="s">
        <v>2174</v>
      </c>
      <c r="D222" s="8">
        <v>41735</v>
      </c>
      <c r="E222" s="8">
        <v>41736</v>
      </c>
      <c r="F222">
        <v>31</v>
      </c>
      <c r="G222">
        <v>300.98</v>
      </c>
      <c r="H222">
        <v>0.04</v>
      </c>
      <c r="I222">
        <v>54.92</v>
      </c>
      <c r="J222">
        <v>8957.16</v>
      </c>
      <c r="K222" t="s">
        <v>2197</v>
      </c>
      <c r="L222">
        <v>1</v>
      </c>
      <c r="M222" t="s">
        <v>2177</v>
      </c>
      <c r="N222" t="s">
        <v>2182</v>
      </c>
      <c r="O222" t="s">
        <v>2188</v>
      </c>
      <c r="P222">
        <v>4</v>
      </c>
      <c r="Q222" t="s">
        <v>37</v>
      </c>
      <c r="R222" t="s">
        <v>18</v>
      </c>
      <c r="S222" t="s">
        <v>27</v>
      </c>
    </row>
    <row r="223" spans="1:19" x14ac:dyDescent="0.3">
      <c r="A223">
        <v>45120</v>
      </c>
      <c r="B223" t="s">
        <v>634</v>
      </c>
      <c r="C223" t="s">
        <v>2175</v>
      </c>
      <c r="D223" s="8">
        <v>41738</v>
      </c>
      <c r="E223" s="8">
        <v>41739</v>
      </c>
      <c r="F223">
        <v>39</v>
      </c>
      <c r="G223">
        <v>400.97</v>
      </c>
      <c r="H223">
        <v>7.0000000000000007E-2</v>
      </c>
      <c r="I223">
        <v>48.26</v>
      </c>
      <c r="J223">
        <v>14543.18</v>
      </c>
      <c r="K223" t="s">
        <v>2197</v>
      </c>
      <c r="L223">
        <v>1</v>
      </c>
      <c r="M223" t="s">
        <v>2177</v>
      </c>
      <c r="N223" t="s">
        <v>2182</v>
      </c>
      <c r="O223" t="s">
        <v>2188</v>
      </c>
      <c r="P223">
        <v>4</v>
      </c>
      <c r="Q223" t="s">
        <v>19</v>
      </c>
      <c r="R223" t="s">
        <v>18</v>
      </c>
      <c r="S223" t="s">
        <v>543</v>
      </c>
    </row>
    <row r="224" spans="1:19" x14ac:dyDescent="0.3">
      <c r="A224">
        <v>8422</v>
      </c>
      <c r="B224" t="s">
        <v>248</v>
      </c>
      <c r="C224" t="s">
        <v>2173</v>
      </c>
      <c r="D224" s="8">
        <v>41743</v>
      </c>
      <c r="E224" s="8">
        <v>41744</v>
      </c>
      <c r="F224">
        <v>18</v>
      </c>
      <c r="G224">
        <v>296.18</v>
      </c>
      <c r="H224">
        <v>0.06</v>
      </c>
      <c r="I224">
        <v>54.12</v>
      </c>
      <c r="J224">
        <v>5011.37</v>
      </c>
      <c r="K224" t="s">
        <v>2197</v>
      </c>
      <c r="L224">
        <v>1</v>
      </c>
      <c r="M224" t="s">
        <v>2177</v>
      </c>
      <c r="N224" t="s">
        <v>2182</v>
      </c>
      <c r="O224" t="s">
        <v>2188</v>
      </c>
      <c r="P224">
        <v>4</v>
      </c>
      <c r="Q224" t="s">
        <v>37</v>
      </c>
      <c r="R224" t="s">
        <v>18</v>
      </c>
      <c r="S224" t="s">
        <v>1131</v>
      </c>
    </row>
    <row r="225" spans="1:19" x14ac:dyDescent="0.3">
      <c r="A225">
        <v>44834</v>
      </c>
      <c r="B225" t="s">
        <v>193</v>
      </c>
      <c r="C225" t="s">
        <v>2174</v>
      </c>
      <c r="D225" s="8">
        <v>41749</v>
      </c>
      <c r="E225" s="8">
        <v>41750</v>
      </c>
      <c r="F225">
        <v>43</v>
      </c>
      <c r="G225">
        <v>259.70999999999998</v>
      </c>
      <c r="H225">
        <v>0.06</v>
      </c>
      <c r="I225">
        <v>66.67</v>
      </c>
      <c r="J225">
        <v>10497.48</v>
      </c>
      <c r="K225" t="s">
        <v>2197</v>
      </c>
      <c r="L225">
        <v>1</v>
      </c>
      <c r="M225" t="s">
        <v>2177</v>
      </c>
      <c r="N225" t="s">
        <v>2182</v>
      </c>
      <c r="O225" t="s">
        <v>2188</v>
      </c>
      <c r="P225">
        <v>4</v>
      </c>
      <c r="Q225" t="s">
        <v>37</v>
      </c>
      <c r="R225" t="s">
        <v>18</v>
      </c>
      <c r="S225" t="s">
        <v>1085</v>
      </c>
    </row>
    <row r="226" spans="1:19" x14ac:dyDescent="0.3">
      <c r="A226">
        <v>50850</v>
      </c>
      <c r="B226" t="s">
        <v>736</v>
      </c>
      <c r="C226" t="s">
        <v>2173</v>
      </c>
      <c r="D226" s="8">
        <v>41765</v>
      </c>
      <c r="E226" s="8">
        <v>41766</v>
      </c>
      <c r="F226">
        <v>2</v>
      </c>
      <c r="G226">
        <v>417.4</v>
      </c>
      <c r="H226">
        <v>0.02</v>
      </c>
      <c r="I226">
        <v>75.23</v>
      </c>
      <c r="J226">
        <v>818.1</v>
      </c>
      <c r="K226" t="s">
        <v>2197</v>
      </c>
      <c r="L226">
        <v>1</v>
      </c>
      <c r="M226" t="s">
        <v>2177</v>
      </c>
      <c r="N226" t="s">
        <v>2182</v>
      </c>
      <c r="O226" t="s">
        <v>2189</v>
      </c>
      <c r="P226">
        <v>5</v>
      </c>
      <c r="Q226" t="s">
        <v>19</v>
      </c>
      <c r="R226" t="s">
        <v>18</v>
      </c>
      <c r="S226" t="s">
        <v>1097</v>
      </c>
    </row>
    <row r="227" spans="1:19" x14ac:dyDescent="0.3">
      <c r="A227">
        <v>20903</v>
      </c>
      <c r="B227" t="s">
        <v>622</v>
      </c>
      <c r="C227" t="s">
        <v>2174</v>
      </c>
      <c r="D227" s="8">
        <v>41779</v>
      </c>
      <c r="E227" s="8">
        <v>41780</v>
      </c>
      <c r="F227">
        <v>4</v>
      </c>
      <c r="G227">
        <v>100.98</v>
      </c>
      <c r="H227">
        <v>0.04</v>
      </c>
      <c r="I227">
        <v>35.840000000000003</v>
      </c>
      <c r="J227">
        <v>387.76</v>
      </c>
      <c r="K227" t="s">
        <v>2197</v>
      </c>
      <c r="L227">
        <v>1</v>
      </c>
      <c r="M227" t="s">
        <v>2177</v>
      </c>
      <c r="N227" t="s">
        <v>2182</v>
      </c>
      <c r="O227" t="s">
        <v>2189</v>
      </c>
      <c r="P227">
        <v>5</v>
      </c>
      <c r="Q227" t="s">
        <v>26</v>
      </c>
      <c r="R227" t="s">
        <v>18</v>
      </c>
      <c r="S227" t="s">
        <v>51</v>
      </c>
    </row>
    <row r="228" spans="1:19" x14ac:dyDescent="0.3">
      <c r="A228">
        <v>23205</v>
      </c>
      <c r="B228" t="s">
        <v>1554</v>
      </c>
      <c r="C228" t="s">
        <v>2173</v>
      </c>
      <c r="D228" s="8">
        <v>41783</v>
      </c>
      <c r="E228" s="8">
        <v>41784</v>
      </c>
      <c r="F228">
        <v>26</v>
      </c>
      <c r="G228">
        <v>262.11</v>
      </c>
      <c r="H228">
        <v>0.02</v>
      </c>
      <c r="I228">
        <v>62.74</v>
      </c>
      <c r="J228">
        <v>6678.56</v>
      </c>
      <c r="K228" t="s">
        <v>2197</v>
      </c>
      <c r="L228">
        <v>1</v>
      </c>
      <c r="M228" t="s">
        <v>2177</v>
      </c>
      <c r="N228" t="s">
        <v>2182</v>
      </c>
      <c r="O228" t="s">
        <v>2189</v>
      </c>
      <c r="P228">
        <v>5</v>
      </c>
      <c r="Q228" t="s">
        <v>26</v>
      </c>
      <c r="R228" t="s">
        <v>18</v>
      </c>
      <c r="S228" t="s">
        <v>1081</v>
      </c>
    </row>
    <row r="229" spans="1:19" x14ac:dyDescent="0.3">
      <c r="A229">
        <v>52002</v>
      </c>
      <c r="B229" t="s">
        <v>446</v>
      </c>
      <c r="C229" t="s">
        <v>2174</v>
      </c>
      <c r="D229" s="8">
        <v>41794</v>
      </c>
      <c r="E229" s="8">
        <v>41795</v>
      </c>
      <c r="F229">
        <v>11</v>
      </c>
      <c r="G229">
        <v>218.75</v>
      </c>
      <c r="H229">
        <v>0.06</v>
      </c>
      <c r="I229">
        <v>69.64</v>
      </c>
      <c r="J229">
        <v>2261.88</v>
      </c>
      <c r="K229" t="s">
        <v>2197</v>
      </c>
      <c r="L229">
        <v>1</v>
      </c>
      <c r="M229" t="s">
        <v>2177</v>
      </c>
      <c r="N229" t="s">
        <v>2182</v>
      </c>
      <c r="O229" t="s">
        <v>2190</v>
      </c>
      <c r="P229">
        <v>6</v>
      </c>
      <c r="Q229" t="s">
        <v>26</v>
      </c>
      <c r="R229" t="s">
        <v>18</v>
      </c>
      <c r="S229" t="s">
        <v>1093</v>
      </c>
    </row>
    <row r="230" spans="1:19" x14ac:dyDescent="0.3">
      <c r="A230">
        <v>28161</v>
      </c>
      <c r="B230" t="s">
        <v>440</v>
      </c>
      <c r="C230" t="s">
        <v>2173</v>
      </c>
      <c r="D230" s="8">
        <v>41805</v>
      </c>
      <c r="E230" s="8">
        <v>41806</v>
      </c>
      <c r="F230">
        <v>10</v>
      </c>
      <c r="G230">
        <v>70.98</v>
      </c>
      <c r="H230">
        <v>0.02</v>
      </c>
      <c r="I230">
        <v>46.74</v>
      </c>
      <c r="J230">
        <v>695.6</v>
      </c>
      <c r="K230" t="s">
        <v>2197</v>
      </c>
      <c r="L230">
        <v>1</v>
      </c>
      <c r="M230" t="s">
        <v>2177</v>
      </c>
      <c r="N230" t="s">
        <v>2182</v>
      </c>
      <c r="O230" t="s">
        <v>2190</v>
      </c>
      <c r="P230">
        <v>6</v>
      </c>
      <c r="Q230" t="s">
        <v>42</v>
      </c>
      <c r="R230" t="s">
        <v>18</v>
      </c>
      <c r="S230" t="s">
        <v>63</v>
      </c>
    </row>
    <row r="231" spans="1:19" x14ac:dyDescent="0.3">
      <c r="A231">
        <v>6144</v>
      </c>
      <c r="B231" t="s">
        <v>1354</v>
      </c>
      <c r="C231" t="s">
        <v>2174</v>
      </c>
      <c r="D231" s="8">
        <v>41811</v>
      </c>
      <c r="E231" s="8">
        <v>41812</v>
      </c>
      <c r="F231">
        <v>4</v>
      </c>
      <c r="G231">
        <v>348.21</v>
      </c>
      <c r="H231">
        <v>0.03</v>
      </c>
      <c r="I231">
        <v>40.19</v>
      </c>
      <c r="J231">
        <v>1351.05</v>
      </c>
      <c r="K231" t="s">
        <v>2197</v>
      </c>
      <c r="L231">
        <v>1</v>
      </c>
      <c r="M231" t="s">
        <v>2177</v>
      </c>
      <c r="N231" t="s">
        <v>2182</v>
      </c>
      <c r="O231" t="s">
        <v>2190</v>
      </c>
      <c r="P231">
        <v>6</v>
      </c>
      <c r="Q231" t="s">
        <v>19</v>
      </c>
      <c r="R231" t="s">
        <v>18</v>
      </c>
      <c r="S231" t="s">
        <v>1099</v>
      </c>
    </row>
    <row r="232" spans="1:19" x14ac:dyDescent="0.3">
      <c r="A232">
        <v>41606</v>
      </c>
      <c r="B232" t="s">
        <v>300</v>
      </c>
      <c r="C232" t="s">
        <v>2174</v>
      </c>
      <c r="D232" s="8">
        <v>41813</v>
      </c>
      <c r="E232" s="8">
        <v>41814</v>
      </c>
      <c r="F232">
        <v>23</v>
      </c>
      <c r="G232">
        <v>200.98</v>
      </c>
      <c r="H232">
        <v>0.09</v>
      </c>
      <c r="I232">
        <v>55.96</v>
      </c>
      <c r="J232">
        <v>4206.51</v>
      </c>
      <c r="K232" t="s">
        <v>2197</v>
      </c>
      <c r="L232">
        <v>1</v>
      </c>
      <c r="M232" t="s">
        <v>2177</v>
      </c>
      <c r="N232" t="s">
        <v>2182</v>
      </c>
      <c r="O232" t="s">
        <v>2190</v>
      </c>
      <c r="P232">
        <v>6</v>
      </c>
      <c r="Q232" t="s">
        <v>26</v>
      </c>
      <c r="R232" t="s">
        <v>18</v>
      </c>
      <c r="S232" t="s">
        <v>91</v>
      </c>
    </row>
    <row r="233" spans="1:19" x14ac:dyDescent="0.3">
      <c r="A233">
        <v>27840</v>
      </c>
      <c r="B233" t="s">
        <v>1088</v>
      </c>
      <c r="C233" t="s">
        <v>2174</v>
      </c>
      <c r="D233" s="8">
        <v>41823</v>
      </c>
      <c r="E233" s="8">
        <v>41824</v>
      </c>
      <c r="F233">
        <v>8</v>
      </c>
      <c r="G233">
        <v>150.97999999999999</v>
      </c>
      <c r="H233">
        <v>0.09</v>
      </c>
      <c r="I233">
        <v>66.27</v>
      </c>
      <c r="J233">
        <v>1099.1300000000001</v>
      </c>
      <c r="K233" t="s">
        <v>2197</v>
      </c>
      <c r="L233">
        <v>1</v>
      </c>
      <c r="M233" t="s">
        <v>2177</v>
      </c>
      <c r="N233" t="s">
        <v>2183</v>
      </c>
      <c r="O233" t="s">
        <v>2191</v>
      </c>
      <c r="P233">
        <v>7</v>
      </c>
      <c r="Q233" t="s">
        <v>26</v>
      </c>
      <c r="R233" t="s">
        <v>18</v>
      </c>
      <c r="S233" t="s">
        <v>43</v>
      </c>
    </row>
    <row r="234" spans="1:19" x14ac:dyDescent="0.3">
      <c r="A234">
        <v>37987</v>
      </c>
      <c r="B234" t="s">
        <v>1170</v>
      </c>
      <c r="C234" t="s">
        <v>2175</v>
      </c>
      <c r="D234" s="8">
        <v>41823</v>
      </c>
      <c r="E234" s="8">
        <v>41824</v>
      </c>
      <c r="F234">
        <v>5</v>
      </c>
      <c r="G234">
        <v>146.34</v>
      </c>
      <c r="H234">
        <v>0.1</v>
      </c>
      <c r="I234">
        <v>43.75</v>
      </c>
      <c r="J234">
        <v>658.53</v>
      </c>
      <c r="K234" t="s">
        <v>2197</v>
      </c>
      <c r="L234">
        <v>1</v>
      </c>
      <c r="M234" t="s">
        <v>2177</v>
      </c>
      <c r="N234" t="s">
        <v>2183</v>
      </c>
      <c r="O234" t="s">
        <v>2191</v>
      </c>
      <c r="P234">
        <v>7</v>
      </c>
      <c r="Q234" t="s">
        <v>26</v>
      </c>
      <c r="R234" t="s">
        <v>18</v>
      </c>
      <c r="S234" t="s">
        <v>1089</v>
      </c>
    </row>
    <row r="235" spans="1:19" x14ac:dyDescent="0.3">
      <c r="A235">
        <v>12480</v>
      </c>
      <c r="B235" t="s">
        <v>1542</v>
      </c>
      <c r="C235" t="s">
        <v>2175</v>
      </c>
      <c r="D235" s="8">
        <v>41827</v>
      </c>
      <c r="E235" s="8">
        <v>41828</v>
      </c>
      <c r="F235">
        <v>8</v>
      </c>
      <c r="G235">
        <v>137.47999999999999</v>
      </c>
      <c r="H235">
        <v>0</v>
      </c>
      <c r="I235">
        <v>32.18</v>
      </c>
      <c r="J235">
        <v>1099.8399999999999</v>
      </c>
      <c r="K235" t="s">
        <v>2197</v>
      </c>
      <c r="L235">
        <v>1</v>
      </c>
      <c r="M235" t="s">
        <v>2177</v>
      </c>
      <c r="N235" t="s">
        <v>2183</v>
      </c>
      <c r="O235" t="s">
        <v>2191</v>
      </c>
      <c r="P235">
        <v>7</v>
      </c>
      <c r="Q235" t="s">
        <v>37</v>
      </c>
      <c r="R235" t="s">
        <v>18</v>
      </c>
      <c r="S235" t="s">
        <v>79</v>
      </c>
    </row>
    <row r="236" spans="1:19" x14ac:dyDescent="0.3">
      <c r="A236">
        <v>33959</v>
      </c>
      <c r="B236" t="s">
        <v>256</v>
      </c>
      <c r="C236" t="s">
        <v>2175</v>
      </c>
      <c r="D236" s="8">
        <v>41851</v>
      </c>
      <c r="E236" s="8">
        <v>41852</v>
      </c>
      <c r="F236">
        <v>23</v>
      </c>
      <c r="G236">
        <v>15.23</v>
      </c>
      <c r="H236">
        <v>0.03</v>
      </c>
      <c r="I236">
        <v>27.75</v>
      </c>
      <c r="J236">
        <v>339.78</v>
      </c>
      <c r="K236" t="s">
        <v>2197</v>
      </c>
      <c r="L236">
        <v>1</v>
      </c>
      <c r="M236" t="s">
        <v>2177</v>
      </c>
      <c r="N236" t="s">
        <v>2183</v>
      </c>
      <c r="O236" t="s">
        <v>2191</v>
      </c>
      <c r="P236">
        <v>7</v>
      </c>
      <c r="Q236" t="s">
        <v>19</v>
      </c>
      <c r="R236" t="s">
        <v>18</v>
      </c>
      <c r="S236" t="s">
        <v>1069</v>
      </c>
    </row>
    <row r="237" spans="1:19" x14ac:dyDescent="0.3">
      <c r="A237">
        <v>11714</v>
      </c>
      <c r="B237" t="s">
        <v>1584</v>
      </c>
      <c r="C237" t="s">
        <v>2174</v>
      </c>
      <c r="D237" s="8">
        <v>41855</v>
      </c>
      <c r="E237" s="8">
        <v>41856</v>
      </c>
      <c r="F237">
        <v>1</v>
      </c>
      <c r="G237">
        <v>3502.14</v>
      </c>
      <c r="H237">
        <v>0.01</v>
      </c>
      <c r="I237">
        <v>8.73</v>
      </c>
      <c r="J237">
        <v>3467.12</v>
      </c>
      <c r="K237" t="s">
        <v>2197</v>
      </c>
      <c r="L237">
        <v>1</v>
      </c>
      <c r="M237" t="s">
        <v>2177</v>
      </c>
      <c r="N237" t="s">
        <v>2183</v>
      </c>
      <c r="O237" t="s">
        <v>2192</v>
      </c>
      <c r="P237">
        <v>8</v>
      </c>
      <c r="Q237" t="s">
        <v>19</v>
      </c>
      <c r="R237" t="s">
        <v>18</v>
      </c>
      <c r="S237" t="s">
        <v>577</v>
      </c>
    </row>
    <row r="238" spans="1:19" x14ac:dyDescent="0.3">
      <c r="A238">
        <v>4870</v>
      </c>
      <c r="B238" t="s">
        <v>1072</v>
      </c>
      <c r="C238" t="s">
        <v>2174</v>
      </c>
      <c r="D238" s="8">
        <v>41856</v>
      </c>
      <c r="E238" s="8">
        <v>41857</v>
      </c>
      <c r="F238">
        <v>44</v>
      </c>
      <c r="G238">
        <v>400.98</v>
      </c>
      <c r="H238">
        <v>0.08</v>
      </c>
      <c r="I238">
        <v>42.52</v>
      </c>
      <c r="J238">
        <v>16231.67</v>
      </c>
      <c r="K238" t="s">
        <v>2197</v>
      </c>
      <c r="L238">
        <v>1</v>
      </c>
      <c r="M238" t="s">
        <v>2177</v>
      </c>
      <c r="N238" t="s">
        <v>2183</v>
      </c>
      <c r="O238" t="s">
        <v>2192</v>
      </c>
      <c r="P238">
        <v>8</v>
      </c>
      <c r="Q238" t="s">
        <v>37</v>
      </c>
      <c r="R238" t="s">
        <v>18</v>
      </c>
      <c r="S238" t="s">
        <v>1101</v>
      </c>
    </row>
    <row r="239" spans="1:19" x14ac:dyDescent="0.3">
      <c r="A239">
        <v>45731</v>
      </c>
      <c r="B239" t="s">
        <v>1122</v>
      </c>
      <c r="C239" t="s">
        <v>2174</v>
      </c>
      <c r="D239" s="8">
        <v>41861</v>
      </c>
      <c r="E239" s="8">
        <v>41862</v>
      </c>
      <c r="F239">
        <v>44</v>
      </c>
      <c r="G239">
        <v>296.18</v>
      </c>
      <c r="H239">
        <v>0.04</v>
      </c>
      <c r="I239">
        <v>154.12</v>
      </c>
      <c r="J239">
        <v>12510.64</v>
      </c>
      <c r="K239" t="s">
        <v>2197</v>
      </c>
      <c r="L239">
        <v>1</v>
      </c>
      <c r="M239" t="s">
        <v>2177</v>
      </c>
      <c r="N239" t="s">
        <v>2183</v>
      </c>
      <c r="O239" t="s">
        <v>2192</v>
      </c>
      <c r="P239">
        <v>8</v>
      </c>
      <c r="Q239" t="s">
        <v>19</v>
      </c>
      <c r="R239" t="s">
        <v>18</v>
      </c>
      <c r="S239" t="s">
        <v>1131</v>
      </c>
    </row>
    <row r="240" spans="1:19" x14ac:dyDescent="0.3">
      <c r="A240">
        <v>52867</v>
      </c>
      <c r="B240" t="s">
        <v>802</v>
      </c>
      <c r="C240" t="s">
        <v>2175</v>
      </c>
      <c r="D240" s="8">
        <v>41864</v>
      </c>
      <c r="E240" s="8">
        <v>41865</v>
      </c>
      <c r="F240">
        <v>15</v>
      </c>
      <c r="G240">
        <v>124.49</v>
      </c>
      <c r="H240">
        <v>0.03</v>
      </c>
      <c r="I240">
        <v>51.94</v>
      </c>
      <c r="J240">
        <v>1811.33</v>
      </c>
      <c r="K240" t="s">
        <v>2197</v>
      </c>
      <c r="L240">
        <v>1</v>
      </c>
      <c r="M240" t="s">
        <v>2177</v>
      </c>
      <c r="N240" t="s">
        <v>2183</v>
      </c>
      <c r="O240" t="s">
        <v>2192</v>
      </c>
      <c r="P240">
        <v>8</v>
      </c>
      <c r="Q240" t="s">
        <v>26</v>
      </c>
      <c r="R240" t="s">
        <v>18</v>
      </c>
      <c r="S240" t="s">
        <v>1079</v>
      </c>
    </row>
    <row r="241" spans="1:19" x14ac:dyDescent="0.3">
      <c r="A241">
        <v>24162</v>
      </c>
      <c r="B241" t="s">
        <v>1486</v>
      </c>
      <c r="C241" t="s">
        <v>2174</v>
      </c>
      <c r="D241" s="8">
        <v>41873</v>
      </c>
      <c r="E241" s="8">
        <v>41874</v>
      </c>
      <c r="F241">
        <v>12</v>
      </c>
      <c r="G241">
        <v>150.97999999999999</v>
      </c>
      <c r="H241">
        <v>0.04</v>
      </c>
      <c r="I241">
        <v>16.010000000000002</v>
      </c>
      <c r="J241">
        <v>1739.29</v>
      </c>
      <c r="K241" t="s">
        <v>2197</v>
      </c>
      <c r="L241">
        <v>1</v>
      </c>
      <c r="M241" t="s">
        <v>2177</v>
      </c>
      <c r="N241" t="s">
        <v>2183</v>
      </c>
      <c r="O241" t="s">
        <v>2192</v>
      </c>
      <c r="P241">
        <v>8</v>
      </c>
      <c r="Q241" t="s">
        <v>42</v>
      </c>
      <c r="R241" t="s">
        <v>18</v>
      </c>
      <c r="S241" t="s">
        <v>1139</v>
      </c>
    </row>
    <row r="242" spans="1:19" x14ac:dyDescent="0.3">
      <c r="A242">
        <v>10886</v>
      </c>
      <c r="B242" t="s">
        <v>1348</v>
      </c>
      <c r="C242" t="s">
        <v>2175</v>
      </c>
      <c r="D242" s="8">
        <v>41874</v>
      </c>
      <c r="E242" s="8">
        <v>41875</v>
      </c>
      <c r="F242">
        <v>47</v>
      </c>
      <c r="G242">
        <v>119.99</v>
      </c>
      <c r="H242">
        <v>0.01</v>
      </c>
      <c r="I242">
        <v>56.14</v>
      </c>
      <c r="J242">
        <v>5583.13</v>
      </c>
      <c r="K242" t="s">
        <v>2197</v>
      </c>
      <c r="L242">
        <v>1</v>
      </c>
      <c r="M242" t="s">
        <v>2177</v>
      </c>
      <c r="N242" t="s">
        <v>2183</v>
      </c>
      <c r="O242" t="s">
        <v>2192</v>
      </c>
      <c r="P242">
        <v>8</v>
      </c>
      <c r="Q242" t="s">
        <v>19</v>
      </c>
      <c r="R242" t="s">
        <v>18</v>
      </c>
      <c r="S242" t="s">
        <v>537</v>
      </c>
    </row>
    <row r="243" spans="1:19" x14ac:dyDescent="0.3">
      <c r="A243">
        <v>25824</v>
      </c>
      <c r="B243" t="s">
        <v>416</v>
      </c>
      <c r="C243" t="s">
        <v>2174</v>
      </c>
      <c r="D243" s="8">
        <v>41886</v>
      </c>
      <c r="E243" s="8">
        <v>41887</v>
      </c>
      <c r="F243">
        <v>39</v>
      </c>
      <c r="G243">
        <v>376.13</v>
      </c>
      <c r="H243">
        <v>0</v>
      </c>
      <c r="I243">
        <v>85.63</v>
      </c>
      <c r="J243">
        <v>14669.07</v>
      </c>
      <c r="K243" t="s">
        <v>2197</v>
      </c>
      <c r="L243">
        <v>1</v>
      </c>
      <c r="M243" t="s">
        <v>2177</v>
      </c>
      <c r="N243" t="s">
        <v>2183</v>
      </c>
      <c r="O243" t="s">
        <v>2193</v>
      </c>
      <c r="P243">
        <v>9</v>
      </c>
      <c r="Q243" t="s">
        <v>37</v>
      </c>
      <c r="R243" t="s">
        <v>18</v>
      </c>
      <c r="S243" t="s">
        <v>1103</v>
      </c>
    </row>
    <row r="244" spans="1:19" x14ac:dyDescent="0.3">
      <c r="A244">
        <v>7297</v>
      </c>
      <c r="B244" t="s">
        <v>550</v>
      </c>
      <c r="C244" t="s">
        <v>2173</v>
      </c>
      <c r="D244" s="8">
        <v>41896</v>
      </c>
      <c r="E244" s="8">
        <v>41897</v>
      </c>
      <c r="F244">
        <v>4</v>
      </c>
      <c r="G244">
        <v>400.98</v>
      </c>
      <c r="H244">
        <v>0.1</v>
      </c>
      <c r="I244">
        <v>76.37</v>
      </c>
      <c r="J244">
        <v>1443.53</v>
      </c>
      <c r="K244" t="s">
        <v>2197</v>
      </c>
      <c r="L244">
        <v>1</v>
      </c>
      <c r="M244" t="s">
        <v>2177</v>
      </c>
      <c r="N244" t="s">
        <v>2183</v>
      </c>
      <c r="O244" t="s">
        <v>2193</v>
      </c>
      <c r="P244">
        <v>9</v>
      </c>
      <c r="Q244" t="s">
        <v>26</v>
      </c>
      <c r="R244" t="s">
        <v>18</v>
      </c>
      <c r="S244" t="s">
        <v>1101</v>
      </c>
    </row>
    <row r="245" spans="1:19" x14ac:dyDescent="0.3">
      <c r="A245">
        <v>41542</v>
      </c>
      <c r="B245" t="s">
        <v>1084</v>
      </c>
      <c r="C245" t="s">
        <v>2175</v>
      </c>
      <c r="D245" s="8">
        <v>41908</v>
      </c>
      <c r="E245" s="8">
        <v>41909</v>
      </c>
      <c r="F245">
        <v>47</v>
      </c>
      <c r="G245">
        <v>124.49</v>
      </c>
      <c r="H245">
        <v>0.03</v>
      </c>
      <c r="I245">
        <v>51.94</v>
      </c>
      <c r="J245">
        <v>5675.5</v>
      </c>
      <c r="K245" t="s">
        <v>2197</v>
      </c>
      <c r="L245">
        <v>1</v>
      </c>
      <c r="M245" t="s">
        <v>2177</v>
      </c>
      <c r="N245" t="s">
        <v>2183</v>
      </c>
      <c r="O245" t="s">
        <v>2193</v>
      </c>
      <c r="P245">
        <v>9</v>
      </c>
      <c r="Q245" t="s">
        <v>26</v>
      </c>
      <c r="R245" t="s">
        <v>18</v>
      </c>
      <c r="S245" t="s">
        <v>1079</v>
      </c>
    </row>
    <row r="246" spans="1:19" x14ac:dyDescent="0.3">
      <c r="A246">
        <v>53766</v>
      </c>
      <c r="B246" t="s">
        <v>1018</v>
      </c>
      <c r="C246" t="s">
        <v>2173</v>
      </c>
      <c r="D246" s="8">
        <v>41925</v>
      </c>
      <c r="E246" s="8">
        <v>41926</v>
      </c>
      <c r="F246">
        <v>22</v>
      </c>
      <c r="G246">
        <v>145.97999999999999</v>
      </c>
      <c r="H246">
        <v>7.0000000000000007E-2</v>
      </c>
      <c r="I246">
        <v>46.2</v>
      </c>
      <c r="J246">
        <v>2986.75</v>
      </c>
      <c r="K246" t="s">
        <v>2197</v>
      </c>
      <c r="L246">
        <v>1</v>
      </c>
      <c r="M246" t="s">
        <v>2177</v>
      </c>
      <c r="N246" t="s">
        <v>2184</v>
      </c>
      <c r="O246" t="s">
        <v>2194</v>
      </c>
      <c r="P246">
        <v>10</v>
      </c>
      <c r="Q246" t="s">
        <v>42</v>
      </c>
      <c r="R246" t="s">
        <v>18</v>
      </c>
      <c r="S246" t="s">
        <v>1083</v>
      </c>
    </row>
    <row r="247" spans="1:19" x14ac:dyDescent="0.3">
      <c r="A247">
        <v>50626</v>
      </c>
      <c r="B247" t="s">
        <v>544</v>
      </c>
      <c r="C247" t="s">
        <v>2174</v>
      </c>
      <c r="D247" s="8">
        <v>41932</v>
      </c>
      <c r="E247" s="8">
        <v>41933</v>
      </c>
      <c r="F247">
        <v>18</v>
      </c>
      <c r="G247">
        <v>170.98</v>
      </c>
      <c r="H247">
        <v>0</v>
      </c>
      <c r="I247">
        <v>35.89</v>
      </c>
      <c r="J247">
        <v>3077.64</v>
      </c>
      <c r="K247" t="s">
        <v>2197</v>
      </c>
      <c r="L247">
        <v>1</v>
      </c>
      <c r="M247" t="s">
        <v>2177</v>
      </c>
      <c r="N247" t="s">
        <v>2184</v>
      </c>
      <c r="O247" t="s">
        <v>2194</v>
      </c>
      <c r="P247">
        <v>10</v>
      </c>
      <c r="Q247" t="s">
        <v>37</v>
      </c>
      <c r="R247" t="s">
        <v>18</v>
      </c>
      <c r="S247" t="s">
        <v>103</v>
      </c>
    </row>
    <row r="248" spans="1:19" x14ac:dyDescent="0.3">
      <c r="A248">
        <v>50081</v>
      </c>
      <c r="B248" t="s">
        <v>746</v>
      </c>
      <c r="C248" t="s">
        <v>2174</v>
      </c>
      <c r="D248" s="8">
        <v>41946</v>
      </c>
      <c r="E248" s="8">
        <v>41947</v>
      </c>
      <c r="F248">
        <v>7</v>
      </c>
      <c r="G248">
        <v>70.98</v>
      </c>
      <c r="H248">
        <v>0</v>
      </c>
      <c r="I248">
        <v>26.74</v>
      </c>
      <c r="J248">
        <v>496.86</v>
      </c>
      <c r="K248" t="s">
        <v>2197</v>
      </c>
      <c r="L248">
        <v>1</v>
      </c>
      <c r="M248" t="s">
        <v>2177</v>
      </c>
      <c r="N248" t="s">
        <v>2184</v>
      </c>
      <c r="O248" t="s">
        <v>2195</v>
      </c>
      <c r="P248">
        <v>11</v>
      </c>
      <c r="Q248" t="s">
        <v>42</v>
      </c>
      <c r="R248" t="s">
        <v>18</v>
      </c>
      <c r="S248" t="s">
        <v>59</v>
      </c>
    </row>
    <row r="249" spans="1:19" x14ac:dyDescent="0.3">
      <c r="A249">
        <v>55490</v>
      </c>
      <c r="B249" t="s">
        <v>250</v>
      </c>
      <c r="C249" t="s">
        <v>2175</v>
      </c>
      <c r="D249" s="8">
        <v>41959</v>
      </c>
      <c r="E249" s="8">
        <v>41960</v>
      </c>
      <c r="F249">
        <v>3</v>
      </c>
      <c r="G249">
        <v>70.89</v>
      </c>
      <c r="H249">
        <v>0.04</v>
      </c>
      <c r="I249">
        <v>89.3</v>
      </c>
      <c r="J249">
        <v>204.16</v>
      </c>
      <c r="K249" t="s">
        <v>2197</v>
      </c>
      <c r="L249">
        <v>1</v>
      </c>
      <c r="M249" t="s">
        <v>2177</v>
      </c>
      <c r="N249" t="s">
        <v>2184</v>
      </c>
      <c r="O249" t="s">
        <v>2195</v>
      </c>
      <c r="P249">
        <v>11</v>
      </c>
      <c r="Q249" t="s">
        <v>37</v>
      </c>
      <c r="R249" t="s">
        <v>18</v>
      </c>
      <c r="S249" t="s">
        <v>1141</v>
      </c>
    </row>
    <row r="250" spans="1:19" x14ac:dyDescent="0.3">
      <c r="A250">
        <v>25926</v>
      </c>
      <c r="B250" t="s">
        <v>1188</v>
      </c>
      <c r="C250" t="s">
        <v>2174</v>
      </c>
      <c r="D250" s="8">
        <v>41963</v>
      </c>
      <c r="E250" s="8">
        <v>41964</v>
      </c>
      <c r="F250">
        <v>20</v>
      </c>
      <c r="G250">
        <v>218.75</v>
      </c>
      <c r="H250">
        <v>0.1</v>
      </c>
      <c r="I250">
        <v>69.64</v>
      </c>
      <c r="J250">
        <v>3937.5</v>
      </c>
      <c r="K250" t="s">
        <v>2197</v>
      </c>
      <c r="L250">
        <v>1</v>
      </c>
      <c r="M250" t="s">
        <v>2177</v>
      </c>
      <c r="N250" t="s">
        <v>2184</v>
      </c>
      <c r="O250" t="s">
        <v>2195</v>
      </c>
      <c r="P250">
        <v>11</v>
      </c>
      <c r="Q250" t="s">
        <v>26</v>
      </c>
      <c r="R250" t="s">
        <v>18</v>
      </c>
      <c r="S250" t="s">
        <v>1093</v>
      </c>
    </row>
    <row r="251" spans="1:19" x14ac:dyDescent="0.3">
      <c r="A251">
        <v>12706</v>
      </c>
      <c r="B251" t="s">
        <v>524</v>
      </c>
      <c r="C251" t="s">
        <v>2173</v>
      </c>
      <c r="D251" s="8">
        <v>41963</v>
      </c>
      <c r="E251" s="8">
        <v>41964</v>
      </c>
      <c r="F251">
        <v>46</v>
      </c>
      <c r="G251">
        <v>58.14</v>
      </c>
      <c r="H251">
        <v>0.09</v>
      </c>
      <c r="I251">
        <v>36.61</v>
      </c>
      <c r="J251">
        <v>2433.7399999999998</v>
      </c>
      <c r="K251" t="s">
        <v>2197</v>
      </c>
      <c r="L251">
        <v>1</v>
      </c>
      <c r="M251" t="s">
        <v>2177</v>
      </c>
      <c r="N251" t="s">
        <v>2184</v>
      </c>
      <c r="O251" t="s">
        <v>2195</v>
      </c>
      <c r="P251">
        <v>11</v>
      </c>
      <c r="Q251" t="s">
        <v>19</v>
      </c>
      <c r="R251" t="s">
        <v>18</v>
      </c>
      <c r="S251" t="s">
        <v>69</v>
      </c>
    </row>
    <row r="252" spans="1:19" x14ac:dyDescent="0.3">
      <c r="A252">
        <v>19943</v>
      </c>
      <c r="B252" t="s">
        <v>264</v>
      </c>
      <c r="C252" t="s">
        <v>2175</v>
      </c>
      <c r="D252" s="8">
        <v>41967</v>
      </c>
      <c r="E252" s="8">
        <v>41968</v>
      </c>
      <c r="F252">
        <v>16</v>
      </c>
      <c r="G252">
        <v>124.49</v>
      </c>
      <c r="H252">
        <v>7.0000000000000007E-2</v>
      </c>
      <c r="I252">
        <v>51.94</v>
      </c>
      <c r="J252">
        <v>1852.41</v>
      </c>
      <c r="K252" t="s">
        <v>2197</v>
      </c>
      <c r="L252">
        <v>1</v>
      </c>
      <c r="M252" t="s">
        <v>2177</v>
      </c>
      <c r="N252" t="s">
        <v>2184</v>
      </c>
      <c r="O252" t="s">
        <v>2195</v>
      </c>
      <c r="P252">
        <v>11</v>
      </c>
      <c r="Q252" t="s">
        <v>19</v>
      </c>
      <c r="R252" t="s">
        <v>18</v>
      </c>
      <c r="S252" t="s">
        <v>1079</v>
      </c>
    </row>
    <row r="253" spans="1:19" x14ac:dyDescent="0.3">
      <c r="A253">
        <v>5735</v>
      </c>
      <c r="B253" t="s">
        <v>203</v>
      </c>
      <c r="C253" t="s">
        <v>2173</v>
      </c>
      <c r="D253" s="8">
        <v>41983</v>
      </c>
      <c r="E253" s="8">
        <v>41984</v>
      </c>
      <c r="F253">
        <v>10</v>
      </c>
      <c r="G253">
        <v>280.98</v>
      </c>
      <c r="H253">
        <v>0.1</v>
      </c>
      <c r="I253">
        <v>35.67</v>
      </c>
      <c r="J253">
        <v>2528.8200000000002</v>
      </c>
      <c r="K253" t="s">
        <v>2197</v>
      </c>
      <c r="L253">
        <v>1</v>
      </c>
      <c r="M253" t="s">
        <v>2177</v>
      </c>
      <c r="N253" t="s">
        <v>2184</v>
      </c>
      <c r="O253" t="s">
        <v>2196</v>
      </c>
      <c r="P253">
        <v>12</v>
      </c>
      <c r="Q253" t="s">
        <v>37</v>
      </c>
      <c r="R253" t="s">
        <v>18</v>
      </c>
      <c r="S253" t="s">
        <v>1121</v>
      </c>
    </row>
    <row r="254" spans="1:19" x14ac:dyDescent="0.3">
      <c r="A254">
        <v>35364</v>
      </c>
      <c r="B254" t="s">
        <v>1048</v>
      </c>
      <c r="C254" t="s">
        <v>2175</v>
      </c>
      <c r="D254" s="8">
        <v>41985</v>
      </c>
      <c r="E254" s="8">
        <v>41986</v>
      </c>
      <c r="F254">
        <v>37</v>
      </c>
      <c r="G254">
        <v>424.21</v>
      </c>
      <c r="H254">
        <v>0.06</v>
      </c>
      <c r="I254">
        <v>110.2</v>
      </c>
      <c r="J254">
        <v>14754.02</v>
      </c>
      <c r="K254" t="s">
        <v>2197</v>
      </c>
      <c r="L254">
        <v>1</v>
      </c>
      <c r="M254" t="s">
        <v>2177</v>
      </c>
      <c r="N254" t="s">
        <v>2184</v>
      </c>
      <c r="O254" t="s">
        <v>2196</v>
      </c>
      <c r="P254">
        <v>12</v>
      </c>
      <c r="Q254" t="s">
        <v>19</v>
      </c>
      <c r="R254" t="s">
        <v>18</v>
      </c>
      <c r="S254" t="s">
        <v>1105</v>
      </c>
    </row>
    <row r="255" spans="1:19" x14ac:dyDescent="0.3">
      <c r="A255">
        <v>48192</v>
      </c>
      <c r="B255" t="s">
        <v>860</v>
      </c>
      <c r="C255" t="s">
        <v>2173</v>
      </c>
      <c r="D255" s="8">
        <v>41989</v>
      </c>
      <c r="E255" s="8">
        <v>41990</v>
      </c>
      <c r="F255">
        <v>15</v>
      </c>
      <c r="G255">
        <v>140.97999999999999</v>
      </c>
      <c r="H255">
        <v>0</v>
      </c>
      <c r="I255">
        <v>36.090000000000003</v>
      </c>
      <c r="J255">
        <v>2114.6999999999998</v>
      </c>
      <c r="K255" t="s">
        <v>2197</v>
      </c>
      <c r="L255">
        <v>1</v>
      </c>
      <c r="M255" t="s">
        <v>2177</v>
      </c>
      <c r="N255" t="s">
        <v>2184</v>
      </c>
      <c r="O255" t="s">
        <v>2196</v>
      </c>
      <c r="P255">
        <v>12</v>
      </c>
      <c r="Q255" t="s">
        <v>19</v>
      </c>
      <c r="R255" t="s">
        <v>18</v>
      </c>
      <c r="S255" t="s">
        <v>128</v>
      </c>
    </row>
    <row r="256" spans="1:19" x14ac:dyDescent="0.3">
      <c r="A256">
        <v>359</v>
      </c>
      <c r="B256" t="s">
        <v>352</v>
      </c>
      <c r="C256" t="s">
        <v>2175</v>
      </c>
      <c r="D256" s="8">
        <v>41991</v>
      </c>
      <c r="E256" s="8">
        <v>41992</v>
      </c>
      <c r="F256">
        <v>30</v>
      </c>
      <c r="G256">
        <v>124.49</v>
      </c>
      <c r="H256">
        <v>0.08</v>
      </c>
      <c r="I256">
        <v>51.94</v>
      </c>
      <c r="J256">
        <v>3435.92</v>
      </c>
      <c r="K256" t="s">
        <v>2197</v>
      </c>
      <c r="L256">
        <v>1</v>
      </c>
      <c r="M256" t="s">
        <v>2177</v>
      </c>
      <c r="N256" t="s">
        <v>2184</v>
      </c>
      <c r="O256" t="s">
        <v>2196</v>
      </c>
      <c r="P256">
        <v>12</v>
      </c>
      <c r="Q256" t="s">
        <v>37</v>
      </c>
      <c r="R256" t="s">
        <v>18</v>
      </c>
      <c r="S256" t="s">
        <v>1079</v>
      </c>
    </row>
    <row r="257" spans="1:19" x14ac:dyDescent="0.3">
      <c r="A257">
        <v>1411</v>
      </c>
      <c r="B257" t="s">
        <v>608</v>
      </c>
      <c r="C257" t="s">
        <v>2174</v>
      </c>
      <c r="D257" s="8">
        <v>41993</v>
      </c>
      <c r="E257" s="8">
        <v>41994</v>
      </c>
      <c r="F257">
        <v>39</v>
      </c>
      <c r="G257">
        <v>160.97999999999999</v>
      </c>
      <c r="H257">
        <v>0.09</v>
      </c>
      <c r="I257">
        <v>35.020000000000003</v>
      </c>
      <c r="J257">
        <v>5713.18</v>
      </c>
      <c r="K257" t="s">
        <v>2197</v>
      </c>
      <c r="L257">
        <v>1</v>
      </c>
      <c r="M257" t="s">
        <v>2177</v>
      </c>
      <c r="N257" t="s">
        <v>2184</v>
      </c>
      <c r="O257" t="s">
        <v>2196</v>
      </c>
      <c r="P257">
        <v>12</v>
      </c>
      <c r="Q257" t="s">
        <v>26</v>
      </c>
      <c r="R257" t="s">
        <v>18</v>
      </c>
      <c r="S257" t="s">
        <v>105</v>
      </c>
    </row>
    <row r="258" spans="1:19" x14ac:dyDescent="0.3">
      <c r="A258">
        <v>36934</v>
      </c>
      <c r="B258" t="s">
        <v>332</v>
      </c>
      <c r="C258" t="s">
        <v>2175</v>
      </c>
      <c r="D258" s="8">
        <v>41995</v>
      </c>
      <c r="E258" s="8">
        <v>41996</v>
      </c>
      <c r="F258">
        <v>45</v>
      </c>
      <c r="G258">
        <v>179.29</v>
      </c>
      <c r="H258">
        <v>0.01</v>
      </c>
      <c r="I258">
        <v>29.21</v>
      </c>
      <c r="J258">
        <v>7987.37</v>
      </c>
      <c r="K258" t="s">
        <v>2197</v>
      </c>
      <c r="L258">
        <v>1</v>
      </c>
      <c r="M258" t="s">
        <v>2177</v>
      </c>
      <c r="N258" t="s">
        <v>2184</v>
      </c>
      <c r="O258" t="s">
        <v>2196</v>
      </c>
      <c r="P258">
        <v>12</v>
      </c>
      <c r="Q258" t="s">
        <v>37</v>
      </c>
      <c r="R258" t="s">
        <v>18</v>
      </c>
      <c r="S258" t="s">
        <v>1091</v>
      </c>
    </row>
    <row r="259" spans="1:19" x14ac:dyDescent="0.3">
      <c r="A259">
        <v>44577</v>
      </c>
      <c r="B259" t="s">
        <v>736</v>
      </c>
      <c r="C259" t="s">
        <v>2175</v>
      </c>
      <c r="D259" s="8">
        <v>41998</v>
      </c>
      <c r="E259" s="8">
        <v>41999</v>
      </c>
      <c r="F259">
        <v>38</v>
      </c>
      <c r="G259">
        <v>124.49</v>
      </c>
      <c r="H259">
        <v>0.01</v>
      </c>
      <c r="I259">
        <v>51.94</v>
      </c>
      <c r="J259">
        <v>4683.3100000000004</v>
      </c>
      <c r="K259" t="s">
        <v>2197</v>
      </c>
      <c r="L259">
        <v>1</v>
      </c>
      <c r="M259" t="s">
        <v>2177</v>
      </c>
      <c r="N259" t="s">
        <v>2184</v>
      </c>
      <c r="O259" t="s">
        <v>2196</v>
      </c>
      <c r="P259">
        <v>12</v>
      </c>
      <c r="Q259" t="s">
        <v>42</v>
      </c>
      <c r="R259" t="s">
        <v>18</v>
      </c>
      <c r="S259" t="s">
        <v>1079</v>
      </c>
    </row>
    <row r="260" spans="1:19" x14ac:dyDescent="0.3">
      <c r="A260">
        <v>35139</v>
      </c>
      <c r="B260" t="s">
        <v>1026</v>
      </c>
      <c r="C260" t="s">
        <v>2174</v>
      </c>
      <c r="D260" s="8">
        <v>42022</v>
      </c>
      <c r="E260" s="8">
        <v>42023</v>
      </c>
      <c r="F260">
        <v>3</v>
      </c>
      <c r="G260">
        <v>3502.14</v>
      </c>
      <c r="H260">
        <v>0.05</v>
      </c>
      <c r="I260">
        <v>8.73</v>
      </c>
      <c r="J260">
        <v>9981.1</v>
      </c>
      <c r="K260" t="s">
        <v>2197</v>
      </c>
      <c r="L260">
        <v>1</v>
      </c>
      <c r="M260" t="s">
        <v>2178</v>
      </c>
      <c r="N260" t="s">
        <v>2181</v>
      </c>
      <c r="O260" t="s">
        <v>2185</v>
      </c>
      <c r="P260">
        <v>1</v>
      </c>
      <c r="Q260" t="s">
        <v>26</v>
      </c>
      <c r="R260" t="s">
        <v>18</v>
      </c>
      <c r="S260" t="s">
        <v>577</v>
      </c>
    </row>
    <row r="261" spans="1:19" x14ac:dyDescent="0.3">
      <c r="A261">
        <v>640</v>
      </c>
      <c r="B261" t="s">
        <v>1578</v>
      </c>
      <c r="C261" t="s">
        <v>2173</v>
      </c>
      <c r="D261" s="8">
        <v>42026</v>
      </c>
      <c r="E261" s="8">
        <v>42027</v>
      </c>
      <c r="F261">
        <v>39</v>
      </c>
      <c r="G261">
        <v>120.98</v>
      </c>
      <c r="H261">
        <v>0.02</v>
      </c>
      <c r="I261">
        <v>58.64</v>
      </c>
      <c r="J261">
        <v>4623.8599999999997</v>
      </c>
      <c r="K261" t="s">
        <v>2197</v>
      </c>
      <c r="L261">
        <v>1</v>
      </c>
      <c r="M261" t="s">
        <v>2178</v>
      </c>
      <c r="N261" t="s">
        <v>2181</v>
      </c>
      <c r="O261" t="s">
        <v>2185</v>
      </c>
      <c r="P261">
        <v>1</v>
      </c>
      <c r="Q261" t="s">
        <v>26</v>
      </c>
      <c r="R261" t="s">
        <v>18</v>
      </c>
      <c r="S261" t="s">
        <v>87</v>
      </c>
    </row>
    <row r="262" spans="1:19" x14ac:dyDescent="0.3">
      <c r="A262">
        <v>14819</v>
      </c>
      <c r="B262" t="s">
        <v>356</v>
      </c>
      <c r="C262" t="s">
        <v>2174</v>
      </c>
      <c r="D262" s="8">
        <v>42029</v>
      </c>
      <c r="E262" s="8">
        <v>42030</v>
      </c>
      <c r="F262">
        <v>27</v>
      </c>
      <c r="G262">
        <v>58.14</v>
      </c>
      <c r="H262">
        <v>7.0000000000000007E-2</v>
      </c>
      <c r="I262">
        <v>36.61</v>
      </c>
      <c r="J262">
        <v>1459.9</v>
      </c>
      <c r="K262" t="s">
        <v>2197</v>
      </c>
      <c r="L262">
        <v>1</v>
      </c>
      <c r="M262" t="s">
        <v>2178</v>
      </c>
      <c r="N262" t="s">
        <v>2181</v>
      </c>
      <c r="O262" t="s">
        <v>2185</v>
      </c>
      <c r="P262">
        <v>1</v>
      </c>
      <c r="Q262" t="s">
        <v>42</v>
      </c>
      <c r="R262" t="s">
        <v>18</v>
      </c>
      <c r="S262" t="s">
        <v>69</v>
      </c>
    </row>
    <row r="263" spans="1:19" x14ac:dyDescent="0.3">
      <c r="A263">
        <v>32164</v>
      </c>
      <c r="B263" t="s">
        <v>648</v>
      </c>
      <c r="C263" t="s">
        <v>2174</v>
      </c>
      <c r="D263" s="8">
        <v>42037</v>
      </c>
      <c r="E263" s="8">
        <v>42038</v>
      </c>
      <c r="F263">
        <v>23</v>
      </c>
      <c r="G263">
        <v>296.18</v>
      </c>
      <c r="H263">
        <v>0.1</v>
      </c>
      <c r="I263">
        <v>54.12</v>
      </c>
      <c r="J263">
        <v>6130.93</v>
      </c>
      <c r="K263" t="s">
        <v>2197</v>
      </c>
      <c r="L263">
        <v>1</v>
      </c>
      <c r="M263" t="s">
        <v>2178</v>
      </c>
      <c r="N263" t="s">
        <v>2181</v>
      </c>
      <c r="O263" t="s">
        <v>2186</v>
      </c>
      <c r="P263">
        <v>2</v>
      </c>
      <c r="Q263" t="s">
        <v>42</v>
      </c>
      <c r="R263" t="s">
        <v>18</v>
      </c>
      <c r="S263" t="s">
        <v>1131</v>
      </c>
    </row>
    <row r="264" spans="1:19" x14ac:dyDescent="0.3">
      <c r="A264">
        <v>45542</v>
      </c>
      <c r="B264" t="s">
        <v>1404</v>
      </c>
      <c r="C264" t="s">
        <v>2175</v>
      </c>
      <c r="D264" s="8">
        <v>42042</v>
      </c>
      <c r="E264" s="8">
        <v>42043</v>
      </c>
      <c r="F264">
        <v>40</v>
      </c>
      <c r="G264">
        <v>124.49</v>
      </c>
      <c r="H264">
        <v>0.01</v>
      </c>
      <c r="I264">
        <v>51.94</v>
      </c>
      <c r="J264">
        <v>4929.8</v>
      </c>
      <c r="K264" t="s">
        <v>2197</v>
      </c>
      <c r="L264">
        <v>1</v>
      </c>
      <c r="M264" t="s">
        <v>2178</v>
      </c>
      <c r="N264" t="s">
        <v>2181</v>
      </c>
      <c r="O264" t="s">
        <v>2186</v>
      </c>
      <c r="P264">
        <v>2</v>
      </c>
      <c r="Q264" t="s">
        <v>26</v>
      </c>
      <c r="R264" t="s">
        <v>18</v>
      </c>
      <c r="S264" t="s">
        <v>1079</v>
      </c>
    </row>
    <row r="265" spans="1:19" x14ac:dyDescent="0.3">
      <c r="A265">
        <v>6850</v>
      </c>
      <c r="B265" t="s">
        <v>434</v>
      </c>
      <c r="C265" t="s">
        <v>2173</v>
      </c>
      <c r="D265" s="8">
        <v>42046</v>
      </c>
      <c r="E265" s="8">
        <v>42047</v>
      </c>
      <c r="F265">
        <v>26</v>
      </c>
      <c r="G265">
        <v>138.75</v>
      </c>
      <c r="H265">
        <v>0.05</v>
      </c>
      <c r="I265">
        <v>52.42</v>
      </c>
      <c r="J265">
        <v>3427.12</v>
      </c>
      <c r="K265" t="s">
        <v>2197</v>
      </c>
      <c r="L265">
        <v>1</v>
      </c>
      <c r="M265" t="s">
        <v>2178</v>
      </c>
      <c r="N265" t="s">
        <v>2181</v>
      </c>
      <c r="O265" t="s">
        <v>2186</v>
      </c>
      <c r="P265">
        <v>2</v>
      </c>
      <c r="Q265" t="s">
        <v>26</v>
      </c>
      <c r="R265" t="s">
        <v>18</v>
      </c>
      <c r="S265" t="s">
        <v>1073</v>
      </c>
    </row>
    <row r="266" spans="1:19" x14ac:dyDescent="0.3">
      <c r="A266">
        <v>50118</v>
      </c>
      <c r="B266" t="s">
        <v>574</v>
      </c>
      <c r="C266" t="s">
        <v>2175</v>
      </c>
      <c r="D266" s="8">
        <v>42081</v>
      </c>
      <c r="E266" s="8">
        <v>42082</v>
      </c>
      <c r="F266">
        <v>19</v>
      </c>
      <c r="G266">
        <v>15.23</v>
      </c>
      <c r="H266">
        <v>0</v>
      </c>
      <c r="I266">
        <v>27.75</v>
      </c>
      <c r="J266">
        <v>289.37</v>
      </c>
      <c r="K266" t="s">
        <v>2197</v>
      </c>
      <c r="L266">
        <v>1</v>
      </c>
      <c r="M266" t="s">
        <v>2178</v>
      </c>
      <c r="N266" t="s">
        <v>2181</v>
      </c>
      <c r="O266" t="s">
        <v>2187</v>
      </c>
      <c r="P266">
        <v>3</v>
      </c>
      <c r="Q266" t="s">
        <v>42</v>
      </c>
      <c r="R266" t="s">
        <v>18</v>
      </c>
      <c r="S266" t="s">
        <v>1069</v>
      </c>
    </row>
    <row r="267" spans="1:19" x14ac:dyDescent="0.3">
      <c r="A267">
        <v>56003</v>
      </c>
      <c r="B267" t="s">
        <v>974</v>
      </c>
      <c r="C267" t="s">
        <v>2175</v>
      </c>
      <c r="D267" s="8">
        <v>42100</v>
      </c>
      <c r="E267" s="8">
        <v>42101</v>
      </c>
      <c r="F267">
        <v>13</v>
      </c>
      <c r="G267">
        <v>150.97999999999999</v>
      </c>
      <c r="H267">
        <v>0.1</v>
      </c>
      <c r="I267">
        <v>16.010000000000002</v>
      </c>
      <c r="J267">
        <v>1766.47</v>
      </c>
      <c r="K267" t="s">
        <v>2197</v>
      </c>
      <c r="L267">
        <v>1</v>
      </c>
      <c r="M267" t="s">
        <v>2178</v>
      </c>
      <c r="N267" t="s">
        <v>2182</v>
      </c>
      <c r="O267" t="s">
        <v>2188</v>
      </c>
      <c r="P267">
        <v>4</v>
      </c>
      <c r="Q267" t="s">
        <v>19</v>
      </c>
      <c r="R267" t="s">
        <v>18</v>
      </c>
      <c r="S267" t="s">
        <v>1139</v>
      </c>
    </row>
    <row r="268" spans="1:19" x14ac:dyDescent="0.3">
      <c r="A268">
        <v>58854</v>
      </c>
      <c r="B268" t="s">
        <v>209</v>
      </c>
      <c r="C268" t="s">
        <v>2175</v>
      </c>
      <c r="D268" s="8">
        <v>42118</v>
      </c>
      <c r="E268" s="8">
        <v>42119</v>
      </c>
      <c r="F268">
        <v>35</v>
      </c>
      <c r="G268">
        <v>170.98</v>
      </c>
      <c r="H268">
        <v>0.03</v>
      </c>
      <c r="I268">
        <v>35.89</v>
      </c>
      <c r="J268">
        <v>5804.77</v>
      </c>
      <c r="K268" t="s">
        <v>2197</v>
      </c>
      <c r="L268">
        <v>1</v>
      </c>
      <c r="M268" t="s">
        <v>2178</v>
      </c>
      <c r="N268" t="s">
        <v>2182</v>
      </c>
      <c r="O268" t="s">
        <v>2188</v>
      </c>
      <c r="P268">
        <v>4</v>
      </c>
      <c r="Q268" t="s">
        <v>19</v>
      </c>
      <c r="R268" t="s">
        <v>18</v>
      </c>
      <c r="S268" t="s">
        <v>103</v>
      </c>
    </row>
    <row r="269" spans="1:19" x14ac:dyDescent="0.3">
      <c r="A269">
        <v>29408</v>
      </c>
      <c r="B269" t="s">
        <v>1246</v>
      </c>
      <c r="C269" t="s">
        <v>2173</v>
      </c>
      <c r="D269" s="8">
        <v>42126</v>
      </c>
      <c r="E269" s="8">
        <v>42127</v>
      </c>
      <c r="F269">
        <v>44</v>
      </c>
      <c r="G269">
        <v>119.99</v>
      </c>
      <c r="H269">
        <v>7.0000000000000007E-2</v>
      </c>
      <c r="I269">
        <v>56.14</v>
      </c>
      <c r="J269">
        <v>4909.99</v>
      </c>
      <c r="K269" t="s">
        <v>2197</v>
      </c>
      <c r="L269">
        <v>1</v>
      </c>
      <c r="M269" t="s">
        <v>2178</v>
      </c>
      <c r="N269" t="s">
        <v>2182</v>
      </c>
      <c r="O269" t="s">
        <v>2189</v>
      </c>
      <c r="P269">
        <v>5</v>
      </c>
      <c r="Q269" t="s">
        <v>42</v>
      </c>
      <c r="R269" t="s">
        <v>18</v>
      </c>
      <c r="S269" t="s">
        <v>537</v>
      </c>
    </row>
    <row r="270" spans="1:19" x14ac:dyDescent="0.3">
      <c r="A270">
        <v>8384</v>
      </c>
      <c r="B270" t="s">
        <v>1156</v>
      </c>
      <c r="C270" t="s">
        <v>2175</v>
      </c>
      <c r="D270" s="8">
        <v>42129</v>
      </c>
      <c r="E270" s="8">
        <v>42130</v>
      </c>
      <c r="F270">
        <v>37</v>
      </c>
      <c r="G270">
        <v>140.97999999999999</v>
      </c>
      <c r="H270">
        <v>7.0000000000000007E-2</v>
      </c>
      <c r="I270">
        <v>36.090000000000003</v>
      </c>
      <c r="J270">
        <v>4851.12</v>
      </c>
      <c r="K270" t="s">
        <v>2197</v>
      </c>
      <c r="L270">
        <v>1</v>
      </c>
      <c r="M270" t="s">
        <v>2178</v>
      </c>
      <c r="N270" t="s">
        <v>2182</v>
      </c>
      <c r="O270" t="s">
        <v>2189</v>
      </c>
      <c r="P270">
        <v>5</v>
      </c>
      <c r="Q270" t="s">
        <v>26</v>
      </c>
      <c r="R270" t="s">
        <v>18</v>
      </c>
      <c r="S270" t="s">
        <v>128</v>
      </c>
    </row>
    <row r="271" spans="1:19" x14ac:dyDescent="0.3">
      <c r="A271">
        <v>16641</v>
      </c>
      <c r="B271" t="s">
        <v>346</v>
      </c>
      <c r="C271" t="s">
        <v>2175</v>
      </c>
      <c r="D271" s="8">
        <v>42134</v>
      </c>
      <c r="E271" s="8">
        <v>42135</v>
      </c>
      <c r="F271">
        <v>33</v>
      </c>
      <c r="G271">
        <v>44.43</v>
      </c>
      <c r="H271">
        <v>0.03</v>
      </c>
      <c r="I271">
        <v>46.59</v>
      </c>
      <c r="J271">
        <v>1422.2</v>
      </c>
      <c r="K271" t="s">
        <v>2197</v>
      </c>
      <c r="L271">
        <v>1</v>
      </c>
      <c r="M271" t="s">
        <v>2178</v>
      </c>
      <c r="N271" t="s">
        <v>2182</v>
      </c>
      <c r="O271" t="s">
        <v>2189</v>
      </c>
      <c r="P271">
        <v>5</v>
      </c>
      <c r="Q271" t="s">
        <v>26</v>
      </c>
      <c r="R271" t="s">
        <v>18</v>
      </c>
      <c r="S271" t="s">
        <v>1129</v>
      </c>
    </row>
    <row r="272" spans="1:19" x14ac:dyDescent="0.3">
      <c r="A272">
        <v>14978</v>
      </c>
      <c r="B272" t="s">
        <v>1358</v>
      </c>
      <c r="C272" t="s">
        <v>2174</v>
      </c>
      <c r="D272" s="8">
        <v>42151</v>
      </c>
      <c r="E272" s="8">
        <v>42152</v>
      </c>
      <c r="F272">
        <v>14</v>
      </c>
      <c r="G272">
        <v>880.98</v>
      </c>
      <c r="H272">
        <v>7.0000000000000007E-2</v>
      </c>
      <c r="I272">
        <v>44.55</v>
      </c>
      <c r="J272">
        <v>11470.36</v>
      </c>
      <c r="K272" t="s">
        <v>2197</v>
      </c>
      <c r="L272">
        <v>1</v>
      </c>
      <c r="M272" t="s">
        <v>2178</v>
      </c>
      <c r="N272" t="s">
        <v>2182</v>
      </c>
      <c r="O272" t="s">
        <v>2189</v>
      </c>
      <c r="P272">
        <v>5</v>
      </c>
      <c r="Q272" t="s">
        <v>19</v>
      </c>
      <c r="R272" t="s">
        <v>18</v>
      </c>
      <c r="S272" t="s">
        <v>99</v>
      </c>
    </row>
    <row r="273" spans="1:19" x14ac:dyDescent="0.3">
      <c r="A273">
        <v>59584</v>
      </c>
      <c r="B273" t="s">
        <v>920</v>
      </c>
      <c r="C273" t="s">
        <v>2174</v>
      </c>
      <c r="D273" s="8">
        <v>42152</v>
      </c>
      <c r="E273" s="8">
        <v>42153</v>
      </c>
      <c r="F273">
        <v>3</v>
      </c>
      <c r="G273">
        <v>100.98</v>
      </c>
      <c r="H273">
        <v>0.08</v>
      </c>
      <c r="I273">
        <v>35.840000000000003</v>
      </c>
      <c r="J273">
        <v>278.7</v>
      </c>
      <c r="K273" t="s">
        <v>2197</v>
      </c>
      <c r="L273">
        <v>1</v>
      </c>
      <c r="M273" t="s">
        <v>2178</v>
      </c>
      <c r="N273" t="s">
        <v>2182</v>
      </c>
      <c r="O273" t="s">
        <v>2189</v>
      </c>
      <c r="P273">
        <v>5</v>
      </c>
      <c r="Q273" t="s">
        <v>37</v>
      </c>
      <c r="R273" t="s">
        <v>18</v>
      </c>
      <c r="S273" t="s">
        <v>51</v>
      </c>
    </row>
    <row r="274" spans="1:19" x14ac:dyDescent="0.3">
      <c r="A274">
        <v>29572</v>
      </c>
      <c r="B274" t="s">
        <v>1444</v>
      </c>
      <c r="C274" t="s">
        <v>2174</v>
      </c>
      <c r="D274" s="8">
        <v>42158</v>
      </c>
      <c r="E274" s="8">
        <v>42159</v>
      </c>
      <c r="F274">
        <v>18</v>
      </c>
      <c r="G274">
        <v>150.97999999999999</v>
      </c>
      <c r="H274">
        <v>0.1</v>
      </c>
      <c r="I274">
        <v>16.010000000000002</v>
      </c>
      <c r="J274">
        <v>2445.88</v>
      </c>
      <c r="K274" t="s">
        <v>2197</v>
      </c>
      <c r="L274">
        <v>1</v>
      </c>
      <c r="M274" t="s">
        <v>2178</v>
      </c>
      <c r="N274" t="s">
        <v>2182</v>
      </c>
      <c r="O274" t="s">
        <v>2190</v>
      </c>
      <c r="P274">
        <v>6</v>
      </c>
      <c r="Q274" t="s">
        <v>42</v>
      </c>
      <c r="R274" t="s">
        <v>18</v>
      </c>
      <c r="S274" t="s">
        <v>1139</v>
      </c>
    </row>
    <row r="275" spans="1:19" x14ac:dyDescent="0.3">
      <c r="A275">
        <v>11941</v>
      </c>
      <c r="B275" t="s">
        <v>810</v>
      </c>
      <c r="C275" t="s">
        <v>2175</v>
      </c>
      <c r="D275" s="8">
        <v>42179</v>
      </c>
      <c r="E275" s="8">
        <v>42180</v>
      </c>
      <c r="F275">
        <v>26</v>
      </c>
      <c r="G275">
        <v>179.29</v>
      </c>
      <c r="H275">
        <v>0.05</v>
      </c>
      <c r="I275">
        <v>29.21</v>
      </c>
      <c r="J275">
        <v>4428.46</v>
      </c>
      <c r="K275" t="s">
        <v>2197</v>
      </c>
      <c r="L275">
        <v>1</v>
      </c>
      <c r="M275" t="s">
        <v>2178</v>
      </c>
      <c r="N275" t="s">
        <v>2182</v>
      </c>
      <c r="O275" t="s">
        <v>2190</v>
      </c>
      <c r="P275">
        <v>6</v>
      </c>
      <c r="Q275" t="s">
        <v>19</v>
      </c>
      <c r="R275" t="s">
        <v>18</v>
      </c>
      <c r="S275" t="s">
        <v>1091</v>
      </c>
    </row>
    <row r="276" spans="1:19" x14ac:dyDescent="0.3">
      <c r="A276">
        <v>45254</v>
      </c>
      <c r="B276" t="s">
        <v>462</v>
      </c>
      <c r="C276" t="s">
        <v>2174</v>
      </c>
      <c r="D276" s="8">
        <v>42211</v>
      </c>
      <c r="E276" s="8">
        <v>42212</v>
      </c>
      <c r="F276">
        <v>45</v>
      </c>
      <c r="G276">
        <v>70.89</v>
      </c>
      <c r="H276">
        <v>0.06</v>
      </c>
      <c r="I276">
        <v>89.3</v>
      </c>
      <c r="J276">
        <v>2998.65</v>
      </c>
      <c r="K276" t="s">
        <v>2197</v>
      </c>
      <c r="L276">
        <v>1</v>
      </c>
      <c r="M276" t="s">
        <v>2178</v>
      </c>
      <c r="N276" t="s">
        <v>2183</v>
      </c>
      <c r="O276" t="s">
        <v>2191</v>
      </c>
      <c r="P276">
        <v>7</v>
      </c>
      <c r="Q276" t="s">
        <v>26</v>
      </c>
      <c r="R276" t="s">
        <v>18</v>
      </c>
      <c r="S276" t="s">
        <v>1141</v>
      </c>
    </row>
    <row r="277" spans="1:19" x14ac:dyDescent="0.3">
      <c r="A277">
        <v>56128</v>
      </c>
      <c r="B277" t="s">
        <v>752</v>
      </c>
      <c r="C277" t="s">
        <v>2174</v>
      </c>
      <c r="D277" s="8">
        <v>42215</v>
      </c>
      <c r="E277" s="8">
        <v>42216</v>
      </c>
      <c r="F277">
        <v>19</v>
      </c>
      <c r="G277">
        <v>44.43</v>
      </c>
      <c r="H277">
        <v>0.1</v>
      </c>
      <c r="I277">
        <v>46.59</v>
      </c>
      <c r="J277">
        <v>759.75</v>
      </c>
      <c r="K277" t="s">
        <v>2197</v>
      </c>
      <c r="L277">
        <v>1</v>
      </c>
      <c r="M277" t="s">
        <v>2178</v>
      </c>
      <c r="N277" t="s">
        <v>2183</v>
      </c>
      <c r="O277" t="s">
        <v>2191</v>
      </c>
      <c r="P277">
        <v>7</v>
      </c>
      <c r="Q277" t="s">
        <v>37</v>
      </c>
      <c r="R277" t="s">
        <v>18</v>
      </c>
      <c r="S277" t="s">
        <v>1129</v>
      </c>
    </row>
    <row r="278" spans="1:19" x14ac:dyDescent="0.3">
      <c r="A278">
        <v>41059</v>
      </c>
      <c r="B278" t="s">
        <v>1078</v>
      </c>
      <c r="C278" t="s">
        <v>2173</v>
      </c>
      <c r="D278" s="8">
        <v>42261</v>
      </c>
      <c r="E278" s="8">
        <v>42262</v>
      </c>
      <c r="F278">
        <v>45</v>
      </c>
      <c r="G278">
        <v>400.98</v>
      </c>
      <c r="H278">
        <v>0.04</v>
      </c>
      <c r="I278">
        <v>42.52</v>
      </c>
      <c r="J278">
        <v>17322.34</v>
      </c>
      <c r="K278" t="s">
        <v>2197</v>
      </c>
      <c r="L278">
        <v>1</v>
      </c>
      <c r="M278" t="s">
        <v>2178</v>
      </c>
      <c r="N278" t="s">
        <v>2183</v>
      </c>
      <c r="O278" t="s">
        <v>2193</v>
      </c>
      <c r="P278">
        <v>9</v>
      </c>
      <c r="Q278" t="s">
        <v>37</v>
      </c>
      <c r="R278" t="s">
        <v>18</v>
      </c>
      <c r="S278" t="s">
        <v>1101</v>
      </c>
    </row>
    <row r="279" spans="1:19" x14ac:dyDescent="0.3">
      <c r="A279">
        <v>10657</v>
      </c>
      <c r="B279" t="s">
        <v>804</v>
      </c>
      <c r="C279" t="s">
        <v>2175</v>
      </c>
      <c r="D279" s="8">
        <v>42272</v>
      </c>
      <c r="E279" s="8">
        <v>42273</v>
      </c>
      <c r="F279">
        <v>8</v>
      </c>
      <c r="G279">
        <v>218.75</v>
      </c>
      <c r="H279">
        <v>0.05</v>
      </c>
      <c r="I279">
        <v>69.64</v>
      </c>
      <c r="J279">
        <v>1662.5</v>
      </c>
      <c r="K279" t="s">
        <v>2197</v>
      </c>
      <c r="L279">
        <v>1</v>
      </c>
      <c r="M279" t="s">
        <v>2178</v>
      </c>
      <c r="N279" t="s">
        <v>2183</v>
      </c>
      <c r="O279" t="s">
        <v>2193</v>
      </c>
      <c r="P279">
        <v>9</v>
      </c>
      <c r="Q279" t="s">
        <v>37</v>
      </c>
      <c r="R279" t="s">
        <v>18</v>
      </c>
      <c r="S279" t="s">
        <v>1093</v>
      </c>
    </row>
    <row r="280" spans="1:19" x14ac:dyDescent="0.3">
      <c r="A280">
        <v>32998</v>
      </c>
      <c r="B280" t="s">
        <v>750</v>
      </c>
      <c r="C280" t="s">
        <v>2175</v>
      </c>
      <c r="D280" s="8">
        <v>42276</v>
      </c>
      <c r="E280" s="8">
        <v>42277</v>
      </c>
      <c r="F280">
        <v>13</v>
      </c>
      <c r="G280">
        <v>130.97999999999999</v>
      </c>
      <c r="H280">
        <v>0.1</v>
      </c>
      <c r="I280">
        <v>54.74</v>
      </c>
      <c r="J280">
        <v>1532.47</v>
      </c>
      <c r="K280" t="s">
        <v>2197</v>
      </c>
      <c r="L280">
        <v>1</v>
      </c>
      <c r="M280" t="s">
        <v>2178</v>
      </c>
      <c r="N280" t="s">
        <v>2183</v>
      </c>
      <c r="O280" t="s">
        <v>2193</v>
      </c>
      <c r="P280">
        <v>9</v>
      </c>
      <c r="Q280" t="s">
        <v>42</v>
      </c>
      <c r="R280" t="s">
        <v>18</v>
      </c>
      <c r="S280" t="s">
        <v>83</v>
      </c>
    </row>
    <row r="281" spans="1:19" x14ac:dyDescent="0.3">
      <c r="A281">
        <v>45347</v>
      </c>
      <c r="B281" t="s">
        <v>1388</v>
      </c>
      <c r="C281" t="s">
        <v>2174</v>
      </c>
      <c r="D281" s="8">
        <v>42276</v>
      </c>
      <c r="E281" s="8">
        <v>42277</v>
      </c>
      <c r="F281">
        <v>10</v>
      </c>
      <c r="G281">
        <v>880.98</v>
      </c>
      <c r="H281">
        <v>0.05</v>
      </c>
      <c r="I281">
        <v>44.55</v>
      </c>
      <c r="J281">
        <v>8369.31</v>
      </c>
      <c r="K281" t="s">
        <v>2197</v>
      </c>
      <c r="L281">
        <v>1</v>
      </c>
      <c r="M281" t="s">
        <v>2178</v>
      </c>
      <c r="N281" t="s">
        <v>2183</v>
      </c>
      <c r="O281" t="s">
        <v>2193</v>
      </c>
      <c r="P281">
        <v>9</v>
      </c>
      <c r="Q281" t="s">
        <v>37</v>
      </c>
      <c r="R281" t="s">
        <v>18</v>
      </c>
      <c r="S281" t="s">
        <v>99</v>
      </c>
    </row>
    <row r="282" spans="1:19" x14ac:dyDescent="0.3">
      <c r="A282">
        <v>14081</v>
      </c>
      <c r="B282" t="s">
        <v>68</v>
      </c>
      <c r="C282" t="s">
        <v>2173</v>
      </c>
      <c r="D282" s="8">
        <v>42283</v>
      </c>
      <c r="E282" s="8">
        <v>42284</v>
      </c>
      <c r="F282">
        <v>31</v>
      </c>
      <c r="G282">
        <v>44.43</v>
      </c>
      <c r="H282">
        <v>0.03</v>
      </c>
      <c r="I282">
        <v>46.59</v>
      </c>
      <c r="J282">
        <v>1336.01</v>
      </c>
      <c r="K282" t="s">
        <v>2197</v>
      </c>
      <c r="L282">
        <v>1</v>
      </c>
      <c r="M282" t="s">
        <v>2178</v>
      </c>
      <c r="N282" t="s">
        <v>2184</v>
      </c>
      <c r="O282" t="s">
        <v>2194</v>
      </c>
      <c r="P282">
        <v>10</v>
      </c>
      <c r="Q282" t="s">
        <v>26</v>
      </c>
      <c r="R282" t="s">
        <v>18</v>
      </c>
      <c r="S282" t="s">
        <v>1129</v>
      </c>
    </row>
    <row r="283" spans="1:19" x14ac:dyDescent="0.3">
      <c r="A283">
        <v>29895</v>
      </c>
      <c r="B283" t="s">
        <v>1600</v>
      </c>
      <c r="C283" t="s">
        <v>2174</v>
      </c>
      <c r="D283" s="8">
        <v>42297</v>
      </c>
      <c r="E283" s="8">
        <v>42298</v>
      </c>
      <c r="F283">
        <v>43</v>
      </c>
      <c r="G283">
        <v>160.97999999999999</v>
      </c>
      <c r="H283">
        <v>0.03</v>
      </c>
      <c r="I283">
        <v>35.020000000000003</v>
      </c>
      <c r="J283">
        <v>6714.48</v>
      </c>
      <c r="K283" t="s">
        <v>2197</v>
      </c>
      <c r="L283">
        <v>1</v>
      </c>
      <c r="M283" t="s">
        <v>2178</v>
      </c>
      <c r="N283" t="s">
        <v>2184</v>
      </c>
      <c r="O283" t="s">
        <v>2194</v>
      </c>
      <c r="P283">
        <v>10</v>
      </c>
      <c r="Q283" t="s">
        <v>37</v>
      </c>
      <c r="R283" t="s">
        <v>18</v>
      </c>
      <c r="S283" t="s">
        <v>105</v>
      </c>
    </row>
    <row r="284" spans="1:19" x14ac:dyDescent="0.3">
      <c r="A284">
        <v>52896</v>
      </c>
      <c r="B284" t="s">
        <v>1032</v>
      </c>
      <c r="C284" t="s">
        <v>2174</v>
      </c>
      <c r="D284" s="8">
        <v>42299</v>
      </c>
      <c r="E284" s="8">
        <v>42300</v>
      </c>
      <c r="F284">
        <v>6</v>
      </c>
      <c r="G284">
        <v>259.70999999999998</v>
      </c>
      <c r="H284">
        <v>0</v>
      </c>
      <c r="I284">
        <v>66.67</v>
      </c>
      <c r="J284">
        <v>1558.26</v>
      </c>
      <c r="K284" t="s">
        <v>2197</v>
      </c>
      <c r="L284">
        <v>1</v>
      </c>
      <c r="M284" t="s">
        <v>2178</v>
      </c>
      <c r="N284" t="s">
        <v>2184</v>
      </c>
      <c r="O284" t="s">
        <v>2194</v>
      </c>
      <c r="P284">
        <v>10</v>
      </c>
      <c r="Q284" t="s">
        <v>26</v>
      </c>
      <c r="R284" t="s">
        <v>18</v>
      </c>
      <c r="S284" t="s">
        <v>1085</v>
      </c>
    </row>
    <row r="285" spans="1:19" x14ac:dyDescent="0.3">
      <c r="A285">
        <v>10852</v>
      </c>
      <c r="B285" t="s">
        <v>756</v>
      </c>
      <c r="C285" t="s">
        <v>2173</v>
      </c>
      <c r="D285" s="8">
        <v>42303</v>
      </c>
      <c r="E285" s="8">
        <v>42304</v>
      </c>
      <c r="F285">
        <v>40</v>
      </c>
      <c r="G285">
        <v>300.98</v>
      </c>
      <c r="H285">
        <v>0.01</v>
      </c>
      <c r="I285">
        <v>54.92</v>
      </c>
      <c r="J285">
        <v>11918.81</v>
      </c>
      <c r="K285" t="s">
        <v>2197</v>
      </c>
      <c r="L285">
        <v>1</v>
      </c>
      <c r="M285" t="s">
        <v>2178</v>
      </c>
      <c r="N285" t="s">
        <v>2184</v>
      </c>
      <c r="O285" t="s">
        <v>2194</v>
      </c>
      <c r="P285">
        <v>10</v>
      </c>
      <c r="Q285" t="s">
        <v>26</v>
      </c>
      <c r="R285" t="s">
        <v>18</v>
      </c>
      <c r="S285" t="s">
        <v>27</v>
      </c>
    </row>
    <row r="286" spans="1:19" x14ac:dyDescent="0.3">
      <c r="A286">
        <v>53248</v>
      </c>
      <c r="B286" t="s">
        <v>312</v>
      </c>
      <c r="C286" t="s">
        <v>2174</v>
      </c>
      <c r="D286" s="8">
        <v>42306</v>
      </c>
      <c r="E286" s="8">
        <v>42307</v>
      </c>
      <c r="F286">
        <v>7</v>
      </c>
      <c r="G286">
        <v>348.21</v>
      </c>
      <c r="H286">
        <v>0.06</v>
      </c>
      <c r="I286">
        <v>40.19</v>
      </c>
      <c r="J286">
        <v>2291.2199999999998</v>
      </c>
      <c r="K286" t="s">
        <v>2197</v>
      </c>
      <c r="L286">
        <v>1</v>
      </c>
      <c r="M286" t="s">
        <v>2178</v>
      </c>
      <c r="N286" t="s">
        <v>2184</v>
      </c>
      <c r="O286" t="s">
        <v>2194</v>
      </c>
      <c r="P286">
        <v>10</v>
      </c>
      <c r="Q286" t="s">
        <v>19</v>
      </c>
      <c r="R286" t="s">
        <v>18</v>
      </c>
      <c r="S286" t="s">
        <v>1099</v>
      </c>
    </row>
    <row r="287" spans="1:19" x14ac:dyDescent="0.3">
      <c r="A287">
        <v>32389</v>
      </c>
      <c r="B287" t="s">
        <v>526</v>
      </c>
      <c r="C287" t="s">
        <v>2173</v>
      </c>
      <c r="D287" s="8">
        <v>42308</v>
      </c>
      <c r="E287" s="8">
        <v>42309</v>
      </c>
      <c r="F287">
        <v>8</v>
      </c>
      <c r="G287">
        <v>15.23</v>
      </c>
      <c r="H287">
        <v>0</v>
      </c>
      <c r="I287">
        <v>27.75</v>
      </c>
      <c r="J287">
        <v>121.84</v>
      </c>
      <c r="K287" t="s">
        <v>2197</v>
      </c>
      <c r="L287">
        <v>1</v>
      </c>
      <c r="M287" t="s">
        <v>2178</v>
      </c>
      <c r="N287" t="s">
        <v>2184</v>
      </c>
      <c r="O287" t="s">
        <v>2194</v>
      </c>
      <c r="P287">
        <v>10</v>
      </c>
      <c r="Q287" t="s">
        <v>37</v>
      </c>
      <c r="R287" t="s">
        <v>18</v>
      </c>
      <c r="S287" t="s">
        <v>1069</v>
      </c>
    </row>
    <row r="288" spans="1:19" x14ac:dyDescent="0.3">
      <c r="A288">
        <v>23680</v>
      </c>
      <c r="B288" t="s">
        <v>796</v>
      </c>
      <c r="C288" t="s">
        <v>2173</v>
      </c>
      <c r="D288" s="8">
        <v>42314</v>
      </c>
      <c r="E288" s="8">
        <v>42315</v>
      </c>
      <c r="F288">
        <v>8</v>
      </c>
      <c r="G288">
        <v>320.64</v>
      </c>
      <c r="H288">
        <v>0.1</v>
      </c>
      <c r="I288">
        <v>43.57</v>
      </c>
      <c r="J288">
        <v>2308.61</v>
      </c>
      <c r="K288" t="s">
        <v>2197</v>
      </c>
      <c r="L288">
        <v>1</v>
      </c>
      <c r="M288" t="s">
        <v>2178</v>
      </c>
      <c r="N288" t="s">
        <v>2184</v>
      </c>
      <c r="O288" t="s">
        <v>2195</v>
      </c>
      <c r="P288">
        <v>11</v>
      </c>
      <c r="Q288" t="s">
        <v>42</v>
      </c>
      <c r="R288" t="s">
        <v>18</v>
      </c>
      <c r="S288" t="s">
        <v>1111</v>
      </c>
    </row>
    <row r="289" spans="1:19" x14ac:dyDescent="0.3">
      <c r="A289">
        <v>4034</v>
      </c>
      <c r="B289" t="s">
        <v>424</v>
      </c>
      <c r="C289" t="s">
        <v>2173</v>
      </c>
      <c r="D289" s="8">
        <v>42321</v>
      </c>
      <c r="E289" s="8">
        <v>42322</v>
      </c>
      <c r="F289">
        <v>37</v>
      </c>
      <c r="G289">
        <v>145.97999999999999</v>
      </c>
      <c r="H289">
        <v>0</v>
      </c>
      <c r="I289">
        <v>51.92</v>
      </c>
      <c r="J289">
        <v>5401.26</v>
      </c>
      <c r="K289" t="s">
        <v>2197</v>
      </c>
      <c r="L289">
        <v>1</v>
      </c>
      <c r="M289" t="s">
        <v>2178</v>
      </c>
      <c r="N289" t="s">
        <v>2184</v>
      </c>
      <c r="O289" t="s">
        <v>2195</v>
      </c>
      <c r="P289">
        <v>11</v>
      </c>
      <c r="Q289" t="s">
        <v>42</v>
      </c>
      <c r="R289" t="s">
        <v>18</v>
      </c>
      <c r="S289" t="s">
        <v>1083</v>
      </c>
    </row>
    <row r="290" spans="1:19" x14ac:dyDescent="0.3">
      <c r="A290">
        <v>4580</v>
      </c>
      <c r="B290" t="s">
        <v>364</v>
      </c>
      <c r="C290" t="s">
        <v>2175</v>
      </c>
      <c r="D290" s="8">
        <v>42322</v>
      </c>
      <c r="E290" s="8">
        <v>42323</v>
      </c>
      <c r="F290">
        <v>28</v>
      </c>
      <c r="G290">
        <v>280.98</v>
      </c>
      <c r="H290">
        <v>0.09</v>
      </c>
      <c r="I290">
        <v>81.98</v>
      </c>
      <c r="J290">
        <v>7159.37</v>
      </c>
      <c r="K290" t="s">
        <v>2197</v>
      </c>
      <c r="L290">
        <v>1</v>
      </c>
      <c r="M290" t="s">
        <v>2178</v>
      </c>
      <c r="N290" t="s">
        <v>2184</v>
      </c>
      <c r="O290" t="s">
        <v>2195</v>
      </c>
      <c r="P290">
        <v>11</v>
      </c>
      <c r="Q290" t="s">
        <v>42</v>
      </c>
      <c r="R290" t="s">
        <v>18</v>
      </c>
      <c r="S290" t="s">
        <v>1121</v>
      </c>
    </row>
    <row r="291" spans="1:19" x14ac:dyDescent="0.3">
      <c r="A291">
        <v>10499</v>
      </c>
      <c r="B291" t="s">
        <v>594</v>
      </c>
      <c r="C291" t="s">
        <v>2174</v>
      </c>
      <c r="D291" s="8">
        <v>42324</v>
      </c>
      <c r="E291" s="8">
        <v>42325</v>
      </c>
      <c r="F291">
        <v>29</v>
      </c>
      <c r="G291">
        <v>262.11</v>
      </c>
      <c r="H291">
        <v>0.01</v>
      </c>
      <c r="I291">
        <v>62.74</v>
      </c>
      <c r="J291">
        <v>7525.18</v>
      </c>
      <c r="K291" t="s">
        <v>2197</v>
      </c>
      <c r="L291">
        <v>1</v>
      </c>
      <c r="M291" t="s">
        <v>2178</v>
      </c>
      <c r="N291" t="s">
        <v>2184</v>
      </c>
      <c r="O291" t="s">
        <v>2195</v>
      </c>
      <c r="P291">
        <v>11</v>
      </c>
      <c r="Q291" t="s">
        <v>42</v>
      </c>
      <c r="R291" t="s">
        <v>18</v>
      </c>
      <c r="S291" t="s">
        <v>1081</v>
      </c>
    </row>
    <row r="292" spans="1:19" x14ac:dyDescent="0.3">
      <c r="A292">
        <v>26305</v>
      </c>
      <c r="B292" t="s">
        <v>1146</v>
      </c>
      <c r="C292" t="s">
        <v>2173</v>
      </c>
      <c r="D292" s="8">
        <v>42340</v>
      </c>
      <c r="E292" s="8">
        <v>42341</v>
      </c>
      <c r="F292">
        <v>13</v>
      </c>
      <c r="G292">
        <v>262.11</v>
      </c>
      <c r="H292">
        <v>0.01</v>
      </c>
      <c r="I292">
        <v>62.74</v>
      </c>
      <c r="J292">
        <v>3373.36</v>
      </c>
      <c r="K292" t="s">
        <v>2197</v>
      </c>
      <c r="L292">
        <v>1</v>
      </c>
      <c r="M292" t="s">
        <v>2178</v>
      </c>
      <c r="N292" t="s">
        <v>2184</v>
      </c>
      <c r="O292" t="s">
        <v>2196</v>
      </c>
      <c r="P292">
        <v>12</v>
      </c>
      <c r="Q292" t="s">
        <v>37</v>
      </c>
      <c r="R292" t="s">
        <v>18</v>
      </c>
      <c r="S292" t="s">
        <v>1081</v>
      </c>
    </row>
    <row r="293" spans="1:19" x14ac:dyDescent="0.3">
      <c r="A293">
        <v>38406</v>
      </c>
      <c r="B293" t="s">
        <v>570</v>
      </c>
      <c r="C293" t="s">
        <v>2173</v>
      </c>
      <c r="D293" s="8">
        <v>42340</v>
      </c>
      <c r="E293" s="8">
        <v>42341</v>
      </c>
      <c r="F293">
        <v>12</v>
      </c>
      <c r="G293">
        <v>58.14</v>
      </c>
      <c r="H293">
        <v>0.01</v>
      </c>
      <c r="I293">
        <v>36.61</v>
      </c>
      <c r="J293">
        <v>690.7</v>
      </c>
      <c r="K293" t="s">
        <v>2197</v>
      </c>
      <c r="L293">
        <v>1</v>
      </c>
      <c r="M293" t="s">
        <v>2178</v>
      </c>
      <c r="N293" t="s">
        <v>2184</v>
      </c>
      <c r="O293" t="s">
        <v>2196</v>
      </c>
      <c r="P293">
        <v>12</v>
      </c>
      <c r="Q293" t="s">
        <v>37</v>
      </c>
      <c r="R293" t="s">
        <v>18</v>
      </c>
      <c r="S293" t="s">
        <v>69</v>
      </c>
    </row>
    <row r="294" spans="1:19" x14ac:dyDescent="0.3">
      <c r="A294">
        <v>54950</v>
      </c>
      <c r="B294" t="s">
        <v>1536</v>
      </c>
      <c r="C294" t="s">
        <v>2173</v>
      </c>
      <c r="D294" s="8">
        <v>42343</v>
      </c>
      <c r="E294" s="8">
        <v>42344</v>
      </c>
      <c r="F294">
        <v>22</v>
      </c>
      <c r="G294">
        <v>424.21</v>
      </c>
      <c r="H294">
        <v>7.0000000000000007E-2</v>
      </c>
      <c r="I294">
        <v>110.2</v>
      </c>
      <c r="J294">
        <v>8679.34</v>
      </c>
      <c r="K294" t="s">
        <v>2197</v>
      </c>
      <c r="L294">
        <v>1</v>
      </c>
      <c r="M294" t="s">
        <v>2178</v>
      </c>
      <c r="N294" t="s">
        <v>2184</v>
      </c>
      <c r="O294" t="s">
        <v>2196</v>
      </c>
      <c r="P294">
        <v>12</v>
      </c>
      <c r="Q294" t="s">
        <v>26</v>
      </c>
      <c r="R294" t="s">
        <v>18</v>
      </c>
      <c r="S294" t="s">
        <v>1105</v>
      </c>
    </row>
    <row r="295" spans="1:19" x14ac:dyDescent="0.3">
      <c r="A295">
        <v>52194</v>
      </c>
      <c r="B295" t="s">
        <v>744</v>
      </c>
      <c r="C295" t="s">
        <v>2173</v>
      </c>
      <c r="D295" s="8">
        <v>42349</v>
      </c>
      <c r="E295" s="8">
        <v>42350</v>
      </c>
      <c r="F295">
        <v>12</v>
      </c>
      <c r="G295">
        <v>120.98</v>
      </c>
      <c r="H295">
        <v>0.03</v>
      </c>
      <c r="I295">
        <v>78.64</v>
      </c>
      <c r="J295">
        <v>1408.21</v>
      </c>
      <c r="K295" t="s">
        <v>2197</v>
      </c>
      <c r="L295">
        <v>1</v>
      </c>
      <c r="M295" t="s">
        <v>2178</v>
      </c>
      <c r="N295" t="s">
        <v>2184</v>
      </c>
      <c r="O295" t="s">
        <v>2196</v>
      </c>
      <c r="P295">
        <v>12</v>
      </c>
      <c r="Q295" t="s">
        <v>19</v>
      </c>
      <c r="R295" t="s">
        <v>18</v>
      </c>
      <c r="S295" t="s">
        <v>87</v>
      </c>
    </row>
    <row r="296" spans="1:19" x14ac:dyDescent="0.3">
      <c r="A296">
        <v>45668</v>
      </c>
      <c r="B296" t="s">
        <v>1506</v>
      </c>
      <c r="C296" t="s">
        <v>2173</v>
      </c>
      <c r="D296" s="8">
        <v>42350</v>
      </c>
      <c r="E296" s="8">
        <v>42351</v>
      </c>
      <c r="F296">
        <v>8</v>
      </c>
      <c r="G296">
        <v>81.94</v>
      </c>
      <c r="H296">
        <v>0.01</v>
      </c>
      <c r="I296">
        <v>55.81</v>
      </c>
      <c r="J296">
        <v>648.96</v>
      </c>
      <c r="K296" t="s">
        <v>2197</v>
      </c>
      <c r="L296">
        <v>1</v>
      </c>
      <c r="M296" t="s">
        <v>2178</v>
      </c>
      <c r="N296" t="s">
        <v>2184</v>
      </c>
      <c r="O296" t="s">
        <v>2196</v>
      </c>
      <c r="P296">
        <v>12</v>
      </c>
      <c r="Q296" t="s">
        <v>42</v>
      </c>
      <c r="R296" t="s">
        <v>18</v>
      </c>
      <c r="S296" t="s">
        <v>75</v>
      </c>
    </row>
    <row r="297" spans="1:19" x14ac:dyDescent="0.3">
      <c r="A297">
        <v>59173</v>
      </c>
      <c r="B297" t="s">
        <v>844</v>
      </c>
      <c r="C297" t="s">
        <v>2173</v>
      </c>
      <c r="D297" s="8">
        <v>42358</v>
      </c>
      <c r="E297" s="8">
        <v>42359</v>
      </c>
      <c r="F297">
        <v>27</v>
      </c>
      <c r="G297">
        <v>100.98</v>
      </c>
      <c r="H297">
        <v>0.01</v>
      </c>
      <c r="I297">
        <v>35.840000000000003</v>
      </c>
      <c r="J297">
        <v>2699.2</v>
      </c>
      <c r="K297" t="s">
        <v>2197</v>
      </c>
      <c r="L297">
        <v>1</v>
      </c>
      <c r="M297" t="s">
        <v>2178</v>
      </c>
      <c r="N297" t="s">
        <v>2184</v>
      </c>
      <c r="O297" t="s">
        <v>2196</v>
      </c>
      <c r="P297">
        <v>12</v>
      </c>
      <c r="Q297" t="s">
        <v>26</v>
      </c>
      <c r="R297" t="s">
        <v>18</v>
      </c>
      <c r="S297" t="s">
        <v>51</v>
      </c>
    </row>
    <row r="298" spans="1:19" x14ac:dyDescent="0.3">
      <c r="A298">
        <v>5538</v>
      </c>
      <c r="B298" t="s">
        <v>924</v>
      </c>
      <c r="C298" t="s">
        <v>2173</v>
      </c>
      <c r="D298" s="8">
        <v>42362</v>
      </c>
      <c r="E298" s="8">
        <v>42363</v>
      </c>
      <c r="F298">
        <v>13</v>
      </c>
      <c r="G298">
        <v>146.05000000000001</v>
      </c>
      <c r="H298">
        <v>0.03</v>
      </c>
      <c r="I298">
        <v>80.2</v>
      </c>
      <c r="J298">
        <v>1841.69</v>
      </c>
      <c r="K298" t="s">
        <v>2197</v>
      </c>
      <c r="L298">
        <v>1</v>
      </c>
      <c r="M298" t="s">
        <v>2178</v>
      </c>
      <c r="N298" t="s">
        <v>2184</v>
      </c>
      <c r="O298" t="s">
        <v>2196</v>
      </c>
      <c r="P298">
        <v>12</v>
      </c>
      <c r="Q298" t="s">
        <v>19</v>
      </c>
      <c r="R298" t="s">
        <v>18</v>
      </c>
      <c r="S298" t="s">
        <v>1095</v>
      </c>
    </row>
    <row r="299" spans="1:19" x14ac:dyDescent="0.3">
      <c r="A299">
        <v>47267</v>
      </c>
      <c r="B299" t="s">
        <v>1598</v>
      </c>
      <c r="C299" t="s">
        <v>2173</v>
      </c>
      <c r="D299" s="8">
        <v>42367</v>
      </c>
      <c r="E299" s="8">
        <v>42368</v>
      </c>
      <c r="F299">
        <v>14</v>
      </c>
      <c r="G299">
        <v>70.89</v>
      </c>
      <c r="H299">
        <v>0.04</v>
      </c>
      <c r="I299">
        <v>89.3</v>
      </c>
      <c r="J299">
        <v>952.76</v>
      </c>
      <c r="K299" t="s">
        <v>2197</v>
      </c>
      <c r="L299">
        <v>1</v>
      </c>
      <c r="M299" t="s">
        <v>2178</v>
      </c>
      <c r="N299" t="s">
        <v>2184</v>
      </c>
      <c r="O299" t="s">
        <v>2196</v>
      </c>
      <c r="P299">
        <v>12</v>
      </c>
      <c r="Q299" t="s">
        <v>37</v>
      </c>
      <c r="R299" t="s">
        <v>18</v>
      </c>
      <c r="S299" t="s">
        <v>1141</v>
      </c>
    </row>
    <row r="300" spans="1:19" x14ac:dyDescent="0.3">
      <c r="A300">
        <v>25028</v>
      </c>
      <c r="B300" t="s">
        <v>187</v>
      </c>
      <c r="C300" t="s">
        <v>2173</v>
      </c>
      <c r="D300" s="8">
        <v>42374</v>
      </c>
      <c r="E300" s="8">
        <v>42375</v>
      </c>
      <c r="F300">
        <v>5</v>
      </c>
      <c r="G300">
        <v>81.94</v>
      </c>
      <c r="H300">
        <v>0.02</v>
      </c>
      <c r="I300">
        <v>55.81</v>
      </c>
      <c r="J300">
        <v>401.51</v>
      </c>
      <c r="K300" t="s">
        <v>2197</v>
      </c>
      <c r="L300">
        <v>1</v>
      </c>
      <c r="M300" t="s">
        <v>2179</v>
      </c>
      <c r="N300" t="s">
        <v>2181</v>
      </c>
      <c r="O300" t="s">
        <v>2185</v>
      </c>
      <c r="P300">
        <v>1</v>
      </c>
      <c r="Q300" t="s">
        <v>19</v>
      </c>
      <c r="R300" t="s">
        <v>18</v>
      </c>
      <c r="S300" t="s">
        <v>75</v>
      </c>
    </row>
    <row r="301" spans="1:19" x14ac:dyDescent="0.3">
      <c r="A301">
        <v>27622</v>
      </c>
      <c r="B301" t="s">
        <v>1190</v>
      </c>
      <c r="C301" t="s">
        <v>2173</v>
      </c>
      <c r="D301" s="8">
        <v>42406</v>
      </c>
      <c r="E301" s="8">
        <v>42407</v>
      </c>
      <c r="F301">
        <v>4</v>
      </c>
      <c r="G301">
        <v>320.64</v>
      </c>
      <c r="H301">
        <v>0.09</v>
      </c>
      <c r="I301">
        <v>43.57</v>
      </c>
      <c r="J301">
        <v>1167.1300000000001</v>
      </c>
      <c r="K301" t="s">
        <v>2197</v>
      </c>
      <c r="L301">
        <v>1</v>
      </c>
      <c r="M301" t="s">
        <v>2179</v>
      </c>
      <c r="N301" t="s">
        <v>2181</v>
      </c>
      <c r="O301" t="s">
        <v>2186</v>
      </c>
      <c r="P301">
        <v>2</v>
      </c>
      <c r="Q301" t="s">
        <v>37</v>
      </c>
      <c r="R301" t="s">
        <v>18</v>
      </c>
      <c r="S301" t="s">
        <v>1111</v>
      </c>
    </row>
    <row r="302" spans="1:19" x14ac:dyDescent="0.3">
      <c r="A302">
        <v>47015</v>
      </c>
      <c r="B302" t="s">
        <v>850</v>
      </c>
      <c r="C302" t="s">
        <v>2175</v>
      </c>
      <c r="D302" s="8">
        <v>42413</v>
      </c>
      <c r="E302" s="8">
        <v>42414</v>
      </c>
      <c r="F302">
        <v>19</v>
      </c>
      <c r="G302">
        <v>286.85000000000002</v>
      </c>
      <c r="H302">
        <v>0.06</v>
      </c>
      <c r="I302">
        <v>61.76</v>
      </c>
      <c r="J302">
        <v>5123.1400000000003</v>
      </c>
      <c r="K302" t="s">
        <v>2197</v>
      </c>
      <c r="L302">
        <v>1</v>
      </c>
      <c r="M302" t="s">
        <v>2179</v>
      </c>
      <c r="N302" t="s">
        <v>2181</v>
      </c>
      <c r="O302" t="s">
        <v>2186</v>
      </c>
      <c r="P302">
        <v>2</v>
      </c>
      <c r="Q302" t="s">
        <v>42</v>
      </c>
      <c r="R302" t="s">
        <v>18</v>
      </c>
      <c r="S302" t="s">
        <v>1149</v>
      </c>
    </row>
    <row r="303" spans="1:19" x14ac:dyDescent="0.3">
      <c r="A303">
        <v>10245</v>
      </c>
      <c r="B303" t="s">
        <v>219</v>
      </c>
      <c r="C303" t="s">
        <v>2173</v>
      </c>
      <c r="D303" s="8">
        <v>42413</v>
      </c>
      <c r="E303" s="8">
        <v>42414</v>
      </c>
      <c r="F303">
        <v>27</v>
      </c>
      <c r="G303">
        <v>100.98</v>
      </c>
      <c r="H303">
        <v>0.06</v>
      </c>
      <c r="I303">
        <v>57.38</v>
      </c>
      <c r="J303">
        <v>2562.87</v>
      </c>
      <c r="K303" t="s">
        <v>2197</v>
      </c>
      <c r="L303">
        <v>1</v>
      </c>
      <c r="M303" t="s">
        <v>2179</v>
      </c>
      <c r="N303" t="s">
        <v>2181</v>
      </c>
      <c r="O303" t="s">
        <v>2186</v>
      </c>
      <c r="P303">
        <v>2</v>
      </c>
      <c r="Q303" t="s">
        <v>37</v>
      </c>
      <c r="R303" t="s">
        <v>18</v>
      </c>
      <c r="S303" t="s">
        <v>47</v>
      </c>
    </row>
    <row r="304" spans="1:19" x14ac:dyDescent="0.3">
      <c r="A304">
        <v>12486</v>
      </c>
      <c r="B304" t="s">
        <v>524</v>
      </c>
      <c r="C304" t="s">
        <v>2174</v>
      </c>
      <c r="D304" s="8">
        <v>42420</v>
      </c>
      <c r="E304" s="8">
        <v>42421</v>
      </c>
      <c r="F304">
        <v>31</v>
      </c>
      <c r="G304">
        <v>100.98</v>
      </c>
      <c r="H304">
        <v>0.08</v>
      </c>
      <c r="I304">
        <v>57.38</v>
      </c>
      <c r="J304">
        <v>2879.95</v>
      </c>
      <c r="K304" t="s">
        <v>2197</v>
      </c>
      <c r="L304">
        <v>1</v>
      </c>
      <c r="M304" t="s">
        <v>2179</v>
      </c>
      <c r="N304" t="s">
        <v>2181</v>
      </c>
      <c r="O304" t="s">
        <v>2186</v>
      </c>
      <c r="P304">
        <v>2</v>
      </c>
      <c r="Q304" t="s">
        <v>26</v>
      </c>
      <c r="R304" t="s">
        <v>18</v>
      </c>
      <c r="S304" t="s">
        <v>47</v>
      </c>
    </row>
    <row r="305" spans="1:19" x14ac:dyDescent="0.3">
      <c r="A305">
        <v>21475</v>
      </c>
      <c r="B305" t="s">
        <v>724</v>
      </c>
      <c r="C305" t="s">
        <v>2173</v>
      </c>
      <c r="D305" s="8">
        <v>42420</v>
      </c>
      <c r="E305" s="8">
        <v>42421</v>
      </c>
      <c r="F305">
        <v>15</v>
      </c>
      <c r="G305">
        <v>417.4</v>
      </c>
      <c r="H305">
        <v>0.06</v>
      </c>
      <c r="I305">
        <v>75.23</v>
      </c>
      <c r="J305">
        <v>5885.34</v>
      </c>
      <c r="K305" t="s">
        <v>2197</v>
      </c>
      <c r="L305">
        <v>1</v>
      </c>
      <c r="M305" t="s">
        <v>2179</v>
      </c>
      <c r="N305" t="s">
        <v>2181</v>
      </c>
      <c r="O305" t="s">
        <v>2186</v>
      </c>
      <c r="P305">
        <v>2</v>
      </c>
      <c r="Q305" t="s">
        <v>19</v>
      </c>
      <c r="R305" t="s">
        <v>18</v>
      </c>
      <c r="S305" t="s">
        <v>1097</v>
      </c>
    </row>
    <row r="306" spans="1:19" x14ac:dyDescent="0.3">
      <c r="A306">
        <v>47714</v>
      </c>
      <c r="B306" t="s">
        <v>1334</v>
      </c>
      <c r="C306" t="s">
        <v>2173</v>
      </c>
      <c r="D306" s="8">
        <v>42438</v>
      </c>
      <c r="E306" s="8">
        <v>42439</v>
      </c>
      <c r="F306">
        <v>29</v>
      </c>
      <c r="G306">
        <v>105.49</v>
      </c>
      <c r="H306">
        <v>0.06</v>
      </c>
      <c r="I306">
        <v>41.64</v>
      </c>
      <c r="J306">
        <v>2875.66</v>
      </c>
      <c r="K306" t="s">
        <v>2197</v>
      </c>
      <c r="L306">
        <v>1</v>
      </c>
      <c r="M306" t="s">
        <v>2179</v>
      </c>
      <c r="N306" t="s">
        <v>2181</v>
      </c>
      <c r="O306" t="s">
        <v>2187</v>
      </c>
      <c r="P306">
        <v>3</v>
      </c>
      <c r="Q306" t="s">
        <v>37</v>
      </c>
      <c r="R306" t="s">
        <v>18</v>
      </c>
      <c r="S306" t="s">
        <v>1071</v>
      </c>
    </row>
    <row r="307" spans="1:19" x14ac:dyDescent="0.3">
      <c r="A307">
        <v>9922</v>
      </c>
      <c r="B307" t="s">
        <v>802</v>
      </c>
      <c r="C307" t="s">
        <v>2173</v>
      </c>
      <c r="D307" s="8">
        <v>42462</v>
      </c>
      <c r="E307" s="8">
        <v>42463</v>
      </c>
      <c r="F307">
        <v>24</v>
      </c>
      <c r="G307">
        <v>280.98</v>
      </c>
      <c r="H307">
        <v>0.1</v>
      </c>
      <c r="I307">
        <v>35.67</v>
      </c>
      <c r="J307">
        <v>6069.17</v>
      </c>
      <c r="K307" t="s">
        <v>2197</v>
      </c>
      <c r="L307">
        <v>1</v>
      </c>
      <c r="M307" t="s">
        <v>2179</v>
      </c>
      <c r="N307" t="s">
        <v>2182</v>
      </c>
      <c r="O307" t="s">
        <v>2188</v>
      </c>
      <c r="P307">
        <v>4</v>
      </c>
      <c r="Q307" t="s">
        <v>42</v>
      </c>
      <c r="R307" t="s">
        <v>18</v>
      </c>
      <c r="S307" t="s">
        <v>1121</v>
      </c>
    </row>
    <row r="308" spans="1:19" x14ac:dyDescent="0.3">
      <c r="A308">
        <v>52261</v>
      </c>
      <c r="B308" t="s">
        <v>336</v>
      </c>
      <c r="C308" t="s">
        <v>2173</v>
      </c>
      <c r="D308" s="8">
        <v>42480</v>
      </c>
      <c r="E308" s="8">
        <v>42481</v>
      </c>
      <c r="F308">
        <v>49</v>
      </c>
      <c r="G308">
        <v>212.6</v>
      </c>
      <c r="H308">
        <v>0.02</v>
      </c>
      <c r="I308">
        <v>52.2</v>
      </c>
      <c r="J308">
        <v>10209.049999999999</v>
      </c>
      <c r="K308" t="s">
        <v>2197</v>
      </c>
      <c r="L308">
        <v>1</v>
      </c>
      <c r="M308" t="s">
        <v>2179</v>
      </c>
      <c r="N308" t="s">
        <v>2182</v>
      </c>
      <c r="O308" t="s">
        <v>2188</v>
      </c>
      <c r="P308">
        <v>4</v>
      </c>
      <c r="Q308" t="s">
        <v>42</v>
      </c>
      <c r="R308" t="s">
        <v>18</v>
      </c>
      <c r="S308" t="s">
        <v>1107</v>
      </c>
    </row>
    <row r="309" spans="1:19" x14ac:dyDescent="0.3">
      <c r="A309">
        <v>19649</v>
      </c>
      <c r="B309" t="s">
        <v>814</v>
      </c>
      <c r="C309" t="s">
        <v>2174</v>
      </c>
      <c r="D309" s="8">
        <v>42493</v>
      </c>
      <c r="E309" s="8">
        <v>42494</v>
      </c>
      <c r="F309">
        <v>36</v>
      </c>
      <c r="G309">
        <v>31.76</v>
      </c>
      <c r="H309">
        <v>0.1</v>
      </c>
      <c r="I309">
        <v>45.51</v>
      </c>
      <c r="J309">
        <v>1029.02</v>
      </c>
      <c r="K309" t="s">
        <v>2197</v>
      </c>
      <c r="L309">
        <v>1</v>
      </c>
      <c r="M309" t="s">
        <v>2179</v>
      </c>
      <c r="N309" t="s">
        <v>2182</v>
      </c>
      <c r="O309" t="s">
        <v>2189</v>
      </c>
      <c r="P309">
        <v>5</v>
      </c>
      <c r="Q309" t="s">
        <v>26</v>
      </c>
      <c r="R309" t="s">
        <v>18</v>
      </c>
      <c r="S309" t="s">
        <v>1133</v>
      </c>
    </row>
    <row r="310" spans="1:19" x14ac:dyDescent="0.3">
      <c r="A310">
        <v>21542</v>
      </c>
      <c r="B310" t="s">
        <v>676</v>
      </c>
      <c r="C310" t="s">
        <v>2174</v>
      </c>
      <c r="D310" s="8">
        <v>42510</v>
      </c>
      <c r="E310" s="8">
        <v>42511</v>
      </c>
      <c r="F310">
        <v>43</v>
      </c>
      <c r="G310">
        <v>348.21</v>
      </c>
      <c r="H310">
        <v>0.05</v>
      </c>
      <c r="I310">
        <v>84.84</v>
      </c>
      <c r="J310">
        <v>14224.38</v>
      </c>
      <c r="K310" t="s">
        <v>2197</v>
      </c>
      <c r="L310">
        <v>1</v>
      </c>
      <c r="M310" t="s">
        <v>2179</v>
      </c>
      <c r="N310" t="s">
        <v>2182</v>
      </c>
      <c r="O310" t="s">
        <v>2189</v>
      </c>
      <c r="P310">
        <v>5</v>
      </c>
      <c r="Q310" t="s">
        <v>26</v>
      </c>
      <c r="R310" t="s">
        <v>18</v>
      </c>
      <c r="S310" t="s">
        <v>1099</v>
      </c>
    </row>
    <row r="311" spans="1:19" x14ac:dyDescent="0.3">
      <c r="A311">
        <v>47553</v>
      </c>
      <c r="B311" t="s">
        <v>492</v>
      </c>
      <c r="C311" t="s">
        <v>2173</v>
      </c>
      <c r="D311" s="8">
        <v>42511</v>
      </c>
      <c r="E311" s="8">
        <v>42512</v>
      </c>
      <c r="F311">
        <v>49</v>
      </c>
      <c r="G311">
        <v>550.98</v>
      </c>
      <c r="H311">
        <v>0.08</v>
      </c>
      <c r="I311">
        <v>45.7</v>
      </c>
      <c r="J311">
        <v>24838.18</v>
      </c>
      <c r="K311" t="s">
        <v>2197</v>
      </c>
      <c r="L311">
        <v>1</v>
      </c>
      <c r="M311" t="s">
        <v>2179</v>
      </c>
      <c r="N311" t="s">
        <v>2182</v>
      </c>
      <c r="O311" t="s">
        <v>2189</v>
      </c>
      <c r="P311">
        <v>5</v>
      </c>
      <c r="Q311" t="s">
        <v>37</v>
      </c>
      <c r="R311" t="s">
        <v>18</v>
      </c>
      <c r="S311" t="s">
        <v>1115</v>
      </c>
    </row>
    <row r="312" spans="1:19" x14ac:dyDescent="0.3">
      <c r="A312">
        <v>14948</v>
      </c>
      <c r="B312" t="s">
        <v>1500</v>
      </c>
      <c r="C312" t="s">
        <v>2174</v>
      </c>
      <c r="D312" s="8">
        <v>42517</v>
      </c>
      <c r="E312" s="8">
        <v>42518</v>
      </c>
      <c r="F312">
        <v>6</v>
      </c>
      <c r="G312">
        <v>100.98</v>
      </c>
      <c r="H312">
        <v>0</v>
      </c>
      <c r="I312">
        <v>35.840000000000003</v>
      </c>
      <c r="J312">
        <v>605.88</v>
      </c>
      <c r="K312" t="s">
        <v>2197</v>
      </c>
      <c r="L312">
        <v>1</v>
      </c>
      <c r="M312" t="s">
        <v>2179</v>
      </c>
      <c r="N312" t="s">
        <v>2182</v>
      </c>
      <c r="O312" t="s">
        <v>2189</v>
      </c>
      <c r="P312">
        <v>5</v>
      </c>
      <c r="Q312" t="s">
        <v>37</v>
      </c>
      <c r="R312" t="s">
        <v>18</v>
      </c>
      <c r="S312" t="s">
        <v>51</v>
      </c>
    </row>
    <row r="313" spans="1:19" x14ac:dyDescent="0.3">
      <c r="A313">
        <v>50533</v>
      </c>
      <c r="B313" t="s">
        <v>34</v>
      </c>
      <c r="C313" t="s">
        <v>2175</v>
      </c>
      <c r="D313" s="8">
        <v>42520</v>
      </c>
      <c r="E313" s="8">
        <v>42521</v>
      </c>
      <c r="F313">
        <v>3</v>
      </c>
      <c r="G313">
        <v>15.23</v>
      </c>
      <c r="H313">
        <v>0</v>
      </c>
      <c r="I313">
        <v>27.75</v>
      </c>
      <c r="J313">
        <v>45.69</v>
      </c>
      <c r="K313" t="s">
        <v>2197</v>
      </c>
      <c r="L313">
        <v>1</v>
      </c>
      <c r="M313" t="s">
        <v>2179</v>
      </c>
      <c r="N313" t="s">
        <v>2182</v>
      </c>
      <c r="O313" t="s">
        <v>2189</v>
      </c>
      <c r="P313">
        <v>5</v>
      </c>
      <c r="Q313" t="s">
        <v>42</v>
      </c>
      <c r="R313" t="s">
        <v>18</v>
      </c>
      <c r="S313" t="s">
        <v>1069</v>
      </c>
    </row>
    <row r="314" spans="1:19" x14ac:dyDescent="0.3">
      <c r="A314">
        <v>11495</v>
      </c>
      <c r="B314" t="s">
        <v>314</v>
      </c>
      <c r="C314" t="s">
        <v>2175</v>
      </c>
      <c r="D314" s="8">
        <v>42554</v>
      </c>
      <c r="E314" s="8">
        <v>42555</v>
      </c>
      <c r="F314">
        <v>6</v>
      </c>
      <c r="G314">
        <v>146.34</v>
      </c>
      <c r="H314">
        <v>0</v>
      </c>
      <c r="I314">
        <v>43.75</v>
      </c>
      <c r="J314">
        <v>878.04</v>
      </c>
      <c r="K314" t="s">
        <v>2197</v>
      </c>
      <c r="L314">
        <v>1</v>
      </c>
      <c r="M314" t="s">
        <v>2179</v>
      </c>
      <c r="N314" t="s">
        <v>2183</v>
      </c>
      <c r="O314" t="s">
        <v>2191</v>
      </c>
      <c r="P314">
        <v>7</v>
      </c>
      <c r="Q314" t="s">
        <v>26</v>
      </c>
      <c r="R314" t="s">
        <v>18</v>
      </c>
      <c r="S314" t="s">
        <v>1089</v>
      </c>
    </row>
    <row r="315" spans="1:19" x14ac:dyDescent="0.3">
      <c r="A315">
        <v>32</v>
      </c>
      <c r="B315" t="s">
        <v>1058</v>
      </c>
      <c r="C315" t="s">
        <v>2174</v>
      </c>
      <c r="D315" s="8">
        <v>42565</v>
      </c>
      <c r="E315" s="8">
        <v>42566</v>
      </c>
      <c r="F315">
        <v>24</v>
      </c>
      <c r="G315">
        <v>70.89</v>
      </c>
      <c r="H315">
        <v>0.09</v>
      </c>
      <c r="I315">
        <v>89.3</v>
      </c>
      <c r="J315">
        <v>1548.24</v>
      </c>
      <c r="K315" t="s">
        <v>2197</v>
      </c>
      <c r="L315">
        <v>1</v>
      </c>
      <c r="M315" t="s">
        <v>2179</v>
      </c>
      <c r="N315" t="s">
        <v>2183</v>
      </c>
      <c r="O315" t="s">
        <v>2191</v>
      </c>
      <c r="P315">
        <v>7</v>
      </c>
      <c r="Q315" t="s">
        <v>26</v>
      </c>
      <c r="R315" t="s">
        <v>18</v>
      </c>
      <c r="S315" t="s">
        <v>1141</v>
      </c>
    </row>
    <row r="316" spans="1:19" x14ac:dyDescent="0.3">
      <c r="A316">
        <v>9927</v>
      </c>
      <c r="B316" t="s">
        <v>730</v>
      </c>
      <c r="C316" t="s">
        <v>2175</v>
      </c>
      <c r="D316" s="8">
        <v>42597</v>
      </c>
      <c r="E316" s="8">
        <v>42598</v>
      </c>
      <c r="F316">
        <v>32</v>
      </c>
      <c r="G316">
        <v>140.97999999999999</v>
      </c>
      <c r="H316">
        <v>0</v>
      </c>
      <c r="I316">
        <v>53.48</v>
      </c>
      <c r="J316">
        <v>4511.3599999999997</v>
      </c>
      <c r="K316" t="s">
        <v>2197</v>
      </c>
      <c r="L316">
        <v>1</v>
      </c>
      <c r="M316" t="s">
        <v>2179</v>
      </c>
      <c r="N316" t="s">
        <v>2183</v>
      </c>
      <c r="O316" t="s">
        <v>2192</v>
      </c>
      <c r="P316">
        <v>8</v>
      </c>
      <c r="Q316" t="s">
        <v>26</v>
      </c>
      <c r="R316" t="s">
        <v>18</v>
      </c>
      <c r="S316" t="s">
        <v>38</v>
      </c>
    </row>
    <row r="317" spans="1:19" x14ac:dyDescent="0.3">
      <c r="A317">
        <v>15622</v>
      </c>
      <c r="B317" t="s">
        <v>382</v>
      </c>
      <c r="C317" t="s">
        <v>2175</v>
      </c>
      <c r="D317" s="8">
        <v>42606</v>
      </c>
      <c r="E317" s="8">
        <v>42607</v>
      </c>
      <c r="F317">
        <v>34</v>
      </c>
      <c r="G317">
        <v>240.98</v>
      </c>
      <c r="H317">
        <v>0</v>
      </c>
      <c r="I317">
        <v>60.2</v>
      </c>
      <c r="J317">
        <v>8193.32</v>
      </c>
      <c r="K317" t="s">
        <v>2197</v>
      </c>
      <c r="L317">
        <v>1</v>
      </c>
      <c r="M317" t="s">
        <v>2179</v>
      </c>
      <c r="N317" t="s">
        <v>2183</v>
      </c>
      <c r="O317" t="s">
        <v>2192</v>
      </c>
      <c r="P317">
        <v>8</v>
      </c>
      <c r="Q317" t="s">
        <v>26</v>
      </c>
      <c r="R317" t="s">
        <v>18</v>
      </c>
      <c r="S317" t="s">
        <v>13</v>
      </c>
    </row>
    <row r="318" spans="1:19" x14ac:dyDescent="0.3">
      <c r="A318">
        <v>6337</v>
      </c>
      <c r="B318" t="s">
        <v>942</v>
      </c>
      <c r="C318" t="s">
        <v>2174</v>
      </c>
      <c r="D318" s="8">
        <v>42612</v>
      </c>
      <c r="E318" s="8">
        <v>42613</v>
      </c>
      <c r="F318">
        <v>1</v>
      </c>
      <c r="G318">
        <v>376.13</v>
      </c>
      <c r="H318">
        <v>7.0000000000000007E-2</v>
      </c>
      <c r="I318">
        <v>85.63</v>
      </c>
      <c r="J318">
        <v>349.8</v>
      </c>
      <c r="K318" t="s">
        <v>2197</v>
      </c>
      <c r="L318">
        <v>1</v>
      </c>
      <c r="M318" t="s">
        <v>2179</v>
      </c>
      <c r="N318" t="s">
        <v>2183</v>
      </c>
      <c r="O318" t="s">
        <v>2192</v>
      </c>
      <c r="P318">
        <v>8</v>
      </c>
      <c r="Q318" t="s">
        <v>42</v>
      </c>
      <c r="R318" t="s">
        <v>18</v>
      </c>
      <c r="S318" t="s">
        <v>1103</v>
      </c>
    </row>
    <row r="319" spans="1:19" x14ac:dyDescent="0.3">
      <c r="A319">
        <v>22211</v>
      </c>
      <c r="B319" t="s">
        <v>1330</v>
      </c>
      <c r="C319" t="s">
        <v>2175</v>
      </c>
      <c r="D319" s="8">
        <v>42645</v>
      </c>
      <c r="E319" s="8">
        <v>42646</v>
      </c>
      <c r="F319">
        <v>47</v>
      </c>
      <c r="G319">
        <v>376.13</v>
      </c>
      <c r="H319">
        <v>0</v>
      </c>
      <c r="I319">
        <v>85.63</v>
      </c>
      <c r="J319">
        <v>17678.11</v>
      </c>
      <c r="K319" t="s">
        <v>2197</v>
      </c>
      <c r="L319">
        <v>1</v>
      </c>
      <c r="M319" t="s">
        <v>2179</v>
      </c>
      <c r="N319" t="s">
        <v>2184</v>
      </c>
      <c r="O319" t="s">
        <v>2194</v>
      </c>
      <c r="P319">
        <v>10</v>
      </c>
      <c r="Q319" t="s">
        <v>42</v>
      </c>
      <c r="R319" t="s">
        <v>18</v>
      </c>
      <c r="S319" t="s">
        <v>1103</v>
      </c>
    </row>
    <row r="320" spans="1:19" x14ac:dyDescent="0.3">
      <c r="A320">
        <v>41987</v>
      </c>
      <c r="B320" t="s">
        <v>1506</v>
      </c>
      <c r="C320" t="s">
        <v>2175</v>
      </c>
      <c r="D320" s="8">
        <v>42663</v>
      </c>
      <c r="E320" s="8">
        <v>42664</v>
      </c>
      <c r="F320">
        <v>25</v>
      </c>
      <c r="G320">
        <v>320.64</v>
      </c>
      <c r="H320">
        <v>0.05</v>
      </c>
      <c r="I320">
        <v>29.2</v>
      </c>
      <c r="J320">
        <v>7615.2</v>
      </c>
      <c r="K320" t="s">
        <v>2197</v>
      </c>
      <c r="L320">
        <v>1</v>
      </c>
      <c r="M320" t="s">
        <v>2179</v>
      </c>
      <c r="N320" t="s">
        <v>2184</v>
      </c>
      <c r="O320" t="s">
        <v>2194</v>
      </c>
      <c r="P320">
        <v>10</v>
      </c>
      <c r="Q320" t="s">
        <v>42</v>
      </c>
      <c r="R320" t="s">
        <v>18</v>
      </c>
      <c r="S320" t="s">
        <v>1111</v>
      </c>
    </row>
    <row r="321" spans="1:19" x14ac:dyDescent="0.3">
      <c r="A321">
        <v>4387</v>
      </c>
      <c r="B321" t="s">
        <v>1456</v>
      </c>
      <c r="C321" t="s">
        <v>2175</v>
      </c>
      <c r="D321" s="8">
        <v>42664</v>
      </c>
      <c r="E321" s="8">
        <v>42665</v>
      </c>
      <c r="F321">
        <v>4</v>
      </c>
      <c r="G321">
        <v>150.97999999999999</v>
      </c>
      <c r="H321">
        <v>7.0000000000000007E-2</v>
      </c>
      <c r="I321">
        <v>39.25</v>
      </c>
      <c r="J321">
        <v>561.65</v>
      </c>
      <c r="K321" t="s">
        <v>2197</v>
      </c>
      <c r="L321">
        <v>1</v>
      </c>
      <c r="M321" t="s">
        <v>2179</v>
      </c>
      <c r="N321" t="s">
        <v>2184</v>
      </c>
      <c r="O321" t="s">
        <v>2194</v>
      </c>
      <c r="P321">
        <v>10</v>
      </c>
      <c r="Q321" t="s">
        <v>19</v>
      </c>
      <c r="R321" t="s">
        <v>18</v>
      </c>
      <c r="S321" t="s">
        <v>1139</v>
      </c>
    </row>
    <row r="322" spans="1:19" x14ac:dyDescent="0.3">
      <c r="A322">
        <v>56577</v>
      </c>
      <c r="B322" t="s">
        <v>1348</v>
      </c>
      <c r="C322" t="s">
        <v>2174</v>
      </c>
      <c r="D322" s="8">
        <v>42675</v>
      </c>
      <c r="E322" s="8">
        <v>42676</v>
      </c>
      <c r="F322">
        <v>30</v>
      </c>
      <c r="G322">
        <v>296.18</v>
      </c>
      <c r="H322">
        <v>0.02</v>
      </c>
      <c r="I322">
        <v>54.12</v>
      </c>
      <c r="J322">
        <v>8707.69</v>
      </c>
      <c r="K322" t="s">
        <v>2197</v>
      </c>
      <c r="L322">
        <v>1</v>
      </c>
      <c r="M322" t="s">
        <v>2179</v>
      </c>
      <c r="N322" t="s">
        <v>2184</v>
      </c>
      <c r="O322" t="s">
        <v>2195</v>
      </c>
      <c r="P322">
        <v>11</v>
      </c>
      <c r="Q322" t="s">
        <v>19</v>
      </c>
      <c r="R322" t="s">
        <v>18</v>
      </c>
      <c r="S322" t="s">
        <v>1131</v>
      </c>
    </row>
    <row r="323" spans="1:19" x14ac:dyDescent="0.3">
      <c r="A323">
        <v>54116</v>
      </c>
      <c r="B323" t="s">
        <v>680</v>
      </c>
      <c r="C323" t="s">
        <v>2173</v>
      </c>
      <c r="D323" s="8">
        <v>42676</v>
      </c>
      <c r="E323" s="8">
        <v>42677</v>
      </c>
      <c r="F323">
        <v>22</v>
      </c>
      <c r="G323">
        <v>150.97999999999999</v>
      </c>
      <c r="H323">
        <v>0.05</v>
      </c>
      <c r="I323">
        <v>16.010000000000002</v>
      </c>
      <c r="J323">
        <v>3155.48</v>
      </c>
      <c r="K323" t="s">
        <v>2197</v>
      </c>
      <c r="L323">
        <v>1</v>
      </c>
      <c r="M323" t="s">
        <v>2179</v>
      </c>
      <c r="N323" t="s">
        <v>2184</v>
      </c>
      <c r="O323" t="s">
        <v>2195</v>
      </c>
      <c r="P323">
        <v>11</v>
      </c>
      <c r="Q323" t="s">
        <v>19</v>
      </c>
      <c r="R323" t="s">
        <v>18</v>
      </c>
      <c r="S323" t="s">
        <v>1139</v>
      </c>
    </row>
    <row r="324" spans="1:19" x14ac:dyDescent="0.3">
      <c r="A324">
        <v>58690</v>
      </c>
      <c r="B324" t="s">
        <v>1008</v>
      </c>
      <c r="C324" t="s">
        <v>2174</v>
      </c>
      <c r="D324" s="8">
        <v>42678</v>
      </c>
      <c r="E324" s="8">
        <v>42679</v>
      </c>
      <c r="F324">
        <v>14</v>
      </c>
      <c r="G324">
        <v>218.75</v>
      </c>
      <c r="H324">
        <v>0.09</v>
      </c>
      <c r="I324">
        <v>69.64</v>
      </c>
      <c r="J324">
        <v>2786.88</v>
      </c>
      <c r="K324" t="s">
        <v>2197</v>
      </c>
      <c r="L324">
        <v>1</v>
      </c>
      <c r="M324" t="s">
        <v>2179</v>
      </c>
      <c r="N324" t="s">
        <v>2184</v>
      </c>
      <c r="O324" t="s">
        <v>2195</v>
      </c>
      <c r="P324">
        <v>11</v>
      </c>
      <c r="Q324" t="s">
        <v>26</v>
      </c>
      <c r="R324" t="s">
        <v>18</v>
      </c>
      <c r="S324" t="s">
        <v>1093</v>
      </c>
    </row>
    <row r="325" spans="1:19" x14ac:dyDescent="0.3">
      <c r="A325">
        <v>16260</v>
      </c>
      <c r="B325" t="s">
        <v>350</v>
      </c>
      <c r="C325" t="s">
        <v>2175</v>
      </c>
      <c r="D325" s="8">
        <v>42686</v>
      </c>
      <c r="E325" s="8">
        <v>42687</v>
      </c>
      <c r="F325">
        <v>47</v>
      </c>
      <c r="G325">
        <v>400.98</v>
      </c>
      <c r="H325">
        <v>0.01</v>
      </c>
      <c r="I325">
        <v>42.52</v>
      </c>
      <c r="J325">
        <v>18657.599999999999</v>
      </c>
      <c r="K325" t="s">
        <v>2197</v>
      </c>
      <c r="L325">
        <v>1</v>
      </c>
      <c r="M325" t="s">
        <v>2179</v>
      </c>
      <c r="N325" t="s">
        <v>2184</v>
      </c>
      <c r="O325" t="s">
        <v>2195</v>
      </c>
      <c r="P325">
        <v>11</v>
      </c>
      <c r="Q325" t="s">
        <v>26</v>
      </c>
      <c r="R325" t="s">
        <v>18</v>
      </c>
      <c r="S325" t="s">
        <v>1101</v>
      </c>
    </row>
    <row r="326" spans="1:19" x14ac:dyDescent="0.3">
      <c r="A326">
        <v>29795</v>
      </c>
      <c r="B326" t="s">
        <v>730</v>
      </c>
      <c r="C326" t="s">
        <v>2175</v>
      </c>
      <c r="D326" s="8">
        <v>42698</v>
      </c>
      <c r="E326" s="8">
        <v>42699</v>
      </c>
      <c r="F326">
        <v>48</v>
      </c>
      <c r="G326">
        <v>160.97999999999999</v>
      </c>
      <c r="H326">
        <v>0</v>
      </c>
      <c r="I326">
        <v>35.020000000000003</v>
      </c>
      <c r="J326">
        <v>7727.04</v>
      </c>
      <c r="K326" t="s">
        <v>2197</v>
      </c>
      <c r="L326">
        <v>1</v>
      </c>
      <c r="M326" t="s">
        <v>2179</v>
      </c>
      <c r="N326" t="s">
        <v>2184</v>
      </c>
      <c r="O326" t="s">
        <v>2195</v>
      </c>
      <c r="P326">
        <v>11</v>
      </c>
      <c r="Q326" t="s">
        <v>26</v>
      </c>
      <c r="R326" t="s">
        <v>18</v>
      </c>
      <c r="S326" t="s">
        <v>105</v>
      </c>
    </row>
    <row r="327" spans="1:19" x14ac:dyDescent="0.3">
      <c r="A327">
        <v>30279</v>
      </c>
      <c r="B327" t="s">
        <v>624</v>
      </c>
      <c r="C327" t="s">
        <v>2173</v>
      </c>
      <c r="D327" s="8">
        <v>42710</v>
      </c>
      <c r="E327" s="8">
        <v>42711</v>
      </c>
      <c r="F327">
        <v>39</v>
      </c>
      <c r="G327">
        <v>517.48</v>
      </c>
      <c r="H327">
        <v>0.06</v>
      </c>
      <c r="I327">
        <v>16.63</v>
      </c>
      <c r="J327">
        <v>18970.82</v>
      </c>
      <c r="K327" t="s">
        <v>2197</v>
      </c>
      <c r="L327">
        <v>1</v>
      </c>
      <c r="M327" t="s">
        <v>2179</v>
      </c>
      <c r="N327" t="s">
        <v>2184</v>
      </c>
      <c r="O327" t="s">
        <v>2196</v>
      </c>
      <c r="P327">
        <v>12</v>
      </c>
      <c r="Q327" t="s">
        <v>19</v>
      </c>
      <c r="R327" t="s">
        <v>18</v>
      </c>
      <c r="S327" t="s">
        <v>587</v>
      </c>
    </row>
    <row r="328" spans="1:19" x14ac:dyDescent="0.3">
      <c r="A328">
        <v>2595</v>
      </c>
      <c r="B328" t="s">
        <v>207</v>
      </c>
      <c r="C328" t="s">
        <v>2175</v>
      </c>
      <c r="D328" s="8">
        <v>42716</v>
      </c>
      <c r="E328" s="8">
        <v>42717</v>
      </c>
      <c r="F328">
        <v>13</v>
      </c>
      <c r="G328">
        <v>880.98</v>
      </c>
      <c r="H328">
        <v>0.04</v>
      </c>
      <c r="I328">
        <v>44.55</v>
      </c>
      <c r="J328">
        <v>10994.63</v>
      </c>
      <c r="K328" t="s">
        <v>2197</v>
      </c>
      <c r="L328">
        <v>1</v>
      </c>
      <c r="M328" t="s">
        <v>2179</v>
      </c>
      <c r="N328" t="s">
        <v>2184</v>
      </c>
      <c r="O328" t="s">
        <v>2196</v>
      </c>
      <c r="P328">
        <v>12</v>
      </c>
      <c r="Q328" t="s">
        <v>42</v>
      </c>
      <c r="R328" t="s">
        <v>18</v>
      </c>
      <c r="S328" t="s">
        <v>99</v>
      </c>
    </row>
    <row r="329" spans="1:19" x14ac:dyDescent="0.3">
      <c r="A329">
        <v>51203</v>
      </c>
      <c r="B329" t="s">
        <v>620</v>
      </c>
      <c r="C329" t="s">
        <v>2173</v>
      </c>
      <c r="D329" s="8">
        <v>42724</v>
      </c>
      <c r="E329" s="8">
        <v>42725</v>
      </c>
      <c r="F329">
        <v>49</v>
      </c>
      <c r="G329">
        <v>550.98</v>
      </c>
      <c r="H329">
        <v>0.08</v>
      </c>
      <c r="I329">
        <v>45.7</v>
      </c>
      <c r="J329">
        <v>24838.18</v>
      </c>
      <c r="K329" t="s">
        <v>2197</v>
      </c>
      <c r="L329">
        <v>1</v>
      </c>
      <c r="M329" t="s">
        <v>2179</v>
      </c>
      <c r="N329" t="s">
        <v>2184</v>
      </c>
      <c r="O329" t="s">
        <v>2196</v>
      </c>
      <c r="P329">
        <v>12</v>
      </c>
      <c r="Q329" t="s">
        <v>26</v>
      </c>
      <c r="R329" t="s">
        <v>18</v>
      </c>
      <c r="S329" t="s">
        <v>1115</v>
      </c>
    </row>
    <row r="330" spans="1:19" x14ac:dyDescent="0.3">
      <c r="A330">
        <v>20737</v>
      </c>
      <c r="B330" t="s">
        <v>22</v>
      </c>
      <c r="C330" t="s">
        <v>2174</v>
      </c>
      <c r="D330" s="8">
        <v>42728</v>
      </c>
      <c r="E330" s="8">
        <v>42729</v>
      </c>
      <c r="F330">
        <v>10</v>
      </c>
      <c r="G330">
        <v>140.97999999999999</v>
      </c>
      <c r="H330">
        <v>0.08</v>
      </c>
      <c r="I330">
        <v>36.090000000000003</v>
      </c>
      <c r="J330">
        <v>1297.02</v>
      </c>
      <c r="K330" t="s">
        <v>2197</v>
      </c>
      <c r="L330">
        <v>1</v>
      </c>
      <c r="M330" t="s">
        <v>2179</v>
      </c>
      <c r="N330" t="s">
        <v>2184</v>
      </c>
      <c r="O330" t="s">
        <v>2196</v>
      </c>
      <c r="P330">
        <v>12</v>
      </c>
      <c r="Q330" t="s">
        <v>37</v>
      </c>
      <c r="R330" t="s">
        <v>18</v>
      </c>
      <c r="S330" t="s">
        <v>128</v>
      </c>
    </row>
    <row r="331" spans="1:19" x14ac:dyDescent="0.3">
      <c r="A331">
        <v>54307</v>
      </c>
      <c r="B331" t="s">
        <v>1026</v>
      </c>
      <c r="C331" t="s">
        <v>2173</v>
      </c>
      <c r="D331" s="8">
        <v>42742</v>
      </c>
      <c r="E331" s="8">
        <v>42743</v>
      </c>
      <c r="F331">
        <v>14</v>
      </c>
      <c r="G331">
        <v>280.98</v>
      </c>
      <c r="H331">
        <v>0.04</v>
      </c>
      <c r="I331">
        <v>35.67</v>
      </c>
      <c r="J331">
        <v>3776.37</v>
      </c>
      <c r="K331" t="s">
        <v>2197</v>
      </c>
      <c r="L331">
        <v>1</v>
      </c>
      <c r="M331" t="s">
        <v>2180</v>
      </c>
      <c r="N331" t="s">
        <v>2181</v>
      </c>
      <c r="O331" t="s">
        <v>2185</v>
      </c>
      <c r="P331">
        <v>1</v>
      </c>
      <c r="Q331" t="s">
        <v>26</v>
      </c>
      <c r="R331" t="s">
        <v>18</v>
      </c>
      <c r="S331" t="s">
        <v>1121</v>
      </c>
    </row>
    <row r="332" spans="1:19" x14ac:dyDescent="0.3">
      <c r="A332">
        <v>52068</v>
      </c>
      <c r="B332" t="s">
        <v>1330</v>
      </c>
      <c r="C332" t="s">
        <v>2175</v>
      </c>
      <c r="D332" s="8">
        <v>42747</v>
      </c>
      <c r="E332" s="8">
        <v>42748</v>
      </c>
      <c r="F332">
        <v>21</v>
      </c>
      <c r="G332">
        <v>58.14</v>
      </c>
      <c r="H332">
        <v>7.0000000000000007E-2</v>
      </c>
      <c r="I332">
        <v>36.61</v>
      </c>
      <c r="J332">
        <v>1135.47</v>
      </c>
      <c r="K332" t="s">
        <v>2197</v>
      </c>
      <c r="L332">
        <v>1</v>
      </c>
      <c r="M332" t="s">
        <v>2180</v>
      </c>
      <c r="N332" t="s">
        <v>2181</v>
      </c>
      <c r="O332" t="s">
        <v>2185</v>
      </c>
      <c r="P332">
        <v>1</v>
      </c>
      <c r="Q332" t="s">
        <v>42</v>
      </c>
      <c r="R332" t="s">
        <v>18</v>
      </c>
      <c r="S332" t="s">
        <v>69</v>
      </c>
    </row>
    <row r="333" spans="1:19" x14ac:dyDescent="0.3">
      <c r="A333">
        <v>34470</v>
      </c>
      <c r="B333" t="s">
        <v>1690</v>
      </c>
      <c r="C333" t="s">
        <v>2173</v>
      </c>
      <c r="D333" s="8">
        <v>42766</v>
      </c>
      <c r="E333" s="8">
        <v>42767</v>
      </c>
      <c r="F333">
        <v>31</v>
      </c>
      <c r="G333">
        <v>100.98</v>
      </c>
      <c r="H333">
        <v>0.08</v>
      </c>
      <c r="I333">
        <v>57.38</v>
      </c>
      <c r="J333">
        <v>2879.95</v>
      </c>
      <c r="K333" t="s">
        <v>2197</v>
      </c>
      <c r="L333">
        <v>1</v>
      </c>
      <c r="M333" t="s">
        <v>2180</v>
      </c>
      <c r="N333" t="s">
        <v>2181</v>
      </c>
      <c r="O333" t="s">
        <v>2185</v>
      </c>
      <c r="P333">
        <v>1</v>
      </c>
      <c r="Q333" t="s">
        <v>19</v>
      </c>
      <c r="R333" t="s">
        <v>18</v>
      </c>
      <c r="S333" t="s">
        <v>47</v>
      </c>
    </row>
    <row r="334" spans="1:19" x14ac:dyDescent="0.3">
      <c r="A334">
        <v>6757</v>
      </c>
      <c r="B334" t="s">
        <v>332</v>
      </c>
      <c r="C334" t="s">
        <v>2173</v>
      </c>
      <c r="D334" s="8">
        <v>42766</v>
      </c>
      <c r="E334" s="8">
        <v>42767</v>
      </c>
      <c r="F334">
        <v>11</v>
      </c>
      <c r="G334">
        <v>286.85000000000002</v>
      </c>
      <c r="H334">
        <v>0.1</v>
      </c>
      <c r="I334">
        <v>61.76</v>
      </c>
      <c r="J334">
        <v>2839.82</v>
      </c>
      <c r="K334" t="s">
        <v>2197</v>
      </c>
      <c r="L334">
        <v>1</v>
      </c>
      <c r="M334" t="s">
        <v>2180</v>
      </c>
      <c r="N334" t="s">
        <v>2181</v>
      </c>
      <c r="O334" t="s">
        <v>2185</v>
      </c>
      <c r="P334">
        <v>1</v>
      </c>
      <c r="Q334" t="s">
        <v>37</v>
      </c>
      <c r="R334" t="s">
        <v>18</v>
      </c>
      <c r="S334" t="s">
        <v>1149</v>
      </c>
    </row>
    <row r="335" spans="1:19" x14ac:dyDescent="0.3">
      <c r="A335">
        <v>18500</v>
      </c>
      <c r="B335" t="s">
        <v>1626</v>
      </c>
      <c r="C335" t="s">
        <v>2174</v>
      </c>
      <c r="D335" s="8">
        <v>42776</v>
      </c>
      <c r="E335" s="8">
        <v>42777</v>
      </c>
      <c r="F335">
        <v>44</v>
      </c>
      <c r="G335">
        <v>58.14</v>
      </c>
      <c r="H335">
        <v>0.08</v>
      </c>
      <c r="I335">
        <v>36.61</v>
      </c>
      <c r="J335">
        <v>2353.5100000000002</v>
      </c>
      <c r="K335" t="s">
        <v>2197</v>
      </c>
      <c r="L335">
        <v>1</v>
      </c>
      <c r="M335" t="s">
        <v>2180</v>
      </c>
      <c r="N335" t="s">
        <v>2181</v>
      </c>
      <c r="O335" t="s">
        <v>2186</v>
      </c>
      <c r="P335">
        <v>2</v>
      </c>
      <c r="Q335" t="s">
        <v>37</v>
      </c>
      <c r="R335" t="s">
        <v>18</v>
      </c>
      <c r="S335" t="s">
        <v>69</v>
      </c>
    </row>
    <row r="336" spans="1:19" x14ac:dyDescent="0.3">
      <c r="A336">
        <v>29473</v>
      </c>
      <c r="B336" t="s">
        <v>974</v>
      </c>
      <c r="C336" t="s">
        <v>2174</v>
      </c>
      <c r="D336" s="8">
        <v>42780</v>
      </c>
      <c r="E336" s="8">
        <v>42781</v>
      </c>
      <c r="F336">
        <v>40</v>
      </c>
      <c r="G336">
        <v>320.64</v>
      </c>
      <c r="H336">
        <v>0</v>
      </c>
      <c r="I336">
        <v>29.2</v>
      </c>
      <c r="J336">
        <v>12825.6</v>
      </c>
      <c r="K336" t="s">
        <v>2197</v>
      </c>
      <c r="L336">
        <v>1</v>
      </c>
      <c r="M336" t="s">
        <v>2180</v>
      </c>
      <c r="N336" t="s">
        <v>2181</v>
      </c>
      <c r="O336" t="s">
        <v>2186</v>
      </c>
      <c r="P336">
        <v>2</v>
      </c>
      <c r="Q336" t="s">
        <v>37</v>
      </c>
      <c r="R336" t="s">
        <v>18</v>
      </c>
      <c r="S336" t="s">
        <v>1111</v>
      </c>
    </row>
    <row r="337" spans="1:19" x14ac:dyDescent="0.3">
      <c r="A337">
        <v>37123</v>
      </c>
      <c r="B337" t="s">
        <v>1036</v>
      </c>
      <c r="C337" t="s">
        <v>2174</v>
      </c>
      <c r="D337" s="8">
        <v>42783</v>
      </c>
      <c r="E337" s="8">
        <v>42784</v>
      </c>
      <c r="F337">
        <v>50</v>
      </c>
      <c r="G337">
        <v>15.23</v>
      </c>
      <c r="H337">
        <v>0.05</v>
      </c>
      <c r="I337">
        <v>27.75</v>
      </c>
      <c r="J337">
        <v>723.42</v>
      </c>
      <c r="K337" t="s">
        <v>2197</v>
      </c>
      <c r="L337">
        <v>1</v>
      </c>
      <c r="M337" t="s">
        <v>2180</v>
      </c>
      <c r="N337" t="s">
        <v>2181</v>
      </c>
      <c r="O337" t="s">
        <v>2186</v>
      </c>
      <c r="P337">
        <v>2</v>
      </c>
      <c r="Q337" t="s">
        <v>26</v>
      </c>
      <c r="R337" t="s">
        <v>18</v>
      </c>
      <c r="S337" t="s">
        <v>1069</v>
      </c>
    </row>
    <row r="338" spans="1:19" x14ac:dyDescent="0.3">
      <c r="A338">
        <v>49602</v>
      </c>
      <c r="B338" t="s">
        <v>141</v>
      </c>
      <c r="C338" t="s">
        <v>2174</v>
      </c>
      <c r="D338" s="8">
        <v>42802</v>
      </c>
      <c r="E338" s="8">
        <v>42803</v>
      </c>
      <c r="F338">
        <v>31</v>
      </c>
      <c r="G338">
        <v>150.97999999999999</v>
      </c>
      <c r="H338">
        <v>0.03</v>
      </c>
      <c r="I338">
        <v>66.27</v>
      </c>
      <c r="J338">
        <v>4539.97</v>
      </c>
      <c r="K338" t="s">
        <v>2197</v>
      </c>
      <c r="L338">
        <v>1</v>
      </c>
      <c r="M338" t="s">
        <v>2180</v>
      </c>
      <c r="N338" t="s">
        <v>2181</v>
      </c>
      <c r="O338" t="s">
        <v>2187</v>
      </c>
      <c r="P338">
        <v>3</v>
      </c>
      <c r="Q338" t="s">
        <v>42</v>
      </c>
      <c r="R338" t="s">
        <v>18</v>
      </c>
      <c r="S338" t="s">
        <v>43</v>
      </c>
    </row>
    <row r="339" spans="1:19" x14ac:dyDescent="0.3">
      <c r="A339">
        <v>14784</v>
      </c>
      <c r="B339" t="s">
        <v>312</v>
      </c>
      <c r="C339" t="s">
        <v>2174</v>
      </c>
      <c r="D339" s="8">
        <v>42808</v>
      </c>
      <c r="E339" s="8">
        <v>42809</v>
      </c>
      <c r="F339">
        <v>43</v>
      </c>
      <c r="G339">
        <v>44.43</v>
      </c>
      <c r="H339">
        <v>0.04</v>
      </c>
      <c r="I339">
        <v>46.59</v>
      </c>
      <c r="J339">
        <v>1834.07</v>
      </c>
      <c r="K339" t="s">
        <v>2197</v>
      </c>
      <c r="L339">
        <v>1</v>
      </c>
      <c r="M339" t="s">
        <v>2180</v>
      </c>
      <c r="N339" t="s">
        <v>2181</v>
      </c>
      <c r="O339" t="s">
        <v>2187</v>
      </c>
      <c r="P339">
        <v>3</v>
      </c>
      <c r="Q339" t="s">
        <v>37</v>
      </c>
      <c r="R339" t="s">
        <v>18</v>
      </c>
      <c r="S339" t="s">
        <v>1129</v>
      </c>
    </row>
    <row r="340" spans="1:19" x14ac:dyDescent="0.3">
      <c r="A340">
        <v>21223</v>
      </c>
      <c r="B340" t="s">
        <v>756</v>
      </c>
      <c r="C340" t="s">
        <v>2175</v>
      </c>
      <c r="D340" s="8">
        <v>42809</v>
      </c>
      <c r="E340" s="8">
        <v>42810</v>
      </c>
      <c r="F340">
        <v>3</v>
      </c>
      <c r="G340">
        <v>100.98</v>
      </c>
      <c r="H340">
        <v>0.1</v>
      </c>
      <c r="I340">
        <v>26.22</v>
      </c>
      <c r="J340">
        <v>272.64999999999998</v>
      </c>
      <c r="K340" t="s">
        <v>2197</v>
      </c>
      <c r="L340">
        <v>1</v>
      </c>
      <c r="M340" t="s">
        <v>2180</v>
      </c>
      <c r="N340" t="s">
        <v>2181</v>
      </c>
      <c r="O340" t="s">
        <v>2187</v>
      </c>
      <c r="P340">
        <v>3</v>
      </c>
      <c r="Q340" t="s">
        <v>42</v>
      </c>
      <c r="R340" t="s">
        <v>18</v>
      </c>
      <c r="S340" t="s">
        <v>57</v>
      </c>
    </row>
    <row r="341" spans="1:19" x14ac:dyDescent="0.3">
      <c r="A341">
        <v>44261</v>
      </c>
      <c r="B341" t="s">
        <v>928</v>
      </c>
      <c r="C341" t="s">
        <v>2173</v>
      </c>
      <c r="D341" s="8">
        <v>42817</v>
      </c>
      <c r="E341" s="8">
        <v>42818</v>
      </c>
      <c r="F341">
        <v>1</v>
      </c>
      <c r="G341">
        <v>3502.14</v>
      </c>
      <c r="H341">
        <v>0.05</v>
      </c>
      <c r="I341">
        <v>8.73</v>
      </c>
      <c r="J341">
        <v>3327.03</v>
      </c>
      <c r="K341" t="s">
        <v>2197</v>
      </c>
      <c r="L341">
        <v>1</v>
      </c>
      <c r="M341" t="s">
        <v>2180</v>
      </c>
      <c r="N341" t="s">
        <v>2181</v>
      </c>
      <c r="O341" t="s">
        <v>2187</v>
      </c>
      <c r="P341">
        <v>3</v>
      </c>
      <c r="Q341" t="s">
        <v>26</v>
      </c>
      <c r="R341" t="s">
        <v>18</v>
      </c>
      <c r="S341" t="s">
        <v>577</v>
      </c>
    </row>
    <row r="342" spans="1:19" x14ac:dyDescent="0.3">
      <c r="A342">
        <v>20995</v>
      </c>
      <c r="B342" t="s">
        <v>860</v>
      </c>
      <c r="C342" t="s">
        <v>2173</v>
      </c>
      <c r="D342" s="8">
        <v>42821</v>
      </c>
      <c r="E342" s="8">
        <v>42822</v>
      </c>
      <c r="F342">
        <v>37</v>
      </c>
      <c r="G342">
        <v>150.97999999999999</v>
      </c>
      <c r="H342">
        <v>0.01</v>
      </c>
      <c r="I342">
        <v>66.27</v>
      </c>
      <c r="J342">
        <v>5530.4</v>
      </c>
      <c r="K342" t="s">
        <v>2197</v>
      </c>
      <c r="L342">
        <v>1</v>
      </c>
      <c r="M342" t="s">
        <v>2180</v>
      </c>
      <c r="N342" t="s">
        <v>2181</v>
      </c>
      <c r="O342" t="s">
        <v>2187</v>
      </c>
      <c r="P342">
        <v>3</v>
      </c>
      <c r="Q342" t="s">
        <v>37</v>
      </c>
      <c r="R342" t="s">
        <v>18</v>
      </c>
      <c r="S342" t="s">
        <v>43</v>
      </c>
    </row>
    <row r="343" spans="1:19" x14ac:dyDescent="0.3">
      <c r="A343">
        <v>10567</v>
      </c>
      <c r="B343" t="s">
        <v>1570</v>
      </c>
      <c r="C343" t="s">
        <v>2173</v>
      </c>
      <c r="D343" s="8">
        <v>42823</v>
      </c>
      <c r="E343" s="8">
        <v>42824</v>
      </c>
      <c r="F343">
        <v>10</v>
      </c>
      <c r="G343">
        <v>146.34</v>
      </c>
      <c r="H343">
        <v>0.09</v>
      </c>
      <c r="I343">
        <v>43.75</v>
      </c>
      <c r="J343">
        <v>1331.69</v>
      </c>
      <c r="K343" t="s">
        <v>2197</v>
      </c>
      <c r="L343">
        <v>1</v>
      </c>
      <c r="M343" t="s">
        <v>2180</v>
      </c>
      <c r="N343" t="s">
        <v>2181</v>
      </c>
      <c r="O343" t="s">
        <v>2187</v>
      </c>
      <c r="P343">
        <v>3</v>
      </c>
      <c r="Q343" t="s">
        <v>26</v>
      </c>
      <c r="R343" t="s">
        <v>18</v>
      </c>
      <c r="S343" t="s">
        <v>1089</v>
      </c>
    </row>
    <row r="344" spans="1:19" x14ac:dyDescent="0.3">
      <c r="A344">
        <v>40839</v>
      </c>
      <c r="B344" t="s">
        <v>748</v>
      </c>
      <c r="C344" t="s">
        <v>2173</v>
      </c>
      <c r="D344" s="8">
        <v>42825</v>
      </c>
      <c r="E344" s="8">
        <v>42826</v>
      </c>
      <c r="F344">
        <v>23</v>
      </c>
      <c r="G344">
        <v>119.99</v>
      </c>
      <c r="H344">
        <v>0.04</v>
      </c>
      <c r="I344">
        <v>56.14</v>
      </c>
      <c r="J344">
        <v>2649.38</v>
      </c>
      <c r="K344" t="s">
        <v>2197</v>
      </c>
      <c r="L344">
        <v>1</v>
      </c>
      <c r="M344" t="s">
        <v>2180</v>
      </c>
      <c r="N344" t="s">
        <v>2181</v>
      </c>
      <c r="O344" t="s">
        <v>2187</v>
      </c>
      <c r="P344">
        <v>3</v>
      </c>
      <c r="Q344" t="s">
        <v>37</v>
      </c>
      <c r="R344" t="s">
        <v>18</v>
      </c>
      <c r="S344" t="s">
        <v>537</v>
      </c>
    </row>
    <row r="345" spans="1:19" x14ac:dyDescent="0.3">
      <c r="A345">
        <v>52007</v>
      </c>
      <c r="B345" t="s">
        <v>84</v>
      </c>
      <c r="C345" t="s">
        <v>2174</v>
      </c>
      <c r="D345" s="8">
        <v>42839</v>
      </c>
      <c r="E345" s="8">
        <v>42840</v>
      </c>
      <c r="F345">
        <v>19</v>
      </c>
      <c r="G345">
        <v>550.98</v>
      </c>
      <c r="H345">
        <v>0.08</v>
      </c>
      <c r="I345">
        <v>45.7</v>
      </c>
      <c r="J345">
        <v>9631.1299999999992</v>
      </c>
      <c r="K345" t="s">
        <v>2197</v>
      </c>
      <c r="L345">
        <v>1</v>
      </c>
      <c r="M345" t="s">
        <v>2180</v>
      </c>
      <c r="N345" t="s">
        <v>2182</v>
      </c>
      <c r="O345" t="s">
        <v>2188</v>
      </c>
      <c r="P345">
        <v>4</v>
      </c>
      <c r="Q345" t="s">
        <v>37</v>
      </c>
      <c r="R345" t="s">
        <v>18</v>
      </c>
      <c r="S345" t="s">
        <v>1115</v>
      </c>
    </row>
    <row r="346" spans="1:19" x14ac:dyDescent="0.3">
      <c r="A346">
        <v>38437</v>
      </c>
      <c r="B346" t="s">
        <v>482</v>
      </c>
      <c r="C346" t="s">
        <v>2175</v>
      </c>
      <c r="D346" s="8">
        <v>42863</v>
      </c>
      <c r="E346" s="8">
        <v>42864</v>
      </c>
      <c r="F346">
        <v>19</v>
      </c>
      <c r="G346">
        <v>212.6</v>
      </c>
      <c r="H346">
        <v>0.04</v>
      </c>
      <c r="I346">
        <v>52.2</v>
      </c>
      <c r="J346">
        <v>3877.82</v>
      </c>
      <c r="K346" t="s">
        <v>2197</v>
      </c>
      <c r="L346">
        <v>1</v>
      </c>
      <c r="M346" t="s">
        <v>2180</v>
      </c>
      <c r="N346" t="s">
        <v>2182</v>
      </c>
      <c r="O346" t="s">
        <v>2189</v>
      </c>
      <c r="P346">
        <v>5</v>
      </c>
      <c r="Q346" t="s">
        <v>19</v>
      </c>
      <c r="R346" t="s">
        <v>18</v>
      </c>
      <c r="S346" t="s">
        <v>1107</v>
      </c>
    </row>
    <row r="347" spans="1:19" x14ac:dyDescent="0.3">
      <c r="A347">
        <v>45125</v>
      </c>
      <c r="B347" t="s">
        <v>656</v>
      </c>
      <c r="C347" t="s">
        <v>2175</v>
      </c>
      <c r="D347" s="8">
        <v>42883</v>
      </c>
      <c r="E347" s="8">
        <v>42884</v>
      </c>
      <c r="F347">
        <v>6</v>
      </c>
      <c r="G347">
        <v>160.97999999999999</v>
      </c>
      <c r="H347">
        <v>0.09</v>
      </c>
      <c r="I347">
        <v>35.020000000000003</v>
      </c>
      <c r="J347">
        <v>878.95</v>
      </c>
      <c r="K347" t="s">
        <v>2197</v>
      </c>
      <c r="L347">
        <v>1</v>
      </c>
      <c r="M347" t="s">
        <v>2180</v>
      </c>
      <c r="N347" t="s">
        <v>2182</v>
      </c>
      <c r="O347" t="s">
        <v>2189</v>
      </c>
      <c r="P347">
        <v>5</v>
      </c>
      <c r="Q347" t="s">
        <v>19</v>
      </c>
      <c r="R347" t="s">
        <v>18</v>
      </c>
      <c r="S347" t="s">
        <v>105</v>
      </c>
    </row>
    <row r="348" spans="1:19" x14ac:dyDescent="0.3">
      <c r="A348">
        <v>1285</v>
      </c>
      <c r="B348" t="s">
        <v>1448</v>
      </c>
      <c r="C348" t="s">
        <v>2175</v>
      </c>
      <c r="D348" s="8">
        <v>42886</v>
      </c>
      <c r="E348" s="8">
        <v>42887</v>
      </c>
      <c r="F348">
        <v>8</v>
      </c>
      <c r="G348">
        <v>218.75</v>
      </c>
      <c r="H348">
        <v>0.05</v>
      </c>
      <c r="I348">
        <v>69.64</v>
      </c>
      <c r="J348">
        <v>1662.5</v>
      </c>
      <c r="K348" t="s">
        <v>2197</v>
      </c>
      <c r="L348">
        <v>1</v>
      </c>
      <c r="M348" t="s">
        <v>2180</v>
      </c>
      <c r="N348" t="s">
        <v>2182</v>
      </c>
      <c r="O348" t="s">
        <v>2189</v>
      </c>
      <c r="P348">
        <v>5</v>
      </c>
      <c r="Q348" t="s">
        <v>19</v>
      </c>
      <c r="R348" t="s">
        <v>18</v>
      </c>
      <c r="S348" t="s">
        <v>1093</v>
      </c>
    </row>
    <row r="349" spans="1:19" x14ac:dyDescent="0.3">
      <c r="A349">
        <v>58658</v>
      </c>
      <c r="B349" t="s">
        <v>924</v>
      </c>
      <c r="C349" t="s">
        <v>2174</v>
      </c>
      <c r="D349" s="8">
        <v>42897</v>
      </c>
      <c r="E349" s="8">
        <v>42898</v>
      </c>
      <c r="F349">
        <v>7</v>
      </c>
      <c r="G349">
        <v>120.98</v>
      </c>
      <c r="H349">
        <v>0.09</v>
      </c>
      <c r="I349">
        <v>58.64</v>
      </c>
      <c r="J349">
        <v>770.64</v>
      </c>
      <c r="K349" t="s">
        <v>2197</v>
      </c>
      <c r="L349">
        <v>1</v>
      </c>
      <c r="M349" t="s">
        <v>2180</v>
      </c>
      <c r="N349" t="s">
        <v>2182</v>
      </c>
      <c r="O349" t="s">
        <v>2190</v>
      </c>
      <c r="P349">
        <v>6</v>
      </c>
      <c r="Q349" t="s">
        <v>37</v>
      </c>
      <c r="R349" t="s">
        <v>18</v>
      </c>
      <c r="S349" t="s">
        <v>87</v>
      </c>
    </row>
    <row r="350" spans="1:19" x14ac:dyDescent="0.3">
      <c r="A350">
        <v>49255</v>
      </c>
      <c r="B350" t="s">
        <v>1104</v>
      </c>
      <c r="C350" t="s">
        <v>2175</v>
      </c>
      <c r="D350" s="8">
        <v>42908</v>
      </c>
      <c r="E350" s="8">
        <v>42909</v>
      </c>
      <c r="F350">
        <v>20</v>
      </c>
      <c r="G350">
        <v>70.98</v>
      </c>
      <c r="H350">
        <v>0.09</v>
      </c>
      <c r="I350">
        <v>26.85</v>
      </c>
      <c r="J350">
        <v>1291.8399999999999</v>
      </c>
      <c r="K350" t="s">
        <v>2197</v>
      </c>
      <c r="L350">
        <v>1</v>
      </c>
      <c r="M350" t="s">
        <v>2180</v>
      </c>
      <c r="N350" t="s">
        <v>2182</v>
      </c>
      <c r="O350" t="s">
        <v>2190</v>
      </c>
      <c r="P350">
        <v>6</v>
      </c>
      <c r="Q350" t="s">
        <v>26</v>
      </c>
      <c r="R350" t="s">
        <v>18</v>
      </c>
      <c r="S350" t="s">
        <v>109</v>
      </c>
    </row>
    <row r="351" spans="1:19" x14ac:dyDescent="0.3">
      <c r="A351">
        <v>29191</v>
      </c>
      <c r="B351" t="s">
        <v>1320</v>
      </c>
      <c r="C351" t="s">
        <v>2175</v>
      </c>
      <c r="D351" s="8">
        <v>42914</v>
      </c>
      <c r="E351" s="8">
        <v>42915</v>
      </c>
      <c r="F351">
        <v>26</v>
      </c>
      <c r="G351">
        <v>296.18</v>
      </c>
      <c r="H351">
        <v>0.09</v>
      </c>
      <c r="I351">
        <v>54.12</v>
      </c>
      <c r="J351">
        <v>7007.62</v>
      </c>
      <c r="K351" t="s">
        <v>2197</v>
      </c>
      <c r="L351">
        <v>1</v>
      </c>
      <c r="M351" t="s">
        <v>2180</v>
      </c>
      <c r="N351" t="s">
        <v>2182</v>
      </c>
      <c r="O351" t="s">
        <v>2190</v>
      </c>
      <c r="P351">
        <v>6</v>
      </c>
      <c r="Q351" t="s">
        <v>37</v>
      </c>
      <c r="R351" t="s">
        <v>18</v>
      </c>
      <c r="S351" t="s">
        <v>1131</v>
      </c>
    </row>
    <row r="352" spans="1:19" x14ac:dyDescent="0.3">
      <c r="A352">
        <v>11808</v>
      </c>
      <c r="B352" t="s">
        <v>1656</v>
      </c>
      <c r="C352" t="s">
        <v>2173</v>
      </c>
      <c r="D352" s="8">
        <v>42947</v>
      </c>
      <c r="E352" s="8">
        <v>42948</v>
      </c>
      <c r="F352">
        <v>1</v>
      </c>
      <c r="G352">
        <v>150.97999999999999</v>
      </c>
      <c r="H352">
        <v>0.06</v>
      </c>
      <c r="I352">
        <v>39.25</v>
      </c>
      <c r="J352">
        <v>141.91999999999999</v>
      </c>
      <c r="K352" t="s">
        <v>2197</v>
      </c>
      <c r="L352">
        <v>1</v>
      </c>
      <c r="M352" t="s">
        <v>2180</v>
      </c>
      <c r="N352" t="s">
        <v>2183</v>
      </c>
      <c r="O352" t="s">
        <v>2191</v>
      </c>
      <c r="P352">
        <v>7</v>
      </c>
      <c r="Q352" t="s">
        <v>42</v>
      </c>
      <c r="R352" t="s">
        <v>18</v>
      </c>
      <c r="S352" t="s">
        <v>1139</v>
      </c>
    </row>
    <row r="353" spans="1:19" x14ac:dyDescent="0.3">
      <c r="A353">
        <v>51365</v>
      </c>
      <c r="B353" t="s">
        <v>1598</v>
      </c>
      <c r="C353" t="s">
        <v>2173</v>
      </c>
      <c r="D353" s="8">
        <v>42954</v>
      </c>
      <c r="E353" s="8">
        <v>42955</v>
      </c>
      <c r="F353">
        <v>35</v>
      </c>
      <c r="G353">
        <v>124.49</v>
      </c>
      <c r="H353">
        <v>0.1</v>
      </c>
      <c r="I353">
        <v>51.94</v>
      </c>
      <c r="J353">
        <v>3921.44</v>
      </c>
      <c r="K353" t="s">
        <v>2197</v>
      </c>
      <c r="L353">
        <v>1</v>
      </c>
      <c r="M353" t="s">
        <v>2180</v>
      </c>
      <c r="N353" t="s">
        <v>2183</v>
      </c>
      <c r="O353" t="s">
        <v>2192</v>
      </c>
      <c r="P353">
        <v>8</v>
      </c>
      <c r="Q353" t="s">
        <v>26</v>
      </c>
      <c r="R353" t="s">
        <v>18</v>
      </c>
      <c r="S353" t="s">
        <v>1079</v>
      </c>
    </row>
    <row r="354" spans="1:19" x14ac:dyDescent="0.3">
      <c r="A354">
        <v>42436</v>
      </c>
      <c r="B354" t="s">
        <v>250</v>
      </c>
      <c r="C354" t="s">
        <v>2175</v>
      </c>
      <c r="D354" s="8">
        <v>42956</v>
      </c>
      <c r="E354" s="8">
        <v>42957</v>
      </c>
      <c r="F354">
        <v>30</v>
      </c>
      <c r="G354">
        <v>400.97</v>
      </c>
      <c r="H354">
        <v>0.09</v>
      </c>
      <c r="I354">
        <v>48.26</v>
      </c>
      <c r="J354">
        <v>10946.48</v>
      </c>
      <c r="K354" t="s">
        <v>2197</v>
      </c>
      <c r="L354">
        <v>1</v>
      </c>
      <c r="M354" t="s">
        <v>2180</v>
      </c>
      <c r="N354" t="s">
        <v>2183</v>
      </c>
      <c r="O354" t="s">
        <v>2192</v>
      </c>
      <c r="P354">
        <v>8</v>
      </c>
      <c r="Q354" t="s">
        <v>19</v>
      </c>
      <c r="R354" t="s">
        <v>18</v>
      </c>
      <c r="S354" t="s">
        <v>543</v>
      </c>
    </row>
    <row r="355" spans="1:19" x14ac:dyDescent="0.3">
      <c r="A355">
        <v>38884</v>
      </c>
      <c r="B355" t="s">
        <v>614</v>
      </c>
      <c r="C355" t="s">
        <v>2175</v>
      </c>
      <c r="D355" s="8">
        <v>42964</v>
      </c>
      <c r="E355" s="8">
        <v>42965</v>
      </c>
      <c r="F355">
        <v>20</v>
      </c>
      <c r="G355">
        <v>296.18</v>
      </c>
      <c r="H355">
        <v>0.06</v>
      </c>
      <c r="I355">
        <v>54.12</v>
      </c>
      <c r="J355">
        <v>5568.18</v>
      </c>
      <c r="K355" t="s">
        <v>2197</v>
      </c>
      <c r="L355">
        <v>1</v>
      </c>
      <c r="M355" t="s">
        <v>2180</v>
      </c>
      <c r="N355" t="s">
        <v>2183</v>
      </c>
      <c r="O355" t="s">
        <v>2192</v>
      </c>
      <c r="P355">
        <v>8</v>
      </c>
      <c r="Q355" t="s">
        <v>26</v>
      </c>
      <c r="R355" t="s">
        <v>18</v>
      </c>
      <c r="S355" t="s">
        <v>1131</v>
      </c>
    </row>
    <row r="356" spans="1:19" x14ac:dyDescent="0.3">
      <c r="A356">
        <v>36101</v>
      </c>
      <c r="B356" t="s">
        <v>161</v>
      </c>
      <c r="C356" t="s">
        <v>2174</v>
      </c>
      <c r="D356" s="8">
        <v>42967</v>
      </c>
      <c r="E356" s="8">
        <v>42968</v>
      </c>
      <c r="F356">
        <v>3</v>
      </c>
      <c r="G356">
        <v>140.97999999999999</v>
      </c>
      <c r="H356">
        <v>0.09</v>
      </c>
      <c r="I356">
        <v>53.48</v>
      </c>
      <c r="J356">
        <v>384.88</v>
      </c>
      <c r="K356" t="s">
        <v>2197</v>
      </c>
      <c r="L356">
        <v>1</v>
      </c>
      <c r="M356" t="s">
        <v>2180</v>
      </c>
      <c r="N356" t="s">
        <v>2183</v>
      </c>
      <c r="O356" t="s">
        <v>2192</v>
      </c>
      <c r="P356">
        <v>8</v>
      </c>
      <c r="Q356" t="s">
        <v>26</v>
      </c>
      <c r="R356" t="s">
        <v>18</v>
      </c>
      <c r="S356" t="s">
        <v>38</v>
      </c>
    </row>
    <row r="357" spans="1:19" x14ac:dyDescent="0.3">
      <c r="A357">
        <v>14695</v>
      </c>
      <c r="B357" t="s">
        <v>195</v>
      </c>
      <c r="C357" t="s">
        <v>2174</v>
      </c>
      <c r="D357" s="8">
        <v>42983</v>
      </c>
      <c r="E357" s="8">
        <v>42984</v>
      </c>
      <c r="F357">
        <v>40</v>
      </c>
      <c r="G357">
        <v>48.58</v>
      </c>
      <c r="H357">
        <v>0.05</v>
      </c>
      <c r="I357">
        <v>54.11</v>
      </c>
      <c r="J357">
        <v>1846.04</v>
      </c>
      <c r="K357" t="s">
        <v>2197</v>
      </c>
      <c r="L357">
        <v>1</v>
      </c>
      <c r="M357" t="s">
        <v>2180</v>
      </c>
      <c r="N357" t="s">
        <v>2183</v>
      </c>
      <c r="O357" t="s">
        <v>2193</v>
      </c>
      <c r="P357">
        <v>9</v>
      </c>
      <c r="Q357" t="s">
        <v>26</v>
      </c>
      <c r="R357" t="s">
        <v>18</v>
      </c>
      <c r="S357" t="s">
        <v>67</v>
      </c>
    </row>
    <row r="358" spans="1:19" x14ac:dyDescent="0.3">
      <c r="A358">
        <v>1991</v>
      </c>
      <c r="B358" t="s">
        <v>228</v>
      </c>
      <c r="C358" t="s">
        <v>2175</v>
      </c>
      <c r="D358" s="8">
        <v>42984</v>
      </c>
      <c r="E358" s="8">
        <v>42985</v>
      </c>
      <c r="F358">
        <v>37</v>
      </c>
      <c r="G358">
        <v>399.98</v>
      </c>
      <c r="H358">
        <v>0.01</v>
      </c>
      <c r="I358">
        <v>12.06</v>
      </c>
      <c r="J358">
        <v>14651.27</v>
      </c>
      <c r="K358" t="s">
        <v>2197</v>
      </c>
      <c r="L358">
        <v>1</v>
      </c>
      <c r="M358" t="s">
        <v>2180</v>
      </c>
      <c r="N358" t="s">
        <v>2183</v>
      </c>
      <c r="O358" t="s">
        <v>2193</v>
      </c>
      <c r="P358">
        <v>9</v>
      </c>
      <c r="Q358" t="s">
        <v>42</v>
      </c>
      <c r="R358" t="s">
        <v>18</v>
      </c>
      <c r="S358" t="s">
        <v>565</v>
      </c>
    </row>
    <row r="359" spans="1:19" x14ac:dyDescent="0.3">
      <c r="A359">
        <v>57798</v>
      </c>
      <c r="B359" t="s">
        <v>1274</v>
      </c>
      <c r="C359" t="s">
        <v>2175</v>
      </c>
      <c r="D359" s="8">
        <v>42993</v>
      </c>
      <c r="E359" s="8">
        <v>42994</v>
      </c>
      <c r="F359">
        <v>20</v>
      </c>
      <c r="G359">
        <v>140.97999999999999</v>
      </c>
      <c r="H359">
        <v>0.01</v>
      </c>
      <c r="I359">
        <v>36.090000000000003</v>
      </c>
      <c r="J359">
        <v>2791.4</v>
      </c>
      <c r="K359" t="s">
        <v>2197</v>
      </c>
      <c r="L359">
        <v>1</v>
      </c>
      <c r="M359" t="s">
        <v>2180</v>
      </c>
      <c r="N359" t="s">
        <v>2183</v>
      </c>
      <c r="O359" t="s">
        <v>2193</v>
      </c>
      <c r="P359">
        <v>9</v>
      </c>
      <c r="Q359" t="s">
        <v>26</v>
      </c>
      <c r="R359" t="s">
        <v>18</v>
      </c>
      <c r="S359" t="s">
        <v>128</v>
      </c>
    </row>
    <row r="360" spans="1:19" x14ac:dyDescent="0.3">
      <c r="A360">
        <v>31266</v>
      </c>
      <c r="B360" t="s">
        <v>1394</v>
      </c>
      <c r="C360" t="s">
        <v>2173</v>
      </c>
      <c r="D360" s="8">
        <v>43011</v>
      </c>
      <c r="E360" s="8">
        <v>43012</v>
      </c>
      <c r="F360">
        <v>16</v>
      </c>
      <c r="G360">
        <v>399.98</v>
      </c>
      <c r="H360">
        <v>0.04</v>
      </c>
      <c r="I360">
        <v>12.06</v>
      </c>
      <c r="J360">
        <v>6143.69</v>
      </c>
      <c r="K360" t="s">
        <v>2197</v>
      </c>
      <c r="L360">
        <v>1</v>
      </c>
      <c r="M360" t="s">
        <v>2180</v>
      </c>
      <c r="N360" t="s">
        <v>2184</v>
      </c>
      <c r="O360" t="s">
        <v>2194</v>
      </c>
      <c r="P360">
        <v>10</v>
      </c>
      <c r="Q360" t="s">
        <v>26</v>
      </c>
      <c r="R360" t="s">
        <v>18</v>
      </c>
      <c r="S360" t="s">
        <v>565</v>
      </c>
    </row>
    <row r="361" spans="1:19" x14ac:dyDescent="0.3">
      <c r="A361">
        <v>55623</v>
      </c>
      <c r="B361" t="s">
        <v>798</v>
      </c>
      <c r="C361" t="s">
        <v>2175</v>
      </c>
      <c r="D361" s="8">
        <v>43013</v>
      </c>
      <c r="E361" s="8">
        <v>43014</v>
      </c>
      <c r="F361">
        <v>47</v>
      </c>
      <c r="G361">
        <v>227.55</v>
      </c>
      <c r="H361">
        <v>0.09</v>
      </c>
      <c r="I361">
        <v>32.479999999999997</v>
      </c>
      <c r="J361">
        <v>9732.31</v>
      </c>
      <c r="K361" t="s">
        <v>2197</v>
      </c>
      <c r="L361">
        <v>1</v>
      </c>
      <c r="M361" t="s">
        <v>2180</v>
      </c>
      <c r="N361" t="s">
        <v>2184</v>
      </c>
      <c r="O361" t="s">
        <v>2194</v>
      </c>
      <c r="P361">
        <v>10</v>
      </c>
      <c r="Q361" t="s">
        <v>19</v>
      </c>
      <c r="R361" t="s">
        <v>18</v>
      </c>
      <c r="S361" t="s">
        <v>1137</v>
      </c>
    </row>
    <row r="362" spans="1:19" x14ac:dyDescent="0.3">
      <c r="A362">
        <v>54721</v>
      </c>
      <c r="B362" t="s">
        <v>1064</v>
      </c>
      <c r="C362" t="s">
        <v>2173</v>
      </c>
      <c r="D362" s="8">
        <v>43026</v>
      </c>
      <c r="E362" s="8">
        <v>43027</v>
      </c>
      <c r="F362">
        <v>19</v>
      </c>
      <c r="G362">
        <v>100.98</v>
      </c>
      <c r="H362">
        <v>0</v>
      </c>
      <c r="I362">
        <v>26.22</v>
      </c>
      <c r="J362">
        <v>1918.62</v>
      </c>
      <c r="K362" t="s">
        <v>2197</v>
      </c>
      <c r="L362">
        <v>1</v>
      </c>
      <c r="M362" t="s">
        <v>2180</v>
      </c>
      <c r="N362" t="s">
        <v>2184</v>
      </c>
      <c r="O362" t="s">
        <v>2194</v>
      </c>
      <c r="P362">
        <v>10</v>
      </c>
      <c r="Q362" t="s">
        <v>42</v>
      </c>
      <c r="R362" t="s">
        <v>18</v>
      </c>
      <c r="S362" t="s">
        <v>57</v>
      </c>
    </row>
    <row r="363" spans="1:19" x14ac:dyDescent="0.3">
      <c r="A363">
        <v>56224</v>
      </c>
      <c r="B363" t="s">
        <v>1180</v>
      </c>
      <c r="C363" t="s">
        <v>2175</v>
      </c>
      <c r="D363" s="8">
        <v>43033</v>
      </c>
      <c r="E363" s="8">
        <v>43034</v>
      </c>
      <c r="F363">
        <v>9</v>
      </c>
      <c r="G363">
        <v>124.49</v>
      </c>
      <c r="H363">
        <v>0.04</v>
      </c>
      <c r="I363">
        <v>51.94</v>
      </c>
      <c r="J363">
        <v>1075.5899999999999</v>
      </c>
      <c r="K363" t="s">
        <v>2197</v>
      </c>
      <c r="L363">
        <v>1</v>
      </c>
      <c r="M363" t="s">
        <v>2180</v>
      </c>
      <c r="N363" t="s">
        <v>2184</v>
      </c>
      <c r="O363" t="s">
        <v>2194</v>
      </c>
      <c r="P363">
        <v>10</v>
      </c>
      <c r="Q363" t="s">
        <v>37</v>
      </c>
      <c r="R363" t="s">
        <v>18</v>
      </c>
      <c r="S363" t="s">
        <v>1079</v>
      </c>
    </row>
    <row r="364" spans="1:19" x14ac:dyDescent="0.3">
      <c r="A364">
        <v>9350</v>
      </c>
      <c r="B364" t="s">
        <v>508</v>
      </c>
      <c r="C364" t="s">
        <v>2173</v>
      </c>
      <c r="D364" s="8">
        <v>43039</v>
      </c>
      <c r="E364" s="8">
        <v>43040</v>
      </c>
      <c r="F364">
        <v>13</v>
      </c>
      <c r="G364">
        <v>140.97999999999999</v>
      </c>
      <c r="H364">
        <v>0.1</v>
      </c>
      <c r="I364">
        <v>53.48</v>
      </c>
      <c r="J364">
        <v>1649.47</v>
      </c>
      <c r="K364" t="s">
        <v>2197</v>
      </c>
      <c r="L364">
        <v>1</v>
      </c>
      <c r="M364" t="s">
        <v>2180</v>
      </c>
      <c r="N364" t="s">
        <v>2184</v>
      </c>
      <c r="O364" t="s">
        <v>2194</v>
      </c>
      <c r="P364">
        <v>10</v>
      </c>
      <c r="Q364" t="s">
        <v>19</v>
      </c>
      <c r="R364" t="s">
        <v>18</v>
      </c>
      <c r="S364" t="s">
        <v>38</v>
      </c>
    </row>
    <row r="365" spans="1:19" x14ac:dyDescent="0.3">
      <c r="A365">
        <v>9602</v>
      </c>
      <c r="B365" t="s">
        <v>788</v>
      </c>
      <c r="C365" t="s">
        <v>2174</v>
      </c>
      <c r="D365" s="8">
        <v>43049</v>
      </c>
      <c r="E365" s="8">
        <v>43050</v>
      </c>
      <c r="F365">
        <v>15</v>
      </c>
      <c r="G365">
        <v>114.98</v>
      </c>
      <c r="H365">
        <v>0.05</v>
      </c>
      <c r="I365">
        <v>51.42</v>
      </c>
      <c r="J365">
        <v>1638.46</v>
      </c>
      <c r="K365" t="s">
        <v>2197</v>
      </c>
      <c r="L365">
        <v>1</v>
      </c>
      <c r="M365" t="s">
        <v>2180</v>
      </c>
      <c r="N365" t="s">
        <v>2184</v>
      </c>
      <c r="O365" t="s">
        <v>2195</v>
      </c>
      <c r="P365">
        <v>11</v>
      </c>
      <c r="Q365" t="s">
        <v>19</v>
      </c>
      <c r="R365" t="s">
        <v>18</v>
      </c>
      <c r="S365" t="s">
        <v>121</v>
      </c>
    </row>
    <row r="366" spans="1:19" x14ac:dyDescent="0.3">
      <c r="A366">
        <v>614</v>
      </c>
      <c r="B366" t="s">
        <v>522</v>
      </c>
      <c r="C366" t="s">
        <v>2174</v>
      </c>
      <c r="D366" s="8">
        <v>43069</v>
      </c>
      <c r="E366" s="8">
        <v>43070</v>
      </c>
      <c r="F366">
        <v>24</v>
      </c>
      <c r="G366">
        <v>138.75</v>
      </c>
      <c r="H366">
        <v>7.0000000000000007E-2</v>
      </c>
      <c r="I366">
        <v>52.42</v>
      </c>
      <c r="J366">
        <v>3096.9</v>
      </c>
      <c r="K366" t="s">
        <v>2197</v>
      </c>
      <c r="L366">
        <v>1</v>
      </c>
      <c r="M366" t="s">
        <v>2180</v>
      </c>
      <c r="N366" t="s">
        <v>2184</v>
      </c>
      <c r="O366" t="s">
        <v>2195</v>
      </c>
      <c r="P366">
        <v>11</v>
      </c>
      <c r="Q366" t="s">
        <v>26</v>
      </c>
      <c r="R366" t="s">
        <v>18</v>
      </c>
      <c r="S366" t="s">
        <v>1073</v>
      </c>
    </row>
    <row r="367" spans="1:19" x14ac:dyDescent="0.3">
      <c r="A367">
        <v>32449</v>
      </c>
      <c r="B367" t="s">
        <v>161</v>
      </c>
      <c r="C367" t="s">
        <v>2173</v>
      </c>
      <c r="D367" s="8">
        <v>43078</v>
      </c>
      <c r="E367" s="8">
        <v>43079</v>
      </c>
      <c r="F367">
        <v>12</v>
      </c>
      <c r="G367">
        <v>424.21</v>
      </c>
      <c r="H367">
        <v>0.08</v>
      </c>
      <c r="I367">
        <v>110.2</v>
      </c>
      <c r="J367">
        <v>4683.28</v>
      </c>
      <c r="K367" t="s">
        <v>2197</v>
      </c>
      <c r="L367">
        <v>1</v>
      </c>
      <c r="M367" t="s">
        <v>2180</v>
      </c>
      <c r="N367" t="s">
        <v>2184</v>
      </c>
      <c r="O367" t="s">
        <v>2196</v>
      </c>
      <c r="P367">
        <v>12</v>
      </c>
      <c r="Q367" t="s">
        <v>19</v>
      </c>
      <c r="R367" t="s">
        <v>18</v>
      </c>
      <c r="S367" t="s">
        <v>1105</v>
      </c>
    </row>
    <row r="368" spans="1:19" x14ac:dyDescent="0.3">
      <c r="A368">
        <v>59781</v>
      </c>
      <c r="B368" t="s">
        <v>922</v>
      </c>
      <c r="C368" t="s">
        <v>2173</v>
      </c>
      <c r="D368" s="8">
        <v>43081</v>
      </c>
      <c r="E368" s="8">
        <v>43082</v>
      </c>
      <c r="F368">
        <v>28</v>
      </c>
      <c r="G368">
        <v>880.98</v>
      </c>
      <c r="H368">
        <v>0.04</v>
      </c>
      <c r="I368">
        <v>44.55</v>
      </c>
      <c r="J368">
        <v>23680.74</v>
      </c>
      <c r="K368" t="s">
        <v>2197</v>
      </c>
      <c r="L368">
        <v>1</v>
      </c>
      <c r="M368" t="s">
        <v>2180</v>
      </c>
      <c r="N368" t="s">
        <v>2184</v>
      </c>
      <c r="O368" t="s">
        <v>2196</v>
      </c>
      <c r="P368">
        <v>12</v>
      </c>
      <c r="Q368" t="s">
        <v>42</v>
      </c>
      <c r="R368" t="s">
        <v>18</v>
      </c>
      <c r="S368" t="s">
        <v>99</v>
      </c>
    </row>
    <row r="369" spans="1:19" x14ac:dyDescent="0.3">
      <c r="A369">
        <v>29216</v>
      </c>
      <c r="B369" t="s">
        <v>842</v>
      </c>
      <c r="C369" t="s">
        <v>2174</v>
      </c>
      <c r="D369" s="8">
        <v>43098</v>
      </c>
      <c r="E369" s="8">
        <v>43099</v>
      </c>
      <c r="F369">
        <v>17</v>
      </c>
      <c r="G369">
        <v>218.75</v>
      </c>
      <c r="H369">
        <v>0.04</v>
      </c>
      <c r="I369">
        <v>69.64</v>
      </c>
      <c r="J369">
        <v>3570</v>
      </c>
      <c r="K369" t="s">
        <v>2197</v>
      </c>
      <c r="L369">
        <v>1</v>
      </c>
      <c r="M369" t="s">
        <v>2180</v>
      </c>
      <c r="N369" t="s">
        <v>2184</v>
      </c>
      <c r="O369" t="s">
        <v>2196</v>
      </c>
      <c r="P369">
        <v>12</v>
      </c>
      <c r="Q369" t="s">
        <v>19</v>
      </c>
      <c r="R369" t="s">
        <v>18</v>
      </c>
      <c r="S369" t="s">
        <v>1093</v>
      </c>
    </row>
    <row r="370" spans="1:19" x14ac:dyDescent="0.3">
      <c r="A370">
        <v>48226</v>
      </c>
      <c r="B370" t="s">
        <v>464</v>
      </c>
      <c r="C370" t="s">
        <v>2175</v>
      </c>
      <c r="D370" s="8">
        <v>41645</v>
      </c>
      <c r="E370" s="8">
        <v>41645</v>
      </c>
      <c r="F370">
        <v>23</v>
      </c>
      <c r="G370">
        <v>100.98</v>
      </c>
      <c r="H370">
        <v>0.02</v>
      </c>
      <c r="I370">
        <v>35.840000000000003</v>
      </c>
      <c r="J370">
        <v>2276.09</v>
      </c>
      <c r="K370" t="s">
        <v>2197</v>
      </c>
      <c r="L370">
        <v>0</v>
      </c>
      <c r="M370" t="s">
        <v>2177</v>
      </c>
      <c r="N370" t="s">
        <v>2181</v>
      </c>
      <c r="O370" t="s">
        <v>2185</v>
      </c>
      <c r="P370">
        <v>1</v>
      </c>
      <c r="Q370" t="s">
        <v>32</v>
      </c>
      <c r="R370" t="s">
        <v>18</v>
      </c>
      <c r="S370" t="s">
        <v>51</v>
      </c>
    </row>
    <row r="371" spans="1:19" x14ac:dyDescent="0.3">
      <c r="A371">
        <v>25440</v>
      </c>
      <c r="B371" t="s">
        <v>986</v>
      </c>
      <c r="C371" t="s">
        <v>2173</v>
      </c>
      <c r="D371" s="8">
        <v>41676</v>
      </c>
      <c r="E371" s="8">
        <v>41676</v>
      </c>
      <c r="F371">
        <v>30</v>
      </c>
      <c r="G371">
        <v>259.70999999999998</v>
      </c>
      <c r="H371">
        <v>0.02</v>
      </c>
      <c r="I371">
        <v>66.67</v>
      </c>
      <c r="J371">
        <v>7635.47</v>
      </c>
      <c r="K371" t="s">
        <v>2197</v>
      </c>
      <c r="L371">
        <v>0</v>
      </c>
      <c r="M371" t="s">
        <v>2177</v>
      </c>
      <c r="N371" t="s">
        <v>2181</v>
      </c>
      <c r="O371" t="s">
        <v>2186</v>
      </c>
      <c r="P371">
        <v>2</v>
      </c>
      <c r="Q371" t="s">
        <v>26</v>
      </c>
      <c r="R371" t="s">
        <v>18</v>
      </c>
      <c r="S371" t="s">
        <v>1085</v>
      </c>
    </row>
    <row r="372" spans="1:19" x14ac:dyDescent="0.3">
      <c r="A372">
        <v>16547</v>
      </c>
      <c r="B372" t="s">
        <v>1262</v>
      </c>
      <c r="C372" t="s">
        <v>2173</v>
      </c>
      <c r="D372" s="8">
        <v>41688</v>
      </c>
      <c r="E372" s="8">
        <v>41688</v>
      </c>
      <c r="F372">
        <v>8</v>
      </c>
      <c r="G372">
        <v>218.75</v>
      </c>
      <c r="H372">
        <v>0.04</v>
      </c>
      <c r="I372">
        <v>69.64</v>
      </c>
      <c r="J372">
        <v>1680</v>
      </c>
      <c r="K372" t="s">
        <v>2197</v>
      </c>
      <c r="L372">
        <v>0</v>
      </c>
      <c r="M372" t="s">
        <v>2177</v>
      </c>
      <c r="N372" t="s">
        <v>2181</v>
      </c>
      <c r="O372" t="s">
        <v>2186</v>
      </c>
      <c r="P372">
        <v>2</v>
      </c>
      <c r="Q372" t="s">
        <v>42</v>
      </c>
      <c r="R372" t="s">
        <v>18</v>
      </c>
      <c r="S372" t="s">
        <v>1093</v>
      </c>
    </row>
    <row r="373" spans="1:19" x14ac:dyDescent="0.3">
      <c r="A373">
        <v>49412</v>
      </c>
      <c r="B373" t="s">
        <v>560</v>
      </c>
      <c r="C373" t="s">
        <v>2173</v>
      </c>
      <c r="D373" s="8">
        <v>41705</v>
      </c>
      <c r="E373" s="8">
        <v>41705</v>
      </c>
      <c r="F373">
        <v>20</v>
      </c>
      <c r="G373">
        <v>517.48</v>
      </c>
      <c r="H373">
        <v>0.09</v>
      </c>
      <c r="I373">
        <v>16.63</v>
      </c>
      <c r="J373">
        <v>9418.14</v>
      </c>
      <c r="K373" t="s">
        <v>2197</v>
      </c>
      <c r="L373">
        <v>0</v>
      </c>
      <c r="M373" t="s">
        <v>2177</v>
      </c>
      <c r="N373" t="s">
        <v>2181</v>
      </c>
      <c r="O373" t="s">
        <v>2187</v>
      </c>
      <c r="P373">
        <v>3</v>
      </c>
      <c r="Q373" t="s">
        <v>19</v>
      </c>
      <c r="R373" t="s">
        <v>18</v>
      </c>
      <c r="S373" t="s">
        <v>587</v>
      </c>
    </row>
    <row r="374" spans="1:19" x14ac:dyDescent="0.3">
      <c r="A374">
        <v>25574</v>
      </c>
      <c r="B374" t="s">
        <v>1390</v>
      </c>
      <c r="C374" t="s">
        <v>2175</v>
      </c>
      <c r="D374" s="8">
        <v>41710</v>
      </c>
      <c r="E374" s="8">
        <v>41710</v>
      </c>
      <c r="F374">
        <v>46</v>
      </c>
      <c r="G374">
        <v>100.98</v>
      </c>
      <c r="H374">
        <v>0</v>
      </c>
      <c r="I374">
        <v>57.38</v>
      </c>
      <c r="J374">
        <v>4645.08</v>
      </c>
      <c r="K374" t="s">
        <v>2197</v>
      </c>
      <c r="L374">
        <v>0</v>
      </c>
      <c r="M374" t="s">
        <v>2177</v>
      </c>
      <c r="N374" t="s">
        <v>2181</v>
      </c>
      <c r="O374" t="s">
        <v>2187</v>
      </c>
      <c r="P374">
        <v>3</v>
      </c>
      <c r="Q374" t="s">
        <v>42</v>
      </c>
      <c r="R374" t="s">
        <v>18</v>
      </c>
      <c r="S374" t="s">
        <v>47</v>
      </c>
    </row>
    <row r="375" spans="1:19" x14ac:dyDescent="0.3">
      <c r="A375">
        <v>7776</v>
      </c>
      <c r="B375" t="s">
        <v>1188</v>
      </c>
      <c r="C375" t="s">
        <v>2175</v>
      </c>
      <c r="D375" s="8">
        <v>41712</v>
      </c>
      <c r="E375" s="8">
        <v>41712</v>
      </c>
      <c r="F375">
        <v>6</v>
      </c>
      <c r="G375">
        <v>179.29</v>
      </c>
      <c r="H375">
        <v>0.02</v>
      </c>
      <c r="I375">
        <v>29.21</v>
      </c>
      <c r="J375">
        <v>1054.23</v>
      </c>
      <c r="K375" t="s">
        <v>2197</v>
      </c>
      <c r="L375">
        <v>0</v>
      </c>
      <c r="M375" t="s">
        <v>2177</v>
      </c>
      <c r="N375" t="s">
        <v>2181</v>
      </c>
      <c r="O375" t="s">
        <v>2187</v>
      </c>
      <c r="P375">
        <v>3</v>
      </c>
      <c r="Q375" t="s">
        <v>37</v>
      </c>
      <c r="R375" t="s">
        <v>18</v>
      </c>
      <c r="S375" t="s">
        <v>1091</v>
      </c>
    </row>
    <row r="376" spans="1:19" x14ac:dyDescent="0.3">
      <c r="A376">
        <v>1952</v>
      </c>
      <c r="B376" t="s">
        <v>84</v>
      </c>
      <c r="C376" t="s">
        <v>2173</v>
      </c>
      <c r="D376" s="8">
        <v>41713</v>
      </c>
      <c r="E376" s="8">
        <v>41713</v>
      </c>
      <c r="F376">
        <v>24</v>
      </c>
      <c r="G376">
        <v>296.18</v>
      </c>
      <c r="H376">
        <v>0.04</v>
      </c>
      <c r="I376">
        <v>54.12</v>
      </c>
      <c r="J376">
        <v>6823.99</v>
      </c>
      <c r="K376" t="s">
        <v>2197</v>
      </c>
      <c r="L376">
        <v>0</v>
      </c>
      <c r="M376" t="s">
        <v>2177</v>
      </c>
      <c r="N376" t="s">
        <v>2181</v>
      </c>
      <c r="O376" t="s">
        <v>2187</v>
      </c>
      <c r="P376">
        <v>3</v>
      </c>
      <c r="Q376" t="s">
        <v>26</v>
      </c>
      <c r="R376" t="s">
        <v>18</v>
      </c>
      <c r="S376" t="s">
        <v>1131</v>
      </c>
    </row>
    <row r="377" spans="1:19" x14ac:dyDescent="0.3">
      <c r="A377">
        <v>10148</v>
      </c>
      <c r="B377" t="s">
        <v>428</v>
      </c>
      <c r="C377" t="s">
        <v>2174</v>
      </c>
      <c r="D377" s="8">
        <v>41723</v>
      </c>
      <c r="E377" s="8">
        <v>41723</v>
      </c>
      <c r="F377">
        <v>27</v>
      </c>
      <c r="G377">
        <v>500.98</v>
      </c>
      <c r="H377">
        <v>0.02</v>
      </c>
      <c r="I377">
        <v>41.44</v>
      </c>
      <c r="J377">
        <v>13255.93</v>
      </c>
      <c r="K377" t="s">
        <v>2197</v>
      </c>
      <c r="L377">
        <v>0</v>
      </c>
      <c r="M377" t="s">
        <v>2177</v>
      </c>
      <c r="N377" t="s">
        <v>2181</v>
      </c>
      <c r="O377" t="s">
        <v>2187</v>
      </c>
      <c r="P377">
        <v>3</v>
      </c>
      <c r="Q377" t="s">
        <v>32</v>
      </c>
      <c r="R377" t="s">
        <v>18</v>
      </c>
      <c r="S377" t="s">
        <v>55</v>
      </c>
    </row>
    <row r="378" spans="1:19" x14ac:dyDescent="0.3">
      <c r="A378">
        <v>56197</v>
      </c>
      <c r="B378" t="s">
        <v>1244</v>
      </c>
      <c r="C378" t="s">
        <v>2173</v>
      </c>
      <c r="D378" s="8">
        <v>41770</v>
      </c>
      <c r="E378" s="8">
        <v>41770</v>
      </c>
      <c r="F378">
        <v>45</v>
      </c>
      <c r="G378">
        <v>227.55</v>
      </c>
      <c r="H378">
        <v>0.08</v>
      </c>
      <c r="I378">
        <v>32.479999999999997</v>
      </c>
      <c r="J378">
        <v>9420.57</v>
      </c>
      <c r="K378" t="s">
        <v>2197</v>
      </c>
      <c r="L378">
        <v>0</v>
      </c>
      <c r="M378" t="s">
        <v>2177</v>
      </c>
      <c r="N378" t="s">
        <v>2182</v>
      </c>
      <c r="O378" t="s">
        <v>2189</v>
      </c>
      <c r="P378">
        <v>5</v>
      </c>
      <c r="Q378" t="s">
        <v>26</v>
      </c>
      <c r="R378" t="s">
        <v>18</v>
      </c>
      <c r="S378" t="s">
        <v>1137</v>
      </c>
    </row>
    <row r="379" spans="1:19" x14ac:dyDescent="0.3">
      <c r="A379">
        <v>59207</v>
      </c>
      <c r="B379" t="s">
        <v>1576</v>
      </c>
      <c r="C379" t="s">
        <v>2173</v>
      </c>
      <c r="D379" s="8">
        <v>41777</v>
      </c>
      <c r="E379" s="8">
        <v>41777</v>
      </c>
      <c r="F379">
        <v>42</v>
      </c>
      <c r="G379">
        <v>280.98</v>
      </c>
      <c r="H379">
        <v>0.02</v>
      </c>
      <c r="I379">
        <v>81.98</v>
      </c>
      <c r="J379">
        <v>11565.14</v>
      </c>
      <c r="K379" t="s">
        <v>2197</v>
      </c>
      <c r="L379">
        <v>0</v>
      </c>
      <c r="M379" t="s">
        <v>2177</v>
      </c>
      <c r="N379" t="s">
        <v>2182</v>
      </c>
      <c r="O379" t="s">
        <v>2189</v>
      </c>
      <c r="P379">
        <v>5</v>
      </c>
      <c r="Q379" t="s">
        <v>19</v>
      </c>
      <c r="R379" t="s">
        <v>18</v>
      </c>
      <c r="S379" t="s">
        <v>1121</v>
      </c>
    </row>
    <row r="380" spans="1:19" x14ac:dyDescent="0.3">
      <c r="A380">
        <v>11748</v>
      </c>
      <c r="B380" t="s">
        <v>1584</v>
      </c>
      <c r="C380" t="s">
        <v>2174</v>
      </c>
      <c r="D380" s="8">
        <v>41793</v>
      </c>
      <c r="E380" s="8">
        <v>41793</v>
      </c>
      <c r="F380">
        <v>23</v>
      </c>
      <c r="G380">
        <v>145.97999999999999</v>
      </c>
      <c r="H380">
        <v>0.01</v>
      </c>
      <c r="I380">
        <v>46.2</v>
      </c>
      <c r="J380">
        <v>3323.96</v>
      </c>
      <c r="K380" t="s">
        <v>2197</v>
      </c>
      <c r="L380">
        <v>0</v>
      </c>
      <c r="M380" t="s">
        <v>2177</v>
      </c>
      <c r="N380" t="s">
        <v>2182</v>
      </c>
      <c r="O380" t="s">
        <v>2190</v>
      </c>
      <c r="P380">
        <v>6</v>
      </c>
      <c r="Q380" t="s">
        <v>42</v>
      </c>
      <c r="R380" t="s">
        <v>18</v>
      </c>
      <c r="S380" t="s">
        <v>1083</v>
      </c>
    </row>
    <row r="381" spans="1:19" x14ac:dyDescent="0.3">
      <c r="A381">
        <v>56582</v>
      </c>
      <c r="B381" t="s">
        <v>758</v>
      </c>
      <c r="C381" t="s">
        <v>2174</v>
      </c>
      <c r="D381" s="8">
        <v>41802</v>
      </c>
      <c r="E381" s="8">
        <v>41802</v>
      </c>
      <c r="F381">
        <v>36</v>
      </c>
      <c r="G381">
        <v>130.97999999999999</v>
      </c>
      <c r="H381">
        <v>0.04</v>
      </c>
      <c r="I381">
        <v>54.74</v>
      </c>
      <c r="J381">
        <v>4526.67</v>
      </c>
      <c r="K381" t="s">
        <v>2197</v>
      </c>
      <c r="L381">
        <v>0</v>
      </c>
      <c r="M381" t="s">
        <v>2177</v>
      </c>
      <c r="N381" t="s">
        <v>2182</v>
      </c>
      <c r="O381" t="s">
        <v>2190</v>
      </c>
      <c r="P381">
        <v>6</v>
      </c>
      <c r="Q381" t="s">
        <v>32</v>
      </c>
      <c r="R381" t="s">
        <v>18</v>
      </c>
      <c r="S381" t="s">
        <v>83</v>
      </c>
    </row>
    <row r="382" spans="1:19" x14ac:dyDescent="0.3">
      <c r="A382">
        <v>36705</v>
      </c>
      <c r="B382" t="s">
        <v>1452</v>
      </c>
      <c r="C382" t="s">
        <v>2175</v>
      </c>
      <c r="D382" s="8">
        <v>41815</v>
      </c>
      <c r="E382" s="8">
        <v>41815</v>
      </c>
      <c r="F382">
        <v>17</v>
      </c>
      <c r="G382">
        <v>70.89</v>
      </c>
      <c r="H382">
        <v>0.06</v>
      </c>
      <c r="I382">
        <v>89.3</v>
      </c>
      <c r="J382">
        <v>1132.82</v>
      </c>
      <c r="K382" t="s">
        <v>2197</v>
      </c>
      <c r="L382">
        <v>0</v>
      </c>
      <c r="M382" t="s">
        <v>2177</v>
      </c>
      <c r="N382" t="s">
        <v>2182</v>
      </c>
      <c r="O382" t="s">
        <v>2190</v>
      </c>
      <c r="P382">
        <v>6</v>
      </c>
      <c r="Q382" t="s">
        <v>42</v>
      </c>
      <c r="R382" t="s">
        <v>18</v>
      </c>
      <c r="S382" t="s">
        <v>1141</v>
      </c>
    </row>
    <row r="383" spans="1:19" x14ac:dyDescent="0.3">
      <c r="A383">
        <v>20322</v>
      </c>
      <c r="B383" t="s">
        <v>1496</v>
      </c>
      <c r="C383" t="s">
        <v>2175</v>
      </c>
      <c r="D383" s="8">
        <v>41818</v>
      </c>
      <c r="E383" s="8">
        <v>41818</v>
      </c>
      <c r="F383">
        <v>46</v>
      </c>
      <c r="G383">
        <v>100.98</v>
      </c>
      <c r="H383">
        <v>0.09</v>
      </c>
      <c r="I383">
        <v>35.840000000000003</v>
      </c>
      <c r="J383">
        <v>4227.0200000000004</v>
      </c>
      <c r="K383" t="s">
        <v>2197</v>
      </c>
      <c r="L383">
        <v>0</v>
      </c>
      <c r="M383" t="s">
        <v>2177</v>
      </c>
      <c r="N383" t="s">
        <v>2182</v>
      </c>
      <c r="O383" t="s">
        <v>2190</v>
      </c>
      <c r="P383">
        <v>6</v>
      </c>
      <c r="Q383" t="s">
        <v>19</v>
      </c>
      <c r="R383" t="s">
        <v>18</v>
      </c>
      <c r="S383" t="s">
        <v>51</v>
      </c>
    </row>
    <row r="384" spans="1:19" x14ac:dyDescent="0.3">
      <c r="A384">
        <v>48034</v>
      </c>
      <c r="B384" t="s">
        <v>1406</v>
      </c>
      <c r="C384" t="s">
        <v>2173</v>
      </c>
      <c r="D384" s="8">
        <v>41834</v>
      </c>
      <c r="E384" s="8">
        <v>41834</v>
      </c>
      <c r="F384">
        <v>12</v>
      </c>
      <c r="G384">
        <v>236.97</v>
      </c>
      <c r="H384">
        <v>0.04</v>
      </c>
      <c r="I384">
        <v>59.24</v>
      </c>
      <c r="J384">
        <v>2729.89</v>
      </c>
      <c r="K384" t="s">
        <v>2197</v>
      </c>
      <c r="L384">
        <v>0</v>
      </c>
      <c r="M384" t="s">
        <v>2177</v>
      </c>
      <c r="N384" t="s">
        <v>2183</v>
      </c>
      <c r="O384" t="s">
        <v>2191</v>
      </c>
      <c r="P384">
        <v>7</v>
      </c>
      <c r="Q384" t="s">
        <v>42</v>
      </c>
      <c r="R384" t="s">
        <v>18</v>
      </c>
      <c r="S384" t="s">
        <v>1119</v>
      </c>
    </row>
    <row r="385" spans="1:19" x14ac:dyDescent="0.3">
      <c r="A385">
        <v>6112</v>
      </c>
      <c r="B385" t="s">
        <v>199</v>
      </c>
      <c r="C385" t="s">
        <v>2173</v>
      </c>
      <c r="D385" s="8">
        <v>41874</v>
      </c>
      <c r="E385" s="8">
        <v>41874</v>
      </c>
      <c r="F385">
        <v>10</v>
      </c>
      <c r="G385">
        <v>146.05000000000001</v>
      </c>
      <c r="H385">
        <v>0.02</v>
      </c>
      <c r="I385">
        <v>80.2</v>
      </c>
      <c r="J385">
        <v>1431.29</v>
      </c>
      <c r="K385" t="s">
        <v>2197</v>
      </c>
      <c r="L385">
        <v>0</v>
      </c>
      <c r="M385" t="s">
        <v>2177</v>
      </c>
      <c r="N385" t="s">
        <v>2183</v>
      </c>
      <c r="O385" t="s">
        <v>2192</v>
      </c>
      <c r="P385">
        <v>8</v>
      </c>
      <c r="Q385" t="s">
        <v>37</v>
      </c>
      <c r="R385" t="s">
        <v>18</v>
      </c>
      <c r="S385" t="s">
        <v>1095</v>
      </c>
    </row>
    <row r="386" spans="1:19" x14ac:dyDescent="0.3">
      <c r="A386">
        <v>19429</v>
      </c>
      <c r="B386" t="s">
        <v>542</v>
      </c>
      <c r="C386" t="s">
        <v>2173</v>
      </c>
      <c r="D386" s="8">
        <v>41875</v>
      </c>
      <c r="E386" s="8">
        <v>41875</v>
      </c>
      <c r="F386">
        <v>2</v>
      </c>
      <c r="G386">
        <v>124.49</v>
      </c>
      <c r="H386">
        <v>0.05</v>
      </c>
      <c r="I386">
        <v>51.94</v>
      </c>
      <c r="J386">
        <v>236.53</v>
      </c>
      <c r="K386" t="s">
        <v>2197</v>
      </c>
      <c r="L386">
        <v>0</v>
      </c>
      <c r="M386" t="s">
        <v>2177</v>
      </c>
      <c r="N386" t="s">
        <v>2183</v>
      </c>
      <c r="O386" t="s">
        <v>2192</v>
      </c>
      <c r="P386">
        <v>8</v>
      </c>
      <c r="Q386" t="s">
        <v>42</v>
      </c>
      <c r="R386" t="s">
        <v>18</v>
      </c>
      <c r="S386" t="s">
        <v>1079</v>
      </c>
    </row>
    <row r="387" spans="1:19" x14ac:dyDescent="0.3">
      <c r="A387">
        <v>53797</v>
      </c>
      <c r="B387" t="s">
        <v>594</v>
      </c>
      <c r="C387" t="s">
        <v>2174</v>
      </c>
      <c r="D387" s="8">
        <v>41913</v>
      </c>
      <c r="E387" s="8">
        <v>41913</v>
      </c>
      <c r="F387">
        <v>10</v>
      </c>
      <c r="G387">
        <v>58.14</v>
      </c>
      <c r="H387">
        <v>0.01</v>
      </c>
      <c r="I387">
        <v>36.61</v>
      </c>
      <c r="J387">
        <v>575.59</v>
      </c>
      <c r="K387" t="s">
        <v>2197</v>
      </c>
      <c r="L387">
        <v>0</v>
      </c>
      <c r="M387" t="s">
        <v>2177</v>
      </c>
      <c r="N387" t="s">
        <v>2184</v>
      </c>
      <c r="O387" t="s">
        <v>2194</v>
      </c>
      <c r="P387">
        <v>10</v>
      </c>
      <c r="Q387" t="s">
        <v>19</v>
      </c>
      <c r="R387" t="s">
        <v>18</v>
      </c>
      <c r="S387" t="s">
        <v>69</v>
      </c>
    </row>
    <row r="388" spans="1:19" x14ac:dyDescent="0.3">
      <c r="A388">
        <v>3492</v>
      </c>
      <c r="B388" t="s">
        <v>1430</v>
      </c>
      <c r="C388" t="s">
        <v>2175</v>
      </c>
      <c r="D388" s="8">
        <v>41966</v>
      </c>
      <c r="E388" s="8">
        <v>41966</v>
      </c>
      <c r="F388">
        <v>49</v>
      </c>
      <c r="G388">
        <v>130.97999999999999</v>
      </c>
      <c r="H388">
        <v>0.1</v>
      </c>
      <c r="I388">
        <v>54.74</v>
      </c>
      <c r="J388">
        <v>5776.22</v>
      </c>
      <c r="K388" t="s">
        <v>2197</v>
      </c>
      <c r="L388">
        <v>0</v>
      </c>
      <c r="M388" t="s">
        <v>2177</v>
      </c>
      <c r="N388" t="s">
        <v>2184</v>
      </c>
      <c r="O388" t="s">
        <v>2195</v>
      </c>
      <c r="P388">
        <v>11</v>
      </c>
      <c r="Q388" t="s">
        <v>32</v>
      </c>
      <c r="R388" t="s">
        <v>18</v>
      </c>
      <c r="S388" t="s">
        <v>83</v>
      </c>
    </row>
    <row r="389" spans="1:19" x14ac:dyDescent="0.3">
      <c r="A389">
        <v>39015</v>
      </c>
      <c r="B389" t="s">
        <v>1078</v>
      </c>
      <c r="C389" t="s">
        <v>2174</v>
      </c>
      <c r="D389" s="8">
        <v>41979</v>
      </c>
      <c r="E389" s="8">
        <v>41979</v>
      </c>
      <c r="F389">
        <v>13</v>
      </c>
      <c r="G389">
        <v>399.98</v>
      </c>
      <c r="H389">
        <v>0.05</v>
      </c>
      <c r="I389">
        <v>12.06</v>
      </c>
      <c r="J389">
        <v>4939.75</v>
      </c>
      <c r="K389" t="s">
        <v>2197</v>
      </c>
      <c r="L389">
        <v>0</v>
      </c>
      <c r="M389" t="s">
        <v>2177</v>
      </c>
      <c r="N389" t="s">
        <v>2184</v>
      </c>
      <c r="O389" t="s">
        <v>2196</v>
      </c>
      <c r="P389">
        <v>12</v>
      </c>
      <c r="Q389" t="s">
        <v>37</v>
      </c>
      <c r="R389" t="s">
        <v>18</v>
      </c>
      <c r="S389" t="s">
        <v>565</v>
      </c>
    </row>
    <row r="390" spans="1:19" x14ac:dyDescent="0.3">
      <c r="A390">
        <v>47171</v>
      </c>
      <c r="B390" t="s">
        <v>1458</v>
      </c>
      <c r="C390" t="s">
        <v>2175</v>
      </c>
      <c r="D390" s="8">
        <v>42011</v>
      </c>
      <c r="E390" s="8">
        <v>42011</v>
      </c>
      <c r="F390">
        <v>32</v>
      </c>
      <c r="G390">
        <v>217.85</v>
      </c>
      <c r="H390">
        <v>0.05</v>
      </c>
      <c r="I390">
        <v>29.1</v>
      </c>
      <c r="J390">
        <v>6622.64</v>
      </c>
      <c r="K390" t="s">
        <v>2197</v>
      </c>
      <c r="L390">
        <v>0</v>
      </c>
      <c r="M390" t="s">
        <v>2178</v>
      </c>
      <c r="N390" t="s">
        <v>2181</v>
      </c>
      <c r="O390" t="s">
        <v>2185</v>
      </c>
      <c r="P390">
        <v>1</v>
      </c>
      <c r="Q390" t="s">
        <v>37</v>
      </c>
      <c r="R390" t="s">
        <v>18</v>
      </c>
      <c r="S390" t="s">
        <v>1117</v>
      </c>
    </row>
    <row r="391" spans="1:19" x14ac:dyDescent="0.3">
      <c r="A391">
        <v>42884</v>
      </c>
      <c r="B391" t="s">
        <v>1220</v>
      </c>
      <c r="C391" t="s">
        <v>2174</v>
      </c>
      <c r="D391" s="8">
        <v>42075</v>
      </c>
      <c r="E391" s="8">
        <v>42075</v>
      </c>
      <c r="F391">
        <v>29</v>
      </c>
      <c r="G391">
        <v>400.98</v>
      </c>
      <c r="H391">
        <v>0.04</v>
      </c>
      <c r="I391">
        <v>42.52</v>
      </c>
      <c r="J391">
        <v>11163.28</v>
      </c>
      <c r="K391" t="s">
        <v>2197</v>
      </c>
      <c r="L391">
        <v>0</v>
      </c>
      <c r="M391" t="s">
        <v>2178</v>
      </c>
      <c r="N391" t="s">
        <v>2181</v>
      </c>
      <c r="O391" t="s">
        <v>2187</v>
      </c>
      <c r="P391">
        <v>3</v>
      </c>
      <c r="Q391" t="s">
        <v>42</v>
      </c>
      <c r="R391" t="s">
        <v>18</v>
      </c>
      <c r="S391" t="s">
        <v>1101</v>
      </c>
    </row>
    <row r="392" spans="1:19" x14ac:dyDescent="0.3">
      <c r="A392">
        <v>33283</v>
      </c>
      <c r="B392" t="s">
        <v>682</v>
      </c>
      <c r="C392" t="s">
        <v>2174</v>
      </c>
      <c r="D392" s="8">
        <v>42083</v>
      </c>
      <c r="E392" s="8">
        <v>42083</v>
      </c>
      <c r="F392">
        <v>48</v>
      </c>
      <c r="G392">
        <v>218.75</v>
      </c>
      <c r="H392">
        <v>0.02</v>
      </c>
      <c r="I392">
        <v>69.64</v>
      </c>
      <c r="J392">
        <v>10290</v>
      </c>
      <c r="K392" t="s">
        <v>2197</v>
      </c>
      <c r="L392">
        <v>0</v>
      </c>
      <c r="M392" t="s">
        <v>2178</v>
      </c>
      <c r="N392" t="s">
        <v>2181</v>
      </c>
      <c r="O392" t="s">
        <v>2187</v>
      </c>
      <c r="P392">
        <v>3</v>
      </c>
      <c r="Q392" t="s">
        <v>37</v>
      </c>
      <c r="R392" t="s">
        <v>18</v>
      </c>
      <c r="S392" t="s">
        <v>1093</v>
      </c>
    </row>
    <row r="393" spans="1:19" x14ac:dyDescent="0.3">
      <c r="A393">
        <v>22627</v>
      </c>
      <c r="B393" t="s">
        <v>288</v>
      </c>
      <c r="C393" t="s">
        <v>2175</v>
      </c>
      <c r="D393" s="8">
        <v>42097</v>
      </c>
      <c r="E393" s="8">
        <v>42097</v>
      </c>
      <c r="F393">
        <v>46</v>
      </c>
      <c r="G393">
        <v>150.97999999999999</v>
      </c>
      <c r="H393">
        <v>0.03</v>
      </c>
      <c r="I393">
        <v>66.27</v>
      </c>
      <c r="J393">
        <v>6736.73</v>
      </c>
      <c r="K393" t="s">
        <v>2197</v>
      </c>
      <c r="L393">
        <v>0</v>
      </c>
      <c r="M393" t="s">
        <v>2178</v>
      </c>
      <c r="N393" t="s">
        <v>2182</v>
      </c>
      <c r="O393" t="s">
        <v>2188</v>
      </c>
      <c r="P393">
        <v>4</v>
      </c>
      <c r="Q393" t="s">
        <v>32</v>
      </c>
      <c r="R393" t="s">
        <v>18</v>
      </c>
      <c r="S393" t="s">
        <v>43</v>
      </c>
    </row>
    <row r="394" spans="1:19" x14ac:dyDescent="0.3">
      <c r="A394">
        <v>7936</v>
      </c>
      <c r="B394" t="s">
        <v>1326</v>
      </c>
      <c r="C394" t="s">
        <v>2175</v>
      </c>
      <c r="D394" s="8">
        <v>42099</v>
      </c>
      <c r="E394" s="8">
        <v>42099</v>
      </c>
      <c r="F394">
        <v>50</v>
      </c>
      <c r="G394">
        <v>58.14</v>
      </c>
      <c r="H394">
        <v>0.06</v>
      </c>
      <c r="I394">
        <v>36.61</v>
      </c>
      <c r="J394">
        <v>2732.58</v>
      </c>
      <c r="K394" t="s">
        <v>2197</v>
      </c>
      <c r="L394">
        <v>0</v>
      </c>
      <c r="M394" t="s">
        <v>2178</v>
      </c>
      <c r="N394" t="s">
        <v>2182</v>
      </c>
      <c r="O394" t="s">
        <v>2188</v>
      </c>
      <c r="P394">
        <v>4</v>
      </c>
      <c r="Q394" t="s">
        <v>32</v>
      </c>
      <c r="R394" t="s">
        <v>18</v>
      </c>
      <c r="S394" t="s">
        <v>69</v>
      </c>
    </row>
    <row r="395" spans="1:19" x14ac:dyDescent="0.3">
      <c r="A395">
        <v>2272</v>
      </c>
      <c r="B395" t="s">
        <v>732</v>
      </c>
      <c r="C395" t="s">
        <v>2173</v>
      </c>
      <c r="D395" s="8">
        <v>42106</v>
      </c>
      <c r="E395" s="8">
        <v>42106</v>
      </c>
      <c r="F395">
        <v>39</v>
      </c>
      <c r="G395">
        <v>212.6</v>
      </c>
      <c r="H395">
        <v>0.08</v>
      </c>
      <c r="I395">
        <v>52.2</v>
      </c>
      <c r="J395">
        <v>7628.09</v>
      </c>
      <c r="K395" t="s">
        <v>2197</v>
      </c>
      <c r="L395">
        <v>0</v>
      </c>
      <c r="M395" t="s">
        <v>2178</v>
      </c>
      <c r="N395" t="s">
        <v>2182</v>
      </c>
      <c r="O395" t="s">
        <v>2188</v>
      </c>
      <c r="P395">
        <v>4</v>
      </c>
      <c r="Q395" t="s">
        <v>26</v>
      </c>
      <c r="R395" t="s">
        <v>18</v>
      </c>
      <c r="S395" t="s">
        <v>1107</v>
      </c>
    </row>
    <row r="396" spans="1:19" x14ac:dyDescent="0.3">
      <c r="A396">
        <v>40068</v>
      </c>
      <c r="B396" t="s">
        <v>844</v>
      </c>
      <c r="C396" t="s">
        <v>2173</v>
      </c>
      <c r="D396" s="8">
        <v>42114</v>
      </c>
      <c r="E396" s="8">
        <v>42114</v>
      </c>
      <c r="F396">
        <v>24</v>
      </c>
      <c r="G396">
        <v>348.21</v>
      </c>
      <c r="H396">
        <v>0</v>
      </c>
      <c r="I396">
        <v>40.19</v>
      </c>
      <c r="J396">
        <v>8357.0400000000009</v>
      </c>
      <c r="K396" t="s">
        <v>2197</v>
      </c>
      <c r="L396">
        <v>0</v>
      </c>
      <c r="M396" t="s">
        <v>2178</v>
      </c>
      <c r="N396" t="s">
        <v>2182</v>
      </c>
      <c r="O396" t="s">
        <v>2188</v>
      </c>
      <c r="P396">
        <v>4</v>
      </c>
      <c r="Q396" t="s">
        <v>32</v>
      </c>
      <c r="R396" t="s">
        <v>18</v>
      </c>
      <c r="S396" t="s">
        <v>1099</v>
      </c>
    </row>
    <row r="397" spans="1:19" x14ac:dyDescent="0.3">
      <c r="A397">
        <v>58308</v>
      </c>
      <c r="B397" t="s">
        <v>1694</v>
      </c>
      <c r="C397" t="s">
        <v>2175</v>
      </c>
      <c r="D397" s="8">
        <v>42145</v>
      </c>
      <c r="E397" s="8">
        <v>42145</v>
      </c>
      <c r="F397">
        <v>35</v>
      </c>
      <c r="G397">
        <v>58.14</v>
      </c>
      <c r="H397">
        <v>0</v>
      </c>
      <c r="I397">
        <v>36.61</v>
      </c>
      <c r="J397">
        <v>2034.9</v>
      </c>
      <c r="K397" t="s">
        <v>2197</v>
      </c>
      <c r="L397">
        <v>0</v>
      </c>
      <c r="M397" t="s">
        <v>2178</v>
      </c>
      <c r="N397" t="s">
        <v>2182</v>
      </c>
      <c r="O397" t="s">
        <v>2189</v>
      </c>
      <c r="P397">
        <v>5</v>
      </c>
      <c r="Q397" t="s">
        <v>42</v>
      </c>
      <c r="R397" t="s">
        <v>18</v>
      </c>
      <c r="S397" t="s">
        <v>69</v>
      </c>
    </row>
    <row r="398" spans="1:19" x14ac:dyDescent="0.3">
      <c r="A398">
        <v>898</v>
      </c>
      <c r="B398" t="s">
        <v>1464</v>
      </c>
      <c r="C398" t="s">
        <v>2174</v>
      </c>
      <c r="D398" s="8">
        <v>42157</v>
      </c>
      <c r="E398" s="8">
        <v>42157</v>
      </c>
      <c r="F398">
        <v>26</v>
      </c>
      <c r="G398">
        <v>296.18</v>
      </c>
      <c r="H398">
        <v>0.04</v>
      </c>
      <c r="I398">
        <v>54.12</v>
      </c>
      <c r="J398">
        <v>7392.65</v>
      </c>
      <c r="K398" t="s">
        <v>2197</v>
      </c>
      <c r="L398">
        <v>0</v>
      </c>
      <c r="M398" t="s">
        <v>2178</v>
      </c>
      <c r="N398" t="s">
        <v>2182</v>
      </c>
      <c r="O398" t="s">
        <v>2190</v>
      </c>
      <c r="P398">
        <v>6</v>
      </c>
      <c r="Q398" t="s">
        <v>26</v>
      </c>
      <c r="R398" t="s">
        <v>18</v>
      </c>
      <c r="S398" t="s">
        <v>1131</v>
      </c>
    </row>
    <row r="399" spans="1:19" x14ac:dyDescent="0.3">
      <c r="A399">
        <v>45029</v>
      </c>
      <c r="B399" t="s">
        <v>712</v>
      </c>
      <c r="C399" t="s">
        <v>2174</v>
      </c>
      <c r="D399" s="8">
        <v>42188</v>
      </c>
      <c r="E399" s="8">
        <v>42188</v>
      </c>
      <c r="F399">
        <v>20</v>
      </c>
      <c r="G399">
        <v>262.11</v>
      </c>
      <c r="H399">
        <v>0.01</v>
      </c>
      <c r="I399">
        <v>62.74</v>
      </c>
      <c r="J399">
        <v>5189.78</v>
      </c>
      <c r="K399" t="s">
        <v>2197</v>
      </c>
      <c r="L399">
        <v>0</v>
      </c>
      <c r="M399" t="s">
        <v>2178</v>
      </c>
      <c r="N399" t="s">
        <v>2183</v>
      </c>
      <c r="O399" t="s">
        <v>2191</v>
      </c>
      <c r="P399">
        <v>7</v>
      </c>
      <c r="Q399" t="s">
        <v>26</v>
      </c>
      <c r="R399" t="s">
        <v>18</v>
      </c>
      <c r="S399" t="s">
        <v>1081</v>
      </c>
    </row>
    <row r="400" spans="1:19" x14ac:dyDescent="0.3">
      <c r="A400">
        <v>55558</v>
      </c>
      <c r="B400" t="s">
        <v>1192</v>
      </c>
      <c r="C400" t="s">
        <v>2173</v>
      </c>
      <c r="D400" s="8">
        <v>42225</v>
      </c>
      <c r="E400" s="8">
        <v>42225</v>
      </c>
      <c r="F400">
        <v>8</v>
      </c>
      <c r="G400">
        <v>150.97999999999999</v>
      </c>
      <c r="H400">
        <v>0.05</v>
      </c>
      <c r="I400">
        <v>66.27</v>
      </c>
      <c r="J400">
        <v>1147.45</v>
      </c>
      <c r="K400" t="s">
        <v>2197</v>
      </c>
      <c r="L400">
        <v>0</v>
      </c>
      <c r="M400" t="s">
        <v>2178</v>
      </c>
      <c r="N400" t="s">
        <v>2183</v>
      </c>
      <c r="O400" t="s">
        <v>2192</v>
      </c>
      <c r="P400">
        <v>8</v>
      </c>
      <c r="Q400" t="s">
        <v>37</v>
      </c>
      <c r="R400" t="s">
        <v>18</v>
      </c>
      <c r="S400" t="s">
        <v>43</v>
      </c>
    </row>
    <row r="401" spans="1:19" x14ac:dyDescent="0.3">
      <c r="A401">
        <v>33573</v>
      </c>
      <c r="B401" t="s">
        <v>1688</v>
      </c>
      <c r="C401" t="s">
        <v>2174</v>
      </c>
      <c r="D401" s="8">
        <v>42281</v>
      </c>
      <c r="E401" s="8">
        <v>42281</v>
      </c>
      <c r="F401">
        <v>15</v>
      </c>
      <c r="G401">
        <v>150.97999999999999</v>
      </c>
      <c r="H401">
        <v>0.06</v>
      </c>
      <c r="I401">
        <v>16.010000000000002</v>
      </c>
      <c r="J401">
        <v>2128.8200000000002</v>
      </c>
      <c r="K401" t="s">
        <v>2197</v>
      </c>
      <c r="L401">
        <v>0</v>
      </c>
      <c r="M401" t="s">
        <v>2178</v>
      </c>
      <c r="N401" t="s">
        <v>2184</v>
      </c>
      <c r="O401" t="s">
        <v>2194</v>
      </c>
      <c r="P401">
        <v>10</v>
      </c>
      <c r="Q401" t="s">
        <v>19</v>
      </c>
      <c r="R401" t="s">
        <v>18</v>
      </c>
      <c r="S401" t="s">
        <v>1139</v>
      </c>
    </row>
    <row r="402" spans="1:19" x14ac:dyDescent="0.3">
      <c r="A402">
        <v>1888</v>
      </c>
      <c r="B402" t="s">
        <v>980</v>
      </c>
      <c r="C402" t="s">
        <v>2174</v>
      </c>
      <c r="D402" s="8">
        <v>42307</v>
      </c>
      <c r="E402" s="8">
        <v>42307</v>
      </c>
      <c r="F402">
        <v>38</v>
      </c>
      <c r="G402">
        <v>31.76</v>
      </c>
      <c r="H402">
        <v>0</v>
      </c>
      <c r="I402">
        <v>45.51</v>
      </c>
      <c r="J402">
        <v>1206.8800000000001</v>
      </c>
      <c r="K402" t="s">
        <v>2197</v>
      </c>
      <c r="L402">
        <v>0</v>
      </c>
      <c r="M402" t="s">
        <v>2178</v>
      </c>
      <c r="N402" t="s">
        <v>2184</v>
      </c>
      <c r="O402" t="s">
        <v>2194</v>
      </c>
      <c r="P402">
        <v>10</v>
      </c>
      <c r="Q402" t="s">
        <v>42</v>
      </c>
      <c r="R402" t="s">
        <v>18</v>
      </c>
      <c r="S402" t="s">
        <v>1133</v>
      </c>
    </row>
    <row r="403" spans="1:19" x14ac:dyDescent="0.3">
      <c r="A403">
        <v>34658</v>
      </c>
      <c r="B403" t="s">
        <v>70</v>
      </c>
      <c r="C403" t="s">
        <v>2174</v>
      </c>
      <c r="D403" s="8">
        <v>42326</v>
      </c>
      <c r="E403" s="8">
        <v>42326</v>
      </c>
      <c r="F403">
        <v>33</v>
      </c>
      <c r="G403">
        <v>81.94</v>
      </c>
      <c r="H403">
        <v>0.05</v>
      </c>
      <c r="I403">
        <v>55.81</v>
      </c>
      <c r="J403">
        <v>2568.8200000000002</v>
      </c>
      <c r="K403" t="s">
        <v>2197</v>
      </c>
      <c r="L403">
        <v>0</v>
      </c>
      <c r="M403" t="s">
        <v>2178</v>
      </c>
      <c r="N403" t="s">
        <v>2184</v>
      </c>
      <c r="O403" t="s">
        <v>2195</v>
      </c>
      <c r="P403">
        <v>11</v>
      </c>
      <c r="Q403" t="s">
        <v>37</v>
      </c>
      <c r="R403" t="s">
        <v>18</v>
      </c>
      <c r="S403" t="s">
        <v>75</v>
      </c>
    </row>
    <row r="404" spans="1:19" x14ac:dyDescent="0.3">
      <c r="A404">
        <v>25828</v>
      </c>
      <c r="B404" t="s">
        <v>1174</v>
      </c>
      <c r="C404" t="s">
        <v>2175</v>
      </c>
      <c r="D404" s="8">
        <v>42331</v>
      </c>
      <c r="E404" s="8">
        <v>42331</v>
      </c>
      <c r="F404">
        <v>31</v>
      </c>
      <c r="G404">
        <v>286.85000000000002</v>
      </c>
      <c r="H404">
        <v>0.01</v>
      </c>
      <c r="I404">
        <v>61.76</v>
      </c>
      <c r="J404">
        <v>8803.43</v>
      </c>
      <c r="K404" t="s">
        <v>2197</v>
      </c>
      <c r="L404">
        <v>0</v>
      </c>
      <c r="M404" t="s">
        <v>2178</v>
      </c>
      <c r="N404" t="s">
        <v>2184</v>
      </c>
      <c r="O404" t="s">
        <v>2195</v>
      </c>
      <c r="P404">
        <v>11</v>
      </c>
      <c r="Q404" t="s">
        <v>42</v>
      </c>
      <c r="R404" t="s">
        <v>18</v>
      </c>
      <c r="S404" t="s">
        <v>1149</v>
      </c>
    </row>
    <row r="405" spans="1:19" x14ac:dyDescent="0.3">
      <c r="A405">
        <v>10144</v>
      </c>
      <c r="B405" t="s">
        <v>1526</v>
      </c>
      <c r="C405" t="s">
        <v>2175</v>
      </c>
      <c r="D405" s="8">
        <v>42371</v>
      </c>
      <c r="E405" s="8">
        <v>42371</v>
      </c>
      <c r="F405">
        <v>24</v>
      </c>
      <c r="G405">
        <v>280.98</v>
      </c>
      <c r="H405">
        <v>0.1</v>
      </c>
      <c r="I405">
        <v>35.67</v>
      </c>
      <c r="J405">
        <v>6069.17</v>
      </c>
      <c r="K405" t="s">
        <v>2197</v>
      </c>
      <c r="L405">
        <v>0</v>
      </c>
      <c r="M405" t="s">
        <v>2179</v>
      </c>
      <c r="N405" t="s">
        <v>2181</v>
      </c>
      <c r="O405" t="s">
        <v>2185</v>
      </c>
      <c r="P405">
        <v>1</v>
      </c>
      <c r="Q405" t="s">
        <v>19</v>
      </c>
      <c r="R405" t="s">
        <v>18</v>
      </c>
      <c r="S405" t="s">
        <v>1121</v>
      </c>
    </row>
    <row r="406" spans="1:19" x14ac:dyDescent="0.3">
      <c r="A406">
        <v>49763</v>
      </c>
      <c r="B406" t="s">
        <v>302</v>
      </c>
      <c r="C406" t="s">
        <v>2173</v>
      </c>
      <c r="D406" s="8">
        <v>42413</v>
      </c>
      <c r="E406" s="8">
        <v>42413</v>
      </c>
      <c r="F406">
        <v>6</v>
      </c>
      <c r="G406">
        <v>348.21</v>
      </c>
      <c r="H406">
        <v>0</v>
      </c>
      <c r="I406">
        <v>84.84</v>
      </c>
      <c r="J406">
        <v>2089.2600000000002</v>
      </c>
      <c r="K406" t="s">
        <v>2197</v>
      </c>
      <c r="L406">
        <v>0</v>
      </c>
      <c r="M406" t="s">
        <v>2179</v>
      </c>
      <c r="N406" t="s">
        <v>2181</v>
      </c>
      <c r="O406" t="s">
        <v>2186</v>
      </c>
      <c r="P406">
        <v>2</v>
      </c>
      <c r="Q406" t="s">
        <v>19</v>
      </c>
      <c r="R406" t="s">
        <v>18</v>
      </c>
      <c r="S406" t="s">
        <v>1099</v>
      </c>
    </row>
    <row r="407" spans="1:19" x14ac:dyDescent="0.3">
      <c r="A407">
        <v>21063</v>
      </c>
      <c r="B407" t="s">
        <v>1200</v>
      </c>
      <c r="C407" t="s">
        <v>2174</v>
      </c>
      <c r="D407" s="8">
        <v>42474</v>
      </c>
      <c r="E407" s="8">
        <v>42474</v>
      </c>
      <c r="F407">
        <v>48</v>
      </c>
      <c r="G407">
        <v>145.97999999999999</v>
      </c>
      <c r="H407">
        <v>0</v>
      </c>
      <c r="I407">
        <v>51.92</v>
      </c>
      <c r="J407">
        <v>7007.04</v>
      </c>
      <c r="K407" t="s">
        <v>2197</v>
      </c>
      <c r="L407">
        <v>0</v>
      </c>
      <c r="M407" t="s">
        <v>2179</v>
      </c>
      <c r="N407" t="s">
        <v>2182</v>
      </c>
      <c r="O407" t="s">
        <v>2188</v>
      </c>
      <c r="P407">
        <v>4</v>
      </c>
      <c r="Q407" t="s">
        <v>32</v>
      </c>
      <c r="R407" t="s">
        <v>18</v>
      </c>
      <c r="S407" t="s">
        <v>1083</v>
      </c>
    </row>
    <row r="408" spans="1:19" x14ac:dyDescent="0.3">
      <c r="A408">
        <v>31844</v>
      </c>
      <c r="B408" t="s">
        <v>758</v>
      </c>
      <c r="C408" t="s">
        <v>2175</v>
      </c>
      <c r="D408" s="8">
        <v>42552</v>
      </c>
      <c r="E408" s="8">
        <v>42552</v>
      </c>
      <c r="F408">
        <v>14</v>
      </c>
      <c r="G408">
        <v>150.97999999999999</v>
      </c>
      <c r="H408">
        <v>0.09</v>
      </c>
      <c r="I408">
        <v>66.27</v>
      </c>
      <c r="J408">
        <v>1923.49</v>
      </c>
      <c r="K408" t="s">
        <v>2197</v>
      </c>
      <c r="L408">
        <v>0</v>
      </c>
      <c r="M408" t="s">
        <v>2179</v>
      </c>
      <c r="N408" t="s">
        <v>2183</v>
      </c>
      <c r="O408" t="s">
        <v>2191</v>
      </c>
      <c r="P408">
        <v>7</v>
      </c>
      <c r="Q408" t="s">
        <v>42</v>
      </c>
      <c r="R408" t="s">
        <v>18</v>
      </c>
      <c r="S408" t="s">
        <v>43</v>
      </c>
    </row>
    <row r="409" spans="1:19" x14ac:dyDescent="0.3">
      <c r="A409">
        <v>20482</v>
      </c>
      <c r="B409" t="s">
        <v>1546</v>
      </c>
      <c r="C409" t="s">
        <v>2174</v>
      </c>
      <c r="D409" s="8">
        <v>42568</v>
      </c>
      <c r="E409" s="8">
        <v>42568</v>
      </c>
      <c r="F409">
        <v>38</v>
      </c>
      <c r="G409">
        <v>120.98</v>
      </c>
      <c r="H409">
        <v>0.04</v>
      </c>
      <c r="I409">
        <v>60.19</v>
      </c>
      <c r="J409">
        <v>4413.3500000000004</v>
      </c>
      <c r="K409" t="s">
        <v>2197</v>
      </c>
      <c r="L409">
        <v>0</v>
      </c>
      <c r="M409" t="s">
        <v>2179</v>
      </c>
      <c r="N409" t="s">
        <v>2183</v>
      </c>
      <c r="O409" t="s">
        <v>2191</v>
      </c>
      <c r="P409">
        <v>7</v>
      </c>
      <c r="Q409" t="s">
        <v>37</v>
      </c>
      <c r="R409" t="s">
        <v>18</v>
      </c>
      <c r="S409" t="s">
        <v>113</v>
      </c>
    </row>
    <row r="410" spans="1:19" x14ac:dyDescent="0.3">
      <c r="A410">
        <v>1414</v>
      </c>
      <c r="B410" t="s">
        <v>370</v>
      </c>
      <c r="C410" t="s">
        <v>2174</v>
      </c>
      <c r="D410" s="8">
        <v>42596</v>
      </c>
      <c r="E410" s="8">
        <v>42596</v>
      </c>
      <c r="F410">
        <v>44</v>
      </c>
      <c r="G410">
        <v>105.49</v>
      </c>
      <c r="H410">
        <v>7.0000000000000007E-2</v>
      </c>
      <c r="I410">
        <v>41.64</v>
      </c>
      <c r="J410">
        <v>4316.6499999999996</v>
      </c>
      <c r="K410" t="s">
        <v>2197</v>
      </c>
      <c r="L410">
        <v>0</v>
      </c>
      <c r="M410" t="s">
        <v>2179</v>
      </c>
      <c r="N410" t="s">
        <v>2183</v>
      </c>
      <c r="O410" t="s">
        <v>2192</v>
      </c>
      <c r="P410">
        <v>8</v>
      </c>
      <c r="Q410" t="s">
        <v>19</v>
      </c>
      <c r="R410" t="s">
        <v>18</v>
      </c>
      <c r="S410" t="s">
        <v>1071</v>
      </c>
    </row>
    <row r="411" spans="1:19" x14ac:dyDescent="0.3">
      <c r="A411">
        <v>13381</v>
      </c>
      <c r="B411" t="s">
        <v>1692</v>
      </c>
      <c r="C411" t="s">
        <v>2175</v>
      </c>
      <c r="D411" s="8">
        <v>42598</v>
      </c>
      <c r="E411" s="8">
        <v>42598</v>
      </c>
      <c r="F411">
        <v>41</v>
      </c>
      <c r="G411">
        <v>259.70999999999998</v>
      </c>
      <c r="H411">
        <v>0</v>
      </c>
      <c r="I411">
        <v>66.67</v>
      </c>
      <c r="J411">
        <v>10648.11</v>
      </c>
      <c r="K411" t="s">
        <v>2197</v>
      </c>
      <c r="L411">
        <v>0</v>
      </c>
      <c r="M411" t="s">
        <v>2179</v>
      </c>
      <c r="N411" t="s">
        <v>2183</v>
      </c>
      <c r="O411" t="s">
        <v>2192</v>
      </c>
      <c r="P411">
        <v>8</v>
      </c>
      <c r="Q411" t="s">
        <v>37</v>
      </c>
      <c r="R411" t="s">
        <v>18</v>
      </c>
      <c r="S411" t="s">
        <v>1085</v>
      </c>
    </row>
    <row r="412" spans="1:19" x14ac:dyDescent="0.3">
      <c r="A412">
        <v>37891</v>
      </c>
      <c r="B412" t="s">
        <v>1546</v>
      </c>
      <c r="C412" t="s">
        <v>2175</v>
      </c>
      <c r="D412" s="8">
        <v>42662</v>
      </c>
      <c r="E412" s="8">
        <v>42662</v>
      </c>
      <c r="F412">
        <v>4</v>
      </c>
      <c r="G412">
        <v>259.70999999999998</v>
      </c>
      <c r="H412">
        <v>0.02</v>
      </c>
      <c r="I412">
        <v>66.67</v>
      </c>
      <c r="J412">
        <v>1018.06</v>
      </c>
      <c r="K412" t="s">
        <v>2197</v>
      </c>
      <c r="L412">
        <v>0</v>
      </c>
      <c r="M412" t="s">
        <v>2179</v>
      </c>
      <c r="N412" t="s">
        <v>2184</v>
      </c>
      <c r="O412" t="s">
        <v>2194</v>
      </c>
      <c r="P412">
        <v>10</v>
      </c>
      <c r="Q412" t="s">
        <v>26</v>
      </c>
      <c r="R412" t="s">
        <v>18</v>
      </c>
      <c r="S412" t="s">
        <v>1085</v>
      </c>
    </row>
    <row r="413" spans="1:19" x14ac:dyDescent="0.3">
      <c r="A413">
        <v>5092</v>
      </c>
      <c r="B413" t="s">
        <v>886</v>
      </c>
      <c r="C413" t="s">
        <v>2175</v>
      </c>
      <c r="D413" s="8">
        <v>42671</v>
      </c>
      <c r="E413" s="8">
        <v>42671</v>
      </c>
      <c r="F413">
        <v>3</v>
      </c>
      <c r="G413">
        <v>220.98</v>
      </c>
      <c r="H413">
        <v>0.1</v>
      </c>
      <c r="I413">
        <v>64.66</v>
      </c>
      <c r="J413">
        <v>596.65</v>
      </c>
      <c r="K413" t="s">
        <v>2197</v>
      </c>
      <c r="L413">
        <v>0</v>
      </c>
      <c r="M413" t="s">
        <v>2179</v>
      </c>
      <c r="N413" t="s">
        <v>2184</v>
      </c>
      <c r="O413" t="s">
        <v>2194</v>
      </c>
      <c r="P413">
        <v>10</v>
      </c>
      <c r="Q413" t="s">
        <v>32</v>
      </c>
      <c r="R413" t="s">
        <v>18</v>
      </c>
      <c r="S413" t="s">
        <v>33</v>
      </c>
    </row>
    <row r="414" spans="1:19" x14ac:dyDescent="0.3">
      <c r="A414">
        <v>32450</v>
      </c>
      <c r="B414" t="s">
        <v>234</v>
      </c>
      <c r="C414" t="s">
        <v>2173</v>
      </c>
      <c r="D414" s="8">
        <v>42722</v>
      </c>
      <c r="E414" s="8">
        <v>42722</v>
      </c>
      <c r="F414">
        <v>37</v>
      </c>
      <c r="G414">
        <v>70.89</v>
      </c>
      <c r="H414">
        <v>0.1</v>
      </c>
      <c r="I414">
        <v>89.3</v>
      </c>
      <c r="J414">
        <v>2360.64</v>
      </c>
      <c r="K414" t="s">
        <v>2197</v>
      </c>
      <c r="L414">
        <v>0</v>
      </c>
      <c r="M414" t="s">
        <v>2179</v>
      </c>
      <c r="N414" t="s">
        <v>2184</v>
      </c>
      <c r="O414" t="s">
        <v>2196</v>
      </c>
      <c r="P414">
        <v>12</v>
      </c>
      <c r="Q414" t="s">
        <v>37</v>
      </c>
      <c r="R414" t="s">
        <v>18</v>
      </c>
      <c r="S414" t="s">
        <v>1141</v>
      </c>
    </row>
    <row r="415" spans="1:19" x14ac:dyDescent="0.3">
      <c r="A415">
        <v>52516</v>
      </c>
      <c r="B415" t="s">
        <v>1478</v>
      </c>
      <c r="C415" t="s">
        <v>2174</v>
      </c>
      <c r="D415" s="8">
        <v>42739</v>
      </c>
      <c r="E415" s="8">
        <v>42739</v>
      </c>
      <c r="F415">
        <v>50</v>
      </c>
      <c r="G415">
        <v>119.99</v>
      </c>
      <c r="H415">
        <v>0.08</v>
      </c>
      <c r="I415">
        <v>56.14</v>
      </c>
      <c r="J415">
        <v>5519.54</v>
      </c>
      <c r="K415" t="s">
        <v>2197</v>
      </c>
      <c r="L415">
        <v>0</v>
      </c>
      <c r="M415" t="s">
        <v>2180</v>
      </c>
      <c r="N415" t="s">
        <v>2181</v>
      </c>
      <c r="O415" t="s">
        <v>2185</v>
      </c>
      <c r="P415">
        <v>1</v>
      </c>
      <c r="Q415" t="s">
        <v>26</v>
      </c>
      <c r="R415" t="s">
        <v>18</v>
      </c>
      <c r="S415" t="s">
        <v>537</v>
      </c>
    </row>
    <row r="416" spans="1:19" x14ac:dyDescent="0.3">
      <c r="A416">
        <v>52068</v>
      </c>
      <c r="B416" t="s">
        <v>1330</v>
      </c>
      <c r="C416" t="s">
        <v>2174</v>
      </c>
      <c r="D416" s="8">
        <v>42747</v>
      </c>
      <c r="E416" s="8">
        <v>42747</v>
      </c>
      <c r="F416">
        <v>47</v>
      </c>
      <c r="G416">
        <v>517.48</v>
      </c>
      <c r="H416">
        <v>0.01</v>
      </c>
      <c r="I416">
        <v>16.63</v>
      </c>
      <c r="J416">
        <v>24078.34</v>
      </c>
      <c r="K416" t="s">
        <v>2197</v>
      </c>
      <c r="L416">
        <v>0</v>
      </c>
      <c r="M416" t="s">
        <v>2180</v>
      </c>
      <c r="N416" t="s">
        <v>2181</v>
      </c>
      <c r="O416" t="s">
        <v>2185</v>
      </c>
      <c r="P416">
        <v>1</v>
      </c>
      <c r="Q416" t="s">
        <v>42</v>
      </c>
      <c r="R416" t="s">
        <v>18</v>
      </c>
      <c r="S416" t="s">
        <v>587</v>
      </c>
    </row>
    <row r="417" spans="1:19" x14ac:dyDescent="0.3">
      <c r="A417">
        <v>18464</v>
      </c>
      <c r="B417" t="s">
        <v>324</v>
      </c>
      <c r="C417" t="s">
        <v>2174</v>
      </c>
      <c r="D417" s="8">
        <v>42822</v>
      </c>
      <c r="E417" s="8">
        <v>42822</v>
      </c>
      <c r="F417">
        <v>37</v>
      </c>
      <c r="G417">
        <v>150.97999999999999</v>
      </c>
      <c r="H417">
        <v>0.01</v>
      </c>
      <c r="I417">
        <v>66.27</v>
      </c>
      <c r="J417">
        <v>5530.4</v>
      </c>
      <c r="K417" t="s">
        <v>2197</v>
      </c>
      <c r="L417">
        <v>0</v>
      </c>
      <c r="M417" t="s">
        <v>2180</v>
      </c>
      <c r="N417" t="s">
        <v>2181</v>
      </c>
      <c r="O417" t="s">
        <v>2187</v>
      </c>
      <c r="P417">
        <v>3</v>
      </c>
      <c r="Q417" t="s">
        <v>26</v>
      </c>
      <c r="R417" t="s">
        <v>18</v>
      </c>
      <c r="S417" t="s">
        <v>43</v>
      </c>
    </row>
    <row r="418" spans="1:19" x14ac:dyDescent="0.3">
      <c r="A418">
        <v>29411</v>
      </c>
      <c r="B418" t="s">
        <v>1224</v>
      </c>
      <c r="C418" t="s">
        <v>2174</v>
      </c>
      <c r="D418" s="8">
        <v>42831</v>
      </c>
      <c r="E418" s="8">
        <v>42831</v>
      </c>
      <c r="F418">
        <v>38</v>
      </c>
      <c r="G418">
        <v>400.97</v>
      </c>
      <c r="H418">
        <v>0.02</v>
      </c>
      <c r="I418">
        <v>48.26</v>
      </c>
      <c r="J418">
        <v>14932.12</v>
      </c>
      <c r="K418" t="s">
        <v>2197</v>
      </c>
      <c r="L418">
        <v>0</v>
      </c>
      <c r="M418" t="s">
        <v>2180</v>
      </c>
      <c r="N418" t="s">
        <v>2182</v>
      </c>
      <c r="O418" t="s">
        <v>2188</v>
      </c>
      <c r="P418">
        <v>4</v>
      </c>
      <c r="Q418" t="s">
        <v>26</v>
      </c>
      <c r="R418" t="s">
        <v>18</v>
      </c>
      <c r="S418" t="s">
        <v>543</v>
      </c>
    </row>
    <row r="419" spans="1:19" x14ac:dyDescent="0.3">
      <c r="A419">
        <v>39143</v>
      </c>
      <c r="B419" t="s">
        <v>1374</v>
      </c>
      <c r="C419" t="s">
        <v>2173</v>
      </c>
      <c r="D419" s="8">
        <v>42831</v>
      </c>
      <c r="E419" s="8">
        <v>42831</v>
      </c>
      <c r="F419">
        <v>46</v>
      </c>
      <c r="G419">
        <v>150.97999999999999</v>
      </c>
      <c r="H419">
        <v>0.05</v>
      </c>
      <c r="I419">
        <v>66.27</v>
      </c>
      <c r="J419">
        <v>6597.83</v>
      </c>
      <c r="K419" t="s">
        <v>2197</v>
      </c>
      <c r="L419">
        <v>0</v>
      </c>
      <c r="M419" t="s">
        <v>2180</v>
      </c>
      <c r="N419" t="s">
        <v>2182</v>
      </c>
      <c r="O419" t="s">
        <v>2188</v>
      </c>
      <c r="P419">
        <v>4</v>
      </c>
      <c r="Q419" t="s">
        <v>42</v>
      </c>
      <c r="R419" t="s">
        <v>18</v>
      </c>
      <c r="S419" t="s">
        <v>43</v>
      </c>
    </row>
    <row r="420" spans="1:19" x14ac:dyDescent="0.3">
      <c r="A420">
        <v>1285</v>
      </c>
      <c r="B420" t="s">
        <v>1448</v>
      </c>
      <c r="C420" t="s">
        <v>2174</v>
      </c>
      <c r="D420" s="8">
        <v>42886</v>
      </c>
      <c r="E420" s="8">
        <v>42886</v>
      </c>
      <c r="F420">
        <v>27</v>
      </c>
      <c r="G420">
        <v>130.97999999999999</v>
      </c>
      <c r="H420">
        <v>0</v>
      </c>
      <c r="I420">
        <v>54.74</v>
      </c>
      <c r="J420">
        <v>3536.46</v>
      </c>
      <c r="K420" t="s">
        <v>2197</v>
      </c>
      <c r="L420">
        <v>0</v>
      </c>
      <c r="M420" t="s">
        <v>2180</v>
      </c>
      <c r="N420" t="s">
        <v>2182</v>
      </c>
      <c r="O420" t="s">
        <v>2189</v>
      </c>
      <c r="P420">
        <v>5</v>
      </c>
      <c r="Q420" t="s">
        <v>19</v>
      </c>
      <c r="R420" t="s">
        <v>18</v>
      </c>
      <c r="S420" t="s">
        <v>83</v>
      </c>
    </row>
    <row r="421" spans="1:19" x14ac:dyDescent="0.3">
      <c r="A421">
        <v>43045</v>
      </c>
      <c r="B421" t="s">
        <v>1246</v>
      </c>
      <c r="C421" t="s">
        <v>2175</v>
      </c>
      <c r="D421" s="8">
        <v>42900</v>
      </c>
      <c r="E421" s="8">
        <v>42900</v>
      </c>
      <c r="F421">
        <v>12</v>
      </c>
      <c r="G421">
        <v>31.76</v>
      </c>
      <c r="H421">
        <v>0.05</v>
      </c>
      <c r="I421">
        <v>45.51</v>
      </c>
      <c r="J421">
        <v>362.06</v>
      </c>
      <c r="K421" t="s">
        <v>2197</v>
      </c>
      <c r="L421">
        <v>0</v>
      </c>
      <c r="M421" t="s">
        <v>2180</v>
      </c>
      <c r="N421" t="s">
        <v>2182</v>
      </c>
      <c r="O421" t="s">
        <v>2190</v>
      </c>
      <c r="P421">
        <v>6</v>
      </c>
      <c r="Q421" t="s">
        <v>37</v>
      </c>
      <c r="R421" t="s">
        <v>18</v>
      </c>
      <c r="S421" t="s">
        <v>1133</v>
      </c>
    </row>
    <row r="422" spans="1:19" x14ac:dyDescent="0.3">
      <c r="A422">
        <v>27201</v>
      </c>
      <c r="B422" t="s">
        <v>1478</v>
      </c>
      <c r="C422" t="s">
        <v>2174</v>
      </c>
      <c r="D422" s="8">
        <v>42941</v>
      </c>
      <c r="E422" s="8">
        <v>42941</v>
      </c>
      <c r="F422">
        <v>45</v>
      </c>
      <c r="G422">
        <v>70.89</v>
      </c>
      <c r="H422">
        <v>0.01</v>
      </c>
      <c r="I422">
        <v>89.3</v>
      </c>
      <c r="J422">
        <v>3158.15</v>
      </c>
      <c r="K422" t="s">
        <v>2197</v>
      </c>
      <c r="L422">
        <v>0</v>
      </c>
      <c r="M422" t="s">
        <v>2180</v>
      </c>
      <c r="N422" t="s">
        <v>2183</v>
      </c>
      <c r="O422" t="s">
        <v>2191</v>
      </c>
      <c r="P422">
        <v>7</v>
      </c>
      <c r="Q422" t="s">
        <v>26</v>
      </c>
      <c r="R422" t="s">
        <v>18</v>
      </c>
      <c r="S422" t="s">
        <v>1141</v>
      </c>
    </row>
    <row r="423" spans="1:19" x14ac:dyDescent="0.3">
      <c r="A423">
        <v>58369</v>
      </c>
      <c r="B423" t="s">
        <v>110</v>
      </c>
      <c r="C423" t="s">
        <v>2175</v>
      </c>
      <c r="D423" s="8">
        <v>42977</v>
      </c>
      <c r="E423" s="8">
        <v>42977</v>
      </c>
      <c r="F423">
        <v>16</v>
      </c>
      <c r="G423">
        <v>119.99</v>
      </c>
      <c r="H423">
        <v>0.01</v>
      </c>
      <c r="I423">
        <v>56.14</v>
      </c>
      <c r="J423">
        <v>1900.64</v>
      </c>
      <c r="K423" t="s">
        <v>2197</v>
      </c>
      <c r="L423">
        <v>0</v>
      </c>
      <c r="M423" t="s">
        <v>2180</v>
      </c>
      <c r="N423" t="s">
        <v>2183</v>
      </c>
      <c r="O423" t="s">
        <v>2192</v>
      </c>
      <c r="P423">
        <v>8</v>
      </c>
      <c r="Q423" t="s">
        <v>26</v>
      </c>
      <c r="R423" t="s">
        <v>18</v>
      </c>
      <c r="S423" t="s">
        <v>537</v>
      </c>
    </row>
    <row r="424" spans="1:19" x14ac:dyDescent="0.3">
      <c r="A424">
        <v>31874</v>
      </c>
      <c r="B424" t="s">
        <v>1502</v>
      </c>
      <c r="C424" t="s">
        <v>2173</v>
      </c>
      <c r="D424" s="8">
        <v>42993</v>
      </c>
      <c r="E424" s="8">
        <v>42993</v>
      </c>
      <c r="F424">
        <v>39</v>
      </c>
      <c r="G424">
        <v>348.21</v>
      </c>
      <c r="H424">
        <v>0.05</v>
      </c>
      <c r="I424">
        <v>84.84</v>
      </c>
      <c r="J424">
        <v>12901.18</v>
      </c>
      <c r="K424" t="s">
        <v>2197</v>
      </c>
      <c r="L424">
        <v>0</v>
      </c>
      <c r="M424" t="s">
        <v>2180</v>
      </c>
      <c r="N424" t="s">
        <v>2183</v>
      </c>
      <c r="O424" t="s">
        <v>2193</v>
      </c>
      <c r="P424">
        <v>9</v>
      </c>
      <c r="Q424" t="s">
        <v>26</v>
      </c>
      <c r="R424" t="s">
        <v>18</v>
      </c>
      <c r="S424" t="s">
        <v>1099</v>
      </c>
    </row>
    <row r="425" spans="1:19" x14ac:dyDescent="0.3">
      <c r="A425">
        <v>16864</v>
      </c>
      <c r="B425" t="s">
        <v>442</v>
      </c>
      <c r="C425" t="s">
        <v>2173</v>
      </c>
      <c r="D425" s="8">
        <v>43037</v>
      </c>
      <c r="E425" s="8">
        <v>43037</v>
      </c>
      <c r="F425">
        <v>42</v>
      </c>
      <c r="G425">
        <v>320.64</v>
      </c>
      <c r="H425">
        <v>0.05</v>
      </c>
      <c r="I425">
        <v>43.57</v>
      </c>
      <c r="J425">
        <v>12793.54</v>
      </c>
      <c r="K425" t="s">
        <v>2197</v>
      </c>
      <c r="L425">
        <v>0</v>
      </c>
      <c r="M425" t="s">
        <v>2180</v>
      </c>
      <c r="N425" t="s">
        <v>2184</v>
      </c>
      <c r="O425" t="s">
        <v>2194</v>
      </c>
      <c r="P425">
        <v>10</v>
      </c>
      <c r="Q425" t="s">
        <v>42</v>
      </c>
      <c r="R425" t="s">
        <v>18</v>
      </c>
      <c r="S425" t="s">
        <v>1111</v>
      </c>
    </row>
    <row r="426" spans="1:19" x14ac:dyDescent="0.3">
      <c r="A426">
        <v>56708</v>
      </c>
      <c r="B426" t="s">
        <v>201</v>
      </c>
      <c r="C426" t="s">
        <v>2174</v>
      </c>
      <c r="D426" s="8">
        <v>43071</v>
      </c>
      <c r="E426" s="8">
        <v>43071</v>
      </c>
      <c r="F426">
        <v>36</v>
      </c>
      <c r="G426">
        <v>286.85000000000002</v>
      </c>
      <c r="H426">
        <v>0.1</v>
      </c>
      <c r="I426">
        <v>61.76</v>
      </c>
      <c r="J426">
        <v>9293.94</v>
      </c>
      <c r="K426" t="s">
        <v>2197</v>
      </c>
      <c r="L426">
        <v>0</v>
      </c>
      <c r="M426" t="s">
        <v>2180</v>
      </c>
      <c r="N426" t="s">
        <v>2184</v>
      </c>
      <c r="O426" t="s">
        <v>2196</v>
      </c>
      <c r="P426">
        <v>12</v>
      </c>
      <c r="Q426" t="s">
        <v>42</v>
      </c>
      <c r="R426" t="s">
        <v>18</v>
      </c>
      <c r="S426" t="s">
        <v>1149</v>
      </c>
    </row>
    <row r="427" spans="1:19" x14ac:dyDescent="0.3">
      <c r="A427">
        <v>44197</v>
      </c>
      <c r="B427" t="s">
        <v>482</v>
      </c>
      <c r="C427" t="s">
        <v>2173</v>
      </c>
      <c r="D427" s="8">
        <v>41659</v>
      </c>
      <c r="E427" s="8">
        <v>41662</v>
      </c>
      <c r="F427">
        <v>27</v>
      </c>
      <c r="G427">
        <v>140.97999999999999</v>
      </c>
      <c r="H427">
        <v>0.02</v>
      </c>
      <c r="I427">
        <v>53.48</v>
      </c>
      <c r="J427">
        <v>3730.33</v>
      </c>
      <c r="K427" t="s">
        <v>2197</v>
      </c>
      <c r="L427">
        <v>3</v>
      </c>
      <c r="M427" t="s">
        <v>2177</v>
      </c>
      <c r="N427" t="s">
        <v>2181</v>
      </c>
      <c r="O427" t="s">
        <v>2185</v>
      </c>
      <c r="P427">
        <v>1</v>
      </c>
      <c r="Q427" t="s">
        <v>26</v>
      </c>
      <c r="R427" t="s">
        <v>18</v>
      </c>
      <c r="S427" t="s">
        <v>38</v>
      </c>
    </row>
    <row r="428" spans="1:19" x14ac:dyDescent="0.3">
      <c r="A428">
        <v>11553</v>
      </c>
      <c r="B428" t="s">
        <v>942</v>
      </c>
      <c r="C428" t="s">
        <v>2175</v>
      </c>
      <c r="D428" s="8">
        <v>41747</v>
      </c>
      <c r="E428" s="8">
        <v>41750</v>
      </c>
      <c r="F428">
        <v>8</v>
      </c>
      <c r="G428">
        <v>100.98</v>
      </c>
      <c r="H428">
        <v>7.0000000000000007E-2</v>
      </c>
      <c r="I428">
        <v>57.38</v>
      </c>
      <c r="J428">
        <v>751.29</v>
      </c>
      <c r="K428" t="s">
        <v>2197</v>
      </c>
      <c r="L428">
        <v>3</v>
      </c>
      <c r="M428" t="s">
        <v>2177</v>
      </c>
      <c r="N428" t="s">
        <v>2182</v>
      </c>
      <c r="O428" t="s">
        <v>2188</v>
      </c>
      <c r="P428">
        <v>4</v>
      </c>
      <c r="Q428" t="s">
        <v>37</v>
      </c>
      <c r="R428" t="s">
        <v>18</v>
      </c>
      <c r="S428" t="s">
        <v>47</v>
      </c>
    </row>
    <row r="429" spans="1:19" x14ac:dyDescent="0.3">
      <c r="A429">
        <v>21602</v>
      </c>
      <c r="B429" t="s">
        <v>802</v>
      </c>
      <c r="C429" t="s">
        <v>2174</v>
      </c>
      <c r="D429" s="8">
        <v>41821</v>
      </c>
      <c r="E429" s="8">
        <v>41824</v>
      </c>
      <c r="F429">
        <v>6</v>
      </c>
      <c r="G429">
        <v>348.21</v>
      </c>
      <c r="H429">
        <v>0.01</v>
      </c>
      <c r="I429">
        <v>40.19</v>
      </c>
      <c r="J429">
        <v>2068.37</v>
      </c>
      <c r="K429" t="s">
        <v>2197</v>
      </c>
      <c r="L429">
        <v>3</v>
      </c>
      <c r="M429" t="s">
        <v>2177</v>
      </c>
      <c r="N429" t="s">
        <v>2183</v>
      </c>
      <c r="O429" t="s">
        <v>2191</v>
      </c>
      <c r="P429">
        <v>7</v>
      </c>
      <c r="Q429" t="s">
        <v>19</v>
      </c>
      <c r="R429" t="s">
        <v>18</v>
      </c>
      <c r="S429" t="s">
        <v>1099</v>
      </c>
    </row>
    <row r="430" spans="1:19" x14ac:dyDescent="0.3">
      <c r="A430">
        <v>41440</v>
      </c>
      <c r="B430" t="s">
        <v>88</v>
      </c>
      <c r="C430" t="s">
        <v>2175</v>
      </c>
      <c r="D430" s="8">
        <v>41904</v>
      </c>
      <c r="E430" s="8">
        <v>41907</v>
      </c>
      <c r="F430">
        <v>19</v>
      </c>
      <c r="G430">
        <v>296.18</v>
      </c>
      <c r="H430">
        <v>0.01</v>
      </c>
      <c r="I430">
        <v>54.12</v>
      </c>
      <c r="J430">
        <v>5571.15</v>
      </c>
      <c r="K430" t="s">
        <v>2197</v>
      </c>
      <c r="L430">
        <v>3</v>
      </c>
      <c r="M430" t="s">
        <v>2177</v>
      </c>
      <c r="N430" t="s">
        <v>2183</v>
      </c>
      <c r="O430" t="s">
        <v>2193</v>
      </c>
      <c r="P430">
        <v>9</v>
      </c>
      <c r="Q430" t="s">
        <v>26</v>
      </c>
      <c r="R430" t="s">
        <v>18</v>
      </c>
      <c r="S430" t="s">
        <v>1131</v>
      </c>
    </row>
    <row r="431" spans="1:19" x14ac:dyDescent="0.3">
      <c r="A431">
        <v>26182</v>
      </c>
      <c r="B431" t="s">
        <v>594</v>
      </c>
      <c r="C431" t="s">
        <v>2173</v>
      </c>
      <c r="D431" s="8">
        <v>42020</v>
      </c>
      <c r="E431" s="8">
        <v>42023</v>
      </c>
      <c r="F431">
        <v>30</v>
      </c>
      <c r="G431">
        <v>150.97999999999999</v>
      </c>
      <c r="H431">
        <v>0.01</v>
      </c>
      <c r="I431">
        <v>66.27</v>
      </c>
      <c r="J431">
        <v>4484.1099999999997</v>
      </c>
      <c r="K431" t="s">
        <v>2197</v>
      </c>
      <c r="L431">
        <v>3</v>
      </c>
      <c r="M431" t="s">
        <v>2178</v>
      </c>
      <c r="N431" t="s">
        <v>2181</v>
      </c>
      <c r="O431" t="s">
        <v>2185</v>
      </c>
      <c r="P431">
        <v>1</v>
      </c>
      <c r="Q431" t="s">
        <v>42</v>
      </c>
      <c r="R431" t="s">
        <v>18</v>
      </c>
      <c r="S431" t="s">
        <v>43</v>
      </c>
    </row>
    <row r="432" spans="1:19" x14ac:dyDescent="0.3">
      <c r="A432">
        <v>34785</v>
      </c>
      <c r="B432" t="s">
        <v>874</v>
      </c>
      <c r="C432" t="s">
        <v>2175</v>
      </c>
      <c r="D432" s="8">
        <v>42029</v>
      </c>
      <c r="E432" s="8">
        <v>42032</v>
      </c>
      <c r="F432">
        <v>45</v>
      </c>
      <c r="G432">
        <v>400.98</v>
      </c>
      <c r="H432">
        <v>0.01</v>
      </c>
      <c r="I432">
        <v>42.52</v>
      </c>
      <c r="J432">
        <v>17863.66</v>
      </c>
      <c r="K432" t="s">
        <v>2197</v>
      </c>
      <c r="L432">
        <v>3</v>
      </c>
      <c r="M432" t="s">
        <v>2178</v>
      </c>
      <c r="N432" t="s">
        <v>2181</v>
      </c>
      <c r="O432" t="s">
        <v>2185</v>
      </c>
      <c r="P432">
        <v>1</v>
      </c>
      <c r="Q432" t="s">
        <v>19</v>
      </c>
      <c r="R432" t="s">
        <v>18</v>
      </c>
      <c r="S432" t="s">
        <v>1101</v>
      </c>
    </row>
    <row r="433" spans="1:19" x14ac:dyDescent="0.3">
      <c r="A433">
        <v>15014</v>
      </c>
      <c r="B433" t="s">
        <v>1590</v>
      </c>
      <c r="C433" t="s">
        <v>2175</v>
      </c>
      <c r="D433" s="8">
        <v>42045</v>
      </c>
      <c r="E433" s="8">
        <v>42048</v>
      </c>
      <c r="F433">
        <v>10</v>
      </c>
      <c r="G433">
        <v>58.14</v>
      </c>
      <c r="H433">
        <v>0.05</v>
      </c>
      <c r="I433">
        <v>36.61</v>
      </c>
      <c r="J433">
        <v>552.33000000000004</v>
      </c>
      <c r="K433" t="s">
        <v>2197</v>
      </c>
      <c r="L433">
        <v>3</v>
      </c>
      <c r="M433" t="s">
        <v>2178</v>
      </c>
      <c r="N433" t="s">
        <v>2181</v>
      </c>
      <c r="O433" t="s">
        <v>2186</v>
      </c>
      <c r="P433">
        <v>2</v>
      </c>
      <c r="Q433" t="s">
        <v>37</v>
      </c>
      <c r="R433" t="s">
        <v>18</v>
      </c>
      <c r="S433" t="s">
        <v>69</v>
      </c>
    </row>
    <row r="434" spans="1:19" x14ac:dyDescent="0.3">
      <c r="A434">
        <v>29475</v>
      </c>
      <c r="B434" t="s">
        <v>708</v>
      </c>
      <c r="C434" t="s">
        <v>2175</v>
      </c>
      <c r="D434" s="8">
        <v>42057</v>
      </c>
      <c r="E434" s="8">
        <v>42060</v>
      </c>
      <c r="F434">
        <v>2</v>
      </c>
      <c r="G434">
        <v>880.98</v>
      </c>
      <c r="H434">
        <v>0</v>
      </c>
      <c r="I434">
        <v>44.55</v>
      </c>
      <c r="J434">
        <v>1761.96</v>
      </c>
      <c r="K434" t="s">
        <v>2197</v>
      </c>
      <c r="L434">
        <v>3</v>
      </c>
      <c r="M434" t="s">
        <v>2178</v>
      </c>
      <c r="N434" t="s">
        <v>2181</v>
      </c>
      <c r="O434" t="s">
        <v>2186</v>
      </c>
      <c r="P434">
        <v>2</v>
      </c>
      <c r="Q434" t="s">
        <v>26</v>
      </c>
      <c r="R434" t="s">
        <v>18</v>
      </c>
      <c r="S434" t="s">
        <v>99</v>
      </c>
    </row>
    <row r="435" spans="1:19" x14ac:dyDescent="0.3">
      <c r="A435">
        <v>19840</v>
      </c>
      <c r="B435" t="s">
        <v>574</v>
      </c>
      <c r="C435" t="s">
        <v>2175</v>
      </c>
      <c r="D435" s="8">
        <v>42148</v>
      </c>
      <c r="E435" s="8">
        <v>42151</v>
      </c>
      <c r="F435">
        <v>25</v>
      </c>
      <c r="G435">
        <v>400.97</v>
      </c>
      <c r="H435">
        <v>0.08</v>
      </c>
      <c r="I435">
        <v>48.26</v>
      </c>
      <c r="J435">
        <v>9222.31</v>
      </c>
      <c r="K435" t="s">
        <v>2197</v>
      </c>
      <c r="L435">
        <v>3</v>
      </c>
      <c r="M435" t="s">
        <v>2178</v>
      </c>
      <c r="N435" t="s">
        <v>2182</v>
      </c>
      <c r="O435" t="s">
        <v>2189</v>
      </c>
      <c r="P435">
        <v>5</v>
      </c>
      <c r="Q435" t="s">
        <v>19</v>
      </c>
      <c r="R435" t="s">
        <v>18</v>
      </c>
      <c r="S435" t="s">
        <v>543</v>
      </c>
    </row>
    <row r="436" spans="1:19" x14ac:dyDescent="0.3">
      <c r="A436">
        <v>132</v>
      </c>
      <c r="B436" t="s">
        <v>634</v>
      </c>
      <c r="C436" t="s">
        <v>2174</v>
      </c>
      <c r="D436" s="8">
        <v>42165</v>
      </c>
      <c r="E436" s="8">
        <v>42168</v>
      </c>
      <c r="F436">
        <v>30</v>
      </c>
      <c r="G436">
        <v>130.97999999999999</v>
      </c>
      <c r="H436">
        <v>0.05</v>
      </c>
      <c r="I436">
        <v>54.74</v>
      </c>
      <c r="J436">
        <v>3732.93</v>
      </c>
      <c r="K436" t="s">
        <v>2197</v>
      </c>
      <c r="L436">
        <v>3</v>
      </c>
      <c r="M436" t="s">
        <v>2178</v>
      </c>
      <c r="N436" t="s">
        <v>2182</v>
      </c>
      <c r="O436" t="s">
        <v>2190</v>
      </c>
      <c r="P436">
        <v>6</v>
      </c>
      <c r="Q436" t="s">
        <v>37</v>
      </c>
      <c r="R436" t="s">
        <v>18</v>
      </c>
      <c r="S436" t="s">
        <v>83</v>
      </c>
    </row>
    <row r="437" spans="1:19" x14ac:dyDescent="0.3">
      <c r="A437">
        <v>22913</v>
      </c>
      <c r="B437" t="s">
        <v>724</v>
      </c>
      <c r="C437" t="s">
        <v>2173</v>
      </c>
      <c r="D437" s="8">
        <v>42180</v>
      </c>
      <c r="E437" s="8">
        <v>42183</v>
      </c>
      <c r="F437">
        <v>24</v>
      </c>
      <c r="G437">
        <v>348.21</v>
      </c>
      <c r="H437">
        <v>0.06</v>
      </c>
      <c r="I437">
        <v>40.19</v>
      </c>
      <c r="J437">
        <v>7855.62</v>
      </c>
      <c r="K437" t="s">
        <v>2197</v>
      </c>
      <c r="L437">
        <v>3</v>
      </c>
      <c r="M437" t="s">
        <v>2178</v>
      </c>
      <c r="N437" t="s">
        <v>2182</v>
      </c>
      <c r="O437" t="s">
        <v>2190</v>
      </c>
      <c r="P437">
        <v>6</v>
      </c>
      <c r="Q437" t="s">
        <v>19</v>
      </c>
      <c r="R437" t="s">
        <v>18</v>
      </c>
      <c r="S437" t="s">
        <v>1099</v>
      </c>
    </row>
    <row r="438" spans="1:19" x14ac:dyDescent="0.3">
      <c r="A438">
        <v>6720</v>
      </c>
      <c r="B438" t="s">
        <v>1292</v>
      </c>
      <c r="C438" t="s">
        <v>2175</v>
      </c>
      <c r="D438" s="8">
        <v>42256</v>
      </c>
      <c r="E438" s="8">
        <v>42259</v>
      </c>
      <c r="F438">
        <v>36</v>
      </c>
      <c r="G438">
        <v>120.98</v>
      </c>
      <c r="H438">
        <v>0.08</v>
      </c>
      <c r="I438">
        <v>58.64</v>
      </c>
      <c r="J438">
        <v>4006.86</v>
      </c>
      <c r="K438" t="s">
        <v>2197</v>
      </c>
      <c r="L438">
        <v>3</v>
      </c>
      <c r="M438" t="s">
        <v>2178</v>
      </c>
      <c r="N438" t="s">
        <v>2183</v>
      </c>
      <c r="O438" t="s">
        <v>2193</v>
      </c>
      <c r="P438">
        <v>9</v>
      </c>
      <c r="Q438" t="s">
        <v>42</v>
      </c>
      <c r="R438" t="s">
        <v>18</v>
      </c>
      <c r="S438" t="s">
        <v>87</v>
      </c>
    </row>
    <row r="439" spans="1:19" x14ac:dyDescent="0.3">
      <c r="A439">
        <v>7489</v>
      </c>
      <c r="B439" t="s">
        <v>1006</v>
      </c>
      <c r="C439" t="s">
        <v>2173</v>
      </c>
      <c r="D439" s="8">
        <v>42277</v>
      </c>
      <c r="E439" s="8">
        <v>42280</v>
      </c>
      <c r="F439">
        <v>38</v>
      </c>
      <c r="G439">
        <v>180.98</v>
      </c>
      <c r="H439">
        <v>0.01</v>
      </c>
      <c r="I439">
        <v>23.58</v>
      </c>
      <c r="J439">
        <v>6808.47</v>
      </c>
      <c r="K439" t="s">
        <v>2197</v>
      </c>
      <c r="L439">
        <v>3</v>
      </c>
      <c r="M439" t="s">
        <v>2178</v>
      </c>
      <c r="N439" t="s">
        <v>2183</v>
      </c>
      <c r="O439" t="s">
        <v>2193</v>
      </c>
      <c r="P439">
        <v>9</v>
      </c>
      <c r="Q439" t="s">
        <v>19</v>
      </c>
      <c r="R439" t="s">
        <v>18</v>
      </c>
      <c r="S439" t="s">
        <v>95</v>
      </c>
    </row>
    <row r="440" spans="1:19" x14ac:dyDescent="0.3">
      <c r="A440">
        <v>20036</v>
      </c>
      <c r="B440" t="s">
        <v>894</v>
      </c>
      <c r="C440" t="s">
        <v>2175</v>
      </c>
      <c r="D440" s="8">
        <v>42343</v>
      </c>
      <c r="E440" s="8">
        <v>42346</v>
      </c>
      <c r="F440">
        <v>28</v>
      </c>
      <c r="G440">
        <v>150.97999999999999</v>
      </c>
      <c r="H440">
        <v>0.03</v>
      </c>
      <c r="I440">
        <v>66.27</v>
      </c>
      <c r="J440">
        <v>4100.62</v>
      </c>
      <c r="K440" t="s">
        <v>2197</v>
      </c>
      <c r="L440">
        <v>3</v>
      </c>
      <c r="M440" t="s">
        <v>2178</v>
      </c>
      <c r="N440" t="s">
        <v>2184</v>
      </c>
      <c r="O440" t="s">
        <v>2196</v>
      </c>
      <c r="P440">
        <v>12</v>
      </c>
      <c r="Q440" t="s">
        <v>42</v>
      </c>
      <c r="R440" t="s">
        <v>18</v>
      </c>
      <c r="S440" t="s">
        <v>43</v>
      </c>
    </row>
    <row r="441" spans="1:19" x14ac:dyDescent="0.3">
      <c r="A441">
        <v>49987</v>
      </c>
      <c r="B441" t="s">
        <v>1586</v>
      </c>
      <c r="C441" t="s">
        <v>2175</v>
      </c>
      <c r="D441" s="8">
        <v>42388</v>
      </c>
      <c r="E441" s="8">
        <v>42391</v>
      </c>
      <c r="F441">
        <v>15</v>
      </c>
      <c r="G441">
        <v>114.98</v>
      </c>
      <c r="H441">
        <v>0.05</v>
      </c>
      <c r="I441">
        <v>58.72</v>
      </c>
      <c r="J441">
        <v>1638.46</v>
      </c>
      <c r="K441" t="s">
        <v>2197</v>
      </c>
      <c r="L441">
        <v>3</v>
      </c>
      <c r="M441" t="s">
        <v>2179</v>
      </c>
      <c r="N441" t="s">
        <v>2181</v>
      </c>
      <c r="O441" t="s">
        <v>2185</v>
      </c>
      <c r="P441">
        <v>1</v>
      </c>
      <c r="Q441" t="s">
        <v>26</v>
      </c>
      <c r="R441" t="s">
        <v>18</v>
      </c>
      <c r="S441" t="s">
        <v>117</v>
      </c>
    </row>
    <row r="442" spans="1:19" x14ac:dyDescent="0.3">
      <c r="A442">
        <v>49987</v>
      </c>
      <c r="B442" t="s">
        <v>1586</v>
      </c>
      <c r="C442" t="s">
        <v>2174</v>
      </c>
      <c r="D442" s="8">
        <v>42388</v>
      </c>
      <c r="E442" s="8">
        <v>42391</v>
      </c>
      <c r="F442">
        <v>4</v>
      </c>
      <c r="G442">
        <v>212.6</v>
      </c>
      <c r="H442">
        <v>0.03</v>
      </c>
      <c r="I442">
        <v>52.2</v>
      </c>
      <c r="J442">
        <v>824.89</v>
      </c>
      <c r="K442" t="s">
        <v>2197</v>
      </c>
      <c r="L442">
        <v>3</v>
      </c>
      <c r="M442" t="s">
        <v>2179</v>
      </c>
      <c r="N442" t="s">
        <v>2181</v>
      </c>
      <c r="O442" t="s">
        <v>2185</v>
      </c>
      <c r="P442">
        <v>1</v>
      </c>
      <c r="Q442" t="s">
        <v>26</v>
      </c>
      <c r="R442" t="s">
        <v>18</v>
      </c>
      <c r="S442" t="s">
        <v>1107</v>
      </c>
    </row>
    <row r="443" spans="1:19" x14ac:dyDescent="0.3">
      <c r="A443">
        <v>13089</v>
      </c>
      <c r="B443" t="s">
        <v>490</v>
      </c>
      <c r="C443" t="s">
        <v>2174</v>
      </c>
      <c r="D443" s="8">
        <v>42717</v>
      </c>
      <c r="E443" s="8">
        <v>42720</v>
      </c>
      <c r="F443">
        <v>34</v>
      </c>
      <c r="G443">
        <v>114.98</v>
      </c>
      <c r="H443">
        <v>0.1</v>
      </c>
      <c r="I443">
        <v>58.72</v>
      </c>
      <c r="J443">
        <v>3518.39</v>
      </c>
      <c r="K443" t="s">
        <v>2197</v>
      </c>
      <c r="L443">
        <v>3</v>
      </c>
      <c r="M443" t="s">
        <v>2179</v>
      </c>
      <c r="N443" t="s">
        <v>2184</v>
      </c>
      <c r="O443" t="s">
        <v>2196</v>
      </c>
      <c r="P443">
        <v>12</v>
      </c>
      <c r="Q443" t="s">
        <v>42</v>
      </c>
      <c r="R443" t="s">
        <v>18</v>
      </c>
      <c r="S443" t="s">
        <v>117</v>
      </c>
    </row>
    <row r="444" spans="1:19" x14ac:dyDescent="0.3">
      <c r="A444">
        <v>15687</v>
      </c>
      <c r="B444" t="s">
        <v>268</v>
      </c>
      <c r="C444" t="s">
        <v>2174</v>
      </c>
      <c r="D444" s="8">
        <v>42834</v>
      </c>
      <c r="E444" s="8">
        <v>42837</v>
      </c>
      <c r="F444">
        <v>48</v>
      </c>
      <c r="G444">
        <v>70.98</v>
      </c>
      <c r="H444">
        <v>0.08</v>
      </c>
      <c r="I444">
        <v>46.74</v>
      </c>
      <c r="J444">
        <v>3134.48</v>
      </c>
      <c r="K444" t="s">
        <v>2197</v>
      </c>
      <c r="L444">
        <v>3</v>
      </c>
      <c r="M444" t="s">
        <v>2180</v>
      </c>
      <c r="N444" t="s">
        <v>2182</v>
      </c>
      <c r="O444" t="s">
        <v>2188</v>
      </c>
      <c r="P444">
        <v>4</v>
      </c>
      <c r="Q444" t="s">
        <v>19</v>
      </c>
      <c r="R444" t="s">
        <v>18</v>
      </c>
      <c r="S444" t="s">
        <v>63</v>
      </c>
    </row>
    <row r="445" spans="1:19" x14ac:dyDescent="0.3">
      <c r="A445">
        <v>25447</v>
      </c>
      <c r="B445" t="s">
        <v>1360</v>
      </c>
      <c r="C445" t="s">
        <v>2175</v>
      </c>
      <c r="D445" s="8">
        <v>42878</v>
      </c>
      <c r="E445" s="8">
        <v>42881</v>
      </c>
      <c r="F445">
        <v>18</v>
      </c>
      <c r="G445">
        <v>296.18</v>
      </c>
      <c r="H445">
        <v>0.03</v>
      </c>
      <c r="I445">
        <v>54.12</v>
      </c>
      <c r="J445">
        <v>5171.3</v>
      </c>
      <c r="K445" t="s">
        <v>2197</v>
      </c>
      <c r="L445">
        <v>3</v>
      </c>
      <c r="M445" t="s">
        <v>2180</v>
      </c>
      <c r="N445" t="s">
        <v>2182</v>
      </c>
      <c r="O445" t="s">
        <v>2189</v>
      </c>
      <c r="P445">
        <v>5</v>
      </c>
      <c r="Q445" t="s">
        <v>42</v>
      </c>
      <c r="R445" t="s">
        <v>18</v>
      </c>
      <c r="S445" t="s">
        <v>1131</v>
      </c>
    </row>
    <row r="446" spans="1:19" x14ac:dyDescent="0.3">
      <c r="A446">
        <v>967</v>
      </c>
      <c r="B446" t="s">
        <v>1138</v>
      </c>
      <c r="C446" t="s">
        <v>2174</v>
      </c>
      <c r="D446" s="8">
        <v>42906</v>
      </c>
      <c r="E446" s="8">
        <v>42909</v>
      </c>
      <c r="F446">
        <v>48</v>
      </c>
      <c r="G446">
        <v>227.55</v>
      </c>
      <c r="H446">
        <v>0.01</v>
      </c>
      <c r="I446">
        <v>32.479999999999997</v>
      </c>
      <c r="J446">
        <v>10813.18</v>
      </c>
      <c r="K446" t="s">
        <v>2197</v>
      </c>
      <c r="L446">
        <v>3</v>
      </c>
      <c r="M446" t="s">
        <v>2180</v>
      </c>
      <c r="N446" t="s">
        <v>2182</v>
      </c>
      <c r="O446" t="s">
        <v>2190</v>
      </c>
      <c r="P446">
        <v>6</v>
      </c>
      <c r="Q446" t="s">
        <v>37</v>
      </c>
      <c r="R446" t="s">
        <v>18</v>
      </c>
      <c r="S446" t="s">
        <v>1137</v>
      </c>
    </row>
    <row r="447" spans="1:19" x14ac:dyDescent="0.3">
      <c r="A447">
        <v>14727</v>
      </c>
      <c r="B447" t="s">
        <v>298</v>
      </c>
      <c r="C447" t="s">
        <v>2173</v>
      </c>
      <c r="D447" s="8">
        <v>42935</v>
      </c>
      <c r="E447" s="8">
        <v>42938</v>
      </c>
      <c r="F447">
        <v>50</v>
      </c>
      <c r="G447">
        <v>212.6</v>
      </c>
      <c r="H447">
        <v>0.04</v>
      </c>
      <c r="I447">
        <v>52.2</v>
      </c>
      <c r="J447">
        <v>10204.799999999999</v>
      </c>
      <c r="K447" t="s">
        <v>2197</v>
      </c>
      <c r="L447">
        <v>3</v>
      </c>
      <c r="M447" t="s">
        <v>2180</v>
      </c>
      <c r="N447" t="s">
        <v>2183</v>
      </c>
      <c r="O447" t="s">
        <v>2191</v>
      </c>
      <c r="P447">
        <v>7</v>
      </c>
      <c r="Q447" t="s">
        <v>37</v>
      </c>
      <c r="R447" t="s">
        <v>18</v>
      </c>
      <c r="S447" t="s">
        <v>1107</v>
      </c>
    </row>
    <row r="448" spans="1:19" x14ac:dyDescent="0.3">
      <c r="A448">
        <v>31232</v>
      </c>
      <c r="B448" t="s">
        <v>620</v>
      </c>
      <c r="C448" t="s">
        <v>2173</v>
      </c>
      <c r="D448" s="8">
        <v>42976</v>
      </c>
      <c r="E448" s="8">
        <v>42979</v>
      </c>
      <c r="F448">
        <v>9</v>
      </c>
      <c r="G448">
        <v>286.85000000000002</v>
      </c>
      <c r="H448">
        <v>0.01</v>
      </c>
      <c r="I448">
        <v>61.76</v>
      </c>
      <c r="J448">
        <v>2555.83</v>
      </c>
      <c r="K448" t="s">
        <v>2197</v>
      </c>
      <c r="L448">
        <v>3</v>
      </c>
      <c r="M448" t="s">
        <v>2180</v>
      </c>
      <c r="N448" t="s">
        <v>2183</v>
      </c>
      <c r="O448" t="s">
        <v>2192</v>
      </c>
      <c r="P448">
        <v>8</v>
      </c>
      <c r="Q448" t="s">
        <v>26</v>
      </c>
      <c r="R448" t="s">
        <v>18</v>
      </c>
      <c r="S448" t="s">
        <v>1149</v>
      </c>
    </row>
    <row r="449" spans="1:19" x14ac:dyDescent="0.3">
      <c r="A449">
        <v>43588</v>
      </c>
      <c r="B449" t="s">
        <v>844</v>
      </c>
      <c r="C449" t="s">
        <v>2174</v>
      </c>
      <c r="D449" s="8">
        <v>42979</v>
      </c>
      <c r="E449" s="8">
        <v>42982</v>
      </c>
      <c r="F449">
        <v>16</v>
      </c>
      <c r="G449">
        <v>236.97</v>
      </c>
      <c r="H449">
        <v>0.04</v>
      </c>
      <c r="I449">
        <v>59.24</v>
      </c>
      <c r="J449">
        <v>3639.86</v>
      </c>
      <c r="K449" t="s">
        <v>2197</v>
      </c>
      <c r="L449">
        <v>3</v>
      </c>
      <c r="M449" t="s">
        <v>2180</v>
      </c>
      <c r="N449" t="s">
        <v>2183</v>
      </c>
      <c r="O449" t="s">
        <v>2193</v>
      </c>
      <c r="P449">
        <v>9</v>
      </c>
      <c r="Q449" t="s">
        <v>37</v>
      </c>
      <c r="R449" t="s">
        <v>18</v>
      </c>
      <c r="S449" t="s">
        <v>1119</v>
      </c>
    </row>
    <row r="450" spans="1:19" x14ac:dyDescent="0.3">
      <c r="A450">
        <v>20450</v>
      </c>
      <c r="B450" t="s">
        <v>606</v>
      </c>
      <c r="C450" t="s">
        <v>2174</v>
      </c>
      <c r="D450" s="8">
        <v>43076</v>
      </c>
      <c r="E450" s="8">
        <v>43079</v>
      </c>
      <c r="F450">
        <v>26</v>
      </c>
      <c r="G450">
        <v>259.70999999999998</v>
      </c>
      <c r="H450">
        <v>0.03</v>
      </c>
      <c r="I450">
        <v>66.67</v>
      </c>
      <c r="J450">
        <v>6549.89</v>
      </c>
      <c r="K450" t="s">
        <v>2197</v>
      </c>
      <c r="L450">
        <v>3</v>
      </c>
      <c r="M450" t="s">
        <v>2180</v>
      </c>
      <c r="N450" t="s">
        <v>2184</v>
      </c>
      <c r="O450" t="s">
        <v>2196</v>
      </c>
      <c r="P450">
        <v>12</v>
      </c>
      <c r="Q450" t="s">
        <v>19</v>
      </c>
      <c r="R450" t="s">
        <v>18</v>
      </c>
      <c r="S450" t="s">
        <v>1085</v>
      </c>
    </row>
    <row r="451" spans="1:19" x14ac:dyDescent="0.3">
      <c r="A451">
        <v>34723</v>
      </c>
      <c r="B451" t="s">
        <v>1250</v>
      </c>
      <c r="C451" t="s">
        <v>2173</v>
      </c>
      <c r="D451" s="8">
        <v>43078</v>
      </c>
      <c r="E451" s="8">
        <v>43081</v>
      </c>
      <c r="F451">
        <v>46</v>
      </c>
      <c r="G451">
        <v>80.97</v>
      </c>
      <c r="H451">
        <v>0.06</v>
      </c>
      <c r="I451">
        <v>30.06</v>
      </c>
      <c r="J451">
        <v>3501.14</v>
      </c>
      <c r="K451" t="s">
        <v>2197</v>
      </c>
      <c r="L451">
        <v>3</v>
      </c>
      <c r="M451" t="s">
        <v>2180</v>
      </c>
      <c r="N451" t="s">
        <v>2184</v>
      </c>
      <c r="O451" t="s">
        <v>2196</v>
      </c>
      <c r="P451">
        <v>12</v>
      </c>
      <c r="Q451" t="s">
        <v>37</v>
      </c>
      <c r="R451" t="s">
        <v>18</v>
      </c>
      <c r="S451" t="s">
        <v>553</v>
      </c>
    </row>
    <row r="452" spans="1:19" x14ac:dyDescent="0.3">
      <c r="A452">
        <v>7878</v>
      </c>
      <c r="B452" t="s">
        <v>1154</v>
      </c>
      <c r="C452" t="s">
        <v>2174</v>
      </c>
      <c r="D452" s="8">
        <v>42490</v>
      </c>
      <c r="E452" s="8">
        <v>42495</v>
      </c>
      <c r="F452">
        <v>50</v>
      </c>
      <c r="G452">
        <v>81.94</v>
      </c>
      <c r="H452">
        <v>7.0000000000000007E-2</v>
      </c>
      <c r="I452">
        <v>55.81</v>
      </c>
      <c r="J452">
        <v>3810.21</v>
      </c>
      <c r="K452" t="s">
        <v>2197</v>
      </c>
      <c r="L452">
        <v>5</v>
      </c>
      <c r="M452" t="s">
        <v>2179</v>
      </c>
      <c r="N452" t="s">
        <v>2182</v>
      </c>
      <c r="O452" t="s">
        <v>2188</v>
      </c>
      <c r="P452">
        <v>4</v>
      </c>
      <c r="Q452" t="s">
        <v>19</v>
      </c>
      <c r="R452" t="s">
        <v>18</v>
      </c>
      <c r="S452" t="s">
        <v>75</v>
      </c>
    </row>
    <row r="453" spans="1:19" x14ac:dyDescent="0.3">
      <c r="A453">
        <v>40132</v>
      </c>
      <c r="B453" t="s">
        <v>786</v>
      </c>
      <c r="C453" t="s">
        <v>2174</v>
      </c>
      <c r="D453" s="8">
        <v>42788</v>
      </c>
      <c r="E453" s="8">
        <v>42794</v>
      </c>
      <c r="F453">
        <v>36</v>
      </c>
      <c r="G453">
        <v>124.49</v>
      </c>
      <c r="H453">
        <v>0.04</v>
      </c>
      <c r="I453">
        <v>51.94</v>
      </c>
      <c r="J453">
        <v>4302.37</v>
      </c>
      <c r="K453" t="s">
        <v>2197</v>
      </c>
      <c r="L453">
        <v>6</v>
      </c>
      <c r="M453" t="s">
        <v>2180</v>
      </c>
      <c r="N453" t="s">
        <v>2181</v>
      </c>
      <c r="O453" t="s">
        <v>2186</v>
      </c>
      <c r="P453">
        <v>2</v>
      </c>
      <c r="Q453" t="s">
        <v>32</v>
      </c>
      <c r="R453" t="s">
        <v>18</v>
      </c>
      <c r="S453" t="s">
        <v>1079</v>
      </c>
    </row>
    <row r="454" spans="1:19" x14ac:dyDescent="0.3">
      <c r="A454">
        <v>2628</v>
      </c>
      <c r="B454" t="s">
        <v>618</v>
      </c>
      <c r="C454" t="s">
        <v>2174</v>
      </c>
      <c r="D454" s="8">
        <v>42298</v>
      </c>
      <c r="E454" s="8">
        <v>42307</v>
      </c>
      <c r="F454">
        <v>29</v>
      </c>
      <c r="G454">
        <v>218.75</v>
      </c>
      <c r="H454">
        <v>0.02</v>
      </c>
      <c r="I454">
        <v>69.64</v>
      </c>
      <c r="J454">
        <v>6216.88</v>
      </c>
      <c r="K454" t="s">
        <v>2197</v>
      </c>
      <c r="L454">
        <v>9</v>
      </c>
      <c r="M454" t="s">
        <v>2178</v>
      </c>
      <c r="N454" t="s">
        <v>2184</v>
      </c>
      <c r="O454" t="s">
        <v>2194</v>
      </c>
      <c r="P454">
        <v>10</v>
      </c>
      <c r="Q454" t="s">
        <v>32</v>
      </c>
      <c r="R454" t="s">
        <v>18</v>
      </c>
      <c r="S454" t="s">
        <v>1093</v>
      </c>
    </row>
    <row r="455" spans="1:19" x14ac:dyDescent="0.3">
      <c r="A455">
        <v>2691</v>
      </c>
      <c r="B455" t="s">
        <v>1590</v>
      </c>
      <c r="C455" t="s">
        <v>2175</v>
      </c>
      <c r="D455" s="8">
        <v>42854</v>
      </c>
      <c r="E455" s="8">
        <v>42863</v>
      </c>
      <c r="F455">
        <v>14</v>
      </c>
      <c r="G455">
        <v>260.98</v>
      </c>
      <c r="H455">
        <v>0.1</v>
      </c>
      <c r="I455">
        <v>41.91</v>
      </c>
      <c r="J455">
        <v>3288.35</v>
      </c>
      <c r="K455" t="s">
        <v>2197</v>
      </c>
      <c r="L455">
        <v>9</v>
      </c>
      <c r="M455" t="s">
        <v>2180</v>
      </c>
      <c r="N455" t="s">
        <v>2182</v>
      </c>
      <c r="O455" t="s">
        <v>2188</v>
      </c>
      <c r="P455">
        <v>4</v>
      </c>
      <c r="Q455" t="s">
        <v>32</v>
      </c>
      <c r="R455" t="s">
        <v>18</v>
      </c>
      <c r="S455" t="s">
        <v>20</v>
      </c>
    </row>
    <row r="456" spans="1:19" x14ac:dyDescent="0.3">
      <c r="A456">
        <v>57509</v>
      </c>
      <c r="B456" t="s">
        <v>1248</v>
      </c>
      <c r="C456" t="s">
        <v>2173</v>
      </c>
      <c r="D456" s="8">
        <v>41691</v>
      </c>
      <c r="E456" s="8">
        <v>41696</v>
      </c>
      <c r="F456">
        <v>11</v>
      </c>
      <c r="G456">
        <v>259.70999999999998</v>
      </c>
      <c r="H456">
        <v>0.09</v>
      </c>
      <c r="I456">
        <v>66.67</v>
      </c>
      <c r="J456">
        <v>2599.6999999999998</v>
      </c>
      <c r="K456" t="s">
        <v>2197</v>
      </c>
      <c r="L456">
        <v>5</v>
      </c>
      <c r="M456" t="s">
        <v>2177</v>
      </c>
      <c r="N456" t="s">
        <v>2181</v>
      </c>
      <c r="O456" t="s">
        <v>2186</v>
      </c>
      <c r="P456">
        <v>2</v>
      </c>
      <c r="Q456" t="s">
        <v>32</v>
      </c>
      <c r="R456" t="s">
        <v>18</v>
      </c>
      <c r="S456" t="s">
        <v>1085</v>
      </c>
    </row>
    <row r="457" spans="1:19" x14ac:dyDescent="0.3">
      <c r="A457">
        <v>32999</v>
      </c>
      <c r="B457" t="s">
        <v>530</v>
      </c>
      <c r="C457" t="s">
        <v>2175</v>
      </c>
      <c r="D457" s="8">
        <v>41743</v>
      </c>
      <c r="E457" s="8">
        <v>41748</v>
      </c>
      <c r="F457">
        <v>14</v>
      </c>
      <c r="G457">
        <v>100.98</v>
      </c>
      <c r="H457">
        <v>0.09</v>
      </c>
      <c r="I457">
        <v>35.840000000000003</v>
      </c>
      <c r="J457">
        <v>1286.49</v>
      </c>
      <c r="K457" t="s">
        <v>2197</v>
      </c>
      <c r="L457">
        <v>5</v>
      </c>
      <c r="M457" t="s">
        <v>2177</v>
      </c>
      <c r="N457" t="s">
        <v>2182</v>
      </c>
      <c r="O457" t="s">
        <v>2188</v>
      </c>
      <c r="P457">
        <v>4</v>
      </c>
      <c r="Q457" t="s">
        <v>32</v>
      </c>
      <c r="R457" t="s">
        <v>18</v>
      </c>
      <c r="S457" t="s">
        <v>51</v>
      </c>
    </row>
    <row r="458" spans="1:19" x14ac:dyDescent="0.3">
      <c r="A458">
        <v>19812</v>
      </c>
      <c r="B458" t="s">
        <v>104</v>
      </c>
      <c r="C458" t="s">
        <v>2173</v>
      </c>
      <c r="D458" s="8">
        <v>42096</v>
      </c>
      <c r="E458" s="8">
        <v>42101</v>
      </c>
      <c r="F458">
        <v>3</v>
      </c>
      <c r="G458">
        <v>550.98</v>
      </c>
      <c r="H458">
        <v>0.01</v>
      </c>
      <c r="I458">
        <v>45.7</v>
      </c>
      <c r="J458">
        <v>1636.41</v>
      </c>
      <c r="K458" t="s">
        <v>2197</v>
      </c>
      <c r="L458">
        <v>5</v>
      </c>
      <c r="M458" t="s">
        <v>2178</v>
      </c>
      <c r="N458" t="s">
        <v>2182</v>
      </c>
      <c r="O458" t="s">
        <v>2188</v>
      </c>
      <c r="P458">
        <v>4</v>
      </c>
      <c r="Q458" t="s">
        <v>32</v>
      </c>
      <c r="R458" t="s">
        <v>18</v>
      </c>
      <c r="S458" t="s">
        <v>1115</v>
      </c>
    </row>
    <row r="459" spans="1:19" x14ac:dyDescent="0.3">
      <c r="A459">
        <v>29120</v>
      </c>
      <c r="B459" t="s">
        <v>804</v>
      </c>
      <c r="C459" t="s">
        <v>2175</v>
      </c>
      <c r="D459" s="8">
        <v>42136</v>
      </c>
      <c r="E459" s="8">
        <v>42141</v>
      </c>
      <c r="F459">
        <v>21</v>
      </c>
      <c r="G459">
        <v>70.98</v>
      </c>
      <c r="H459">
        <v>0.05</v>
      </c>
      <c r="I459">
        <v>26.74</v>
      </c>
      <c r="J459">
        <v>1416.05</v>
      </c>
      <c r="K459" t="s">
        <v>2197</v>
      </c>
      <c r="L459">
        <v>5</v>
      </c>
      <c r="M459" t="s">
        <v>2178</v>
      </c>
      <c r="N459" t="s">
        <v>2182</v>
      </c>
      <c r="O459" t="s">
        <v>2189</v>
      </c>
      <c r="P459">
        <v>5</v>
      </c>
      <c r="Q459" t="s">
        <v>32</v>
      </c>
      <c r="R459" t="s">
        <v>18</v>
      </c>
      <c r="S459" t="s">
        <v>59</v>
      </c>
    </row>
    <row r="460" spans="1:19" x14ac:dyDescent="0.3">
      <c r="A460">
        <v>34530</v>
      </c>
      <c r="B460" t="s">
        <v>952</v>
      </c>
      <c r="C460" t="s">
        <v>2173</v>
      </c>
      <c r="D460" s="8">
        <v>42246</v>
      </c>
      <c r="E460" s="8">
        <v>42251</v>
      </c>
      <c r="F460">
        <v>7</v>
      </c>
      <c r="G460">
        <v>150.97999999999999</v>
      </c>
      <c r="H460">
        <v>0.03</v>
      </c>
      <c r="I460">
        <v>16.010000000000002</v>
      </c>
      <c r="J460">
        <v>1025.1500000000001</v>
      </c>
      <c r="K460" t="s">
        <v>2197</v>
      </c>
      <c r="L460">
        <v>5</v>
      </c>
      <c r="M460" t="s">
        <v>2178</v>
      </c>
      <c r="N460" t="s">
        <v>2183</v>
      </c>
      <c r="O460" t="s">
        <v>2192</v>
      </c>
      <c r="P460">
        <v>8</v>
      </c>
      <c r="Q460" t="s">
        <v>32</v>
      </c>
      <c r="R460" t="s">
        <v>18</v>
      </c>
      <c r="S460" t="s">
        <v>1139</v>
      </c>
    </row>
    <row r="461" spans="1:19" x14ac:dyDescent="0.3">
      <c r="A461">
        <v>30884</v>
      </c>
      <c r="B461" t="s">
        <v>364</v>
      </c>
      <c r="C461" t="s">
        <v>2175</v>
      </c>
      <c r="D461" s="8">
        <v>42273</v>
      </c>
      <c r="E461" s="8">
        <v>42278</v>
      </c>
      <c r="F461">
        <v>6</v>
      </c>
      <c r="G461">
        <v>146.05000000000001</v>
      </c>
      <c r="H461">
        <v>0.05</v>
      </c>
      <c r="I461">
        <v>80.2</v>
      </c>
      <c r="J461">
        <v>832.48</v>
      </c>
      <c r="K461" t="s">
        <v>2197</v>
      </c>
      <c r="L461">
        <v>5</v>
      </c>
      <c r="M461" t="s">
        <v>2178</v>
      </c>
      <c r="N461" t="s">
        <v>2183</v>
      </c>
      <c r="O461" t="s">
        <v>2193</v>
      </c>
      <c r="P461">
        <v>9</v>
      </c>
      <c r="Q461" t="s">
        <v>32</v>
      </c>
      <c r="R461" t="s">
        <v>18</v>
      </c>
      <c r="S461" t="s">
        <v>1095</v>
      </c>
    </row>
    <row r="462" spans="1:19" x14ac:dyDescent="0.3">
      <c r="A462">
        <v>39140</v>
      </c>
      <c r="B462" t="s">
        <v>1642</v>
      </c>
      <c r="C462" t="s">
        <v>2175</v>
      </c>
      <c r="D462" s="8">
        <v>42274</v>
      </c>
      <c r="E462" s="8">
        <v>42279</v>
      </c>
      <c r="F462">
        <v>26</v>
      </c>
      <c r="G462">
        <v>81.94</v>
      </c>
      <c r="H462">
        <v>0.02</v>
      </c>
      <c r="I462">
        <v>55.81</v>
      </c>
      <c r="J462">
        <v>2087.83</v>
      </c>
      <c r="K462" t="s">
        <v>2197</v>
      </c>
      <c r="L462">
        <v>5</v>
      </c>
      <c r="M462" t="s">
        <v>2178</v>
      </c>
      <c r="N462" t="s">
        <v>2183</v>
      </c>
      <c r="O462" t="s">
        <v>2193</v>
      </c>
      <c r="P462">
        <v>9</v>
      </c>
      <c r="Q462" t="s">
        <v>32</v>
      </c>
      <c r="R462" t="s">
        <v>18</v>
      </c>
      <c r="S462" t="s">
        <v>75</v>
      </c>
    </row>
    <row r="463" spans="1:19" x14ac:dyDescent="0.3">
      <c r="A463">
        <v>14086</v>
      </c>
      <c r="B463" t="s">
        <v>68</v>
      </c>
      <c r="C463" t="s">
        <v>2174</v>
      </c>
      <c r="D463" s="8">
        <v>42297</v>
      </c>
      <c r="E463" s="8">
        <v>42302</v>
      </c>
      <c r="F463">
        <v>13</v>
      </c>
      <c r="G463">
        <v>130.97999999999999</v>
      </c>
      <c r="H463">
        <v>7.0000000000000007E-2</v>
      </c>
      <c r="I463">
        <v>54.74</v>
      </c>
      <c r="J463">
        <v>1583.55</v>
      </c>
      <c r="K463" t="s">
        <v>2197</v>
      </c>
      <c r="L463">
        <v>5</v>
      </c>
      <c r="M463" t="s">
        <v>2178</v>
      </c>
      <c r="N463" t="s">
        <v>2184</v>
      </c>
      <c r="O463" t="s">
        <v>2194</v>
      </c>
      <c r="P463">
        <v>10</v>
      </c>
      <c r="Q463" t="s">
        <v>32</v>
      </c>
      <c r="R463" t="s">
        <v>18</v>
      </c>
      <c r="S463" t="s">
        <v>83</v>
      </c>
    </row>
    <row r="464" spans="1:19" x14ac:dyDescent="0.3">
      <c r="A464">
        <v>15206</v>
      </c>
      <c r="B464" t="s">
        <v>1396</v>
      </c>
      <c r="C464" t="s">
        <v>2173</v>
      </c>
      <c r="D464" s="8">
        <v>42312</v>
      </c>
      <c r="E464" s="8">
        <v>42317</v>
      </c>
      <c r="F464">
        <v>35</v>
      </c>
      <c r="G464">
        <v>150.97999999999999</v>
      </c>
      <c r="H464">
        <v>0.05</v>
      </c>
      <c r="I464">
        <v>66.27</v>
      </c>
      <c r="J464">
        <v>5020.08</v>
      </c>
      <c r="K464" t="s">
        <v>2197</v>
      </c>
      <c r="L464">
        <v>5</v>
      </c>
      <c r="M464" t="s">
        <v>2178</v>
      </c>
      <c r="N464" t="s">
        <v>2184</v>
      </c>
      <c r="O464" t="s">
        <v>2195</v>
      </c>
      <c r="P464">
        <v>11</v>
      </c>
      <c r="Q464" t="s">
        <v>32</v>
      </c>
      <c r="R464" t="s">
        <v>18</v>
      </c>
      <c r="S464" t="s">
        <v>43</v>
      </c>
    </row>
    <row r="465" spans="1:19" x14ac:dyDescent="0.3">
      <c r="A465">
        <v>6560</v>
      </c>
      <c r="B465" t="s">
        <v>1148</v>
      </c>
      <c r="C465" t="s">
        <v>2173</v>
      </c>
      <c r="D465" s="8">
        <v>42373</v>
      </c>
      <c r="E465" s="8">
        <v>42378</v>
      </c>
      <c r="F465">
        <v>37</v>
      </c>
      <c r="G465">
        <v>280.98</v>
      </c>
      <c r="H465">
        <v>0.04</v>
      </c>
      <c r="I465">
        <v>35.67</v>
      </c>
      <c r="J465">
        <v>9980.41</v>
      </c>
      <c r="K465" t="s">
        <v>2197</v>
      </c>
      <c r="L465">
        <v>5</v>
      </c>
      <c r="M465" t="s">
        <v>2179</v>
      </c>
      <c r="N465" t="s">
        <v>2181</v>
      </c>
      <c r="O465" t="s">
        <v>2185</v>
      </c>
      <c r="P465">
        <v>1</v>
      </c>
      <c r="Q465" t="s">
        <v>32</v>
      </c>
      <c r="R465" t="s">
        <v>18</v>
      </c>
      <c r="S465" t="s">
        <v>1121</v>
      </c>
    </row>
    <row r="466" spans="1:19" x14ac:dyDescent="0.3">
      <c r="A466">
        <v>25633</v>
      </c>
      <c r="B466" t="s">
        <v>1446</v>
      </c>
      <c r="C466" t="s">
        <v>2174</v>
      </c>
      <c r="D466" s="8">
        <v>42582</v>
      </c>
      <c r="E466" s="8">
        <v>42587</v>
      </c>
      <c r="F466">
        <v>36</v>
      </c>
      <c r="G466">
        <v>145.97999999999999</v>
      </c>
      <c r="H466">
        <v>0.06</v>
      </c>
      <c r="I466">
        <v>51.92</v>
      </c>
      <c r="J466">
        <v>4939.96</v>
      </c>
      <c r="K466" t="s">
        <v>2197</v>
      </c>
      <c r="L466">
        <v>5</v>
      </c>
      <c r="M466" t="s">
        <v>2179</v>
      </c>
      <c r="N466" t="s">
        <v>2183</v>
      </c>
      <c r="O466" t="s">
        <v>2191</v>
      </c>
      <c r="P466">
        <v>7</v>
      </c>
      <c r="Q466" t="s">
        <v>32</v>
      </c>
      <c r="R466" t="s">
        <v>18</v>
      </c>
      <c r="S466" t="s">
        <v>1083</v>
      </c>
    </row>
    <row r="467" spans="1:19" x14ac:dyDescent="0.3">
      <c r="A467">
        <v>35782</v>
      </c>
      <c r="B467" t="s">
        <v>932</v>
      </c>
      <c r="C467" t="s">
        <v>2175</v>
      </c>
      <c r="D467" s="8">
        <v>42586</v>
      </c>
      <c r="E467" s="8">
        <v>42591</v>
      </c>
      <c r="F467">
        <v>13</v>
      </c>
      <c r="G467">
        <v>105.49</v>
      </c>
      <c r="H467">
        <v>0.06</v>
      </c>
      <c r="I467">
        <v>41.64</v>
      </c>
      <c r="J467">
        <v>1289.0899999999999</v>
      </c>
      <c r="K467" t="s">
        <v>2197</v>
      </c>
      <c r="L467">
        <v>5</v>
      </c>
      <c r="M467" t="s">
        <v>2179</v>
      </c>
      <c r="N467" t="s">
        <v>2183</v>
      </c>
      <c r="O467" t="s">
        <v>2192</v>
      </c>
      <c r="P467">
        <v>8</v>
      </c>
      <c r="Q467" t="s">
        <v>32</v>
      </c>
      <c r="R467" t="s">
        <v>18</v>
      </c>
      <c r="S467" t="s">
        <v>1071</v>
      </c>
    </row>
    <row r="468" spans="1:19" x14ac:dyDescent="0.3">
      <c r="A468">
        <v>30144</v>
      </c>
      <c r="B468" t="s">
        <v>880</v>
      </c>
      <c r="C468" t="s">
        <v>2173</v>
      </c>
      <c r="D468" s="8">
        <v>42587</v>
      </c>
      <c r="E468" s="8">
        <v>42592</v>
      </c>
      <c r="F468">
        <v>25</v>
      </c>
      <c r="G468">
        <v>218.75</v>
      </c>
      <c r="H468">
        <v>0.08</v>
      </c>
      <c r="I468">
        <v>69.64</v>
      </c>
      <c r="J468">
        <v>5031.25</v>
      </c>
      <c r="K468" t="s">
        <v>2197</v>
      </c>
      <c r="L468">
        <v>5</v>
      </c>
      <c r="M468" t="s">
        <v>2179</v>
      </c>
      <c r="N468" t="s">
        <v>2183</v>
      </c>
      <c r="O468" t="s">
        <v>2192</v>
      </c>
      <c r="P468">
        <v>8</v>
      </c>
      <c r="Q468" t="s">
        <v>32</v>
      </c>
      <c r="R468" t="s">
        <v>18</v>
      </c>
      <c r="S468" t="s">
        <v>1093</v>
      </c>
    </row>
    <row r="469" spans="1:19" x14ac:dyDescent="0.3">
      <c r="A469">
        <v>23558</v>
      </c>
      <c r="B469" t="s">
        <v>934</v>
      </c>
      <c r="C469" t="s">
        <v>2174</v>
      </c>
      <c r="D469" s="8">
        <v>42590</v>
      </c>
      <c r="E469" s="8">
        <v>42595</v>
      </c>
      <c r="F469">
        <v>17</v>
      </c>
      <c r="G469">
        <v>31.76</v>
      </c>
      <c r="H469">
        <v>0.03</v>
      </c>
      <c r="I469">
        <v>45.51</v>
      </c>
      <c r="J469">
        <v>523.72</v>
      </c>
      <c r="K469" t="s">
        <v>2197</v>
      </c>
      <c r="L469">
        <v>5</v>
      </c>
      <c r="M469" t="s">
        <v>2179</v>
      </c>
      <c r="N469" t="s">
        <v>2183</v>
      </c>
      <c r="O469" t="s">
        <v>2192</v>
      </c>
      <c r="P469">
        <v>8</v>
      </c>
      <c r="Q469" t="s">
        <v>32</v>
      </c>
      <c r="R469" t="s">
        <v>18</v>
      </c>
      <c r="S469" t="s">
        <v>1133</v>
      </c>
    </row>
    <row r="470" spans="1:19" x14ac:dyDescent="0.3">
      <c r="A470">
        <v>4512</v>
      </c>
      <c r="B470" t="s">
        <v>1456</v>
      </c>
      <c r="C470" t="s">
        <v>2174</v>
      </c>
      <c r="D470" s="8">
        <v>42666</v>
      </c>
      <c r="E470" s="8">
        <v>42671</v>
      </c>
      <c r="F470">
        <v>43</v>
      </c>
      <c r="G470">
        <v>146.34</v>
      </c>
      <c r="H470">
        <v>0.06</v>
      </c>
      <c r="I470">
        <v>43.75</v>
      </c>
      <c r="J470">
        <v>5915.06</v>
      </c>
      <c r="K470" t="s">
        <v>2197</v>
      </c>
      <c r="L470">
        <v>5</v>
      </c>
      <c r="M470" t="s">
        <v>2179</v>
      </c>
      <c r="N470" t="s">
        <v>2184</v>
      </c>
      <c r="O470" t="s">
        <v>2194</v>
      </c>
      <c r="P470">
        <v>10</v>
      </c>
      <c r="Q470" t="s">
        <v>32</v>
      </c>
      <c r="R470" t="s">
        <v>18</v>
      </c>
      <c r="S470" t="s">
        <v>1089</v>
      </c>
    </row>
    <row r="471" spans="1:19" x14ac:dyDescent="0.3">
      <c r="A471">
        <v>37252</v>
      </c>
      <c r="B471" t="s">
        <v>1540</v>
      </c>
      <c r="C471" t="s">
        <v>2173</v>
      </c>
      <c r="D471" s="8">
        <v>42692</v>
      </c>
      <c r="E471" s="8">
        <v>42697</v>
      </c>
      <c r="F471">
        <v>34</v>
      </c>
      <c r="G471">
        <v>880.98</v>
      </c>
      <c r="H471">
        <v>0.03</v>
      </c>
      <c r="I471">
        <v>44.55</v>
      </c>
      <c r="J471">
        <v>29054.720000000001</v>
      </c>
      <c r="K471" t="s">
        <v>2197</v>
      </c>
      <c r="L471">
        <v>5</v>
      </c>
      <c r="M471" t="s">
        <v>2179</v>
      </c>
      <c r="N471" t="s">
        <v>2184</v>
      </c>
      <c r="O471" t="s">
        <v>2195</v>
      </c>
      <c r="P471">
        <v>11</v>
      </c>
      <c r="Q471" t="s">
        <v>32</v>
      </c>
      <c r="R471" t="s">
        <v>18</v>
      </c>
      <c r="S471" t="s">
        <v>99</v>
      </c>
    </row>
    <row r="472" spans="1:19" x14ac:dyDescent="0.3">
      <c r="A472">
        <v>12262</v>
      </c>
      <c r="B472" t="s">
        <v>922</v>
      </c>
      <c r="C472" t="s">
        <v>2174</v>
      </c>
      <c r="D472" s="8">
        <v>42713</v>
      </c>
      <c r="E472" s="8">
        <v>42718</v>
      </c>
      <c r="F472">
        <v>45</v>
      </c>
      <c r="G472">
        <v>31.76</v>
      </c>
      <c r="H472">
        <v>0.02</v>
      </c>
      <c r="I472">
        <v>45.51</v>
      </c>
      <c r="J472">
        <v>1400.62</v>
      </c>
      <c r="K472" t="s">
        <v>2197</v>
      </c>
      <c r="L472">
        <v>5</v>
      </c>
      <c r="M472" t="s">
        <v>2179</v>
      </c>
      <c r="N472" t="s">
        <v>2184</v>
      </c>
      <c r="O472" t="s">
        <v>2196</v>
      </c>
      <c r="P472">
        <v>12</v>
      </c>
      <c r="Q472" t="s">
        <v>32</v>
      </c>
      <c r="R472" t="s">
        <v>18</v>
      </c>
      <c r="S472" t="s">
        <v>1133</v>
      </c>
    </row>
    <row r="473" spans="1:19" x14ac:dyDescent="0.3">
      <c r="A473">
        <v>36132</v>
      </c>
      <c r="B473" t="s">
        <v>752</v>
      </c>
      <c r="C473" t="s">
        <v>2174</v>
      </c>
      <c r="D473" s="8">
        <v>42834</v>
      </c>
      <c r="E473" s="8">
        <v>42839</v>
      </c>
      <c r="F473">
        <v>3</v>
      </c>
      <c r="G473">
        <v>236.97</v>
      </c>
      <c r="H473">
        <v>0.03</v>
      </c>
      <c r="I473">
        <v>59.24</v>
      </c>
      <c r="J473">
        <v>689.58</v>
      </c>
      <c r="K473" t="s">
        <v>2197</v>
      </c>
      <c r="L473">
        <v>5</v>
      </c>
      <c r="M473" t="s">
        <v>2180</v>
      </c>
      <c r="N473" t="s">
        <v>2182</v>
      </c>
      <c r="O473" t="s">
        <v>2188</v>
      </c>
      <c r="P473">
        <v>4</v>
      </c>
      <c r="Q473" t="s">
        <v>32</v>
      </c>
      <c r="R473" t="s">
        <v>18</v>
      </c>
      <c r="S473" t="s">
        <v>1119</v>
      </c>
    </row>
    <row r="474" spans="1:19" x14ac:dyDescent="0.3">
      <c r="A474">
        <v>57638</v>
      </c>
      <c r="B474" t="s">
        <v>432</v>
      </c>
      <c r="C474" t="s">
        <v>2175</v>
      </c>
      <c r="D474" s="8">
        <v>42847</v>
      </c>
      <c r="E474" s="8">
        <v>42852</v>
      </c>
      <c r="F474">
        <v>35</v>
      </c>
      <c r="G474">
        <v>217.85</v>
      </c>
      <c r="H474">
        <v>0.09</v>
      </c>
      <c r="I474">
        <v>29.1</v>
      </c>
      <c r="J474">
        <v>6938.52</v>
      </c>
      <c r="K474" t="s">
        <v>2197</v>
      </c>
      <c r="L474">
        <v>5</v>
      </c>
      <c r="M474" t="s">
        <v>2180</v>
      </c>
      <c r="N474" t="s">
        <v>2182</v>
      </c>
      <c r="O474" t="s">
        <v>2188</v>
      </c>
      <c r="P474">
        <v>4</v>
      </c>
      <c r="Q474" t="s">
        <v>32</v>
      </c>
      <c r="R474" t="s">
        <v>18</v>
      </c>
      <c r="S474" t="s">
        <v>1117</v>
      </c>
    </row>
    <row r="475" spans="1:19" x14ac:dyDescent="0.3">
      <c r="A475">
        <v>30405</v>
      </c>
      <c r="B475" t="s">
        <v>938</v>
      </c>
      <c r="C475" t="s">
        <v>2173</v>
      </c>
      <c r="D475" s="8">
        <v>42853</v>
      </c>
      <c r="E475" s="8">
        <v>42858</v>
      </c>
      <c r="F475">
        <v>7</v>
      </c>
      <c r="G475">
        <v>400.98</v>
      </c>
      <c r="H475">
        <v>0.05</v>
      </c>
      <c r="I475">
        <v>42.52</v>
      </c>
      <c r="J475">
        <v>2666.52</v>
      </c>
      <c r="K475" t="s">
        <v>2197</v>
      </c>
      <c r="L475">
        <v>5</v>
      </c>
      <c r="M475" t="s">
        <v>2180</v>
      </c>
      <c r="N475" t="s">
        <v>2182</v>
      </c>
      <c r="O475" t="s">
        <v>2188</v>
      </c>
      <c r="P475">
        <v>4</v>
      </c>
      <c r="Q475" t="s">
        <v>32</v>
      </c>
      <c r="R475" t="s">
        <v>18</v>
      </c>
      <c r="S475" t="s">
        <v>1101</v>
      </c>
    </row>
    <row r="476" spans="1:19" x14ac:dyDescent="0.3">
      <c r="A476">
        <v>51267</v>
      </c>
      <c r="B476" t="s">
        <v>462</v>
      </c>
      <c r="C476" t="s">
        <v>2174</v>
      </c>
      <c r="D476" s="8">
        <v>42858</v>
      </c>
      <c r="E476" s="8">
        <v>42863</v>
      </c>
      <c r="F476">
        <v>46</v>
      </c>
      <c r="G476">
        <v>100.98</v>
      </c>
      <c r="H476">
        <v>0.08</v>
      </c>
      <c r="I476">
        <v>35.840000000000003</v>
      </c>
      <c r="J476">
        <v>4273.47</v>
      </c>
      <c r="K476" t="s">
        <v>2197</v>
      </c>
      <c r="L476">
        <v>5</v>
      </c>
      <c r="M476" t="s">
        <v>2180</v>
      </c>
      <c r="N476" t="s">
        <v>2182</v>
      </c>
      <c r="O476" t="s">
        <v>2189</v>
      </c>
      <c r="P476">
        <v>5</v>
      </c>
      <c r="Q476" t="s">
        <v>32</v>
      </c>
      <c r="R476" t="s">
        <v>18</v>
      </c>
      <c r="S476" t="s">
        <v>51</v>
      </c>
    </row>
    <row r="477" spans="1:19" x14ac:dyDescent="0.3">
      <c r="A477">
        <v>33445</v>
      </c>
      <c r="B477" t="s">
        <v>928</v>
      </c>
      <c r="C477" t="s">
        <v>2174</v>
      </c>
      <c r="D477" s="8">
        <v>42949</v>
      </c>
      <c r="E477" s="8">
        <v>42954</v>
      </c>
      <c r="F477">
        <v>18</v>
      </c>
      <c r="G477">
        <v>100.98</v>
      </c>
      <c r="H477">
        <v>7.0000000000000007E-2</v>
      </c>
      <c r="I477">
        <v>35.840000000000003</v>
      </c>
      <c r="J477">
        <v>1690.41</v>
      </c>
      <c r="K477" t="s">
        <v>2197</v>
      </c>
      <c r="L477">
        <v>5</v>
      </c>
      <c r="M477" t="s">
        <v>2180</v>
      </c>
      <c r="N477" t="s">
        <v>2183</v>
      </c>
      <c r="O477" t="s">
        <v>2192</v>
      </c>
      <c r="P477">
        <v>8</v>
      </c>
      <c r="Q477" t="s">
        <v>32</v>
      </c>
      <c r="R477" t="s">
        <v>18</v>
      </c>
      <c r="S477" t="s">
        <v>51</v>
      </c>
    </row>
    <row r="478" spans="1:19" x14ac:dyDescent="0.3">
      <c r="A478">
        <v>33445</v>
      </c>
      <c r="B478" t="s">
        <v>928</v>
      </c>
      <c r="C478" t="s">
        <v>2173</v>
      </c>
      <c r="D478" s="8">
        <v>42949</v>
      </c>
      <c r="E478" s="8">
        <v>42954</v>
      </c>
      <c r="F478">
        <v>49</v>
      </c>
      <c r="G478">
        <v>70.98</v>
      </c>
      <c r="H478">
        <v>0.01</v>
      </c>
      <c r="I478">
        <v>26.74</v>
      </c>
      <c r="J478">
        <v>3443.24</v>
      </c>
      <c r="K478" t="s">
        <v>2197</v>
      </c>
      <c r="L478">
        <v>5</v>
      </c>
      <c r="M478" t="s">
        <v>2180</v>
      </c>
      <c r="N478" t="s">
        <v>2183</v>
      </c>
      <c r="O478" t="s">
        <v>2192</v>
      </c>
      <c r="P478">
        <v>8</v>
      </c>
      <c r="Q478" t="s">
        <v>32</v>
      </c>
      <c r="R478" t="s">
        <v>18</v>
      </c>
      <c r="S478" t="s">
        <v>59</v>
      </c>
    </row>
    <row r="479" spans="1:19" x14ac:dyDescent="0.3">
      <c r="A479">
        <v>20096</v>
      </c>
      <c r="B479" t="s">
        <v>1328</v>
      </c>
      <c r="C479" t="s">
        <v>2175</v>
      </c>
      <c r="D479" s="8">
        <v>42966</v>
      </c>
      <c r="E479" s="8">
        <v>42971</v>
      </c>
      <c r="F479">
        <v>35</v>
      </c>
      <c r="G479">
        <v>179.29</v>
      </c>
      <c r="H479">
        <v>0.03</v>
      </c>
      <c r="I479">
        <v>29.21</v>
      </c>
      <c r="J479">
        <v>6086.9</v>
      </c>
      <c r="K479" t="s">
        <v>2197</v>
      </c>
      <c r="L479">
        <v>5</v>
      </c>
      <c r="M479" t="s">
        <v>2180</v>
      </c>
      <c r="N479" t="s">
        <v>2183</v>
      </c>
      <c r="O479" t="s">
        <v>2192</v>
      </c>
      <c r="P479">
        <v>8</v>
      </c>
      <c r="Q479" t="s">
        <v>32</v>
      </c>
      <c r="R479" t="s">
        <v>18</v>
      </c>
      <c r="S479" t="s">
        <v>1091</v>
      </c>
    </row>
    <row r="480" spans="1:19" x14ac:dyDescent="0.3">
      <c r="A480">
        <v>16231</v>
      </c>
      <c r="B480" t="s">
        <v>1270</v>
      </c>
      <c r="C480" t="s">
        <v>2175</v>
      </c>
      <c r="D480" s="8">
        <v>42982</v>
      </c>
      <c r="E480" s="8">
        <v>42987</v>
      </c>
      <c r="F480">
        <v>20</v>
      </c>
      <c r="G480">
        <v>124.49</v>
      </c>
      <c r="H480">
        <v>7.0000000000000007E-2</v>
      </c>
      <c r="I480">
        <v>51.94</v>
      </c>
      <c r="J480">
        <v>2315.5100000000002</v>
      </c>
      <c r="K480" t="s">
        <v>2197</v>
      </c>
      <c r="L480">
        <v>5</v>
      </c>
      <c r="M480" t="s">
        <v>2180</v>
      </c>
      <c r="N480" t="s">
        <v>2183</v>
      </c>
      <c r="O480" t="s">
        <v>2193</v>
      </c>
      <c r="P480">
        <v>9</v>
      </c>
      <c r="Q480" t="s">
        <v>32</v>
      </c>
      <c r="R480" t="s">
        <v>18</v>
      </c>
      <c r="S480" t="s">
        <v>1079</v>
      </c>
    </row>
    <row r="481" spans="1:19" x14ac:dyDescent="0.3">
      <c r="A481">
        <v>21830</v>
      </c>
      <c r="B481" t="s">
        <v>143</v>
      </c>
      <c r="C481" t="s">
        <v>2175</v>
      </c>
      <c r="D481" s="8">
        <v>41650</v>
      </c>
      <c r="E481" s="8">
        <v>41657</v>
      </c>
      <c r="F481">
        <v>19</v>
      </c>
      <c r="G481">
        <v>399.98</v>
      </c>
      <c r="H481">
        <v>0.08</v>
      </c>
      <c r="I481">
        <v>12.06</v>
      </c>
      <c r="J481">
        <v>6991.65</v>
      </c>
      <c r="K481" t="s">
        <v>2197</v>
      </c>
      <c r="L481">
        <v>7</v>
      </c>
      <c r="M481" t="s">
        <v>2177</v>
      </c>
      <c r="N481" t="s">
        <v>2181</v>
      </c>
      <c r="O481" t="s">
        <v>2185</v>
      </c>
      <c r="P481">
        <v>1</v>
      </c>
      <c r="Q481" t="s">
        <v>32</v>
      </c>
      <c r="R481" t="s">
        <v>18</v>
      </c>
      <c r="S481" t="s">
        <v>565</v>
      </c>
    </row>
    <row r="482" spans="1:19" x14ac:dyDescent="0.3">
      <c r="A482">
        <v>40128</v>
      </c>
      <c r="B482" t="s">
        <v>416</v>
      </c>
      <c r="C482" t="s">
        <v>2174</v>
      </c>
      <c r="D482" s="8">
        <v>41679</v>
      </c>
      <c r="E482" s="8">
        <v>41686</v>
      </c>
      <c r="F482">
        <v>43</v>
      </c>
      <c r="G482">
        <v>240.98</v>
      </c>
      <c r="H482">
        <v>0.01</v>
      </c>
      <c r="I482">
        <v>60.2</v>
      </c>
      <c r="J482">
        <v>10258.52</v>
      </c>
      <c r="K482" t="s">
        <v>2197</v>
      </c>
      <c r="L482">
        <v>7</v>
      </c>
      <c r="M482" t="s">
        <v>2177</v>
      </c>
      <c r="N482" t="s">
        <v>2181</v>
      </c>
      <c r="O482" t="s">
        <v>2186</v>
      </c>
      <c r="P482">
        <v>2</v>
      </c>
      <c r="Q482" t="s">
        <v>32</v>
      </c>
      <c r="R482" t="s">
        <v>18</v>
      </c>
      <c r="S482" t="s">
        <v>13</v>
      </c>
    </row>
    <row r="483" spans="1:19" x14ac:dyDescent="0.3">
      <c r="A483">
        <v>39846</v>
      </c>
      <c r="B483" t="s">
        <v>444</v>
      </c>
      <c r="C483" t="s">
        <v>2175</v>
      </c>
      <c r="D483" s="8">
        <v>41697</v>
      </c>
      <c r="E483" s="8">
        <v>41704</v>
      </c>
      <c r="F483">
        <v>10</v>
      </c>
      <c r="G483">
        <v>130.97999999999999</v>
      </c>
      <c r="H483">
        <v>0.06</v>
      </c>
      <c r="I483">
        <v>54.74</v>
      </c>
      <c r="J483">
        <v>1231.21</v>
      </c>
      <c r="K483" t="s">
        <v>2197</v>
      </c>
      <c r="L483">
        <v>7</v>
      </c>
      <c r="M483" t="s">
        <v>2177</v>
      </c>
      <c r="N483" t="s">
        <v>2181</v>
      </c>
      <c r="O483" t="s">
        <v>2186</v>
      </c>
      <c r="P483">
        <v>2</v>
      </c>
      <c r="Q483" t="s">
        <v>32</v>
      </c>
      <c r="R483" t="s">
        <v>18</v>
      </c>
      <c r="S483" t="s">
        <v>83</v>
      </c>
    </row>
    <row r="484" spans="1:19" x14ac:dyDescent="0.3">
      <c r="A484">
        <v>5828</v>
      </c>
      <c r="B484" t="s">
        <v>412</v>
      </c>
      <c r="C484" t="s">
        <v>2175</v>
      </c>
      <c r="D484" s="8">
        <v>41703</v>
      </c>
      <c r="E484" s="8">
        <v>41710</v>
      </c>
      <c r="F484">
        <v>21</v>
      </c>
      <c r="G484">
        <v>296.18</v>
      </c>
      <c r="H484">
        <v>0.08</v>
      </c>
      <c r="I484">
        <v>54.12</v>
      </c>
      <c r="J484">
        <v>5722.2</v>
      </c>
      <c r="K484" t="s">
        <v>2197</v>
      </c>
      <c r="L484">
        <v>7</v>
      </c>
      <c r="M484" t="s">
        <v>2177</v>
      </c>
      <c r="N484" t="s">
        <v>2181</v>
      </c>
      <c r="O484" t="s">
        <v>2187</v>
      </c>
      <c r="P484">
        <v>3</v>
      </c>
      <c r="Q484" t="s">
        <v>32</v>
      </c>
      <c r="R484" t="s">
        <v>18</v>
      </c>
      <c r="S484" t="s">
        <v>1131</v>
      </c>
    </row>
    <row r="485" spans="1:19" x14ac:dyDescent="0.3">
      <c r="A485">
        <v>19232</v>
      </c>
      <c r="B485" t="s">
        <v>482</v>
      </c>
      <c r="C485" t="s">
        <v>2174</v>
      </c>
      <c r="D485" s="8">
        <v>41832</v>
      </c>
      <c r="E485" s="8">
        <v>41839</v>
      </c>
      <c r="F485">
        <v>28</v>
      </c>
      <c r="G485">
        <v>260.98</v>
      </c>
      <c r="H485">
        <v>0.09</v>
      </c>
      <c r="I485">
        <v>41.91</v>
      </c>
      <c r="J485">
        <v>6649.77</v>
      </c>
      <c r="K485" t="s">
        <v>2197</v>
      </c>
      <c r="L485">
        <v>7</v>
      </c>
      <c r="M485" t="s">
        <v>2177</v>
      </c>
      <c r="N485" t="s">
        <v>2183</v>
      </c>
      <c r="O485" t="s">
        <v>2191</v>
      </c>
      <c r="P485">
        <v>7</v>
      </c>
      <c r="Q485" t="s">
        <v>32</v>
      </c>
      <c r="R485" t="s">
        <v>18</v>
      </c>
      <c r="S485" t="s">
        <v>20</v>
      </c>
    </row>
    <row r="486" spans="1:19" x14ac:dyDescent="0.3">
      <c r="A486">
        <v>5317</v>
      </c>
      <c r="B486" t="s">
        <v>428</v>
      </c>
      <c r="C486" t="s">
        <v>2175</v>
      </c>
      <c r="D486" s="8">
        <v>41890</v>
      </c>
      <c r="E486" s="8">
        <v>41897</v>
      </c>
      <c r="F486">
        <v>10</v>
      </c>
      <c r="G486">
        <v>140.97999999999999</v>
      </c>
      <c r="H486">
        <v>7.0000000000000007E-2</v>
      </c>
      <c r="I486">
        <v>53.48</v>
      </c>
      <c r="J486">
        <v>1311.11</v>
      </c>
      <c r="K486" t="s">
        <v>2197</v>
      </c>
      <c r="L486">
        <v>7</v>
      </c>
      <c r="M486" t="s">
        <v>2177</v>
      </c>
      <c r="N486" t="s">
        <v>2183</v>
      </c>
      <c r="O486" t="s">
        <v>2193</v>
      </c>
      <c r="P486">
        <v>9</v>
      </c>
      <c r="Q486" t="s">
        <v>32</v>
      </c>
      <c r="R486" t="s">
        <v>18</v>
      </c>
      <c r="S486" t="s">
        <v>38</v>
      </c>
    </row>
    <row r="487" spans="1:19" x14ac:dyDescent="0.3">
      <c r="A487">
        <v>21314</v>
      </c>
      <c r="B487" t="s">
        <v>1292</v>
      </c>
      <c r="C487" t="s">
        <v>2174</v>
      </c>
      <c r="D487" s="8">
        <v>41945</v>
      </c>
      <c r="E487" s="8">
        <v>41952</v>
      </c>
      <c r="F487">
        <v>40</v>
      </c>
      <c r="G487">
        <v>105.49</v>
      </c>
      <c r="H487">
        <v>0.08</v>
      </c>
      <c r="I487">
        <v>41.64</v>
      </c>
      <c r="J487">
        <v>3882.03</v>
      </c>
      <c r="K487" t="s">
        <v>2197</v>
      </c>
      <c r="L487">
        <v>7</v>
      </c>
      <c r="M487" t="s">
        <v>2177</v>
      </c>
      <c r="N487" t="s">
        <v>2184</v>
      </c>
      <c r="O487" t="s">
        <v>2195</v>
      </c>
      <c r="P487">
        <v>11</v>
      </c>
      <c r="Q487" t="s">
        <v>32</v>
      </c>
      <c r="R487" t="s">
        <v>18</v>
      </c>
      <c r="S487" t="s">
        <v>1071</v>
      </c>
    </row>
    <row r="488" spans="1:19" x14ac:dyDescent="0.3">
      <c r="A488">
        <v>21442</v>
      </c>
      <c r="B488" t="s">
        <v>1596</v>
      </c>
      <c r="C488" t="s">
        <v>2175</v>
      </c>
      <c r="D488" s="8">
        <v>41998</v>
      </c>
      <c r="E488" s="8">
        <v>42005</v>
      </c>
      <c r="F488">
        <v>48</v>
      </c>
      <c r="G488">
        <v>58.14</v>
      </c>
      <c r="H488">
        <v>0.02</v>
      </c>
      <c r="I488">
        <v>36.61</v>
      </c>
      <c r="J488">
        <v>2734.91</v>
      </c>
      <c r="K488" t="s">
        <v>2197</v>
      </c>
      <c r="L488">
        <v>7</v>
      </c>
      <c r="M488" t="s">
        <v>2177</v>
      </c>
      <c r="N488" t="s">
        <v>2184</v>
      </c>
      <c r="O488" t="s">
        <v>2196</v>
      </c>
      <c r="P488">
        <v>12</v>
      </c>
      <c r="Q488" t="s">
        <v>32</v>
      </c>
      <c r="R488" t="s">
        <v>18</v>
      </c>
      <c r="S488" t="s">
        <v>69</v>
      </c>
    </row>
    <row r="489" spans="1:19" x14ac:dyDescent="0.3">
      <c r="A489">
        <v>24961</v>
      </c>
      <c r="B489" t="s">
        <v>994</v>
      </c>
      <c r="C489" t="s">
        <v>2175</v>
      </c>
      <c r="D489" s="8">
        <v>42030</v>
      </c>
      <c r="E489" s="8">
        <v>42037</v>
      </c>
      <c r="F489">
        <v>8</v>
      </c>
      <c r="G489">
        <v>58.14</v>
      </c>
      <c r="H489">
        <v>0.04</v>
      </c>
      <c r="I489">
        <v>36.61</v>
      </c>
      <c r="J489">
        <v>446.52</v>
      </c>
      <c r="K489" t="s">
        <v>2197</v>
      </c>
      <c r="L489">
        <v>7</v>
      </c>
      <c r="M489" t="s">
        <v>2178</v>
      </c>
      <c r="N489" t="s">
        <v>2181</v>
      </c>
      <c r="O489" t="s">
        <v>2185</v>
      </c>
      <c r="P489">
        <v>1</v>
      </c>
      <c r="Q489" t="s">
        <v>32</v>
      </c>
      <c r="R489" t="s">
        <v>18</v>
      </c>
      <c r="S489" t="s">
        <v>69</v>
      </c>
    </row>
    <row r="490" spans="1:19" x14ac:dyDescent="0.3">
      <c r="A490">
        <v>38791</v>
      </c>
      <c r="B490" t="s">
        <v>122</v>
      </c>
      <c r="C490" t="s">
        <v>2173</v>
      </c>
      <c r="D490" s="8">
        <v>42077</v>
      </c>
      <c r="E490" s="8">
        <v>42084</v>
      </c>
      <c r="F490">
        <v>24</v>
      </c>
      <c r="G490">
        <v>70.89</v>
      </c>
      <c r="H490">
        <v>0.03</v>
      </c>
      <c r="I490">
        <v>89.3</v>
      </c>
      <c r="J490">
        <v>1650.32</v>
      </c>
      <c r="K490" t="s">
        <v>2197</v>
      </c>
      <c r="L490">
        <v>7</v>
      </c>
      <c r="M490" t="s">
        <v>2178</v>
      </c>
      <c r="N490" t="s">
        <v>2181</v>
      </c>
      <c r="O490" t="s">
        <v>2187</v>
      </c>
      <c r="P490">
        <v>3</v>
      </c>
      <c r="Q490" t="s">
        <v>32</v>
      </c>
      <c r="R490" t="s">
        <v>18</v>
      </c>
      <c r="S490" t="s">
        <v>1141</v>
      </c>
    </row>
    <row r="491" spans="1:19" x14ac:dyDescent="0.3">
      <c r="A491">
        <v>38659</v>
      </c>
      <c r="B491" t="s">
        <v>902</v>
      </c>
      <c r="C491" t="s">
        <v>2175</v>
      </c>
      <c r="D491" s="8">
        <v>42093</v>
      </c>
      <c r="E491" s="8">
        <v>42100</v>
      </c>
      <c r="F491">
        <v>32</v>
      </c>
      <c r="G491">
        <v>124.49</v>
      </c>
      <c r="H491">
        <v>0.05</v>
      </c>
      <c r="I491">
        <v>51.94</v>
      </c>
      <c r="J491">
        <v>3784.5</v>
      </c>
      <c r="K491" t="s">
        <v>2197</v>
      </c>
      <c r="L491">
        <v>7</v>
      </c>
      <c r="M491" t="s">
        <v>2178</v>
      </c>
      <c r="N491" t="s">
        <v>2181</v>
      </c>
      <c r="O491" t="s">
        <v>2187</v>
      </c>
      <c r="P491">
        <v>3</v>
      </c>
      <c r="Q491" t="s">
        <v>32</v>
      </c>
      <c r="R491" t="s">
        <v>18</v>
      </c>
      <c r="S491" t="s">
        <v>1079</v>
      </c>
    </row>
    <row r="492" spans="1:19" x14ac:dyDescent="0.3">
      <c r="A492">
        <v>4033</v>
      </c>
      <c r="B492" t="s">
        <v>292</v>
      </c>
      <c r="C492" t="s">
        <v>2173</v>
      </c>
      <c r="D492" s="8">
        <v>42156</v>
      </c>
      <c r="E492" s="8">
        <v>42163</v>
      </c>
      <c r="F492">
        <v>38</v>
      </c>
      <c r="G492">
        <v>500.98</v>
      </c>
      <c r="H492">
        <v>0</v>
      </c>
      <c r="I492">
        <v>41.44</v>
      </c>
      <c r="J492">
        <v>19037.240000000002</v>
      </c>
      <c r="K492" t="s">
        <v>2197</v>
      </c>
      <c r="L492">
        <v>7</v>
      </c>
      <c r="M492" t="s">
        <v>2178</v>
      </c>
      <c r="N492" t="s">
        <v>2182</v>
      </c>
      <c r="O492" t="s">
        <v>2190</v>
      </c>
      <c r="P492">
        <v>6</v>
      </c>
      <c r="Q492" t="s">
        <v>32</v>
      </c>
      <c r="R492" t="s">
        <v>18</v>
      </c>
      <c r="S492" t="s">
        <v>55</v>
      </c>
    </row>
    <row r="493" spans="1:19" x14ac:dyDescent="0.3">
      <c r="A493">
        <v>27969</v>
      </c>
      <c r="B493" t="s">
        <v>606</v>
      </c>
      <c r="C493" t="s">
        <v>2174</v>
      </c>
      <c r="D493" s="8">
        <v>42163</v>
      </c>
      <c r="E493" s="8">
        <v>42170</v>
      </c>
      <c r="F493">
        <v>43</v>
      </c>
      <c r="G493">
        <v>130.97999999999999</v>
      </c>
      <c r="H493">
        <v>0.04</v>
      </c>
      <c r="I493">
        <v>54.74</v>
      </c>
      <c r="J493">
        <v>5406.85</v>
      </c>
      <c r="K493" t="s">
        <v>2197</v>
      </c>
      <c r="L493">
        <v>7</v>
      </c>
      <c r="M493" t="s">
        <v>2178</v>
      </c>
      <c r="N493" t="s">
        <v>2182</v>
      </c>
      <c r="O493" t="s">
        <v>2190</v>
      </c>
      <c r="P493">
        <v>6</v>
      </c>
      <c r="Q493" t="s">
        <v>32</v>
      </c>
      <c r="R493" t="s">
        <v>18</v>
      </c>
      <c r="S493" t="s">
        <v>83</v>
      </c>
    </row>
    <row r="494" spans="1:19" x14ac:dyDescent="0.3">
      <c r="A494">
        <v>33122</v>
      </c>
      <c r="B494" t="s">
        <v>1412</v>
      </c>
      <c r="C494" t="s">
        <v>2173</v>
      </c>
      <c r="D494" s="8">
        <v>42174</v>
      </c>
      <c r="E494" s="8">
        <v>42181</v>
      </c>
      <c r="F494">
        <v>21</v>
      </c>
      <c r="G494">
        <v>400.97</v>
      </c>
      <c r="H494">
        <v>0</v>
      </c>
      <c r="I494">
        <v>48.26</v>
      </c>
      <c r="J494">
        <v>8420.3700000000008</v>
      </c>
      <c r="K494" t="s">
        <v>2197</v>
      </c>
      <c r="L494">
        <v>7</v>
      </c>
      <c r="M494" t="s">
        <v>2178</v>
      </c>
      <c r="N494" t="s">
        <v>2182</v>
      </c>
      <c r="O494" t="s">
        <v>2190</v>
      </c>
      <c r="P494">
        <v>6</v>
      </c>
      <c r="Q494" t="s">
        <v>32</v>
      </c>
      <c r="R494" t="s">
        <v>18</v>
      </c>
      <c r="S494" t="s">
        <v>543</v>
      </c>
    </row>
    <row r="495" spans="1:19" x14ac:dyDescent="0.3">
      <c r="A495">
        <v>24069</v>
      </c>
      <c r="B495" t="s">
        <v>177</v>
      </c>
      <c r="C495" t="s">
        <v>2173</v>
      </c>
      <c r="D495" s="8">
        <v>42201</v>
      </c>
      <c r="E495" s="8">
        <v>42208</v>
      </c>
      <c r="F495">
        <v>21</v>
      </c>
      <c r="G495">
        <v>376.13</v>
      </c>
      <c r="H495">
        <v>0.02</v>
      </c>
      <c r="I495">
        <v>85.63</v>
      </c>
      <c r="J495">
        <v>7740.76</v>
      </c>
      <c r="K495" t="s">
        <v>2197</v>
      </c>
      <c r="L495">
        <v>7</v>
      </c>
      <c r="M495" t="s">
        <v>2178</v>
      </c>
      <c r="N495" t="s">
        <v>2183</v>
      </c>
      <c r="O495" t="s">
        <v>2191</v>
      </c>
      <c r="P495">
        <v>7</v>
      </c>
      <c r="Q495" t="s">
        <v>32</v>
      </c>
      <c r="R495" t="s">
        <v>18</v>
      </c>
      <c r="S495" t="s">
        <v>1103</v>
      </c>
    </row>
    <row r="496" spans="1:19" x14ac:dyDescent="0.3">
      <c r="A496">
        <v>23041</v>
      </c>
      <c r="B496" t="s">
        <v>1658</v>
      </c>
      <c r="C496" t="s">
        <v>2173</v>
      </c>
      <c r="D496" s="8">
        <v>42205</v>
      </c>
      <c r="E496" s="8">
        <v>42212</v>
      </c>
      <c r="F496">
        <v>10</v>
      </c>
      <c r="G496">
        <v>262.11</v>
      </c>
      <c r="H496">
        <v>0.08</v>
      </c>
      <c r="I496">
        <v>62.74</v>
      </c>
      <c r="J496">
        <v>2411.41</v>
      </c>
      <c r="K496" t="s">
        <v>2197</v>
      </c>
      <c r="L496">
        <v>7</v>
      </c>
      <c r="M496" t="s">
        <v>2178</v>
      </c>
      <c r="N496" t="s">
        <v>2183</v>
      </c>
      <c r="O496" t="s">
        <v>2191</v>
      </c>
      <c r="P496">
        <v>7</v>
      </c>
      <c r="Q496" t="s">
        <v>32</v>
      </c>
      <c r="R496" t="s">
        <v>18</v>
      </c>
      <c r="S496" t="s">
        <v>1081</v>
      </c>
    </row>
    <row r="497" spans="1:19" x14ac:dyDescent="0.3">
      <c r="A497">
        <v>1382</v>
      </c>
      <c r="B497" t="s">
        <v>460</v>
      </c>
      <c r="C497" t="s">
        <v>2173</v>
      </c>
      <c r="D497" s="8">
        <v>42232</v>
      </c>
      <c r="E497" s="8">
        <v>42239</v>
      </c>
      <c r="F497">
        <v>31</v>
      </c>
      <c r="G497">
        <v>220.98</v>
      </c>
      <c r="H497">
        <v>0.02</v>
      </c>
      <c r="I497">
        <v>64.66</v>
      </c>
      <c r="J497">
        <v>6713.37</v>
      </c>
      <c r="K497" t="s">
        <v>2197</v>
      </c>
      <c r="L497">
        <v>7</v>
      </c>
      <c r="M497" t="s">
        <v>2178</v>
      </c>
      <c r="N497" t="s">
        <v>2183</v>
      </c>
      <c r="O497" t="s">
        <v>2192</v>
      </c>
      <c r="P497">
        <v>8</v>
      </c>
      <c r="Q497" t="s">
        <v>32</v>
      </c>
      <c r="R497" t="s">
        <v>18</v>
      </c>
      <c r="S497" t="s">
        <v>33</v>
      </c>
    </row>
    <row r="498" spans="1:19" x14ac:dyDescent="0.3">
      <c r="A498">
        <v>45511</v>
      </c>
      <c r="B498" t="s">
        <v>1524</v>
      </c>
      <c r="C498" t="s">
        <v>2173</v>
      </c>
      <c r="D498" s="8">
        <v>42237</v>
      </c>
      <c r="E498" s="8">
        <v>42244</v>
      </c>
      <c r="F498">
        <v>31</v>
      </c>
      <c r="G498">
        <v>31.76</v>
      </c>
      <c r="H498">
        <v>0.08</v>
      </c>
      <c r="I498">
        <v>45.51</v>
      </c>
      <c r="J498">
        <v>905.8</v>
      </c>
      <c r="K498" t="s">
        <v>2197</v>
      </c>
      <c r="L498">
        <v>7</v>
      </c>
      <c r="M498" t="s">
        <v>2178</v>
      </c>
      <c r="N498" t="s">
        <v>2183</v>
      </c>
      <c r="O498" t="s">
        <v>2192</v>
      </c>
      <c r="P498">
        <v>8</v>
      </c>
      <c r="Q498" t="s">
        <v>32</v>
      </c>
      <c r="R498" t="s">
        <v>18</v>
      </c>
      <c r="S498" t="s">
        <v>1133</v>
      </c>
    </row>
    <row r="499" spans="1:19" x14ac:dyDescent="0.3">
      <c r="A499">
        <v>965</v>
      </c>
      <c r="B499" t="s">
        <v>820</v>
      </c>
      <c r="C499" t="s">
        <v>2174</v>
      </c>
      <c r="D499" s="8">
        <v>42503</v>
      </c>
      <c r="E499" s="8">
        <v>42510</v>
      </c>
      <c r="F499">
        <v>42</v>
      </c>
      <c r="G499">
        <v>280.98</v>
      </c>
      <c r="H499">
        <v>7.0000000000000007E-2</v>
      </c>
      <c r="I499">
        <v>35.67</v>
      </c>
      <c r="J499">
        <v>10975.08</v>
      </c>
      <c r="K499" t="s">
        <v>2197</v>
      </c>
      <c r="L499">
        <v>7</v>
      </c>
      <c r="M499" t="s">
        <v>2179</v>
      </c>
      <c r="N499" t="s">
        <v>2182</v>
      </c>
      <c r="O499" t="s">
        <v>2189</v>
      </c>
      <c r="P499">
        <v>5</v>
      </c>
      <c r="Q499" t="s">
        <v>32</v>
      </c>
      <c r="R499" t="s">
        <v>18</v>
      </c>
      <c r="S499" t="s">
        <v>1121</v>
      </c>
    </row>
    <row r="500" spans="1:19" x14ac:dyDescent="0.3">
      <c r="A500">
        <v>10278</v>
      </c>
      <c r="B500" t="s">
        <v>1380</v>
      </c>
      <c r="C500" t="s">
        <v>2173</v>
      </c>
      <c r="D500" s="8">
        <v>42624</v>
      </c>
      <c r="E500" s="8">
        <v>42631</v>
      </c>
      <c r="F500">
        <v>25</v>
      </c>
      <c r="G500">
        <v>70.98</v>
      </c>
      <c r="H500">
        <v>0</v>
      </c>
      <c r="I500">
        <v>26.74</v>
      </c>
      <c r="J500">
        <v>1774.5</v>
      </c>
      <c r="K500" t="s">
        <v>2197</v>
      </c>
      <c r="L500">
        <v>7</v>
      </c>
      <c r="M500" t="s">
        <v>2179</v>
      </c>
      <c r="N500" t="s">
        <v>2183</v>
      </c>
      <c r="O500" t="s">
        <v>2193</v>
      </c>
      <c r="P500">
        <v>9</v>
      </c>
      <c r="Q500" t="s">
        <v>32</v>
      </c>
      <c r="R500" t="s">
        <v>18</v>
      </c>
      <c r="S500" t="s">
        <v>59</v>
      </c>
    </row>
    <row r="501" spans="1:19" x14ac:dyDescent="0.3">
      <c r="A501">
        <v>52003</v>
      </c>
      <c r="B501" t="s">
        <v>394</v>
      </c>
      <c r="C501" t="s">
        <v>2173</v>
      </c>
      <c r="D501" s="8">
        <v>42783</v>
      </c>
      <c r="E501" s="8">
        <v>42790</v>
      </c>
      <c r="F501">
        <v>11</v>
      </c>
      <c r="G501">
        <v>212.6</v>
      </c>
      <c r="H501">
        <v>0.04</v>
      </c>
      <c r="I501">
        <v>110.2</v>
      </c>
      <c r="J501">
        <v>2245.06</v>
      </c>
      <c r="K501" t="s">
        <v>2197</v>
      </c>
      <c r="L501">
        <v>7</v>
      </c>
      <c r="M501" t="s">
        <v>2180</v>
      </c>
      <c r="N501" t="s">
        <v>2181</v>
      </c>
      <c r="O501" t="s">
        <v>2186</v>
      </c>
      <c r="P501">
        <v>2</v>
      </c>
      <c r="Q501" t="s">
        <v>32</v>
      </c>
      <c r="R501" t="s">
        <v>18</v>
      </c>
      <c r="S501" t="s">
        <v>1107</v>
      </c>
    </row>
    <row r="502" spans="1:19" x14ac:dyDescent="0.3">
      <c r="A502">
        <v>384</v>
      </c>
      <c r="B502" t="s">
        <v>1524</v>
      </c>
      <c r="C502" t="s">
        <v>2175</v>
      </c>
      <c r="D502" s="8">
        <v>42796</v>
      </c>
      <c r="E502" s="8">
        <v>42803</v>
      </c>
      <c r="F502">
        <v>50</v>
      </c>
      <c r="G502">
        <v>146.05000000000001</v>
      </c>
      <c r="H502">
        <v>0.02</v>
      </c>
      <c r="I502">
        <v>80.2</v>
      </c>
      <c r="J502">
        <v>7156.45</v>
      </c>
      <c r="K502" t="s">
        <v>2197</v>
      </c>
      <c r="L502">
        <v>7</v>
      </c>
      <c r="M502" t="s">
        <v>2180</v>
      </c>
      <c r="N502" t="s">
        <v>2181</v>
      </c>
      <c r="O502" t="s">
        <v>2187</v>
      </c>
      <c r="P502">
        <v>3</v>
      </c>
      <c r="Q502" t="s">
        <v>32</v>
      </c>
      <c r="R502" t="s">
        <v>18</v>
      </c>
      <c r="S502" t="s">
        <v>1095</v>
      </c>
    </row>
    <row r="503" spans="1:19" x14ac:dyDescent="0.3">
      <c r="A503">
        <v>28742</v>
      </c>
      <c r="B503" t="s">
        <v>1380</v>
      </c>
      <c r="C503" t="s">
        <v>2174</v>
      </c>
      <c r="D503" s="8">
        <v>42854</v>
      </c>
      <c r="E503" s="8">
        <v>42861</v>
      </c>
      <c r="F503">
        <v>7</v>
      </c>
      <c r="G503">
        <v>376.13</v>
      </c>
      <c r="H503">
        <v>0.04</v>
      </c>
      <c r="I503">
        <v>85.63</v>
      </c>
      <c r="J503">
        <v>2527.59</v>
      </c>
      <c r="K503" t="s">
        <v>2197</v>
      </c>
      <c r="L503">
        <v>7</v>
      </c>
      <c r="M503" t="s">
        <v>2180</v>
      </c>
      <c r="N503" t="s">
        <v>2182</v>
      </c>
      <c r="O503" t="s">
        <v>2188</v>
      </c>
      <c r="P503">
        <v>4</v>
      </c>
      <c r="Q503" t="s">
        <v>32</v>
      </c>
      <c r="R503" t="s">
        <v>18</v>
      </c>
      <c r="S503" t="s">
        <v>1103</v>
      </c>
    </row>
    <row r="504" spans="1:19" x14ac:dyDescent="0.3">
      <c r="A504">
        <v>32327</v>
      </c>
      <c r="B504" t="s">
        <v>642</v>
      </c>
      <c r="C504" t="s">
        <v>2173</v>
      </c>
      <c r="D504" s="8">
        <v>42954</v>
      </c>
      <c r="E504" s="8">
        <v>42961</v>
      </c>
      <c r="F504">
        <v>45</v>
      </c>
      <c r="G504">
        <v>550.98</v>
      </c>
      <c r="H504">
        <v>0.02</v>
      </c>
      <c r="I504">
        <v>147.12</v>
      </c>
      <c r="J504">
        <v>24298.22</v>
      </c>
      <c r="K504" t="s">
        <v>2197</v>
      </c>
      <c r="L504">
        <v>7</v>
      </c>
      <c r="M504" t="s">
        <v>2180</v>
      </c>
      <c r="N504" t="s">
        <v>2183</v>
      </c>
      <c r="O504" t="s">
        <v>2192</v>
      </c>
      <c r="P504">
        <v>8</v>
      </c>
      <c r="Q504" t="s">
        <v>32</v>
      </c>
      <c r="R504" t="s">
        <v>18</v>
      </c>
      <c r="S504" t="s">
        <v>1113</v>
      </c>
    </row>
    <row r="505" spans="1:19" x14ac:dyDescent="0.3">
      <c r="A505">
        <v>32000</v>
      </c>
      <c r="B505" t="s">
        <v>1684</v>
      </c>
      <c r="C505" t="s">
        <v>2173</v>
      </c>
      <c r="D505" s="8">
        <v>42991</v>
      </c>
      <c r="E505" s="8">
        <v>42998</v>
      </c>
      <c r="F505">
        <v>26</v>
      </c>
      <c r="G505">
        <v>550.98</v>
      </c>
      <c r="H505">
        <v>0.02</v>
      </c>
      <c r="I505">
        <v>147.12</v>
      </c>
      <c r="J505">
        <v>14038.97</v>
      </c>
      <c r="K505" t="s">
        <v>2197</v>
      </c>
      <c r="L505">
        <v>7</v>
      </c>
      <c r="M505" t="s">
        <v>2180</v>
      </c>
      <c r="N505" t="s">
        <v>2183</v>
      </c>
      <c r="O505" t="s">
        <v>2193</v>
      </c>
      <c r="P505">
        <v>9</v>
      </c>
      <c r="Q505" t="s">
        <v>32</v>
      </c>
      <c r="R505" t="s">
        <v>18</v>
      </c>
      <c r="S505" t="s">
        <v>1113</v>
      </c>
    </row>
    <row r="506" spans="1:19" x14ac:dyDescent="0.3">
      <c r="A506">
        <v>57056</v>
      </c>
      <c r="B506" t="s">
        <v>310</v>
      </c>
      <c r="C506" t="s">
        <v>2175</v>
      </c>
      <c r="D506" s="8">
        <v>43047</v>
      </c>
      <c r="E506" s="8">
        <v>43054</v>
      </c>
      <c r="F506">
        <v>29</v>
      </c>
      <c r="G506">
        <v>70.89</v>
      </c>
      <c r="H506">
        <v>0.01</v>
      </c>
      <c r="I506">
        <v>89.3</v>
      </c>
      <c r="J506">
        <v>2035.25</v>
      </c>
      <c r="K506" t="s">
        <v>2197</v>
      </c>
      <c r="L506">
        <v>7</v>
      </c>
      <c r="M506" t="s">
        <v>2180</v>
      </c>
      <c r="N506" t="s">
        <v>2184</v>
      </c>
      <c r="O506" t="s">
        <v>2195</v>
      </c>
      <c r="P506">
        <v>11</v>
      </c>
      <c r="Q506" t="s">
        <v>32</v>
      </c>
      <c r="R506" t="s">
        <v>18</v>
      </c>
      <c r="S506" t="s">
        <v>1141</v>
      </c>
    </row>
    <row r="507" spans="1:19" x14ac:dyDescent="0.3">
      <c r="A507">
        <v>3328</v>
      </c>
      <c r="B507" t="s">
        <v>39</v>
      </c>
      <c r="C507" t="s">
        <v>2173</v>
      </c>
      <c r="D507" s="8">
        <v>43057</v>
      </c>
      <c r="E507" s="8">
        <v>43064</v>
      </c>
      <c r="F507">
        <v>12</v>
      </c>
      <c r="G507">
        <v>146.05000000000001</v>
      </c>
      <c r="H507">
        <v>0.1</v>
      </c>
      <c r="I507">
        <v>80.2</v>
      </c>
      <c r="J507">
        <v>1577.34</v>
      </c>
      <c r="K507" t="s">
        <v>2197</v>
      </c>
      <c r="L507">
        <v>7</v>
      </c>
      <c r="M507" t="s">
        <v>2180</v>
      </c>
      <c r="N507" t="s">
        <v>2184</v>
      </c>
      <c r="O507" t="s">
        <v>2195</v>
      </c>
      <c r="P507">
        <v>11</v>
      </c>
      <c r="Q507" t="s">
        <v>32</v>
      </c>
      <c r="R507" t="s">
        <v>18</v>
      </c>
      <c r="S507" t="s">
        <v>1095</v>
      </c>
    </row>
    <row r="508" spans="1:19" x14ac:dyDescent="0.3">
      <c r="A508">
        <v>13636</v>
      </c>
      <c r="B508" t="s">
        <v>1448</v>
      </c>
      <c r="C508" t="s">
        <v>2175</v>
      </c>
      <c r="D508" s="8">
        <v>41661</v>
      </c>
      <c r="E508" s="8">
        <v>41665</v>
      </c>
      <c r="F508">
        <v>32</v>
      </c>
      <c r="G508">
        <v>880.98</v>
      </c>
      <c r="H508">
        <v>0.02</v>
      </c>
      <c r="I508">
        <v>44.55</v>
      </c>
      <c r="J508">
        <v>27627.53</v>
      </c>
      <c r="K508" t="s">
        <v>2197</v>
      </c>
      <c r="L508">
        <v>4</v>
      </c>
      <c r="M508" t="s">
        <v>2177</v>
      </c>
      <c r="N508" t="s">
        <v>2181</v>
      </c>
      <c r="O508" t="s">
        <v>2185</v>
      </c>
      <c r="P508">
        <v>1</v>
      </c>
      <c r="Q508" t="s">
        <v>32</v>
      </c>
      <c r="R508" t="s">
        <v>18</v>
      </c>
      <c r="S508" t="s">
        <v>99</v>
      </c>
    </row>
    <row r="509" spans="1:19" x14ac:dyDescent="0.3">
      <c r="A509">
        <v>24391</v>
      </c>
      <c r="B509" t="s">
        <v>1362</v>
      </c>
      <c r="C509" t="s">
        <v>2173</v>
      </c>
      <c r="D509" s="8">
        <v>41704</v>
      </c>
      <c r="E509" s="8">
        <v>41708</v>
      </c>
      <c r="F509">
        <v>14</v>
      </c>
      <c r="G509">
        <v>230.98</v>
      </c>
      <c r="H509">
        <v>0.08</v>
      </c>
      <c r="I509">
        <v>23.78</v>
      </c>
      <c r="J509">
        <v>2975.02</v>
      </c>
      <c r="K509" t="s">
        <v>2197</v>
      </c>
      <c r="L509">
        <v>4</v>
      </c>
      <c r="M509" t="s">
        <v>2177</v>
      </c>
      <c r="N509" t="s">
        <v>2181</v>
      </c>
      <c r="O509" t="s">
        <v>2187</v>
      </c>
      <c r="P509">
        <v>3</v>
      </c>
      <c r="Q509" t="s">
        <v>32</v>
      </c>
      <c r="R509" t="s">
        <v>18</v>
      </c>
      <c r="S509" t="s">
        <v>1109</v>
      </c>
    </row>
    <row r="510" spans="1:19" x14ac:dyDescent="0.3">
      <c r="A510">
        <v>59776</v>
      </c>
      <c r="B510" t="s">
        <v>1150</v>
      </c>
      <c r="C510" t="s">
        <v>2173</v>
      </c>
      <c r="D510" s="8">
        <v>41707</v>
      </c>
      <c r="E510" s="8">
        <v>41711</v>
      </c>
      <c r="F510">
        <v>33</v>
      </c>
      <c r="G510">
        <v>400.97</v>
      </c>
      <c r="H510">
        <v>7.0000000000000007E-2</v>
      </c>
      <c r="I510">
        <v>48.26</v>
      </c>
      <c r="J510">
        <v>12305.77</v>
      </c>
      <c r="K510" t="s">
        <v>2197</v>
      </c>
      <c r="L510">
        <v>4</v>
      </c>
      <c r="M510" t="s">
        <v>2177</v>
      </c>
      <c r="N510" t="s">
        <v>2181</v>
      </c>
      <c r="O510" t="s">
        <v>2187</v>
      </c>
      <c r="P510">
        <v>3</v>
      </c>
      <c r="Q510" t="s">
        <v>32</v>
      </c>
      <c r="R510" t="s">
        <v>18</v>
      </c>
      <c r="S510" t="s">
        <v>543</v>
      </c>
    </row>
    <row r="511" spans="1:19" x14ac:dyDescent="0.3">
      <c r="A511">
        <v>11077</v>
      </c>
      <c r="B511" t="s">
        <v>394</v>
      </c>
      <c r="C511" t="s">
        <v>2173</v>
      </c>
      <c r="D511" s="8">
        <v>41718</v>
      </c>
      <c r="E511" s="8">
        <v>41722</v>
      </c>
      <c r="F511">
        <v>30</v>
      </c>
      <c r="G511">
        <v>160.97999999999999</v>
      </c>
      <c r="H511">
        <v>0.06</v>
      </c>
      <c r="I511">
        <v>35.020000000000003</v>
      </c>
      <c r="J511">
        <v>4539.6400000000003</v>
      </c>
      <c r="K511" t="s">
        <v>2197</v>
      </c>
      <c r="L511">
        <v>4</v>
      </c>
      <c r="M511" t="s">
        <v>2177</v>
      </c>
      <c r="N511" t="s">
        <v>2181</v>
      </c>
      <c r="O511" t="s">
        <v>2187</v>
      </c>
      <c r="P511">
        <v>3</v>
      </c>
      <c r="Q511" t="s">
        <v>32</v>
      </c>
      <c r="R511" t="s">
        <v>18</v>
      </c>
      <c r="S511" t="s">
        <v>105</v>
      </c>
    </row>
    <row r="512" spans="1:19" x14ac:dyDescent="0.3">
      <c r="A512">
        <v>40997</v>
      </c>
      <c r="B512" t="s">
        <v>1276</v>
      </c>
      <c r="C512" t="s">
        <v>2173</v>
      </c>
      <c r="D512" s="8">
        <v>41750</v>
      </c>
      <c r="E512" s="8">
        <v>41754</v>
      </c>
      <c r="F512">
        <v>33</v>
      </c>
      <c r="G512">
        <v>212.6</v>
      </c>
      <c r="H512">
        <v>0.04</v>
      </c>
      <c r="I512">
        <v>110.2</v>
      </c>
      <c r="J512">
        <v>6735.17</v>
      </c>
      <c r="K512" t="s">
        <v>2197</v>
      </c>
      <c r="L512">
        <v>4</v>
      </c>
      <c r="M512" t="s">
        <v>2177</v>
      </c>
      <c r="N512" t="s">
        <v>2182</v>
      </c>
      <c r="O512" t="s">
        <v>2188</v>
      </c>
      <c r="P512">
        <v>4</v>
      </c>
      <c r="Q512" t="s">
        <v>32</v>
      </c>
      <c r="R512" t="s">
        <v>18</v>
      </c>
      <c r="S512" t="s">
        <v>1107</v>
      </c>
    </row>
    <row r="513" spans="1:19" x14ac:dyDescent="0.3">
      <c r="A513">
        <v>7905</v>
      </c>
      <c r="B513" t="s">
        <v>1156</v>
      </c>
      <c r="C513" t="s">
        <v>2175</v>
      </c>
      <c r="D513" s="8">
        <v>41793</v>
      </c>
      <c r="E513" s="8">
        <v>41797</v>
      </c>
      <c r="F513">
        <v>46</v>
      </c>
      <c r="G513">
        <v>259.70999999999998</v>
      </c>
      <c r="H513">
        <v>0.08</v>
      </c>
      <c r="I513">
        <v>66.67</v>
      </c>
      <c r="J513">
        <v>10990.93</v>
      </c>
      <c r="K513" t="s">
        <v>2197</v>
      </c>
      <c r="L513">
        <v>4</v>
      </c>
      <c r="M513" t="s">
        <v>2177</v>
      </c>
      <c r="N513" t="s">
        <v>2182</v>
      </c>
      <c r="O513" t="s">
        <v>2190</v>
      </c>
      <c r="P513">
        <v>6</v>
      </c>
      <c r="Q513" t="s">
        <v>32</v>
      </c>
      <c r="R513" t="s">
        <v>18</v>
      </c>
      <c r="S513" t="s">
        <v>1085</v>
      </c>
    </row>
    <row r="514" spans="1:19" x14ac:dyDescent="0.3">
      <c r="A514">
        <v>8545</v>
      </c>
      <c r="B514" t="s">
        <v>221</v>
      </c>
      <c r="C514" t="s">
        <v>2174</v>
      </c>
      <c r="D514" s="8">
        <v>41807</v>
      </c>
      <c r="E514" s="8">
        <v>41811</v>
      </c>
      <c r="F514">
        <v>24</v>
      </c>
      <c r="G514">
        <v>130.97999999999999</v>
      </c>
      <c r="H514">
        <v>0.1</v>
      </c>
      <c r="I514">
        <v>54.74</v>
      </c>
      <c r="J514">
        <v>2829.17</v>
      </c>
      <c r="K514" t="s">
        <v>2197</v>
      </c>
      <c r="L514">
        <v>4</v>
      </c>
      <c r="M514" t="s">
        <v>2177</v>
      </c>
      <c r="N514" t="s">
        <v>2182</v>
      </c>
      <c r="O514" t="s">
        <v>2190</v>
      </c>
      <c r="P514">
        <v>6</v>
      </c>
      <c r="Q514" t="s">
        <v>32</v>
      </c>
      <c r="R514" t="s">
        <v>18</v>
      </c>
      <c r="S514" t="s">
        <v>83</v>
      </c>
    </row>
    <row r="515" spans="1:19" x14ac:dyDescent="0.3">
      <c r="A515">
        <v>26881</v>
      </c>
      <c r="B515" t="s">
        <v>998</v>
      </c>
      <c r="C515" t="s">
        <v>2175</v>
      </c>
      <c r="D515" s="8">
        <v>41852</v>
      </c>
      <c r="E515" s="8">
        <v>41856</v>
      </c>
      <c r="F515">
        <v>26</v>
      </c>
      <c r="G515">
        <v>424.21</v>
      </c>
      <c r="H515">
        <v>0.05</v>
      </c>
      <c r="I515">
        <v>110.2</v>
      </c>
      <c r="J515">
        <v>10477.99</v>
      </c>
      <c r="K515" t="s">
        <v>2197</v>
      </c>
      <c r="L515">
        <v>4</v>
      </c>
      <c r="M515" t="s">
        <v>2177</v>
      </c>
      <c r="N515" t="s">
        <v>2183</v>
      </c>
      <c r="O515" t="s">
        <v>2192</v>
      </c>
      <c r="P515">
        <v>8</v>
      </c>
      <c r="Q515" t="s">
        <v>32</v>
      </c>
      <c r="R515" t="s">
        <v>18</v>
      </c>
      <c r="S515" t="s">
        <v>1105</v>
      </c>
    </row>
    <row r="516" spans="1:19" x14ac:dyDescent="0.3">
      <c r="A516">
        <v>38598</v>
      </c>
      <c r="B516" t="s">
        <v>402</v>
      </c>
      <c r="C516" t="s">
        <v>2174</v>
      </c>
      <c r="D516" s="8">
        <v>41866</v>
      </c>
      <c r="E516" s="8">
        <v>41870</v>
      </c>
      <c r="F516">
        <v>17</v>
      </c>
      <c r="G516">
        <v>880.98</v>
      </c>
      <c r="H516">
        <v>0.04</v>
      </c>
      <c r="I516">
        <v>44.55</v>
      </c>
      <c r="J516">
        <v>14377.59</v>
      </c>
      <c r="K516" t="s">
        <v>2197</v>
      </c>
      <c r="L516">
        <v>4</v>
      </c>
      <c r="M516" t="s">
        <v>2177</v>
      </c>
      <c r="N516" t="s">
        <v>2183</v>
      </c>
      <c r="O516" t="s">
        <v>2192</v>
      </c>
      <c r="P516">
        <v>8</v>
      </c>
      <c r="Q516" t="s">
        <v>32</v>
      </c>
      <c r="R516" t="s">
        <v>18</v>
      </c>
      <c r="S516" t="s">
        <v>99</v>
      </c>
    </row>
    <row r="517" spans="1:19" x14ac:dyDescent="0.3">
      <c r="A517">
        <v>3456</v>
      </c>
      <c r="B517" t="s">
        <v>718</v>
      </c>
      <c r="C517" t="s">
        <v>2173</v>
      </c>
      <c r="D517" s="8">
        <v>42155</v>
      </c>
      <c r="E517" s="8">
        <v>42159</v>
      </c>
      <c r="F517">
        <v>20</v>
      </c>
      <c r="G517">
        <v>280.98</v>
      </c>
      <c r="H517">
        <v>7.0000000000000007E-2</v>
      </c>
      <c r="I517">
        <v>35.67</v>
      </c>
      <c r="J517">
        <v>5226.2299999999996</v>
      </c>
      <c r="K517" t="s">
        <v>2197</v>
      </c>
      <c r="L517">
        <v>4</v>
      </c>
      <c r="M517" t="s">
        <v>2178</v>
      </c>
      <c r="N517" t="s">
        <v>2182</v>
      </c>
      <c r="O517" t="s">
        <v>2189</v>
      </c>
      <c r="P517">
        <v>5</v>
      </c>
      <c r="Q517" t="s">
        <v>32</v>
      </c>
      <c r="R517" t="s">
        <v>18</v>
      </c>
      <c r="S517" t="s">
        <v>1121</v>
      </c>
    </row>
    <row r="518" spans="1:19" x14ac:dyDescent="0.3">
      <c r="A518">
        <v>27745</v>
      </c>
      <c r="B518" t="s">
        <v>304</v>
      </c>
      <c r="C518" t="s">
        <v>2174</v>
      </c>
      <c r="D518" s="8">
        <v>42267</v>
      </c>
      <c r="E518" s="8">
        <v>42271</v>
      </c>
      <c r="F518">
        <v>41</v>
      </c>
      <c r="G518">
        <v>146.05000000000001</v>
      </c>
      <c r="H518">
        <v>0.01</v>
      </c>
      <c r="I518">
        <v>80.2</v>
      </c>
      <c r="J518">
        <v>5928.17</v>
      </c>
      <c r="K518" t="s">
        <v>2197</v>
      </c>
      <c r="L518">
        <v>4</v>
      </c>
      <c r="M518" t="s">
        <v>2178</v>
      </c>
      <c r="N518" t="s">
        <v>2183</v>
      </c>
      <c r="O518" t="s">
        <v>2193</v>
      </c>
      <c r="P518">
        <v>9</v>
      </c>
      <c r="Q518" t="s">
        <v>32</v>
      </c>
      <c r="R518" t="s">
        <v>18</v>
      </c>
      <c r="S518" t="s">
        <v>1095</v>
      </c>
    </row>
    <row r="519" spans="1:19" x14ac:dyDescent="0.3">
      <c r="A519">
        <v>45543</v>
      </c>
      <c r="B519" t="s">
        <v>568</v>
      </c>
      <c r="C519" t="s">
        <v>2175</v>
      </c>
      <c r="D519" s="8">
        <v>42402</v>
      </c>
      <c r="E519" s="8">
        <v>42406</v>
      </c>
      <c r="F519">
        <v>16</v>
      </c>
      <c r="G519">
        <v>70.89</v>
      </c>
      <c r="H519">
        <v>0.01</v>
      </c>
      <c r="I519">
        <v>89.3</v>
      </c>
      <c r="J519">
        <v>1122.9000000000001</v>
      </c>
      <c r="K519" t="s">
        <v>2197</v>
      </c>
      <c r="L519">
        <v>4</v>
      </c>
      <c r="M519" t="s">
        <v>2179</v>
      </c>
      <c r="N519" t="s">
        <v>2181</v>
      </c>
      <c r="O519" t="s">
        <v>2186</v>
      </c>
      <c r="P519">
        <v>2</v>
      </c>
      <c r="Q519" t="s">
        <v>32</v>
      </c>
      <c r="R519" t="s">
        <v>18</v>
      </c>
      <c r="S519" t="s">
        <v>1141</v>
      </c>
    </row>
    <row r="520" spans="1:19" x14ac:dyDescent="0.3">
      <c r="A520">
        <v>32007</v>
      </c>
      <c r="B520" t="s">
        <v>1642</v>
      </c>
      <c r="C520" t="s">
        <v>2174</v>
      </c>
      <c r="D520" s="8">
        <v>42405</v>
      </c>
      <c r="E520" s="8">
        <v>42409</v>
      </c>
      <c r="F520">
        <v>41</v>
      </c>
      <c r="G520">
        <v>417.4</v>
      </c>
      <c r="H520">
        <v>0.06</v>
      </c>
      <c r="I520">
        <v>75.23</v>
      </c>
      <c r="J520">
        <v>16086.6</v>
      </c>
      <c r="K520" t="s">
        <v>2197</v>
      </c>
      <c r="L520">
        <v>4</v>
      </c>
      <c r="M520" t="s">
        <v>2179</v>
      </c>
      <c r="N520" t="s">
        <v>2181</v>
      </c>
      <c r="O520" t="s">
        <v>2186</v>
      </c>
      <c r="P520">
        <v>2</v>
      </c>
      <c r="Q520" t="s">
        <v>32</v>
      </c>
      <c r="R520" t="s">
        <v>18</v>
      </c>
      <c r="S520" t="s">
        <v>1097</v>
      </c>
    </row>
    <row r="521" spans="1:19" x14ac:dyDescent="0.3">
      <c r="A521">
        <v>54592</v>
      </c>
      <c r="B521" t="s">
        <v>646</v>
      </c>
      <c r="C521" t="s">
        <v>2173</v>
      </c>
      <c r="D521" s="8">
        <v>42532</v>
      </c>
      <c r="E521" s="8">
        <v>42536</v>
      </c>
      <c r="F521">
        <v>28</v>
      </c>
      <c r="G521">
        <v>70.98</v>
      </c>
      <c r="H521">
        <v>0.05</v>
      </c>
      <c r="I521">
        <v>26.85</v>
      </c>
      <c r="J521">
        <v>1888.07</v>
      </c>
      <c r="K521" t="s">
        <v>2197</v>
      </c>
      <c r="L521">
        <v>4</v>
      </c>
      <c r="M521" t="s">
        <v>2179</v>
      </c>
      <c r="N521" t="s">
        <v>2182</v>
      </c>
      <c r="O521" t="s">
        <v>2190</v>
      </c>
      <c r="P521">
        <v>6</v>
      </c>
      <c r="Q521" t="s">
        <v>32</v>
      </c>
      <c r="R521" t="s">
        <v>18</v>
      </c>
      <c r="S521" t="s">
        <v>109</v>
      </c>
    </row>
    <row r="522" spans="1:19" x14ac:dyDescent="0.3">
      <c r="A522">
        <v>55845</v>
      </c>
      <c r="B522" t="s">
        <v>1026</v>
      </c>
      <c r="C522" t="s">
        <v>2173</v>
      </c>
      <c r="D522" s="8">
        <v>42571</v>
      </c>
      <c r="E522" s="8">
        <v>42575</v>
      </c>
      <c r="F522">
        <v>29</v>
      </c>
      <c r="G522">
        <v>150.97999999999999</v>
      </c>
      <c r="H522">
        <v>0.1</v>
      </c>
      <c r="I522">
        <v>66.27</v>
      </c>
      <c r="J522">
        <v>3940.58</v>
      </c>
      <c r="K522" t="s">
        <v>2197</v>
      </c>
      <c r="L522">
        <v>4</v>
      </c>
      <c r="M522" t="s">
        <v>2179</v>
      </c>
      <c r="N522" t="s">
        <v>2183</v>
      </c>
      <c r="O522" t="s">
        <v>2191</v>
      </c>
      <c r="P522">
        <v>7</v>
      </c>
      <c r="Q522" t="s">
        <v>32</v>
      </c>
      <c r="R522" t="s">
        <v>18</v>
      </c>
      <c r="S522" t="s">
        <v>43</v>
      </c>
    </row>
    <row r="523" spans="1:19" x14ac:dyDescent="0.3">
      <c r="A523">
        <v>30276</v>
      </c>
      <c r="B523" t="s">
        <v>364</v>
      </c>
      <c r="C523" t="s">
        <v>2174</v>
      </c>
      <c r="D523" s="8">
        <v>42607</v>
      </c>
      <c r="E523" s="8">
        <v>42611</v>
      </c>
      <c r="F523">
        <v>34</v>
      </c>
      <c r="G523">
        <v>296.18</v>
      </c>
      <c r="H523">
        <v>0.1</v>
      </c>
      <c r="I523">
        <v>54.12</v>
      </c>
      <c r="J523">
        <v>9063.11</v>
      </c>
      <c r="K523" t="s">
        <v>2197</v>
      </c>
      <c r="L523">
        <v>4</v>
      </c>
      <c r="M523" t="s">
        <v>2179</v>
      </c>
      <c r="N523" t="s">
        <v>2183</v>
      </c>
      <c r="O523" t="s">
        <v>2192</v>
      </c>
      <c r="P523">
        <v>8</v>
      </c>
      <c r="Q523" t="s">
        <v>32</v>
      </c>
      <c r="R523" t="s">
        <v>18</v>
      </c>
      <c r="S523" t="s">
        <v>1131</v>
      </c>
    </row>
    <row r="524" spans="1:19" x14ac:dyDescent="0.3">
      <c r="A524">
        <v>57380</v>
      </c>
      <c r="B524" t="s">
        <v>1318</v>
      </c>
      <c r="C524" t="s">
        <v>2173</v>
      </c>
      <c r="D524" s="8">
        <v>42662</v>
      </c>
      <c r="E524" s="8">
        <v>42666</v>
      </c>
      <c r="F524">
        <v>3</v>
      </c>
      <c r="G524">
        <v>212.6</v>
      </c>
      <c r="H524">
        <v>0.05</v>
      </c>
      <c r="I524">
        <v>52.2</v>
      </c>
      <c r="J524">
        <v>605.91</v>
      </c>
      <c r="K524" t="s">
        <v>2197</v>
      </c>
      <c r="L524">
        <v>4</v>
      </c>
      <c r="M524" t="s">
        <v>2179</v>
      </c>
      <c r="N524" t="s">
        <v>2184</v>
      </c>
      <c r="O524" t="s">
        <v>2194</v>
      </c>
      <c r="P524">
        <v>10</v>
      </c>
      <c r="Q524" t="s">
        <v>32</v>
      </c>
      <c r="R524" t="s">
        <v>18</v>
      </c>
      <c r="S524" t="s">
        <v>1107</v>
      </c>
    </row>
    <row r="525" spans="1:19" x14ac:dyDescent="0.3">
      <c r="A525">
        <v>20384</v>
      </c>
      <c r="B525" t="s">
        <v>1210</v>
      </c>
      <c r="C525" t="s">
        <v>2174</v>
      </c>
      <c r="D525" s="8">
        <v>42667</v>
      </c>
      <c r="E525" s="8">
        <v>42671</v>
      </c>
      <c r="F525">
        <v>32</v>
      </c>
      <c r="G525">
        <v>212.6</v>
      </c>
      <c r="H525">
        <v>0.04</v>
      </c>
      <c r="I525">
        <v>110.2</v>
      </c>
      <c r="J525">
        <v>6531.07</v>
      </c>
      <c r="K525" t="s">
        <v>2197</v>
      </c>
      <c r="L525">
        <v>4</v>
      </c>
      <c r="M525" t="s">
        <v>2179</v>
      </c>
      <c r="N525" t="s">
        <v>2184</v>
      </c>
      <c r="O525" t="s">
        <v>2194</v>
      </c>
      <c r="P525">
        <v>10</v>
      </c>
      <c r="Q525" t="s">
        <v>32</v>
      </c>
      <c r="R525" t="s">
        <v>18</v>
      </c>
      <c r="S525" t="s">
        <v>1107</v>
      </c>
    </row>
    <row r="526" spans="1:19" x14ac:dyDescent="0.3">
      <c r="A526">
        <v>59973</v>
      </c>
      <c r="B526" t="s">
        <v>1574</v>
      </c>
      <c r="C526" t="s">
        <v>2173</v>
      </c>
      <c r="D526" s="8">
        <v>42688</v>
      </c>
      <c r="E526" s="8">
        <v>42692</v>
      </c>
      <c r="F526">
        <v>30</v>
      </c>
      <c r="G526">
        <v>217.85</v>
      </c>
      <c r="H526">
        <v>7.0000000000000007E-2</v>
      </c>
      <c r="I526">
        <v>29.1</v>
      </c>
      <c r="J526">
        <v>6078.02</v>
      </c>
      <c r="K526" t="s">
        <v>2197</v>
      </c>
      <c r="L526">
        <v>4</v>
      </c>
      <c r="M526" t="s">
        <v>2179</v>
      </c>
      <c r="N526" t="s">
        <v>2184</v>
      </c>
      <c r="O526" t="s">
        <v>2195</v>
      </c>
      <c r="P526">
        <v>11</v>
      </c>
      <c r="Q526" t="s">
        <v>32</v>
      </c>
      <c r="R526" t="s">
        <v>18</v>
      </c>
      <c r="S526" t="s">
        <v>1117</v>
      </c>
    </row>
    <row r="527" spans="1:19" x14ac:dyDescent="0.3">
      <c r="A527">
        <v>27750</v>
      </c>
      <c r="B527" t="s">
        <v>898</v>
      </c>
      <c r="C527" t="s">
        <v>2173</v>
      </c>
      <c r="D527" s="8">
        <v>43027</v>
      </c>
      <c r="E527" s="8">
        <v>43031</v>
      </c>
      <c r="F527">
        <v>12</v>
      </c>
      <c r="G527">
        <v>58.14</v>
      </c>
      <c r="H527">
        <v>0</v>
      </c>
      <c r="I527">
        <v>36.61</v>
      </c>
      <c r="J527">
        <v>697.68</v>
      </c>
      <c r="K527" t="s">
        <v>2197</v>
      </c>
      <c r="L527">
        <v>4</v>
      </c>
      <c r="M527" t="s">
        <v>2180</v>
      </c>
      <c r="N527" t="s">
        <v>2184</v>
      </c>
      <c r="O527" t="s">
        <v>2194</v>
      </c>
      <c r="P527">
        <v>10</v>
      </c>
      <c r="Q527" t="s">
        <v>32</v>
      </c>
      <c r="R527" t="s">
        <v>18</v>
      </c>
      <c r="S527" t="s">
        <v>69</v>
      </c>
    </row>
    <row r="528" spans="1:19" x14ac:dyDescent="0.3">
      <c r="A528">
        <v>1345</v>
      </c>
      <c r="B528" t="s">
        <v>1388</v>
      </c>
      <c r="C528" t="s">
        <v>2174</v>
      </c>
      <c r="D528" s="8">
        <v>43035</v>
      </c>
      <c r="E528" s="8">
        <v>43039</v>
      </c>
      <c r="F528">
        <v>24</v>
      </c>
      <c r="G528">
        <v>100.98</v>
      </c>
      <c r="H528">
        <v>0.08</v>
      </c>
      <c r="I528">
        <v>35.840000000000003</v>
      </c>
      <c r="J528">
        <v>2229.64</v>
      </c>
      <c r="K528" t="s">
        <v>2197</v>
      </c>
      <c r="L528">
        <v>4</v>
      </c>
      <c r="M528" t="s">
        <v>2180</v>
      </c>
      <c r="N528" t="s">
        <v>2184</v>
      </c>
      <c r="O528" t="s">
        <v>2194</v>
      </c>
      <c r="P528">
        <v>10</v>
      </c>
      <c r="Q528" t="s">
        <v>32</v>
      </c>
      <c r="R528" t="s">
        <v>18</v>
      </c>
      <c r="S528" t="s">
        <v>51</v>
      </c>
    </row>
    <row r="529" spans="1:19" x14ac:dyDescent="0.3">
      <c r="A529">
        <v>26306</v>
      </c>
      <c r="B529" t="s">
        <v>316</v>
      </c>
      <c r="C529" t="s">
        <v>2174</v>
      </c>
      <c r="D529" s="8">
        <v>43038</v>
      </c>
      <c r="E529" s="8">
        <v>43042</v>
      </c>
      <c r="F529">
        <v>39</v>
      </c>
      <c r="G529">
        <v>200.98</v>
      </c>
      <c r="H529">
        <v>0.05</v>
      </c>
      <c r="I529">
        <v>55.96</v>
      </c>
      <c r="J529">
        <v>7446.31</v>
      </c>
      <c r="K529" t="s">
        <v>2197</v>
      </c>
      <c r="L529">
        <v>4</v>
      </c>
      <c r="M529" t="s">
        <v>2180</v>
      </c>
      <c r="N529" t="s">
        <v>2184</v>
      </c>
      <c r="O529" t="s">
        <v>2194</v>
      </c>
      <c r="P529">
        <v>10</v>
      </c>
      <c r="Q529" t="s">
        <v>32</v>
      </c>
      <c r="R529" t="s">
        <v>18</v>
      </c>
      <c r="S529" t="s">
        <v>91</v>
      </c>
    </row>
    <row r="530" spans="1:19" x14ac:dyDescent="0.3">
      <c r="A530">
        <v>23745</v>
      </c>
      <c r="B530" t="s">
        <v>604</v>
      </c>
      <c r="C530" t="s">
        <v>2174</v>
      </c>
      <c r="D530" s="8">
        <v>43074</v>
      </c>
      <c r="E530" s="8">
        <v>43078</v>
      </c>
      <c r="F530">
        <v>47</v>
      </c>
      <c r="G530">
        <v>227.55</v>
      </c>
      <c r="H530">
        <v>0</v>
      </c>
      <c r="I530">
        <v>32.479999999999997</v>
      </c>
      <c r="J530">
        <v>10694.85</v>
      </c>
      <c r="K530" t="s">
        <v>2197</v>
      </c>
      <c r="L530">
        <v>4</v>
      </c>
      <c r="M530" t="s">
        <v>2180</v>
      </c>
      <c r="N530" t="s">
        <v>2184</v>
      </c>
      <c r="O530" t="s">
        <v>2196</v>
      </c>
      <c r="P530">
        <v>12</v>
      </c>
      <c r="Q530" t="s">
        <v>32</v>
      </c>
      <c r="R530" t="s">
        <v>18</v>
      </c>
      <c r="S530" t="s">
        <v>1137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0A45-A9F9-4253-8164-D847D77A9987}">
  <dimension ref="A3:F46"/>
  <sheetViews>
    <sheetView workbookViewId="0">
      <selection activeCell="C3" sqref="C3"/>
    </sheetView>
  </sheetViews>
  <sheetFormatPr defaultRowHeight="14.4" x14ac:dyDescent="0.3"/>
  <cols>
    <col min="1" max="1" width="14" bestFit="1" customWidth="1"/>
    <col min="2" max="2" width="18.44140625" bestFit="1" customWidth="1"/>
    <col min="5" max="5" width="14" bestFit="1" customWidth="1"/>
    <col min="6" max="6" width="21.109375" bestFit="1" customWidth="1"/>
  </cols>
  <sheetData>
    <row r="3" spans="1:6" x14ac:dyDescent="0.3">
      <c r="A3" s="3" t="s">
        <v>2171</v>
      </c>
      <c r="B3" t="s">
        <v>2170</v>
      </c>
      <c r="E3" s="3" t="s">
        <v>2171</v>
      </c>
      <c r="F3" t="s">
        <v>2225</v>
      </c>
    </row>
    <row r="4" spans="1:6" x14ac:dyDescent="0.3">
      <c r="A4" s="2" t="s">
        <v>82</v>
      </c>
      <c r="B4" s="7">
        <v>393137.08</v>
      </c>
      <c r="E4" s="2" t="s">
        <v>82</v>
      </c>
      <c r="F4" s="12">
        <v>1.948</v>
      </c>
    </row>
    <row r="5" spans="1:6" x14ac:dyDescent="0.3">
      <c r="A5" s="2" t="s">
        <v>438</v>
      </c>
      <c r="B5" s="7">
        <v>226229.28</v>
      </c>
      <c r="E5" s="2" t="s">
        <v>438</v>
      </c>
      <c r="F5" s="12">
        <v>1.7948717948717949</v>
      </c>
    </row>
    <row r="6" spans="1:6" x14ac:dyDescent="0.3">
      <c r="A6" s="2" t="s">
        <v>197</v>
      </c>
      <c r="B6" s="7">
        <v>451054.12</v>
      </c>
      <c r="E6" s="2" t="s">
        <v>197</v>
      </c>
      <c r="F6" s="12">
        <v>2.1956521739130435</v>
      </c>
    </row>
    <row r="7" spans="1:6" x14ac:dyDescent="0.3">
      <c r="A7" s="2" t="s">
        <v>169</v>
      </c>
      <c r="B7" s="7">
        <v>318866.71000000002</v>
      </c>
      <c r="E7" s="2" t="s">
        <v>169</v>
      </c>
      <c r="F7" s="12">
        <v>1.9830508474576272</v>
      </c>
    </row>
    <row r="8" spans="1:6" x14ac:dyDescent="0.3">
      <c r="A8" s="2" t="s">
        <v>260</v>
      </c>
      <c r="B8" s="7">
        <v>500715.56</v>
      </c>
      <c r="E8" s="2" t="s">
        <v>260</v>
      </c>
      <c r="F8" s="12">
        <v>2.108910891089109</v>
      </c>
    </row>
    <row r="9" spans="1:6" x14ac:dyDescent="0.3">
      <c r="A9" s="2" t="s">
        <v>213</v>
      </c>
      <c r="B9" s="7">
        <v>188041.14</v>
      </c>
      <c r="E9" s="2" t="s">
        <v>213</v>
      </c>
      <c r="F9" s="12">
        <v>1.8703703703703705</v>
      </c>
    </row>
    <row r="10" spans="1:6" x14ac:dyDescent="0.3">
      <c r="A10" s="2" t="s">
        <v>102</v>
      </c>
      <c r="B10" s="7">
        <v>548641.48</v>
      </c>
      <c r="E10" s="2" t="s">
        <v>102</v>
      </c>
      <c r="F10" s="12">
        <v>2.1328671328671329</v>
      </c>
    </row>
    <row r="11" spans="1:6" x14ac:dyDescent="0.3">
      <c r="A11" s="2" t="s">
        <v>153</v>
      </c>
      <c r="B11" s="7">
        <v>569311.30000000005</v>
      </c>
      <c r="E11" s="2" t="s">
        <v>153</v>
      </c>
      <c r="F11" s="12">
        <v>1.8740157480314961</v>
      </c>
    </row>
    <row r="12" spans="1:6" x14ac:dyDescent="0.3">
      <c r="A12" s="2" t="s">
        <v>90</v>
      </c>
      <c r="B12" s="7">
        <v>415551.12</v>
      </c>
      <c r="E12" s="2" t="s">
        <v>90</v>
      </c>
      <c r="F12" s="12">
        <v>2.3285714285714287</v>
      </c>
    </row>
    <row r="13" spans="1:6" x14ac:dyDescent="0.3">
      <c r="A13" s="2" t="s">
        <v>50</v>
      </c>
      <c r="B13" s="7">
        <v>268940.23</v>
      </c>
      <c r="E13" s="2" t="s">
        <v>50</v>
      </c>
      <c r="F13" s="12">
        <v>1.8940397350993377</v>
      </c>
    </row>
    <row r="14" spans="1:6" x14ac:dyDescent="0.3">
      <c r="A14" s="2" t="s">
        <v>163</v>
      </c>
      <c r="B14" s="7">
        <v>343630.86</v>
      </c>
      <c r="E14" s="2" t="s">
        <v>163</v>
      </c>
      <c r="F14" s="12">
        <v>2.0185185185185186</v>
      </c>
    </row>
    <row r="15" spans="1:6" x14ac:dyDescent="0.3">
      <c r="A15" s="2" t="s">
        <v>36</v>
      </c>
      <c r="B15" s="7">
        <v>252124.77</v>
      </c>
      <c r="E15" s="2" t="s">
        <v>36</v>
      </c>
      <c r="F15" s="12">
        <v>1.7637362637362637</v>
      </c>
    </row>
    <row r="16" spans="1:6" x14ac:dyDescent="0.3">
      <c r="A16" s="2" t="s">
        <v>230</v>
      </c>
      <c r="B16" s="7">
        <v>463501.88</v>
      </c>
      <c r="E16" s="2" t="s">
        <v>230</v>
      </c>
      <c r="F16" s="12">
        <v>2.00561797752809</v>
      </c>
    </row>
    <row r="17" spans="1:6" x14ac:dyDescent="0.3">
      <c r="A17" s="2" t="s">
        <v>124</v>
      </c>
      <c r="B17" s="7">
        <v>298085.65000000002</v>
      </c>
      <c r="E17" s="2" t="s">
        <v>124</v>
      </c>
      <c r="F17" s="12">
        <v>2.2439024390243905</v>
      </c>
    </row>
    <row r="18" spans="1:6" x14ac:dyDescent="0.3">
      <c r="A18" s="2" t="s">
        <v>41</v>
      </c>
      <c r="B18" s="7">
        <v>274655.71999999997</v>
      </c>
      <c r="E18" s="2" t="s">
        <v>41</v>
      </c>
      <c r="F18" s="12">
        <v>1.8650306748466257</v>
      </c>
    </row>
    <row r="19" spans="1:6" x14ac:dyDescent="0.3">
      <c r="A19" s="2" t="s">
        <v>183</v>
      </c>
      <c r="B19" s="7">
        <v>398643.96</v>
      </c>
      <c r="E19" s="2" t="s">
        <v>183</v>
      </c>
      <c r="F19" s="12">
        <v>2.0384615384615383</v>
      </c>
    </row>
    <row r="20" spans="1:6" x14ac:dyDescent="0.3">
      <c r="A20" s="2" t="s">
        <v>78</v>
      </c>
      <c r="B20" s="7">
        <v>316655.06</v>
      </c>
      <c r="E20" s="2" t="s">
        <v>78</v>
      </c>
      <c r="F20" s="12">
        <v>2.2670157068062826</v>
      </c>
    </row>
    <row r="21" spans="1:6" x14ac:dyDescent="0.3">
      <c r="A21" s="2" t="s">
        <v>131</v>
      </c>
      <c r="B21" s="7">
        <v>268589.86</v>
      </c>
      <c r="E21" s="2" t="s">
        <v>131</v>
      </c>
      <c r="F21" s="12">
        <v>1.8717948717948718</v>
      </c>
    </row>
    <row r="22" spans="1:6" x14ac:dyDescent="0.3">
      <c r="A22" s="2" t="s">
        <v>46</v>
      </c>
      <c r="B22" s="7">
        <v>298939.40000000002</v>
      </c>
      <c r="E22" s="2" t="s">
        <v>46</v>
      </c>
      <c r="F22" s="12">
        <v>2.0837696335078535</v>
      </c>
    </row>
    <row r="23" spans="1:6" x14ac:dyDescent="0.3">
      <c r="A23" s="2" t="s">
        <v>205</v>
      </c>
      <c r="B23" s="7">
        <v>362333.1</v>
      </c>
      <c r="E23" s="2" t="s">
        <v>205</v>
      </c>
      <c r="F23" s="12">
        <v>2.0571428571428569</v>
      </c>
    </row>
    <row r="24" spans="1:6" x14ac:dyDescent="0.3">
      <c r="A24" s="2" t="s">
        <v>94</v>
      </c>
      <c r="B24" s="7">
        <v>440341.77</v>
      </c>
      <c r="E24" s="2" t="s">
        <v>94</v>
      </c>
      <c r="F24" s="12">
        <v>2.1063829787234041</v>
      </c>
    </row>
    <row r="25" spans="1:6" x14ac:dyDescent="0.3">
      <c r="A25" s="2" t="s">
        <v>157</v>
      </c>
      <c r="B25" s="7">
        <v>243411.97</v>
      </c>
      <c r="E25" s="2" t="s">
        <v>157</v>
      </c>
      <c r="F25" s="12">
        <v>2.0588235294117645</v>
      </c>
    </row>
    <row r="26" spans="1:6" x14ac:dyDescent="0.3">
      <c r="A26" s="2" t="s">
        <v>120</v>
      </c>
      <c r="B26" s="7">
        <v>277800.36</v>
      </c>
      <c r="E26" s="2" t="s">
        <v>120</v>
      </c>
      <c r="F26" s="12">
        <v>2.3316582914572863</v>
      </c>
    </row>
    <row r="27" spans="1:6" x14ac:dyDescent="0.3">
      <c r="A27" s="2" t="s">
        <v>266</v>
      </c>
      <c r="B27" s="7">
        <v>181927.6</v>
      </c>
      <c r="E27" s="2" t="s">
        <v>266</v>
      </c>
      <c r="F27" s="12">
        <v>2.4539007092198584</v>
      </c>
    </row>
    <row r="28" spans="1:6" x14ac:dyDescent="0.3">
      <c r="A28" s="2" t="s">
        <v>24</v>
      </c>
      <c r="B28" s="7">
        <v>270404.87</v>
      </c>
      <c r="E28" s="2" t="s">
        <v>24</v>
      </c>
      <c r="F28" s="12">
        <v>1.891025641025641</v>
      </c>
    </row>
    <row r="29" spans="1:6" x14ac:dyDescent="0.3">
      <c r="A29" s="2" t="s">
        <v>54</v>
      </c>
      <c r="B29" s="7">
        <v>573759.93000000005</v>
      </c>
      <c r="E29" s="2" t="s">
        <v>54</v>
      </c>
      <c r="F29" s="12">
        <v>1.9031141868512111</v>
      </c>
    </row>
    <row r="30" spans="1:6" x14ac:dyDescent="0.3">
      <c r="A30" s="2" t="s">
        <v>30</v>
      </c>
      <c r="B30" s="7">
        <v>255830.88</v>
      </c>
      <c r="E30" s="2" t="s">
        <v>30</v>
      </c>
      <c r="F30" s="12">
        <v>2.1741573033707864</v>
      </c>
    </row>
    <row r="31" spans="1:6" x14ac:dyDescent="0.3">
      <c r="A31" s="2" t="s">
        <v>66</v>
      </c>
      <c r="B31" s="7">
        <v>319702.53000000003</v>
      </c>
      <c r="E31" s="2" t="s">
        <v>66</v>
      </c>
      <c r="F31" s="12">
        <v>2.2562500000000001</v>
      </c>
    </row>
    <row r="32" spans="1:6" x14ac:dyDescent="0.3">
      <c r="A32" s="2" t="s">
        <v>223</v>
      </c>
      <c r="B32" s="7">
        <v>258621.34</v>
      </c>
      <c r="E32" s="2" t="s">
        <v>223</v>
      </c>
      <c r="F32" s="12">
        <v>1.9415204678362572</v>
      </c>
    </row>
    <row r="33" spans="1:6" x14ac:dyDescent="0.3">
      <c r="A33" s="2" t="s">
        <v>272</v>
      </c>
      <c r="B33" s="7">
        <v>332995.21999999997</v>
      </c>
      <c r="E33" s="2" t="s">
        <v>272</v>
      </c>
      <c r="F33" s="12">
        <v>1.7916666666666667</v>
      </c>
    </row>
    <row r="34" spans="1:6" x14ac:dyDescent="0.3">
      <c r="A34" s="2" t="s">
        <v>62</v>
      </c>
      <c r="B34" s="7">
        <v>411710.31</v>
      </c>
      <c r="E34" s="2" t="s">
        <v>62</v>
      </c>
      <c r="F34" s="12">
        <v>2.0260416666666665</v>
      </c>
    </row>
    <row r="35" spans="1:6" x14ac:dyDescent="0.3">
      <c r="A35" s="2" t="s">
        <v>86</v>
      </c>
      <c r="B35" s="7">
        <v>296749.27</v>
      </c>
      <c r="E35" s="2" t="s">
        <v>86</v>
      </c>
      <c r="F35" s="12">
        <v>1.9933774834437086</v>
      </c>
    </row>
    <row r="36" spans="1:6" x14ac:dyDescent="0.3">
      <c r="A36" s="2" t="s">
        <v>372</v>
      </c>
      <c r="B36" s="7">
        <v>263217.91999999998</v>
      </c>
      <c r="E36" s="2" t="s">
        <v>372</v>
      </c>
      <c r="F36" s="12">
        <v>2.1447368421052633</v>
      </c>
    </row>
    <row r="37" spans="1:6" x14ac:dyDescent="0.3">
      <c r="A37" s="2" t="s">
        <v>108</v>
      </c>
      <c r="B37" s="7">
        <v>257871.98</v>
      </c>
      <c r="E37" s="2" t="s">
        <v>108</v>
      </c>
      <c r="F37" s="12">
        <v>1.8578680203045685</v>
      </c>
    </row>
    <row r="38" spans="1:6" x14ac:dyDescent="0.3">
      <c r="A38" s="2" t="s">
        <v>422</v>
      </c>
      <c r="B38" s="7">
        <v>352855.05</v>
      </c>
      <c r="E38" s="2" t="s">
        <v>422</v>
      </c>
      <c r="F38" s="12">
        <v>1.8333333333333333</v>
      </c>
    </row>
    <row r="39" spans="1:6" x14ac:dyDescent="0.3">
      <c r="A39" s="2" t="s">
        <v>137</v>
      </c>
      <c r="B39" s="7">
        <v>280150.15000000002</v>
      </c>
      <c r="E39" s="2" t="s">
        <v>137</v>
      </c>
      <c r="F39" s="12">
        <v>1.8453038674033149</v>
      </c>
    </row>
    <row r="40" spans="1:6" x14ac:dyDescent="0.3">
      <c r="A40" s="2" t="s">
        <v>116</v>
      </c>
      <c r="B40" s="7">
        <v>268019.73</v>
      </c>
      <c r="E40" s="2" t="s">
        <v>116</v>
      </c>
      <c r="F40" s="12">
        <v>2.1503267973856208</v>
      </c>
    </row>
    <row r="41" spans="1:6" x14ac:dyDescent="0.3">
      <c r="A41" s="2" t="s">
        <v>72</v>
      </c>
      <c r="B41" s="7">
        <v>397402.62</v>
      </c>
      <c r="E41" s="2" t="s">
        <v>72</v>
      </c>
      <c r="F41" s="12">
        <v>1.9455252918287937</v>
      </c>
    </row>
    <row r="42" spans="1:6" x14ac:dyDescent="0.3">
      <c r="A42" s="2" t="s">
        <v>98</v>
      </c>
      <c r="B42" s="7">
        <v>218532.28</v>
      </c>
      <c r="E42" s="2" t="s">
        <v>98</v>
      </c>
      <c r="F42" s="12">
        <v>2.030075187969925</v>
      </c>
    </row>
    <row r="43" spans="1:6" x14ac:dyDescent="0.3">
      <c r="A43" s="2" t="s">
        <v>17</v>
      </c>
      <c r="B43" s="7">
        <v>415825.26</v>
      </c>
      <c r="E43" s="2" t="s">
        <v>17</v>
      </c>
      <c r="F43" s="12">
        <v>1.9438202247191012</v>
      </c>
    </row>
    <row r="44" spans="1:6" x14ac:dyDescent="0.3">
      <c r="A44" s="2" t="s">
        <v>112</v>
      </c>
      <c r="B44" s="7">
        <v>410652.59</v>
      </c>
      <c r="E44" s="2" t="s">
        <v>112</v>
      </c>
      <c r="F44" s="12">
        <v>2.3466666666666667</v>
      </c>
    </row>
    <row r="45" spans="1:6" x14ac:dyDescent="0.3">
      <c r="A45" s="2" t="s">
        <v>254</v>
      </c>
      <c r="B45" s="7">
        <v>546707.31999999995</v>
      </c>
      <c r="E45" s="2" t="s">
        <v>254</v>
      </c>
      <c r="F45" s="12">
        <v>2.1719298245614036</v>
      </c>
    </row>
    <row r="46" spans="1:6" x14ac:dyDescent="0.3">
      <c r="A46" s="2" t="s">
        <v>278</v>
      </c>
      <c r="B46" s="7">
        <v>308406.33</v>
      </c>
      <c r="E46" s="2" t="s">
        <v>278</v>
      </c>
      <c r="F46" s="12">
        <v>1.7777777777777777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52D2-5E69-4E3E-9A1B-89A32C7C4D9A}">
  <dimension ref="A3:E24"/>
  <sheetViews>
    <sheetView workbookViewId="0">
      <selection activeCell="G7" sqref="G7"/>
    </sheetView>
  </sheetViews>
  <sheetFormatPr defaultRowHeight="14.4" x14ac:dyDescent="0.3"/>
  <cols>
    <col min="1" max="1" width="15.21875" bestFit="1" customWidth="1"/>
    <col min="2" max="2" width="28.21875" bestFit="1" customWidth="1"/>
    <col min="4" max="4" width="16.5546875" bestFit="1" customWidth="1"/>
    <col min="5" max="5" width="21.109375" bestFit="1" customWidth="1"/>
  </cols>
  <sheetData>
    <row r="3" spans="1:5" x14ac:dyDescent="0.3">
      <c r="A3" s="3" t="s">
        <v>2171</v>
      </c>
      <c r="B3" t="s">
        <v>2204</v>
      </c>
      <c r="D3" s="3" t="s">
        <v>2171</v>
      </c>
      <c r="E3" t="s">
        <v>2225</v>
      </c>
    </row>
    <row r="4" spans="1:5" x14ac:dyDescent="0.3">
      <c r="A4" s="2" t="s">
        <v>18</v>
      </c>
      <c r="B4" s="4"/>
      <c r="D4" s="2" t="s">
        <v>19</v>
      </c>
      <c r="E4" s="10"/>
    </row>
    <row r="5" spans="1:5" x14ac:dyDescent="0.3">
      <c r="A5" s="5" t="s">
        <v>2198</v>
      </c>
      <c r="B5" s="6">
        <v>1.6528066719201471</v>
      </c>
      <c r="D5" s="5" t="s">
        <v>18</v>
      </c>
      <c r="E5" s="10">
        <v>1.486842105263158</v>
      </c>
    </row>
    <row r="6" spans="1:5" x14ac:dyDescent="0.3">
      <c r="A6" s="5" t="s">
        <v>2197</v>
      </c>
      <c r="B6" s="6">
        <v>1.9801270685579195</v>
      </c>
      <c r="D6" s="5" t="s">
        <v>31</v>
      </c>
      <c r="E6" s="10">
        <v>1.5262711864406779</v>
      </c>
    </row>
    <row r="7" spans="1:5" x14ac:dyDescent="0.3">
      <c r="A7" s="2" t="s">
        <v>31</v>
      </c>
      <c r="B7" s="4"/>
      <c r="D7" s="5" t="s">
        <v>25</v>
      </c>
      <c r="E7" s="10">
        <v>1.4850000000000001</v>
      </c>
    </row>
    <row r="8" spans="1:5" x14ac:dyDescent="0.3">
      <c r="A8" s="5" t="s">
        <v>2203</v>
      </c>
      <c r="B8" s="6">
        <v>0.1039400347405785</v>
      </c>
      <c r="D8" s="2" t="s">
        <v>26</v>
      </c>
      <c r="E8" s="10"/>
    </row>
    <row r="9" spans="1:5" x14ac:dyDescent="0.3">
      <c r="A9" s="5" t="s">
        <v>2197</v>
      </c>
      <c r="B9" s="6">
        <v>0.15594405594405594</v>
      </c>
      <c r="D9" s="5" t="s">
        <v>18</v>
      </c>
      <c r="E9" s="10">
        <v>1.4516129032258065</v>
      </c>
    </row>
    <row r="10" spans="1:5" x14ac:dyDescent="0.3">
      <c r="A10" s="5" t="s">
        <v>2202</v>
      </c>
      <c r="B10" s="6">
        <v>0.16426721976569267</v>
      </c>
      <c r="D10" s="5" t="s">
        <v>31</v>
      </c>
      <c r="E10" s="10">
        <v>1.4013761467889909</v>
      </c>
    </row>
    <row r="11" spans="1:5" x14ac:dyDescent="0.3">
      <c r="A11" s="5" t="s">
        <v>2198</v>
      </c>
      <c r="B11" s="6">
        <v>0.193</v>
      </c>
      <c r="D11" s="5" t="s">
        <v>25</v>
      </c>
      <c r="E11" s="10">
        <v>1.4386792452830188</v>
      </c>
    </row>
    <row r="12" spans="1:5" x14ac:dyDescent="0.3">
      <c r="A12" s="5" t="s">
        <v>2201</v>
      </c>
      <c r="B12" s="6">
        <v>0.28287778647872619</v>
      </c>
      <c r="D12" s="2" t="s">
        <v>37</v>
      </c>
      <c r="E12" s="10"/>
    </row>
    <row r="13" spans="1:5" x14ac:dyDescent="0.3">
      <c r="A13" s="5" t="s">
        <v>2200</v>
      </c>
      <c r="B13" s="6">
        <v>0.4708363034623218</v>
      </c>
      <c r="D13" s="5" t="s">
        <v>18</v>
      </c>
      <c r="E13" s="10">
        <v>1.5804878048780489</v>
      </c>
    </row>
    <row r="14" spans="1:5" x14ac:dyDescent="0.3">
      <c r="A14" s="5" t="s">
        <v>2199</v>
      </c>
      <c r="B14" s="6">
        <v>1.2983415395700733</v>
      </c>
      <c r="D14" s="5" t="s">
        <v>31</v>
      </c>
      <c r="E14" s="10">
        <v>1.4563265306122448</v>
      </c>
    </row>
    <row r="15" spans="1:5" x14ac:dyDescent="0.3">
      <c r="A15" s="2" t="s">
        <v>25</v>
      </c>
      <c r="B15" s="4"/>
      <c r="D15" s="5" t="s">
        <v>25</v>
      </c>
      <c r="E15" s="10">
        <v>1.4577114427860696</v>
      </c>
    </row>
    <row r="16" spans="1:5" x14ac:dyDescent="0.3">
      <c r="A16" s="5" t="s">
        <v>2203</v>
      </c>
      <c r="B16" s="6">
        <v>9.7589976006398294E-2</v>
      </c>
      <c r="D16" s="2" t="s">
        <v>32</v>
      </c>
      <c r="E16" s="10"/>
    </row>
    <row r="17" spans="1:5" x14ac:dyDescent="0.3">
      <c r="A17" s="5" t="s">
        <v>2202</v>
      </c>
      <c r="B17" s="6">
        <v>0.17831850260816201</v>
      </c>
      <c r="D17" s="5" t="s">
        <v>18</v>
      </c>
      <c r="E17" s="10">
        <v>3.996</v>
      </c>
    </row>
    <row r="18" spans="1:5" x14ac:dyDescent="0.3">
      <c r="A18" s="5" t="s">
        <v>2201</v>
      </c>
      <c r="B18" s="6">
        <v>0.28262717363093698</v>
      </c>
      <c r="D18" s="5" t="s">
        <v>31</v>
      </c>
      <c r="E18" s="10">
        <v>4.2835937499999996</v>
      </c>
    </row>
    <row r="19" spans="1:5" x14ac:dyDescent="0.3">
      <c r="A19" s="5" t="s">
        <v>2200</v>
      </c>
      <c r="B19" s="6">
        <v>0.56427960057061344</v>
      </c>
      <c r="D19" s="5" t="s">
        <v>25</v>
      </c>
      <c r="E19" s="10">
        <v>4.2526315789473683</v>
      </c>
    </row>
    <row r="20" spans="1:5" x14ac:dyDescent="0.3">
      <c r="A20" s="5" t="s">
        <v>2199</v>
      </c>
      <c r="B20" s="6">
        <v>1.1489470241988227</v>
      </c>
      <c r="D20" s="2" t="s">
        <v>42</v>
      </c>
      <c r="E20" s="10"/>
    </row>
    <row r="21" spans="1:5" x14ac:dyDescent="0.3">
      <c r="A21" s="2" t="s">
        <v>2172</v>
      </c>
      <c r="B21" s="6">
        <v>0.50206046271248783</v>
      </c>
      <c r="D21" s="5" t="s">
        <v>18</v>
      </c>
      <c r="E21" s="10">
        <v>1.4651162790697674</v>
      </c>
    </row>
    <row r="22" spans="1:5" x14ac:dyDescent="0.3">
      <c r="D22" s="5" t="s">
        <v>31</v>
      </c>
      <c r="E22" s="10">
        <v>1.4651527016444792</v>
      </c>
    </row>
    <row r="23" spans="1:5" x14ac:dyDescent="0.3">
      <c r="D23" s="5" t="s">
        <v>25</v>
      </c>
      <c r="E23" s="10">
        <v>1.4722222222222223</v>
      </c>
    </row>
    <row r="24" spans="1:5" x14ac:dyDescent="0.3">
      <c r="D24" s="2" t="s">
        <v>2172</v>
      </c>
      <c r="E24" s="10">
        <v>2.0332182402666983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F575-E292-45D7-879A-EBCF2F1B246D}">
  <dimension ref="A3:H75"/>
  <sheetViews>
    <sheetView workbookViewId="0">
      <selection activeCell="L8" sqref="L8"/>
    </sheetView>
  </sheetViews>
  <sheetFormatPr defaultRowHeight="14.4" x14ac:dyDescent="0.3"/>
  <cols>
    <col min="1" max="1" width="15.33203125" bestFit="1" customWidth="1"/>
    <col min="2" max="2" width="18.44140625" bestFit="1" customWidth="1"/>
    <col min="4" max="4" width="18.44140625" bestFit="1" customWidth="1"/>
    <col min="5" max="5" width="15.5546875" bestFit="1" customWidth="1"/>
    <col min="6" max="7" width="10.109375" bestFit="1" customWidth="1"/>
    <col min="8" max="9" width="11.6640625" bestFit="1" customWidth="1"/>
    <col min="10" max="52" width="9.109375" bestFit="1" customWidth="1"/>
    <col min="53" max="53" width="11.6640625" bestFit="1" customWidth="1"/>
    <col min="54" max="1422" width="10.33203125" bestFit="1" customWidth="1"/>
    <col min="1423" max="1423" width="11.6640625" bestFit="1" customWidth="1"/>
  </cols>
  <sheetData>
    <row r="3" spans="1:8" x14ac:dyDescent="0.3">
      <c r="A3" s="3" t="s">
        <v>2171</v>
      </c>
      <c r="B3" t="s">
        <v>2170</v>
      </c>
    </row>
    <row r="4" spans="1:8" x14ac:dyDescent="0.3">
      <c r="A4" s="2" t="s">
        <v>2175</v>
      </c>
      <c r="B4" s="4"/>
    </row>
    <row r="5" spans="1:8" x14ac:dyDescent="0.3">
      <c r="A5" s="5" t="s">
        <v>225</v>
      </c>
      <c r="B5" s="7">
        <v>52962.71</v>
      </c>
      <c r="D5" s="3" t="s">
        <v>2170</v>
      </c>
      <c r="E5" s="3" t="s">
        <v>2176</v>
      </c>
    </row>
    <row r="6" spans="1:8" x14ac:dyDescent="0.3">
      <c r="A6" s="5" t="s">
        <v>126</v>
      </c>
      <c r="B6" s="7">
        <v>142245.88</v>
      </c>
      <c r="D6" s="3" t="s">
        <v>2171</v>
      </c>
      <c r="E6" s="1" t="s">
        <v>2173</v>
      </c>
      <c r="F6" s="1" t="s">
        <v>2174</v>
      </c>
      <c r="G6" s="1" t="s">
        <v>2175</v>
      </c>
      <c r="H6" s="1" t="s">
        <v>2172</v>
      </c>
    </row>
    <row r="7" spans="1:8" x14ac:dyDescent="0.3">
      <c r="A7" s="5" t="s">
        <v>21</v>
      </c>
      <c r="B7" s="7">
        <v>1277630.8799999999</v>
      </c>
      <c r="D7" s="2" t="s">
        <v>2177</v>
      </c>
      <c r="E7" s="4"/>
      <c r="F7" s="4"/>
      <c r="G7" s="4"/>
      <c r="H7" s="4"/>
    </row>
    <row r="8" spans="1:8" x14ac:dyDescent="0.3">
      <c r="A8" s="5" t="s">
        <v>14</v>
      </c>
      <c r="B8" s="7">
        <v>3341628.47</v>
      </c>
      <c r="D8" s="5" t="s">
        <v>2181</v>
      </c>
      <c r="E8" s="4"/>
      <c r="F8" s="4"/>
      <c r="G8" s="4"/>
      <c r="H8" s="4"/>
    </row>
    <row r="9" spans="1:8" x14ac:dyDescent="0.3">
      <c r="A9" s="2" t="s">
        <v>2174</v>
      </c>
      <c r="B9" s="4"/>
      <c r="D9" s="9" t="s">
        <v>2185</v>
      </c>
      <c r="E9" s="7">
        <v>173710.79</v>
      </c>
      <c r="F9" s="7">
        <v>137034.98000000001</v>
      </c>
      <c r="G9" s="7">
        <v>192733.68</v>
      </c>
      <c r="H9" s="7">
        <v>503479.45</v>
      </c>
    </row>
    <row r="10" spans="1:8" x14ac:dyDescent="0.3">
      <c r="A10" s="5" t="s">
        <v>225</v>
      </c>
      <c r="B10" s="7">
        <v>48394.05</v>
      </c>
      <c r="D10" s="9" t="s">
        <v>2186</v>
      </c>
      <c r="E10" s="7">
        <v>85573.75</v>
      </c>
      <c r="F10" s="7">
        <v>73896.820000000007</v>
      </c>
      <c r="G10" s="7">
        <v>170978.41</v>
      </c>
      <c r="H10" s="7">
        <v>330448.98</v>
      </c>
    </row>
    <row r="11" spans="1:8" x14ac:dyDescent="0.3">
      <c r="A11" s="5" t="s">
        <v>126</v>
      </c>
      <c r="B11" s="7">
        <v>138763.74</v>
      </c>
      <c r="D11" s="9" t="s">
        <v>2187</v>
      </c>
      <c r="E11" s="7">
        <v>125544.17</v>
      </c>
      <c r="F11" s="7">
        <v>94229.33</v>
      </c>
      <c r="G11" s="7">
        <v>182289.18</v>
      </c>
      <c r="H11" s="7">
        <v>402062.68</v>
      </c>
    </row>
    <row r="12" spans="1:8" x14ac:dyDescent="0.3">
      <c r="A12" s="5" t="s">
        <v>21</v>
      </c>
      <c r="B12" s="7">
        <v>1232767.04</v>
      </c>
      <c r="D12" s="5" t="s">
        <v>2182</v>
      </c>
      <c r="E12" s="4"/>
      <c r="F12" s="4"/>
      <c r="G12" s="4"/>
      <c r="H12" s="4"/>
    </row>
    <row r="13" spans="1:8" x14ac:dyDescent="0.3">
      <c r="A13" s="5" t="s">
        <v>14</v>
      </c>
      <c r="B13" s="7">
        <v>3486197.02</v>
      </c>
      <c r="D13" s="9" t="s">
        <v>2188</v>
      </c>
      <c r="E13" s="7">
        <v>115567.08</v>
      </c>
      <c r="F13" s="7">
        <v>176001.72</v>
      </c>
      <c r="G13" s="7">
        <v>93606.35</v>
      </c>
      <c r="H13" s="7">
        <v>385175.15</v>
      </c>
    </row>
    <row r="14" spans="1:8" x14ac:dyDescent="0.3">
      <c r="A14" s="2" t="s">
        <v>2173</v>
      </c>
      <c r="B14" s="4"/>
      <c r="D14" s="9" t="s">
        <v>2189</v>
      </c>
      <c r="E14" s="7">
        <v>88189.53</v>
      </c>
      <c r="F14" s="7">
        <v>77043.63</v>
      </c>
      <c r="G14" s="7">
        <v>63636.42</v>
      </c>
      <c r="H14" s="7">
        <v>228869.58</v>
      </c>
    </row>
    <row r="15" spans="1:8" x14ac:dyDescent="0.3">
      <c r="A15" s="5" t="s">
        <v>225</v>
      </c>
      <c r="B15" s="7">
        <v>65414.09</v>
      </c>
      <c r="D15" s="9" t="s">
        <v>2190</v>
      </c>
      <c r="E15" s="7">
        <v>76009.62</v>
      </c>
      <c r="F15" s="7">
        <v>77960.740000000005</v>
      </c>
      <c r="G15" s="7">
        <v>102011.05</v>
      </c>
      <c r="H15" s="7">
        <v>255981.41</v>
      </c>
    </row>
    <row r="16" spans="1:8" x14ac:dyDescent="0.3">
      <c r="A16" s="5" t="s">
        <v>126</v>
      </c>
      <c r="B16" s="7">
        <v>145653.56</v>
      </c>
      <c r="D16" s="5" t="s">
        <v>2183</v>
      </c>
      <c r="E16" s="4"/>
      <c r="F16" s="4"/>
      <c r="G16" s="4"/>
      <c r="H16" s="4"/>
    </row>
    <row r="17" spans="1:8" x14ac:dyDescent="0.3">
      <c r="A17" s="5" t="s">
        <v>21</v>
      </c>
      <c r="B17" s="7">
        <v>1406271.81</v>
      </c>
      <c r="D17" s="9" t="s">
        <v>2191</v>
      </c>
      <c r="E17" s="7">
        <v>140824.42000000001</v>
      </c>
      <c r="F17" s="7">
        <v>104374.59</v>
      </c>
      <c r="G17" s="7">
        <v>132944.57999999999</v>
      </c>
      <c r="H17" s="7">
        <v>378143.59</v>
      </c>
    </row>
    <row r="18" spans="1:8" x14ac:dyDescent="0.3">
      <c r="A18" s="5" t="s">
        <v>14</v>
      </c>
      <c r="B18" s="7">
        <v>3402616.31</v>
      </c>
      <c r="D18" s="9" t="s">
        <v>2192</v>
      </c>
      <c r="E18" s="7">
        <v>106488.31</v>
      </c>
      <c r="F18" s="7">
        <v>109806.11</v>
      </c>
      <c r="G18" s="7">
        <v>116351.02</v>
      </c>
      <c r="H18" s="7">
        <v>332645.44</v>
      </c>
    </row>
    <row r="19" spans="1:8" x14ac:dyDescent="0.3">
      <c r="A19" s="2" t="s">
        <v>2172</v>
      </c>
      <c r="B19" s="7">
        <v>14740545.560000001</v>
      </c>
      <c r="D19" s="9" t="s">
        <v>2193</v>
      </c>
      <c r="E19" s="7">
        <v>88444.05</v>
      </c>
      <c r="F19" s="7">
        <v>112121.18</v>
      </c>
      <c r="G19" s="7">
        <v>124025.74</v>
      </c>
      <c r="H19" s="7">
        <v>324590.96999999997</v>
      </c>
    </row>
    <row r="20" spans="1:8" x14ac:dyDescent="0.3">
      <c r="D20" s="5" t="s">
        <v>2184</v>
      </c>
      <c r="E20" s="4"/>
      <c r="F20" s="4"/>
      <c r="G20" s="4"/>
      <c r="H20" s="4"/>
    </row>
    <row r="21" spans="1:8" x14ac:dyDescent="0.3">
      <c r="D21" s="9" t="s">
        <v>2194</v>
      </c>
      <c r="E21" s="7">
        <v>109380.92</v>
      </c>
      <c r="F21" s="7">
        <v>108327.39</v>
      </c>
      <c r="G21" s="7">
        <v>137470.12</v>
      </c>
      <c r="H21" s="7">
        <v>355178.43</v>
      </c>
    </row>
    <row r="22" spans="1:8" x14ac:dyDescent="0.3">
      <c r="D22" s="9" t="s">
        <v>2195</v>
      </c>
      <c r="E22" s="7">
        <v>77375.02</v>
      </c>
      <c r="F22" s="7">
        <v>68977.649999999994</v>
      </c>
      <c r="G22" s="7">
        <v>98989.69</v>
      </c>
      <c r="H22" s="7">
        <v>245342.36</v>
      </c>
    </row>
    <row r="23" spans="1:8" x14ac:dyDescent="0.3">
      <c r="D23" s="9" t="s">
        <v>2196</v>
      </c>
      <c r="E23" s="7">
        <v>186277.14</v>
      </c>
      <c r="F23" s="7">
        <v>92467.41</v>
      </c>
      <c r="G23" s="7">
        <v>127943.6</v>
      </c>
      <c r="H23" s="7">
        <v>406688.15</v>
      </c>
    </row>
    <row r="24" spans="1:8" x14ac:dyDescent="0.3">
      <c r="D24" s="2" t="s">
        <v>2178</v>
      </c>
      <c r="E24" s="4"/>
      <c r="F24" s="4"/>
      <c r="G24" s="4"/>
      <c r="H24" s="4"/>
    </row>
    <row r="25" spans="1:8" x14ac:dyDescent="0.3">
      <c r="D25" s="5" t="s">
        <v>2181</v>
      </c>
      <c r="E25" s="4"/>
      <c r="F25" s="4"/>
      <c r="G25" s="4"/>
      <c r="H25" s="4"/>
    </row>
    <row r="26" spans="1:8" x14ac:dyDescent="0.3">
      <c r="D26" s="9" t="s">
        <v>2185</v>
      </c>
      <c r="E26" s="7">
        <v>113576.87</v>
      </c>
      <c r="F26" s="7">
        <v>131843.96</v>
      </c>
      <c r="G26" s="7">
        <v>83873.84</v>
      </c>
      <c r="H26" s="7">
        <v>329294.67</v>
      </c>
    </row>
    <row r="27" spans="1:8" x14ac:dyDescent="0.3">
      <c r="D27" s="9" t="s">
        <v>2186</v>
      </c>
      <c r="E27" s="7">
        <v>94014.69</v>
      </c>
      <c r="F27" s="7">
        <v>75671.179999999993</v>
      </c>
      <c r="G27" s="7">
        <v>94504.61</v>
      </c>
      <c r="H27" s="7">
        <v>264190.48</v>
      </c>
    </row>
    <row r="28" spans="1:8" x14ac:dyDescent="0.3">
      <c r="D28" s="9" t="s">
        <v>2187</v>
      </c>
      <c r="E28" s="7">
        <v>55120.61</v>
      </c>
      <c r="F28" s="7">
        <v>105794.66</v>
      </c>
      <c r="G28" s="7">
        <v>51612.480000000003</v>
      </c>
      <c r="H28" s="7">
        <v>212527.75</v>
      </c>
    </row>
    <row r="29" spans="1:8" x14ac:dyDescent="0.3">
      <c r="D29" s="5" t="s">
        <v>2182</v>
      </c>
      <c r="E29" s="4"/>
      <c r="F29" s="4"/>
      <c r="G29" s="4"/>
      <c r="H29" s="4"/>
    </row>
    <row r="30" spans="1:8" x14ac:dyDescent="0.3">
      <c r="D30" s="9" t="s">
        <v>2188</v>
      </c>
      <c r="E30" s="7">
        <v>94376.07</v>
      </c>
      <c r="F30" s="7">
        <v>68048.13</v>
      </c>
      <c r="G30" s="7">
        <v>100525.04</v>
      </c>
      <c r="H30" s="7">
        <v>262949.24</v>
      </c>
    </row>
    <row r="31" spans="1:8" x14ac:dyDescent="0.3">
      <c r="D31" s="9" t="s">
        <v>2189</v>
      </c>
      <c r="E31" s="7">
        <v>79649.600000000006</v>
      </c>
      <c r="F31" s="7">
        <v>76933.41</v>
      </c>
      <c r="G31" s="7">
        <v>125411.34</v>
      </c>
      <c r="H31" s="7">
        <v>281994.34999999998</v>
      </c>
    </row>
    <row r="32" spans="1:8" x14ac:dyDescent="0.3">
      <c r="D32" s="9" t="s">
        <v>2190</v>
      </c>
      <c r="E32" s="7">
        <v>91740.53</v>
      </c>
      <c r="F32" s="7">
        <v>106097.02</v>
      </c>
      <c r="G32" s="7">
        <v>94145.65</v>
      </c>
      <c r="H32" s="7">
        <v>291983.2</v>
      </c>
    </row>
    <row r="33" spans="4:8" x14ac:dyDescent="0.3">
      <c r="D33" s="5" t="s">
        <v>2183</v>
      </c>
      <c r="E33" s="4"/>
      <c r="F33" s="4"/>
      <c r="G33" s="4"/>
      <c r="H33" s="4"/>
    </row>
    <row r="34" spans="4:8" x14ac:dyDescent="0.3">
      <c r="D34" s="9" t="s">
        <v>2191</v>
      </c>
      <c r="E34" s="7">
        <v>106096.2</v>
      </c>
      <c r="F34" s="7">
        <v>57188.06</v>
      </c>
      <c r="G34" s="7">
        <v>66231.02</v>
      </c>
      <c r="H34" s="7">
        <v>229515.28</v>
      </c>
    </row>
    <row r="35" spans="4:8" x14ac:dyDescent="0.3">
      <c r="D35" s="9" t="s">
        <v>2192</v>
      </c>
      <c r="E35" s="7">
        <v>80428.69</v>
      </c>
      <c r="F35" s="7">
        <v>76474.77</v>
      </c>
      <c r="G35" s="7">
        <v>46822.879999999997</v>
      </c>
      <c r="H35" s="7">
        <v>203726.34</v>
      </c>
    </row>
    <row r="36" spans="4:8" x14ac:dyDescent="0.3">
      <c r="D36" s="9" t="s">
        <v>2193</v>
      </c>
      <c r="E36" s="7">
        <v>107665.48</v>
      </c>
      <c r="F36" s="7">
        <v>180269.97</v>
      </c>
      <c r="G36" s="7">
        <v>127222.23</v>
      </c>
      <c r="H36" s="7">
        <v>415157.68</v>
      </c>
    </row>
    <row r="37" spans="4:8" x14ac:dyDescent="0.3">
      <c r="D37" s="5" t="s">
        <v>2184</v>
      </c>
      <c r="E37" s="4"/>
      <c r="F37" s="4"/>
      <c r="G37" s="4"/>
      <c r="H37" s="4"/>
    </row>
    <row r="38" spans="4:8" x14ac:dyDescent="0.3">
      <c r="D38" s="9" t="s">
        <v>2194</v>
      </c>
      <c r="E38" s="7">
        <v>94524.39</v>
      </c>
      <c r="F38" s="7">
        <v>139269.69</v>
      </c>
      <c r="G38" s="7">
        <v>123696.57</v>
      </c>
      <c r="H38" s="7">
        <v>357490.65</v>
      </c>
    </row>
    <row r="39" spans="4:8" x14ac:dyDescent="0.3">
      <c r="D39" s="9" t="s">
        <v>2195</v>
      </c>
      <c r="E39" s="7">
        <v>88742.8</v>
      </c>
      <c r="F39" s="7">
        <v>121871.92</v>
      </c>
      <c r="G39" s="7">
        <v>78356.14</v>
      </c>
      <c r="H39" s="7">
        <v>288970.86</v>
      </c>
    </row>
    <row r="40" spans="4:8" x14ac:dyDescent="0.3">
      <c r="D40" s="9" t="s">
        <v>2196</v>
      </c>
      <c r="E40" s="7">
        <v>124839.36</v>
      </c>
      <c r="F40" s="7">
        <v>135046.41</v>
      </c>
      <c r="G40" s="7">
        <v>107623.71</v>
      </c>
      <c r="H40" s="7">
        <v>367509.48</v>
      </c>
    </row>
    <row r="41" spans="4:8" x14ac:dyDescent="0.3">
      <c r="D41" s="2" t="s">
        <v>2179</v>
      </c>
      <c r="E41" s="4"/>
      <c r="F41" s="4"/>
      <c r="G41" s="4"/>
      <c r="H41" s="4"/>
    </row>
    <row r="42" spans="4:8" x14ac:dyDescent="0.3">
      <c r="D42" s="5" t="s">
        <v>2181</v>
      </c>
      <c r="E42" s="4"/>
      <c r="F42" s="4"/>
      <c r="G42" s="4"/>
      <c r="H42" s="4"/>
    </row>
    <row r="43" spans="4:8" x14ac:dyDescent="0.3">
      <c r="D43" s="9" t="s">
        <v>2185</v>
      </c>
      <c r="E43" s="7">
        <v>77352.61</v>
      </c>
      <c r="F43" s="7">
        <v>75792.3</v>
      </c>
      <c r="G43" s="7">
        <v>91591.75</v>
      </c>
      <c r="H43" s="7">
        <v>244736.66</v>
      </c>
    </row>
    <row r="44" spans="4:8" x14ac:dyDescent="0.3">
      <c r="D44" s="9" t="s">
        <v>2186</v>
      </c>
      <c r="E44" s="7">
        <v>72841.09</v>
      </c>
      <c r="F44" s="7">
        <v>97993.99</v>
      </c>
      <c r="G44" s="7">
        <v>129008.14</v>
      </c>
      <c r="H44" s="7">
        <v>299843.21999999997</v>
      </c>
    </row>
    <row r="45" spans="4:8" x14ac:dyDescent="0.3">
      <c r="D45" s="9" t="s">
        <v>2187</v>
      </c>
      <c r="E45" s="7">
        <v>73705.55</v>
      </c>
      <c r="F45" s="7">
        <v>89278.05</v>
      </c>
      <c r="G45" s="7">
        <v>130986.84</v>
      </c>
      <c r="H45" s="7">
        <v>293970.44</v>
      </c>
    </row>
    <row r="46" spans="4:8" x14ac:dyDescent="0.3">
      <c r="D46" s="5" t="s">
        <v>2182</v>
      </c>
      <c r="E46" s="4"/>
      <c r="F46" s="4"/>
      <c r="G46" s="4"/>
      <c r="H46" s="4"/>
    </row>
    <row r="47" spans="4:8" x14ac:dyDescent="0.3">
      <c r="D47" s="9" t="s">
        <v>2188</v>
      </c>
      <c r="E47" s="7">
        <v>85613.67</v>
      </c>
      <c r="F47" s="7">
        <v>125376.48</v>
      </c>
      <c r="G47" s="7">
        <v>87966.82</v>
      </c>
      <c r="H47" s="7">
        <v>298956.96999999997</v>
      </c>
    </row>
    <row r="48" spans="4:8" x14ac:dyDescent="0.3">
      <c r="D48" s="9" t="s">
        <v>2189</v>
      </c>
      <c r="E48" s="7">
        <v>108260.1</v>
      </c>
      <c r="F48" s="7">
        <v>105415.52</v>
      </c>
      <c r="G48" s="7">
        <v>56382.92</v>
      </c>
      <c r="H48" s="7">
        <v>270058.53999999998</v>
      </c>
    </row>
    <row r="49" spans="4:8" x14ac:dyDescent="0.3">
      <c r="D49" s="9" t="s">
        <v>2190</v>
      </c>
      <c r="E49" s="7">
        <v>55071.03</v>
      </c>
      <c r="F49" s="7">
        <v>66465.34</v>
      </c>
      <c r="G49" s="7">
        <v>71595.520000000004</v>
      </c>
      <c r="H49" s="7">
        <v>193131.89</v>
      </c>
    </row>
    <row r="50" spans="4:8" x14ac:dyDescent="0.3">
      <c r="D50" s="5" t="s">
        <v>2183</v>
      </c>
      <c r="E50" s="4"/>
      <c r="F50" s="4"/>
      <c r="G50" s="4"/>
      <c r="H50" s="4"/>
    </row>
    <row r="51" spans="4:8" x14ac:dyDescent="0.3">
      <c r="D51" s="9" t="s">
        <v>2191</v>
      </c>
      <c r="E51" s="7">
        <v>67315.25</v>
      </c>
      <c r="F51" s="7">
        <v>144767.9</v>
      </c>
      <c r="G51" s="7">
        <v>63879.9</v>
      </c>
      <c r="H51" s="7">
        <v>275963.05</v>
      </c>
    </row>
    <row r="52" spans="4:8" x14ac:dyDescent="0.3">
      <c r="D52" s="9" t="s">
        <v>2192</v>
      </c>
      <c r="E52" s="7">
        <v>60908.77</v>
      </c>
      <c r="F52" s="7">
        <v>74996.59</v>
      </c>
      <c r="G52" s="7">
        <v>129966.74</v>
      </c>
      <c r="H52" s="7">
        <v>265872.09999999998</v>
      </c>
    </row>
    <row r="53" spans="4:8" x14ac:dyDescent="0.3">
      <c r="D53" s="9" t="s">
        <v>2193</v>
      </c>
      <c r="E53" s="7">
        <v>104365.5</v>
      </c>
      <c r="F53" s="7">
        <v>68352.009999999995</v>
      </c>
      <c r="G53" s="7">
        <v>108992.12</v>
      </c>
      <c r="H53" s="7">
        <v>281709.63</v>
      </c>
    </row>
    <row r="54" spans="4:8" x14ac:dyDescent="0.3">
      <c r="D54" s="5" t="s">
        <v>2184</v>
      </c>
      <c r="E54" s="4"/>
      <c r="F54" s="4"/>
      <c r="G54" s="4"/>
      <c r="H54" s="4"/>
    </row>
    <row r="55" spans="4:8" x14ac:dyDescent="0.3">
      <c r="D55" s="9" t="s">
        <v>2194</v>
      </c>
      <c r="E55" s="7">
        <v>98031.89</v>
      </c>
      <c r="F55" s="7">
        <v>115939.38</v>
      </c>
      <c r="G55" s="7">
        <v>98184.42</v>
      </c>
      <c r="H55" s="7">
        <v>312155.69</v>
      </c>
    </row>
    <row r="56" spans="4:8" x14ac:dyDescent="0.3">
      <c r="D56" s="9" t="s">
        <v>2195</v>
      </c>
      <c r="E56" s="7">
        <v>125796.42</v>
      </c>
      <c r="F56" s="7">
        <v>153057.31</v>
      </c>
      <c r="G56" s="7">
        <v>79613.37</v>
      </c>
      <c r="H56" s="7">
        <v>358467.1</v>
      </c>
    </row>
    <row r="57" spans="4:8" x14ac:dyDescent="0.3">
      <c r="D57" s="9" t="s">
        <v>2196</v>
      </c>
      <c r="E57" s="7">
        <v>146742.37</v>
      </c>
      <c r="F57" s="7">
        <v>73915.12</v>
      </c>
      <c r="G57" s="7">
        <v>98518.52</v>
      </c>
      <c r="H57" s="7">
        <v>319176.01</v>
      </c>
    </row>
    <row r="58" spans="4:8" x14ac:dyDescent="0.3">
      <c r="D58" s="2" t="s">
        <v>2180</v>
      </c>
      <c r="E58" s="4"/>
      <c r="F58" s="4"/>
      <c r="G58" s="4"/>
      <c r="H58" s="4"/>
    </row>
    <row r="59" spans="4:8" x14ac:dyDescent="0.3">
      <c r="D59" s="5" t="s">
        <v>2181</v>
      </c>
      <c r="E59" s="4"/>
      <c r="F59" s="4"/>
      <c r="G59" s="4"/>
      <c r="H59" s="4"/>
    </row>
    <row r="60" spans="4:8" x14ac:dyDescent="0.3">
      <c r="D60" s="9" t="s">
        <v>2185</v>
      </c>
      <c r="E60" s="7">
        <v>130868.46</v>
      </c>
      <c r="F60" s="7">
        <v>122984.42</v>
      </c>
      <c r="G60" s="7">
        <v>103348.68</v>
      </c>
      <c r="H60" s="7">
        <v>357201.56</v>
      </c>
    </row>
    <row r="61" spans="4:8" x14ac:dyDescent="0.3">
      <c r="D61" s="9" t="s">
        <v>2186</v>
      </c>
      <c r="E61" s="7">
        <v>86765.17</v>
      </c>
      <c r="F61" s="7">
        <v>93105.21</v>
      </c>
      <c r="G61" s="7">
        <v>68396.55</v>
      </c>
      <c r="H61" s="7">
        <v>248266.93</v>
      </c>
    </row>
    <row r="62" spans="4:8" x14ac:dyDescent="0.3">
      <c r="D62" s="9" t="s">
        <v>2187</v>
      </c>
      <c r="E62" s="7">
        <v>136106.88</v>
      </c>
      <c r="F62" s="7">
        <v>116575.81</v>
      </c>
      <c r="G62" s="7">
        <v>89982.31</v>
      </c>
      <c r="H62" s="7">
        <v>342665</v>
      </c>
    </row>
    <row r="63" spans="4:8" x14ac:dyDescent="0.3">
      <c r="D63" s="5" t="s">
        <v>2182</v>
      </c>
      <c r="E63" s="4"/>
      <c r="F63" s="4"/>
      <c r="G63" s="4"/>
      <c r="H63" s="4"/>
    </row>
    <row r="64" spans="4:8" x14ac:dyDescent="0.3">
      <c r="D64" s="9" t="s">
        <v>2188</v>
      </c>
      <c r="E64" s="7">
        <v>85618.27</v>
      </c>
      <c r="F64" s="7">
        <v>105698.48</v>
      </c>
      <c r="G64" s="7">
        <v>75330.649999999994</v>
      </c>
      <c r="H64" s="7">
        <v>266647.40000000002</v>
      </c>
    </row>
    <row r="65" spans="4:8" x14ac:dyDescent="0.3">
      <c r="D65" s="9" t="s">
        <v>2189</v>
      </c>
      <c r="E65" s="7">
        <v>168944.14</v>
      </c>
      <c r="F65" s="7">
        <v>110075.44</v>
      </c>
      <c r="G65" s="7">
        <v>110495.6</v>
      </c>
      <c r="H65" s="7">
        <v>389515.18</v>
      </c>
    </row>
    <row r="66" spans="4:8" x14ac:dyDescent="0.3">
      <c r="D66" s="9" t="s">
        <v>2190</v>
      </c>
      <c r="E66" s="7">
        <v>79647.78</v>
      </c>
      <c r="F66" s="7">
        <v>109488.91</v>
      </c>
      <c r="G66" s="7">
        <v>85278.98</v>
      </c>
      <c r="H66" s="7">
        <v>274415.67</v>
      </c>
    </row>
    <row r="67" spans="4:8" x14ac:dyDescent="0.3">
      <c r="D67" s="5" t="s">
        <v>2183</v>
      </c>
      <c r="E67" s="4"/>
      <c r="F67" s="4"/>
      <c r="G67" s="4"/>
      <c r="H67" s="4"/>
    </row>
    <row r="68" spans="4:8" x14ac:dyDescent="0.3">
      <c r="D68" s="9" t="s">
        <v>2191</v>
      </c>
      <c r="E68" s="7">
        <v>79799.66</v>
      </c>
      <c r="F68" s="7">
        <v>96215.32</v>
      </c>
      <c r="G68" s="7">
        <v>63994.35</v>
      </c>
      <c r="H68" s="7">
        <v>240009.33</v>
      </c>
    </row>
    <row r="69" spans="4:8" x14ac:dyDescent="0.3">
      <c r="D69" s="9" t="s">
        <v>2192</v>
      </c>
      <c r="E69" s="7">
        <v>129301.45</v>
      </c>
      <c r="F69" s="7">
        <v>81103.06</v>
      </c>
      <c r="G69" s="7">
        <v>89090.4</v>
      </c>
      <c r="H69" s="7">
        <v>299494.90999999997</v>
      </c>
    </row>
    <row r="70" spans="4:8" x14ac:dyDescent="0.3">
      <c r="D70" s="9" t="s">
        <v>2193</v>
      </c>
      <c r="E70" s="7">
        <v>109844.96</v>
      </c>
      <c r="F70" s="7">
        <v>113030.49</v>
      </c>
      <c r="G70" s="7">
        <v>93127.16</v>
      </c>
      <c r="H70" s="7">
        <v>316002.61</v>
      </c>
    </row>
    <row r="71" spans="4:8" x14ac:dyDescent="0.3">
      <c r="D71" s="5" t="s">
        <v>2184</v>
      </c>
      <c r="E71" s="4"/>
      <c r="F71" s="4"/>
      <c r="G71" s="4"/>
      <c r="H71" s="4"/>
    </row>
    <row r="72" spans="4:8" x14ac:dyDescent="0.3">
      <c r="D72" s="9" t="s">
        <v>2194</v>
      </c>
      <c r="E72" s="7">
        <v>132537.38</v>
      </c>
      <c r="F72" s="7">
        <v>102366.3</v>
      </c>
      <c r="G72" s="7">
        <v>109609.91</v>
      </c>
      <c r="H72" s="7">
        <v>344513.59</v>
      </c>
    </row>
    <row r="73" spans="4:8" x14ac:dyDescent="0.3">
      <c r="D73" s="9" t="s">
        <v>2195</v>
      </c>
      <c r="E73" s="7">
        <v>88697.36</v>
      </c>
      <c r="F73" s="7">
        <v>85143</v>
      </c>
      <c r="G73" s="7">
        <v>73210.81</v>
      </c>
      <c r="H73" s="7">
        <v>247051.17</v>
      </c>
    </row>
    <row r="74" spans="4:8" x14ac:dyDescent="0.3">
      <c r="D74" s="9" t="s">
        <v>2196</v>
      </c>
      <c r="E74" s="7">
        <v>211659.92</v>
      </c>
      <c r="F74" s="7">
        <v>72234.69</v>
      </c>
      <c r="G74" s="7">
        <v>62910.13</v>
      </c>
      <c r="H74" s="7">
        <v>346804.74</v>
      </c>
    </row>
    <row r="75" spans="4:8" x14ac:dyDescent="0.3">
      <c r="D75" s="2" t="s">
        <v>2172</v>
      </c>
      <c r="E75" s="7">
        <v>5019955.7699999996</v>
      </c>
      <c r="F75" s="7">
        <v>4906121.8499999996</v>
      </c>
      <c r="G75" s="7">
        <v>4814467.9400000004</v>
      </c>
      <c r="H75" s="7">
        <v>14740545.560000001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F3F7-DD1B-478F-882C-8B99B9889566}">
  <dimension ref="A1:P1264"/>
  <sheetViews>
    <sheetView workbookViewId="0">
      <selection activeCell="L4" sqref="L4"/>
    </sheetView>
  </sheetViews>
  <sheetFormatPr defaultRowHeight="14.4" x14ac:dyDescent="0.3"/>
  <cols>
    <col min="8" max="8" width="12.44140625" bestFit="1" customWidth="1"/>
    <col min="9" max="9" width="11.88671875" bestFit="1" customWidth="1"/>
    <col min="11" max="11" width="14.5546875" bestFit="1" customWidth="1"/>
    <col min="12" max="12" width="11.88671875" bestFit="1" customWidth="1"/>
  </cols>
  <sheetData>
    <row r="1" spans="1:16" x14ac:dyDescent="0.3">
      <c r="A1" s="1" t="s">
        <v>6</v>
      </c>
      <c r="B1" s="1" t="s">
        <v>7</v>
      </c>
      <c r="C1" s="1"/>
      <c r="D1" s="1" t="s">
        <v>4</v>
      </c>
      <c r="E1" s="1" t="s">
        <v>8</v>
      </c>
      <c r="F1" s="1" t="s">
        <v>9</v>
      </c>
      <c r="G1" s="1"/>
      <c r="H1" s="1" t="s">
        <v>10</v>
      </c>
      <c r="I1" s="1" t="s">
        <v>11</v>
      </c>
      <c r="J1" s="1"/>
      <c r="K1" s="1" t="s">
        <v>12</v>
      </c>
      <c r="L1" s="1" t="s">
        <v>11</v>
      </c>
      <c r="M1" s="1"/>
      <c r="N1" s="1"/>
      <c r="O1" s="1"/>
      <c r="P1" s="1"/>
    </row>
    <row r="2" spans="1:16" x14ac:dyDescent="0.3">
      <c r="A2" s="1" t="s">
        <v>13</v>
      </c>
      <c r="B2" s="2" t="s">
        <v>14</v>
      </c>
      <c r="C2" s="1"/>
      <c r="D2" s="1" t="s">
        <v>15</v>
      </c>
      <c r="E2" s="1" t="s">
        <v>16</v>
      </c>
      <c r="F2" s="1" t="s">
        <v>17</v>
      </c>
      <c r="G2" s="1"/>
      <c r="H2" s="2" t="s">
        <v>18</v>
      </c>
      <c r="I2" s="1">
        <v>1</v>
      </c>
      <c r="J2" s="1"/>
      <c r="K2" s="1" t="s">
        <v>19</v>
      </c>
      <c r="L2" s="1">
        <v>1</v>
      </c>
      <c r="M2" s="1"/>
      <c r="N2" s="1"/>
      <c r="O2" s="1"/>
      <c r="P2" s="1"/>
    </row>
    <row r="3" spans="1:16" x14ac:dyDescent="0.3">
      <c r="A3" s="1" t="s">
        <v>20</v>
      </c>
      <c r="B3" s="2" t="s">
        <v>21</v>
      </c>
      <c r="C3" s="1"/>
      <c r="D3" s="1" t="s">
        <v>22</v>
      </c>
      <c r="E3" s="1" t="s">
        <v>23</v>
      </c>
      <c r="F3" s="1" t="s">
        <v>24</v>
      </c>
      <c r="G3" s="1"/>
      <c r="H3" s="2" t="s">
        <v>25</v>
      </c>
      <c r="I3" s="1">
        <v>3</v>
      </c>
      <c r="J3" s="1"/>
      <c r="K3" s="1" t="s">
        <v>26</v>
      </c>
      <c r="L3" s="1">
        <v>2</v>
      </c>
      <c r="M3" s="1"/>
      <c r="N3" s="1"/>
      <c r="O3" s="1"/>
      <c r="P3" s="1"/>
    </row>
    <row r="4" spans="1:16" x14ac:dyDescent="0.3">
      <c r="A4" s="1" t="s">
        <v>27</v>
      </c>
      <c r="B4" s="2" t="s">
        <v>14</v>
      </c>
      <c r="C4" s="1"/>
      <c r="D4" s="1" t="s">
        <v>28</v>
      </c>
      <c r="E4" s="1" t="s">
        <v>29</v>
      </c>
      <c r="F4" s="1" t="s">
        <v>30</v>
      </c>
      <c r="G4" s="1"/>
      <c r="H4" s="2" t="s">
        <v>31</v>
      </c>
      <c r="I4" s="1">
        <v>2</v>
      </c>
      <c r="J4" s="1"/>
      <c r="K4" s="1" t="s">
        <v>32</v>
      </c>
      <c r="L4" s="1" t="s">
        <v>2169</v>
      </c>
      <c r="M4" s="1"/>
      <c r="N4" s="1"/>
      <c r="O4" s="1"/>
      <c r="P4" s="1"/>
    </row>
    <row r="5" spans="1:16" x14ac:dyDescent="0.3">
      <c r="A5" s="1" t="s">
        <v>33</v>
      </c>
      <c r="B5" s="2" t="s">
        <v>14</v>
      </c>
      <c r="C5" s="1"/>
      <c r="D5" s="1" t="s">
        <v>34</v>
      </c>
      <c r="E5" s="1" t="s">
        <v>35</v>
      </c>
      <c r="F5" s="1" t="s">
        <v>36</v>
      </c>
      <c r="G5" s="1"/>
      <c r="H5" s="1"/>
      <c r="I5" s="1"/>
      <c r="J5" s="1"/>
      <c r="K5" s="1" t="s">
        <v>37</v>
      </c>
      <c r="L5" s="1">
        <v>3</v>
      </c>
      <c r="M5" s="1"/>
      <c r="N5" s="1"/>
      <c r="O5" s="1"/>
      <c r="P5" s="1"/>
    </row>
    <row r="6" spans="1:16" x14ac:dyDescent="0.3">
      <c r="A6" s="1" t="s">
        <v>38</v>
      </c>
      <c r="B6" s="2" t="s">
        <v>21</v>
      </c>
      <c r="C6" s="1"/>
      <c r="D6" s="1" t="s">
        <v>39</v>
      </c>
      <c r="E6" s="1" t="s">
        <v>40</v>
      </c>
      <c r="F6" s="1" t="s">
        <v>41</v>
      </c>
      <c r="G6" s="1"/>
      <c r="H6" s="1"/>
      <c r="I6" s="1"/>
      <c r="J6" s="1"/>
      <c r="K6" s="1" t="s">
        <v>42</v>
      </c>
      <c r="L6" s="1">
        <v>5</v>
      </c>
      <c r="M6" s="1"/>
      <c r="N6" s="1"/>
      <c r="O6" s="1"/>
      <c r="P6" s="1"/>
    </row>
    <row r="7" spans="1:16" x14ac:dyDescent="0.3">
      <c r="A7" s="1" t="s">
        <v>43</v>
      </c>
      <c r="B7" s="2" t="s">
        <v>14</v>
      </c>
      <c r="C7" s="1"/>
      <c r="D7" s="1" t="s">
        <v>44</v>
      </c>
      <c r="E7" s="1" t="s">
        <v>45</v>
      </c>
      <c r="F7" s="1" t="s">
        <v>46</v>
      </c>
      <c r="G7" s="1"/>
      <c r="H7" s="1"/>
      <c r="I7" s="1"/>
      <c r="J7" s="1"/>
      <c r="K7" s="1"/>
      <c r="L7" s="1"/>
      <c r="M7" s="1"/>
      <c r="N7" s="1"/>
      <c r="O7" s="1"/>
      <c r="P7" s="1"/>
    </row>
    <row r="8" spans="1:16" x14ac:dyDescent="0.3">
      <c r="A8" s="1" t="s">
        <v>47</v>
      </c>
      <c r="B8" s="2" t="s">
        <v>21</v>
      </c>
      <c r="C8" s="1"/>
      <c r="D8" s="1" t="s">
        <v>48</v>
      </c>
      <c r="E8" s="1" t="s">
        <v>49</v>
      </c>
      <c r="F8" s="1" t="s">
        <v>50</v>
      </c>
      <c r="G8" s="1"/>
      <c r="H8" s="1"/>
      <c r="I8" s="1"/>
      <c r="J8" s="1"/>
      <c r="K8" s="1"/>
      <c r="L8" s="1"/>
      <c r="M8" s="1"/>
      <c r="N8" s="1"/>
      <c r="O8" s="1"/>
      <c r="P8" s="1"/>
    </row>
    <row r="9" spans="1:16" x14ac:dyDescent="0.3">
      <c r="A9" s="1" t="s">
        <v>51</v>
      </c>
      <c r="B9" s="2" t="s">
        <v>14</v>
      </c>
      <c r="C9" s="1"/>
      <c r="D9" s="1" t="s">
        <v>52</v>
      </c>
      <c r="E9" s="1" t="s">
        <v>53</v>
      </c>
      <c r="F9" s="1" t="s">
        <v>54</v>
      </c>
      <c r="G9" s="1"/>
      <c r="H9" s="1"/>
      <c r="I9" s="1"/>
      <c r="J9" s="1"/>
      <c r="K9" s="1"/>
      <c r="L9" s="1"/>
      <c r="M9" s="1"/>
      <c r="N9" s="1"/>
      <c r="O9" s="1"/>
      <c r="P9" s="1"/>
    </row>
    <row r="10" spans="1:16" x14ac:dyDescent="0.3">
      <c r="A10" s="1" t="s">
        <v>55</v>
      </c>
      <c r="B10" s="2" t="s">
        <v>14</v>
      </c>
      <c r="C10" s="1"/>
      <c r="D10" s="1" t="s">
        <v>56</v>
      </c>
      <c r="E10" s="1" t="s">
        <v>35</v>
      </c>
      <c r="F10" s="1" t="s">
        <v>36</v>
      </c>
      <c r="G10" s="1"/>
      <c r="H10" s="1"/>
      <c r="I10" s="1"/>
      <c r="J10" s="1"/>
      <c r="K10" s="1"/>
      <c r="L10" s="1"/>
      <c r="M10" s="1"/>
      <c r="N10" s="1"/>
      <c r="O10" s="1"/>
      <c r="P10" s="1"/>
    </row>
    <row r="11" spans="1:16" x14ac:dyDescent="0.3">
      <c r="A11" s="1" t="s">
        <v>57</v>
      </c>
      <c r="B11" s="2" t="s">
        <v>21</v>
      </c>
      <c r="C11" s="1"/>
      <c r="D11" s="1" t="s">
        <v>58</v>
      </c>
      <c r="E11" s="1" t="s">
        <v>40</v>
      </c>
      <c r="F11" s="1" t="s">
        <v>41</v>
      </c>
      <c r="G11" s="1"/>
      <c r="H11" s="1"/>
      <c r="I11" s="1"/>
      <c r="J11" s="1"/>
      <c r="K11" s="1"/>
      <c r="L11" s="1"/>
      <c r="M11" s="1"/>
      <c r="N11" s="1"/>
      <c r="O11" s="1"/>
      <c r="P11" s="1"/>
    </row>
    <row r="12" spans="1:16" x14ac:dyDescent="0.3">
      <c r="A12" s="1" t="s">
        <v>59</v>
      </c>
      <c r="B12" s="2" t="s">
        <v>14</v>
      </c>
      <c r="C12" s="1"/>
      <c r="D12" s="1" t="s">
        <v>60</v>
      </c>
      <c r="E12" s="1" t="s">
        <v>61</v>
      </c>
      <c r="F12" s="1" t="s">
        <v>62</v>
      </c>
      <c r="G12" s="1"/>
      <c r="H12" s="1"/>
      <c r="I12" s="1"/>
      <c r="J12" s="1"/>
      <c r="K12" s="1"/>
      <c r="L12" s="1"/>
      <c r="M12" s="1"/>
      <c r="N12" s="1"/>
      <c r="O12" s="1"/>
      <c r="P12" s="1"/>
    </row>
    <row r="13" spans="1:16" x14ac:dyDescent="0.3">
      <c r="A13" s="1" t="s">
        <v>63</v>
      </c>
      <c r="B13" s="2" t="s">
        <v>21</v>
      </c>
      <c r="C13" s="1"/>
      <c r="D13" s="1" t="s">
        <v>64</v>
      </c>
      <c r="E13" s="1" t="s">
        <v>65</v>
      </c>
      <c r="F13" s="1" t="s">
        <v>66</v>
      </c>
      <c r="G13" s="1"/>
      <c r="H13" s="1"/>
      <c r="I13" s="1"/>
      <c r="J13" s="1"/>
      <c r="K13" s="1"/>
      <c r="L13" s="1"/>
      <c r="M13" s="1"/>
      <c r="N13" s="1"/>
      <c r="O13" s="1"/>
      <c r="P13" s="1"/>
    </row>
    <row r="14" spans="1:16" x14ac:dyDescent="0.3">
      <c r="A14" s="1" t="s">
        <v>67</v>
      </c>
      <c r="B14" s="2" t="s">
        <v>21</v>
      </c>
      <c r="C14" s="1"/>
      <c r="D14" s="1" t="s">
        <v>68</v>
      </c>
      <c r="E14" s="1" t="s">
        <v>61</v>
      </c>
      <c r="F14" s="1" t="s">
        <v>62</v>
      </c>
      <c r="G14" s="1"/>
      <c r="H14" s="1"/>
      <c r="I14" s="1"/>
      <c r="J14" s="1"/>
      <c r="K14" s="1"/>
      <c r="L14" s="1"/>
      <c r="M14" s="1"/>
      <c r="N14" s="1"/>
      <c r="O14" s="1"/>
      <c r="P14" s="1"/>
    </row>
    <row r="15" spans="1:16" x14ac:dyDescent="0.3">
      <c r="A15" s="1" t="s">
        <v>69</v>
      </c>
      <c r="B15" s="2" t="s">
        <v>21</v>
      </c>
      <c r="C15" s="1"/>
      <c r="D15" s="1" t="s">
        <v>70</v>
      </c>
      <c r="E15" s="1" t="s">
        <v>71</v>
      </c>
      <c r="F15" s="1" t="s">
        <v>72</v>
      </c>
      <c r="G15" s="1"/>
      <c r="H15" s="1"/>
      <c r="I15" s="1"/>
      <c r="J15" s="1"/>
      <c r="K15" s="1"/>
      <c r="L15" s="1"/>
      <c r="M15" s="1"/>
      <c r="N15" s="1"/>
      <c r="O15" s="1"/>
      <c r="P15" s="1"/>
    </row>
    <row r="16" spans="1:16" x14ac:dyDescent="0.3">
      <c r="A16" s="1" t="s">
        <v>73</v>
      </c>
      <c r="B16" s="2" t="s">
        <v>21</v>
      </c>
      <c r="C16" s="1"/>
      <c r="D16" s="1" t="s">
        <v>74</v>
      </c>
      <c r="E16" s="1" t="s">
        <v>61</v>
      </c>
      <c r="F16" s="1" t="s">
        <v>62</v>
      </c>
      <c r="G16" s="1"/>
      <c r="H16" s="1"/>
      <c r="I16" s="1"/>
      <c r="J16" s="1"/>
      <c r="K16" s="1"/>
      <c r="L16" s="1"/>
      <c r="M16" s="1"/>
      <c r="N16" s="1"/>
      <c r="O16" s="1"/>
      <c r="P16" s="1"/>
    </row>
    <row r="17" spans="1:16" x14ac:dyDescent="0.3">
      <c r="A17" s="1" t="s">
        <v>75</v>
      </c>
      <c r="B17" s="2" t="s">
        <v>21</v>
      </c>
      <c r="C17" s="1"/>
      <c r="D17" s="1" t="s">
        <v>76</v>
      </c>
      <c r="E17" s="1" t="s">
        <v>77</v>
      </c>
      <c r="F17" s="1" t="s">
        <v>78</v>
      </c>
      <c r="G17" s="1"/>
      <c r="H17" s="1"/>
      <c r="I17" s="1"/>
      <c r="J17" s="1"/>
      <c r="K17" s="1"/>
      <c r="L17" s="1"/>
      <c r="M17" s="1"/>
      <c r="N17" s="1"/>
      <c r="O17" s="1"/>
      <c r="P17" s="1"/>
    </row>
    <row r="18" spans="1:16" x14ac:dyDescent="0.3">
      <c r="A18" s="1" t="s">
        <v>79</v>
      </c>
      <c r="B18" s="2" t="s">
        <v>21</v>
      </c>
      <c r="C18" s="1"/>
      <c r="D18" s="1" t="s">
        <v>80</v>
      </c>
      <c r="E18" s="1" t="s">
        <v>81</v>
      </c>
      <c r="F18" s="1" t="s">
        <v>82</v>
      </c>
      <c r="G18" s="1"/>
      <c r="H18" s="1"/>
      <c r="I18" s="1"/>
      <c r="J18" s="1"/>
      <c r="K18" s="1"/>
      <c r="L18" s="1"/>
      <c r="M18" s="1"/>
      <c r="N18" s="1"/>
      <c r="O18" s="1"/>
      <c r="P18" s="1"/>
    </row>
    <row r="19" spans="1:16" x14ac:dyDescent="0.3">
      <c r="A19" s="1" t="s">
        <v>83</v>
      </c>
      <c r="B19" s="2" t="s">
        <v>14</v>
      </c>
      <c r="C19" s="1"/>
      <c r="D19" s="1" t="s">
        <v>84</v>
      </c>
      <c r="E19" s="1" t="s">
        <v>85</v>
      </c>
      <c r="F19" s="1" t="s">
        <v>86</v>
      </c>
      <c r="G19" s="1"/>
      <c r="H19" s="1"/>
      <c r="I19" s="1"/>
      <c r="J19" s="1"/>
      <c r="K19" s="1"/>
      <c r="L19" s="1"/>
      <c r="M19" s="1"/>
      <c r="N19" s="1"/>
      <c r="O19" s="1"/>
      <c r="P19" s="1"/>
    </row>
    <row r="20" spans="1:16" x14ac:dyDescent="0.3">
      <c r="A20" s="1" t="s">
        <v>87</v>
      </c>
      <c r="B20" s="2" t="s">
        <v>21</v>
      </c>
      <c r="C20" s="1"/>
      <c r="D20" s="1" t="s">
        <v>88</v>
      </c>
      <c r="E20" s="1" t="s">
        <v>89</v>
      </c>
      <c r="F20" s="1" t="s">
        <v>90</v>
      </c>
      <c r="G20" s="1"/>
      <c r="H20" s="1"/>
      <c r="I20" s="1"/>
      <c r="J20" s="1"/>
      <c r="K20" s="1"/>
      <c r="L20" s="1"/>
      <c r="M20" s="1"/>
      <c r="N20" s="1"/>
      <c r="O20" s="1"/>
      <c r="P20" s="1"/>
    </row>
    <row r="21" spans="1:16" x14ac:dyDescent="0.3">
      <c r="A21" s="1" t="s">
        <v>91</v>
      </c>
      <c r="B21" s="2" t="s">
        <v>21</v>
      </c>
      <c r="C21" s="1"/>
      <c r="D21" s="1" t="s">
        <v>92</v>
      </c>
      <c r="E21" s="1" t="s">
        <v>93</v>
      </c>
      <c r="F21" s="1" t="s">
        <v>94</v>
      </c>
      <c r="G21" s="1"/>
      <c r="H21" s="1"/>
      <c r="I21" s="1"/>
      <c r="J21" s="1"/>
      <c r="K21" s="1"/>
      <c r="L21" s="1"/>
      <c r="M21" s="1"/>
      <c r="N21" s="1"/>
      <c r="O21" s="1"/>
      <c r="P21" s="1"/>
    </row>
    <row r="22" spans="1:16" x14ac:dyDescent="0.3">
      <c r="A22" s="1" t="s">
        <v>95</v>
      </c>
      <c r="B22" s="2" t="s">
        <v>21</v>
      </c>
      <c r="C22" s="1"/>
      <c r="D22" s="1" t="s">
        <v>96</v>
      </c>
      <c r="E22" s="1" t="s">
        <v>97</v>
      </c>
      <c r="F22" s="1" t="s">
        <v>98</v>
      </c>
      <c r="G22" s="1"/>
      <c r="H22" s="1"/>
      <c r="I22" s="1"/>
      <c r="J22" s="1"/>
      <c r="K22" s="1"/>
      <c r="L22" s="1"/>
      <c r="M22" s="1"/>
      <c r="N22" s="1"/>
      <c r="O22" s="1"/>
      <c r="P22" s="1"/>
    </row>
    <row r="23" spans="1:16" x14ac:dyDescent="0.3">
      <c r="A23" s="1" t="s">
        <v>99</v>
      </c>
      <c r="B23" s="2" t="s">
        <v>14</v>
      </c>
      <c r="C23" s="1"/>
      <c r="D23" s="1" t="s">
        <v>100</v>
      </c>
      <c r="E23" s="1" t="s">
        <v>101</v>
      </c>
      <c r="F23" s="1" t="s">
        <v>102</v>
      </c>
      <c r="G23" s="1"/>
      <c r="H23" s="1"/>
      <c r="I23" s="1"/>
      <c r="J23" s="1"/>
      <c r="K23" s="1"/>
      <c r="L23" s="1"/>
      <c r="M23" s="1"/>
      <c r="N23" s="1"/>
      <c r="O23" s="1"/>
      <c r="P23" s="1"/>
    </row>
    <row r="24" spans="1:16" x14ac:dyDescent="0.3">
      <c r="A24" s="1" t="s">
        <v>103</v>
      </c>
      <c r="B24" s="2" t="s">
        <v>21</v>
      </c>
      <c r="C24" s="1"/>
      <c r="D24" s="1" t="s">
        <v>104</v>
      </c>
      <c r="E24" s="1" t="s">
        <v>65</v>
      </c>
      <c r="F24" s="1" t="s">
        <v>66</v>
      </c>
      <c r="G24" s="1"/>
      <c r="H24" s="1"/>
      <c r="I24" s="1"/>
      <c r="J24" s="1"/>
      <c r="K24" s="1"/>
      <c r="L24" s="1"/>
      <c r="M24" s="1"/>
      <c r="N24" s="1"/>
      <c r="O24" s="1"/>
      <c r="P24" s="1"/>
    </row>
    <row r="25" spans="1:16" x14ac:dyDescent="0.3">
      <c r="A25" s="1" t="s">
        <v>105</v>
      </c>
      <c r="B25" s="2" t="s">
        <v>14</v>
      </c>
      <c r="C25" s="1"/>
      <c r="D25" s="1" t="s">
        <v>106</v>
      </c>
      <c r="E25" s="1" t="s">
        <v>107</v>
      </c>
      <c r="F25" s="1" t="s">
        <v>108</v>
      </c>
      <c r="G25" s="1"/>
      <c r="H25" s="1"/>
      <c r="I25" s="1"/>
      <c r="J25" s="1"/>
      <c r="K25" s="1"/>
      <c r="L25" s="1"/>
      <c r="M25" s="1"/>
      <c r="N25" s="1"/>
      <c r="O25" s="1"/>
      <c r="P25" s="1"/>
    </row>
    <row r="26" spans="1:16" x14ac:dyDescent="0.3">
      <c r="A26" s="1" t="s">
        <v>109</v>
      </c>
      <c r="B26" s="2" t="s">
        <v>21</v>
      </c>
      <c r="C26" s="1"/>
      <c r="D26" s="1" t="s">
        <v>110</v>
      </c>
      <c r="E26" s="1" t="s">
        <v>111</v>
      </c>
      <c r="F26" s="1" t="s">
        <v>112</v>
      </c>
      <c r="G26" s="1"/>
      <c r="H26" s="1"/>
      <c r="I26" s="1"/>
      <c r="J26" s="1"/>
      <c r="K26" s="1"/>
      <c r="L26" s="1"/>
      <c r="M26" s="1"/>
      <c r="N26" s="1"/>
      <c r="O26" s="1"/>
      <c r="P26" s="1"/>
    </row>
    <row r="27" spans="1:16" x14ac:dyDescent="0.3">
      <c r="A27" s="1" t="s">
        <v>113</v>
      </c>
      <c r="B27" s="2" t="s">
        <v>21</v>
      </c>
      <c r="C27" s="1"/>
      <c r="D27" s="1" t="s">
        <v>114</v>
      </c>
      <c r="E27" s="1" t="s">
        <v>115</v>
      </c>
      <c r="F27" s="1" t="s">
        <v>116</v>
      </c>
      <c r="G27" s="1"/>
      <c r="H27" s="1"/>
      <c r="I27" s="1"/>
      <c r="J27" s="1"/>
      <c r="K27" s="1"/>
      <c r="L27" s="1"/>
      <c r="M27" s="1"/>
      <c r="N27" s="1"/>
      <c r="O27" s="1"/>
      <c r="P27" s="1"/>
    </row>
    <row r="28" spans="1:16" x14ac:dyDescent="0.3">
      <c r="A28" s="1" t="s">
        <v>117</v>
      </c>
      <c r="B28" s="2" t="s">
        <v>21</v>
      </c>
      <c r="C28" s="1"/>
      <c r="D28" s="1" t="s">
        <v>118</v>
      </c>
      <c r="E28" s="1" t="s">
        <v>119</v>
      </c>
      <c r="F28" s="1" t="s">
        <v>120</v>
      </c>
      <c r="G28" s="1"/>
      <c r="H28" s="1"/>
      <c r="I28" s="1"/>
      <c r="J28" s="1"/>
      <c r="K28" s="1"/>
      <c r="L28" s="1"/>
      <c r="M28" s="1"/>
      <c r="N28" s="1"/>
      <c r="O28" s="1"/>
      <c r="P28" s="1"/>
    </row>
    <row r="29" spans="1:16" x14ac:dyDescent="0.3">
      <c r="A29" s="1" t="s">
        <v>121</v>
      </c>
      <c r="B29" s="2" t="s">
        <v>21</v>
      </c>
      <c r="C29" s="1"/>
      <c r="D29" s="1" t="s">
        <v>122</v>
      </c>
      <c r="E29" s="1" t="s">
        <v>123</v>
      </c>
      <c r="F29" s="1" t="s">
        <v>124</v>
      </c>
      <c r="G29" s="1"/>
      <c r="H29" s="1"/>
      <c r="I29" s="1"/>
      <c r="J29" s="1"/>
      <c r="K29" s="1"/>
      <c r="L29" s="1"/>
      <c r="M29" s="1"/>
      <c r="N29" s="1"/>
      <c r="O29" s="1"/>
      <c r="P29" s="1"/>
    </row>
    <row r="30" spans="1:16" x14ac:dyDescent="0.3">
      <c r="A30" s="1" t="s">
        <v>125</v>
      </c>
      <c r="B30" s="2" t="s">
        <v>126</v>
      </c>
      <c r="C30" s="1"/>
      <c r="D30" s="1" t="s">
        <v>127</v>
      </c>
      <c r="E30" s="1" t="s">
        <v>35</v>
      </c>
      <c r="F30" s="1" t="s">
        <v>36</v>
      </c>
      <c r="G30" s="1"/>
      <c r="H30" s="1"/>
      <c r="I30" s="1"/>
      <c r="J30" s="1"/>
      <c r="K30" s="1"/>
      <c r="L30" s="1"/>
      <c r="M30" s="1"/>
      <c r="N30" s="1"/>
      <c r="O30" s="1"/>
      <c r="P30" s="1"/>
    </row>
    <row r="31" spans="1:16" x14ac:dyDescent="0.3">
      <c r="A31" s="1" t="s">
        <v>128</v>
      </c>
      <c r="B31" s="2" t="s">
        <v>14</v>
      </c>
      <c r="C31" s="1"/>
      <c r="D31" s="1" t="s">
        <v>129</v>
      </c>
      <c r="E31" s="1" t="s">
        <v>130</v>
      </c>
      <c r="F31" s="1" t="s">
        <v>131</v>
      </c>
      <c r="G31" s="1"/>
      <c r="H31" s="1"/>
      <c r="I31" s="1"/>
      <c r="J31" s="1"/>
      <c r="K31" s="1"/>
      <c r="L31" s="1"/>
      <c r="M31" s="1"/>
      <c r="N31" s="1"/>
      <c r="O31" s="1"/>
      <c r="P31" s="1"/>
    </row>
    <row r="32" spans="1:16" x14ac:dyDescent="0.3">
      <c r="A32" s="1" t="s">
        <v>132</v>
      </c>
      <c r="B32" s="2" t="s">
        <v>21</v>
      </c>
      <c r="C32" s="1"/>
      <c r="D32" s="1" t="s">
        <v>133</v>
      </c>
      <c r="E32" s="1" t="s">
        <v>65</v>
      </c>
      <c r="F32" s="1" t="s">
        <v>66</v>
      </c>
      <c r="G32" s="1"/>
      <c r="H32" s="1"/>
      <c r="I32" s="1"/>
      <c r="J32" s="1"/>
      <c r="K32" s="1"/>
      <c r="L32" s="1"/>
      <c r="M32" s="1"/>
      <c r="N32" s="1"/>
      <c r="O32" s="1"/>
      <c r="P32" s="1"/>
    </row>
    <row r="33" spans="1:16" x14ac:dyDescent="0.3">
      <c r="A33" s="1" t="s">
        <v>134</v>
      </c>
      <c r="B33" s="2" t="s">
        <v>21</v>
      </c>
      <c r="C33" s="1"/>
      <c r="D33" s="1" t="s">
        <v>135</v>
      </c>
      <c r="E33" s="1" t="s">
        <v>136</v>
      </c>
      <c r="F33" s="1" t="s">
        <v>137</v>
      </c>
      <c r="G33" s="1"/>
      <c r="H33" s="1"/>
      <c r="I33" s="1"/>
      <c r="J33" s="1"/>
      <c r="K33" s="1"/>
      <c r="L33" s="1"/>
      <c r="M33" s="1"/>
      <c r="N33" s="1"/>
      <c r="O33" s="1"/>
      <c r="P33" s="1"/>
    </row>
    <row r="34" spans="1:16" x14ac:dyDescent="0.3">
      <c r="A34" s="1" t="s">
        <v>138</v>
      </c>
      <c r="B34" s="2" t="s">
        <v>21</v>
      </c>
      <c r="C34" s="1"/>
      <c r="D34" s="1" t="s">
        <v>139</v>
      </c>
      <c r="E34" s="1" t="s">
        <v>85</v>
      </c>
      <c r="F34" s="1" t="s">
        <v>86</v>
      </c>
      <c r="G34" s="1"/>
      <c r="H34" s="1"/>
      <c r="I34" s="1"/>
      <c r="J34" s="1"/>
      <c r="K34" s="1"/>
      <c r="L34" s="1"/>
      <c r="M34" s="1"/>
      <c r="N34" s="1"/>
      <c r="O34" s="1"/>
      <c r="P34" s="1"/>
    </row>
    <row r="35" spans="1:16" x14ac:dyDescent="0.3">
      <c r="A35" s="1" t="s">
        <v>140</v>
      </c>
      <c r="B35" s="2" t="s">
        <v>21</v>
      </c>
      <c r="C35" s="1"/>
      <c r="D35" s="1" t="s">
        <v>141</v>
      </c>
      <c r="E35" s="1" t="s">
        <v>101</v>
      </c>
      <c r="F35" s="1" t="s">
        <v>102</v>
      </c>
      <c r="G35" s="1"/>
      <c r="H35" s="1"/>
      <c r="I35" s="1"/>
      <c r="J35" s="1"/>
      <c r="K35" s="1"/>
      <c r="L35" s="1"/>
      <c r="M35" s="1"/>
      <c r="N35" s="1"/>
      <c r="O35" s="1"/>
      <c r="P35" s="1"/>
    </row>
    <row r="36" spans="1:16" x14ac:dyDescent="0.3">
      <c r="A36" s="1" t="s">
        <v>142</v>
      </c>
      <c r="B36" s="2" t="s">
        <v>14</v>
      </c>
      <c r="C36" s="1"/>
      <c r="D36" s="1" t="s">
        <v>143</v>
      </c>
      <c r="E36" s="1" t="s">
        <v>71</v>
      </c>
      <c r="F36" s="1" t="s">
        <v>72</v>
      </c>
      <c r="G36" s="1"/>
      <c r="H36" s="1"/>
      <c r="I36" s="1"/>
      <c r="J36" s="1"/>
      <c r="K36" s="1"/>
      <c r="L36" s="1"/>
      <c r="M36" s="1"/>
      <c r="N36" s="1"/>
      <c r="O36" s="1"/>
      <c r="P36" s="1"/>
    </row>
    <row r="37" spans="1:16" x14ac:dyDescent="0.3">
      <c r="A37" s="1" t="s">
        <v>144</v>
      </c>
      <c r="B37" s="2" t="s">
        <v>21</v>
      </c>
      <c r="C37" s="1"/>
      <c r="D37" s="1" t="s">
        <v>145</v>
      </c>
      <c r="E37" s="1" t="s">
        <v>85</v>
      </c>
      <c r="F37" s="1" t="s">
        <v>86</v>
      </c>
      <c r="G37" s="1"/>
      <c r="H37" s="1"/>
      <c r="I37" s="1"/>
      <c r="J37" s="1"/>
      <c r="K37" s="1"/>
      <c r="L37" s="1"/>
      <c r="M37" s="1"/>
      <c r="N37" s="1"/>
      <c r="O37" s="1"/>
      <c r="P37" s="1"/>
    </row>
    <row r="38" spans="1:16" x14ac:dyDescent="0.3">
      <c r="A38" s="1" t="s">
        <v>146</v>
      </c>
      <c r="B38" s="2" t="s">
        <v>14</v>
      </c>
      <c r="C38" s="1"/>
      <c r="D38" s="1" t="s">
        <v>147</v>
      </c>
      <c r="E38" s="1" t="s">
        <v>107</v>
      </c>
      <c r="F38" s="1" t="s">
        <v>108</v>
      </c>
      <c r="G38" s="1"/>
      <c r="H38" s="1"/>
      <c r="I38" s="1"/>
      <c r="J38" s="1"/>
      <c r="K38" s="1"/>
      <c r="L38" s="1"/>
      <c r="M38" s="1"/>
      <c r="N38" s="1"/>
      <c r="O38" s="1"/>
      <c r="P38" s="1"/>
    </row>
    <row r="39" spans="1:16" x14ac:dyDescent="0.3">
      <c r="A39" s="1" t="s">
        <v>148</v>
      </c>
      <c r="B39" s="2" t="s">
        <v>21</v>
      </c>
      <c r="C39" s="1"/>
      <c r="D39" s="1" t="s">
        <v>149</v>
      </c>
      <c r="E39" s="1" t="s">
        <v>29</v>
      </c>
      <c r="F39" s="1" t="s">
        <v>30</v>
      </c>
      <c r="G39" s="1"/>
      <c r="H39" s="1"/>
      <c r="I39" s="1"/>
      <c r="J39" s="1"/>
      <c r="K39" s="1"/>
      <c r="L39" s="1"/>
      <c r="M39" s="1"/>
      <c r="N39" s="1"/>
      <c r="O39" s="1"/>
      <c r="P39" s="1"/>
    </row>
    <row r="40" spans="1:16" x14ac:dyDescent="0.3">
      <c r="A40" s="1" t="s">
        <v>150</v>
      </c>
      <c r="B40" s="2" t="s">
        <v>14</v>
      </c>
      <c r="C40" s="1"/>
      <c r="D40" s="1" t="s">
        <v>151</v>
      </c>
      <c r="E40" s="1" t="s">
        <v>152</v>
      </c>
      <c r="F40" s="1" t="s">
        <v>153</v>
      </c>
      <c r="G40" s="1"/>
      <c r="H40" s="1"/>
      <c r="I40" s="1"/>
      <c r="J40" s="1"/>
      <c r="K40" s="1"/>
      <c r="L40" s="1"/>
      <c r="M40" s="1"/>
      <c r="N40" s="1"/>
      <c r="O40" s="1"/>
      <c r="P40" s="1"/>
    </row>
    <row r="41" spans="1:16" x14ac:dyDescent="0.3">
      <c r="A41" s="1" t="s">
        <v>154</v>
      </c>
      <c r="B41" s="2" t="s">
        <v>14</v>
      </c>
      <c r="C41" s="1"/>
      <c r="D41" s="1" t="s">
        <v>155</v>
      </c>
      <c r="E41" s="1" t="s">
        <v>156</v>
      </c>
      <c r="F41" s="1" t="s">
        <v>157</v>
      </c>
      <c r="G41" s="1"/>
      <c r="H41" s="1"/>
      <c r="I41" s="1"/>
      <c r="J41" s="1"/>
      <c r="K41" s="1"/>
      <c r="L41" s="1"/>
      <c r="M41" s="1"/>
      <c r="N41" s="1"/>
      <c r="O41" s="1"/>
      <c r="P41" s="1"/>
    </row>
    <row r="42" spans="1:16" x14ac:dyDescent="0.3">
      <c r="A42" s="1" t="s">
        <v>158</v>
      </c>
      <c r="B42" s="2" t="s">
        <v>14</v>
      </c>
      <c r="C42" s="1"/>
      <c r="D42" s="1" t="s">
        <v>159</v>
      </c>
      <c r="E42" s="1" t="s">
        <v>16</v>
      </c>
      <c r="F42" s="1" t="s">
        <v>17</v>
      </c>
      <c r="G42" s="1"/>
      <c r="H42" s="1"/>
      <c r="I42" s="1"/>
      <c r="J42" s="1"/>
      <c r="K42" s="1"/>
      <c r="L42" s="1"/>
      <c r="M42" s="1"/>
      <c r="N42" s="1"/>
      <c r="O42" s="1"/>
      <c r="P42" s="1"/>
    </row>
    <row r="43" spans="1:16" x14ac:dyDescent="0.3">
      <c r="A43" s="1" t="s">
        <v>160</v>
      </c>
      <c r="B43" s="2" t="s">
        <v>14</v>
      </c>
      <c r="C43" s="1"/>
      <c r="D43" s="1" t="s">
        <v>161</v>
      </c>
      <c r="E43" s="1" t="s">
        <v>162</v>
      </c>
      <c r="F43" s="1" t="s">
        <v>163</v>
      </c>
      <c r="G43" s="1"/>
      <c r="H43" s="1"/>
      <c r="I43" s="1"/>
      <c r="J43" s="1"/>
      <c r="K43" s="1"/>
      <c r="L43" s="1"/>
      <c r="M43" s="1"/>
      <c r="N43" s="1"/>
      <c r="O43" s="1"/>
      <c r="P43" s="1"/>
    </row>
    <row r="44" spans="1:16" x14ac:dyDescent="0.3">
      <c r="A44" s="1" t="s">
        <v>164</v>
      </c>
      <c r="B44" s="2" t="s">
        <v>14</v>
      </c>
      <c r="C44" s="1"/>
      <c r="D44" s="1" t="s">
        <v>165</v>
      </c>
      <c r="E44" s="1" t="s">
        <v>111</v>
      </c>
      <c r="F44" s="1" t="s">
        <v>112</v>
      </c>
      <c r="G44" s="1"/>
      <c r="H44" s="1"/>
      <c r="I44" s="1"/>
      <c r="J44" s="1"/>
      <c r="K44" s="1"/>
      <c r="L44" s="1"/>
      <c r="M44" s="1"/>
      <c r="N44" s="1"/>
      <c r="O44" s="1"/>
      <c r="P44" s="1"/>
    </row>
    <row r="45" spans="1:16" x14ac:dyDescent="0.3">
      <c r="A45" s="1" t="s">
        <v>166</v>
      </c>
      <c r="B45" s="2" t="s">
        <v>14</v>
      </c>
      <c r="C45" s="1"/>
      <c r="D45" s="1" t="s">
        <v>167</v>
      </c>
      <c r="E45" s="1" t="s">
        <v>168</v>
      </c>
      <c r="F45" s="1" t="s">
        <v>169</v>
      </c>
      <c r="G45" s="1"/>
      <c r="H45" s="1"/>
      <c r="I45" s="1"/>
      <c r="J45" s="1"/>
      <c r="K45" s="1"/>
      <c r="L45" s="1"/>
      <c r="M45" s="1"/>
      <c r="N45" s="1"/>
      <c r="O45" s="1"/>
      <c r="P45" s="1"/>
    </row>
    <row r="46" spans="1:16" x14ac:dyDescent="0.3">
      <c r="A46" s="1" t="s">
        <v>170</v>
      </c>
      <c r="B46" s="2" t="s">
        <v>14</v>
      </c>
      <c r="C46" s="1"/>
      <c r="D46" s="1" t="s">
        <v>171</v>
      </c>
      <c r="E46" s="1" t="s">
        <v>16</v>
      </c>
      <c r="F46" s="1" t="s">
        <v>17</v>
      </c>
      <c r="G46" s="1"/>
      <c r="H46" s="1"/>
      <c r="I46" s="1"/>
      <c r="J46" s="1"/>
      <c r="K46" s="1"/>
      <c r="L46" s="1"/>
      <c r="M46" s="1"/>
      <c r="N46" s="1"/>
      <c r="O46" s="1"/>
      <c r="P46" s="1"/>
    </row>
    <row r="47" spans="1:16" x14ac:dyDescent="0.3">
      <c r="A47" s="1" t="s">
        <v>172</v>
      </c>
      <c r="B47" s="2" t="s">
        <v>14</v>
      </c>
      <c r="C47" s="1"/>
      <c r="D47" s="1" t="s">
        <v>173</v>
      </c>
      <c r="E47" s="1" t="s">
        <v>123</v>
      </c>
      <c r="F47" s="1" t="s">
        <v>124</v>
      </c>
      <c r="G47" s="1"/>
      <c r="H47" s="1"/>
      <c r="I47" s="1"/>
      <c r="J47" s="1"/>
      <c r="K47" s="1"/>
      <c r="L47" s="1"/>
      <c r="M47" s="1"/>
      <c r="N47" s="1"/>
      <c r="O47" s="1"/>
      <c r="P47" s="1"/>
    </row>
    <row r="48" spans="1:16" x14ac:dyDescent="0.3">
      <c r="A48" s="1" t="s">
        <v>174</v>
      </c>
      <c r="B48" s="2" t="s">
        <v>14</v>
      </c>
      <c r="C48" s="1"/>
      <c r="D48" s="1" t="s">
        <v>175</v>
      </c>
      <c r="E48" s="1" t="s">
        <v>130</v>
      </c>
      <c r="F48" s="1" t="s">
        <v>131</v>
      </c>
      <c r="G48" s="1"/>
      <c r="H48" s="1"/>
      <c r="I48" s="1"/>
      <c r="J48" s="1"/>
      <c r="K48" s="1"/>
      <c r="L48" s="1"/>
      <c r="M48" s="1"/>
      <c r="N48" s="1"/>
      <c r="O48" s="1"/>
      <c r="P48" s="1"/>
    </row>
    <row r="49" spans="1:16" x14ac:dyDescent="0.3">
      <c r="A49" s="1" t="s">
        <v>176</v>
      </c>
      <c r="B49" s="2" t="s">
        <v>21</v>
      </c>
      <c r="C49" s="1"/>
      <c r="D49" s="1" t="s">
        <v>177</v>
      </c>
      <c r="E49" s="1" t="s">
        <v>35</v>
      </c>
      <c r="F49" s="1" t="s">
        <v>36</v>
      </c>
      <c r="G49" s="1"/>
      <c r="H49" s="1"/>
      <c r="I49" s="1"/>
      <c r="J49" s="1"/>
      <c r="K49" s="1"/>
      <c r="L49" s="1"/>
      <c r="M49" s="1"/>
      <c r="N49" s="1"/>
      <c r="O49" s="1"/>
      <c r="P49" s="1"/>
    </row>
    <row r="50" spans="1:16" x14ac:dyDescent="0.3">
      <c r="A50" s="1" t="s">
        <v>178</v>
      </c>
      <c r="B50" s="2" t="s">
        <v>21</v>
      </c>
      <c r="C50" s="1"/>
      <c r="D50" s="1" t="s">
        <v>179</v>
      </c>
      <c r="E50" s="1" t="s">
        <v>16</v>
      </c>
      <c r="F50" s="1" t="s">
        <v>17</v>
      </c>
      <c r="G50" s="1"/>
      <c r="H50" s="1"/>
      <c r="I50" s="1"/>
      <c r="J50" s="1"/>
      <c r="K50" s="1"/>
      <c r="L50" s="1"/>
      <c r="M50" s="1"/>
      <c r="N50" s="1"/>
      <c r="O50" s="1"/>
      <c r="P50" s="1"/>
    </row>
    <row r="51" spans="1:16" x14ac:dyDescent="0.3">
      <c r="A51" s="1" t="s">
        <v>180</v>
      </c>
      <c r="B51" s="2" t="s">
        <v>14</v>
      </c>
      <c r="C51" s="1"/>
      <c r="D51" s="1" t="s">
        <v>181</v>
      </c>
      <c r="E51" s="1" t="s">
        <v>182</v>
      </c>
      <c r="F51" s="1" t="s">
        <v>183</v>
      </c>
      <c r="G51" s="1"/>
      <c r="H51" s="1"/>
      <c r="I51" s="1"/>
      <c r="J51" s="1"/>
      <c r="K51" s="1"/>
      <c r="L51" s="1"/>
      <c r="M51" s="1"/>
      <c r="N51" s="1"/>
      <c r="O51" s="1"/>
      <c r="P51" s="1"/>
    </row>
    <row r="52" spans="1:16" x14ac:dyDescent="0.3">
      <c r="A52" s="1" t="s">
        <v>184</v>
      </c>
      <c r="B52" s="2" t="s">
        <v>14</v>
      </c>
      <c r="C52" s="1"/>
      <c r="D52" s="1" t="s">
        <v>185</v>
      </c>
      <c r="E52" s="1" t="s">
        <v>49</v>
      </c>
      <c r="F52" s="1" t="s">
        <v>50</v>
      </c>
      <c r="G52" s="1"/>
      <c r="H52" s="1"/>
      <c r="I52" s="1"/>
      <c r="J52" s="1"/>
      <c r="K52" s="1"/>
      <c r="L52" s="1"/>
      <c r="M52" s="1"/>
      <c r="N52" s="1"/>
      <c r="O52" s="1"/>
      <c r="P52" s="1"/>
    </row>
    <row r="53" spans="1:16" x14ac:dyDescent="0.3">
      <c r="A53" s="1" t="s">
        <v>186</v>
      </c>
      <c r="B53" s="2" t="s">
        <v>14</v>
      </c>
      <c r="C53" s="1"/>
      <c r="D53" s="1" t="s">
        <v>187</v>
      </c>
      <c r="E53" s="1" t="s">
        <v>107</v>
      </c>
      <c r="F53" s="1" t="s">
        <v>108</v>
      </c>
      <c r="G53" s="1"/>
      <c r="H53" s="1"/>
      <c r="I53" s="1"/>
      <c r="J53" s="1"/>
      <c r="K53" s="1"/>
      <c r="L53" s="1"/>
      <c r="M53" s="1"/>
      <c r="N53" s="1"/>
      <c r="O53" s="1"/>
      <c r="P53" s="1"/>
    </row>
    <row r="54" spans="1:16" x14ac:dyDescent="0.3">
      <c r="A54" s="1" t="s">
        <v>188</v>
      </c>
      <c r="B54" s="2" t="s">
        <v>14</v>
      </c>
      <c r="C54" s="1"/>
      <c r="D54" s="1" t="s">
        <v>189</v>
      </c>
      <c r="E54" s="1" t="s">
        <v>65</v>
      </c>
      <c r="F54" s="1" t="s">
        <v>66</v>
      </c>
      <c r="G54" s="1"/>
      <c r="H54" s="1"/>
      <c r="I54" s="1"/>
      <c r="J54" s="1"/>
      <c r="K54" s="1"/>
      <c r="L54" s="1"/>
      <c r="M54" s="1"/>
      <c r="N54" s="1"/>
      <c r="O54" s="1"/>
      <c r="P54" s="1"/>
    </row>
    <row r="55" spans="1:16" x14ac:dyDescent="0.3">
      <c r="A55" s="1" t="s">
        <v>190</v>
      </c>
      <c r="B55" s="2" t="s">
        <v>14</v>
      </c>
      <c r="C55" s="1"/>
      <c r="D55" s="1" t="s">
        <v>191</v>
      </c>
      <c r="E55" s="1" t="s">
        <v>111</v>
      </c>
      <c r="F55" s="1" t="s">
        <v>112</v>
      </c>
      <c r="G55" s="1"/>
      <c r="H55" s="1"/>
      <c r="I55" s="1"/>
      <c r="J55" s="1"/>
      <c r="K55" s="1"/>
      <c r="L55" s="1"/>
      <c r="M55" s="1"/>
      <c r="N55" s="1"/>
      <c r="O55" s="1"/>
      <c r="P55" s="1"/>
    </row>
    <row r="56" spans="1:16" x14ac:dyDescent="0.3">
      <c r="A56" s="1" t="s">
        <v>192</v>
      </c>
      <c r="B56" s="2" t="s">
        <v>14</v>
      </c>
      <c r="C56" s="1"/>
      <c r="D56" s="1" t="s">
        <v>193</v>
      </c>
      <c r="E56" s="1" t="s">
        <v>115</v>
      </c>
      <c r="F56" s="1" t="s">
        <v>116</v>
      </c>
      <c r="G56" s="1"/>
      <c r="H56" s="1"/>
      <c r="I56" s="1"/>
      <c r="J56" s="1"/>
      <c r="K56" s="1"/>
      <c r="L56" s="1"/>
      <c r="M56" s="1"/>
      <c r="N56" s="1"/>
      <c r="O56" s="1"/>
      <c r="P56" s="1"/>
    </row>
    <row r="57" spans="1:16" x14ac:dyDescent="0.3">
      <c r="A57" s="1" t="s">
        <v>194</v>
      </c>
      <c r="B57" s="2" t="s">
        <v>14</v>
      </c>
      <c r="C57" s="1"/>
      <c r="D57" s="1" t="s">
        <v>195</v>
      </c>
      <c r="E57" s="1" t="s">
        <v>196</v>
      </c>
      <c r="F57" s="1" t="s">
        <v>197</v>
      </c>
      <c r="G57" s="1"/>
      <c r="H57" s="1"/>
      <c r="I57" s="1"/>
      <c r="J57" s="1"/>
      <c r="K57" s="1"/>
      <c r="L57" s="1"/>
      <c r="M57" s="1"/>
      <c r="N57" s="1"/>
      <c r="O57" s="1"/>
      <c r="P57" s="1"/>
    </row>
    <row r="58" spans="1:16" x14ac:dyDescent="0.3">
      <c r="A58" s="1" t="s">
        <v>198</v>
      </c>
      <c r="B58" s="2" t="s">
        <v>14</v>
      </c>
      <c r="C58" s="1"/>
      <c r="D58" s="1" t="s">
        <v>199</v>
      </c>
      <c r="E58" s="1" t="s">
        <v>61</v>
      </c>
      <c r="F58" s="1" t="s">
        <v>62</v>
      </c>
      <c r="G58" s="1"/>
      <c r="H58" s="1"/>
      <c r="I58" s="1"/>
      <c r="J58" s="1"/>
      <c r="K58" s="1"/>
      <c r="L58" s="1"/>
      <c r="M58" s="1"/>
      <c r="N58" s="1"/>
      <c r="O58" s="1"/>
      <c r="P58" s="1"/>
    </row>
    <row r="59" spans="1:16" x14ac:dyDescent="0.3">
      <c r="A59" s="1" t="s">
        <v>200</v>
      </c>
      <c r="B59" s="2" t="s">
        <v>14</v>
      </c>
      <c r="C59" s="1"/>
      <c r="D59" s="1" t="s">
        <v>201</v>
      </c>
      <c r="E59" s="1" t="s">
        <v>89</v>
      </c>
      <c r="F59" s="1" t="s">
        <v>90</v>
      </c>
      <c r="G59" s="1"/>
      <c r="H59" s="1"/>
      <c r="I59" s="1"/>
      <c r="J59" s="1"/>
      <c r="K59" s="1"/>
      <c r="L59" s="1"/>
      <c r="M59" s="1"/>
      <c r="N59" s="1"/>
      <c r="O59" s="1"/>
      <c r="P59" s="1"/>
    </row>
    <row r="60" spans="1:16" x14ac:dyDescent="0.3">
      <c r="A60" s="1" t="s">
        <v>202</v>
      </c>
      <c r="B60" s="2" t="s">
        <v>14</v>
      </c>
      <c r="C60" s="1"/>
      <c r="D60" s="1" t="s">
        <v>203</v>
      </c>
      <c r="E60" s="1" t="s">
        <v>204</v>
      </c>
      <c r="F60" s="1" t="s">
        <v>205</v>
      </c>
      <c r="G60" s="1"/>
      <c r="H60" s="1"/>
      <c r="I60" s="1"/>
      <c r="J60" s="1"/>
      <c r="K60" s="1"/>
      <c r="L60" s="1"/>
      <c r="M60" s="1"/>
      <c r="N60" s="1"/>
      <c r="O60" s="1"/>
      <c r="P60" s="1"/>
    </row>
    <row r="61" spans="1:16" x14ac:dyDescent="0.3">
      <c r="A61" s="1" t="s">
        <v>206</v>
      </c>
      <c r="B61" s="2" t="s">
        <v>14</v>
      </c>
      <c r="C61" s="1"/>
      <c r="D61" s="1" t="s">
        <v>207</v>
      </c>
      <c r="E61" s="1" t="s">
        <v>81</v>
      </c>
      <c r="F61" s="1" t="s">
        <v>82</v>
      </c>
      <c r="G61" s="1"/>
      <c r="H61" s="1"/>
      <c r="I61" s="1"/>
      <c r="J61" s="1"/>
      <c r="K61" s="1"/>
      <c r="L61" s="1"/>
      <c r="M61" s="1"/>
      <c r="N61" s="1"/>
      <c r="O61" s="1"/>
      <c r="P61" s="1"/>
    </row>
    <row r="62" spans="1:16" x14ac:dyDescent="0.3">
      <c r="A62" s="1" t="s">
        <v>208</v>
      </c>
      <c r="B62" s="2" t="s">
        <v>21</v>
      </c>
      <c r="C62" s="1"/>
      <c r="D62" s="1" t="s">
        <v>209</v>
      </c>
      <c r="E62" s="1" t="s">
        <v>93</v>
      </c>
      <c r="F62" s="1" t="s">
        <v>94</v>
      </c>
      <c r="G62" s="1"/>
      <c r="H62" s="1"/>
      <c r="I62" s="1"/>
      <c r="J62" s="1"/>
      <c r="K62" s="1"/>
      <c r="L62" s="1"/>
      <c r="M62" s="1"/>
      <c r="N62" s="1"/>
      <c r="O62" s="1"/>
      <c r="P62" s="1"/>
    </row>
    <row r="63" spans="1:16" x14ac:dyDescent="0.3">
      <c r="A63" s="1" t="s">
        <v>210</v>
      </c>
      <c r="B63" s="2" t="s">
        <v>14</v>
      </c>
      <c r="C63" s="1"/>
      <c r="D63" s="1" t="s">
        <v>211</v>
      </c>
      <c r="E63" s="1" t="s">
        <v>212</v>
      </c>
      <c r="F63" s="1" t="s">
        <v>213</v>
      </c>
      <c r="G63" s="1"/>
      <c r="H63" s="1"/>
      <c r="I63" s="1"/>
      <c r="J63" s="1"/>
      <c r="K63" s="1"/>
      <c r="L63" s="1"/>
      <c r="M63" s="1"/>
      <c r="N63" s="1"/>
      <c r="O63" s="1"/>
      <c r="P63" s="1"/>
    </row>
    <row r="64" spans="1:16" x14ac:dyDescent="0.3">
      <c r="A64" s="1" t="s">
        <v>214</v>
      </c>
      <c r="B64" s="2" t="s">
        <v>21</v>
      </c>
      <c r="C64" s="1"/>
      <c r="D64" s="1" t="s">
        <v>215</v>
      </c>
      <c r="E64" s="1" t="s">
        <v>162</v>
      </c>
      <c r="F64" s="1" t="s">
        <v>163</v>
      </c>
      <c r="G64" s="1"/>
      <c r="H64" s="1"/>
      <c r="I64" s="1"/>
      <c r="J64" s="1"/>
      <c r="K64" s="1"/>
      <c r="L64" s="1"/>
      <c r="M64" s="1"/>
      <c r="N64" s="1"/>
      <c r="O64" s="1"/>
      <c r="P64" s="1"/>
    </row>
    <row r="65" spans="1:16" x14ac:dyDescent="0.3">
      <c r="A65" s="1" t="s">
        <v>216</v>
      </c>
      <c r="B65" s="2" t="s">
        <v>14</v>
      </c>
      <c r="C65" s="1"/>
      <c r="D65" s="1" t="s">
        <v>217</v>
      </c>
      <c r="E65" s="1" t="s">
        <v>16</v>
      </c>
      <c r="F65" s="1" t="s">
        <v>17</v>
      </c>
      <c r="G65" s="1"/>
      <c r="H65" s="1"/>
      <c r="I65" s="1"/>
      <c r="J65" s="1"/>
      <c r="K65" s="1"/>
      <c r="L65" s="1"/>
      <c r="M65" s="1"/>
      <c r="N65" s="1"/>
      <c r="O65" s="1"/>
      <c r="P65" s="1"/>
    </row>
    <row r="66" spans="1:16" x14ac:dyDescent="0.3">
      <c r="A66" s="1" t="s">
        <v>218</v>
      </c>
      <c r="B66" s="2" t="s">
        <v>21</v>
      </c>
      <c r="C66" s="1"/>
      <c r="D66" s="1" t="s">
        <v>219</v>
      </c>
      <c r="E66" s="1" t="s">
        <v>111</v>
      </c>
      <c r="F66" s="1" t="s">
        <v>112</v>
      </c>
      <c r="G66" s="1"/>
      <c r="H66" s="1"/>
      <c r="I66" s="1"/>
      <c r="J66" s="1"/>
      <c r="K66" s="1"/>
      <c r="L66" s="1"/>
      <c r="M66" s="1"/>
      <c r="N66" s="1"/>
      <c r="O66" s="1"/>
      <c r="P66" s="1"/>
    </row>
    <row r="67" spans="1:16" x14ac:dyDescent="0.3">
      <c r="A67" s="1" t="s">
        <v>220</v>
      </c>
      <c r="B67" s="2" t="s">
        <v>21</v>
      </c>
      <c r="C67" s="1"/>
      <c r="D67" s="1" t="s">
        <v>221</v>
      </c>
      <c r="E67" s="1" t="s">
        <v>222</v>
      </c>
      <c r="F67" s="1" t="s">
        <v>223</v>
      </c>
      <c r="G67" s="1"/>
      <c r="H67" s="1"/>
      <c r="I67" s="1"/>
      <c r="J67" s="1"/>
      <c r="K67" s="1"/>
      <c r="L67" s="1"/>
      <c r="M67" s="1"/>
      <c r="N67" s="1"/>
      <c r="O67" s="1"/>
      <c r="P67" s="1"/>
    </row>
    <row r="68" spans="1:16" x14ac:dyDescent="0.3">
      <c r="A68" s="1" t="s">
        <v>224</v>
      </c>
      <c r="B68" s="2" t="s">
        <v>225</v>
      </c>
      <c r="C68" s="1"/>
      <c r="D68" s="1" t="s">
        <v>226</v>
      </c>
      <c r="E68" s="1" t="s">
        <v>162</v>
      </c>
      <c r="F68" s="1" t="s">
        <v>163</v>
      </c>
      <c r="G68" s="1"/>
      <c r="H68" s="1"/>
      <c r="I68" s="1"/>
      <c r="J68" s="1"/>
      <c r="K68" s="1"/>
      <c r="L68" s="1"/>
      <c r="M68" s="1"/>
      <c r="N68" s="1"/>
      <c r="O68" s="1"/>
      <c r="P68" s="1"/>
    </row>
    <row r="69" spans="1:16" x14ac:dyDescent="0.3">
      <c r="A69" s="1" t="s">
        <v>227</v>
      </c>
      <c r="B69" s="2" t="s">
        <v>21</v>
      </c>
      <c r="C69" s="1"/>
      <c r="D69" s="1" t="s">
        <v>228</v>
      </c>
      <c r="E69" s="1" t="s">
        <v>229</v>
      </c>
      <c r="F69" s="1" t="s">
        <v>230</v>
      </c>
      <c r="G69" s="1"/>
      <c r="H69" s="1"/>
      <c r="I69" s="1"/>
      <c r="J69" s="1"/>
      <c r="K69" s="1"/>
      <c r="L69" s="1"/>
      <c r="M69" s="1"/>
      <c r="N69" s="1"/>
      <c r="O69" s="1"/>
      <c r="P69" s="1"/>
    </row>
    <row r="70" spans="1:16" x14ac:dyDescent="0.3">
      <c r="A70" s="1" t="s">
        <v>231</v>
      </c>
      <c r="B70" s="2" t="s">
        <v>21</v>
      </c>
      <c r="C70" s="1"/>
      <c r="D70" s="1" t="s">
        <v>232</v>
      </c>
      <c r="E70" s="1" t="s">
        <v>101</v>
      </c>
      <c r="F70" s="1" t="s">
        <v>102</v>
      </c>
      <c r="G70" s="1"/>
      <c r="H70" s="1"/>
      <c r="I70" s="1"/>
      <c r="J70" s="1"/>
      <c r="K70" s="1"/>
      <c r="L70" s="1"/>
      <c r="M70" s="1"/>
      <c r="N70" s="1"/>
      <c r="O70" s="1"/>
      <c r="P70" s="1"/>
    </row>
    <row r="71" spans="1:16" x14ac:dyDescent="0.3">
      <c r="A71" s="1" t="s">
        <v>233</v>
      </c>
      <c r="B71" s="2" t="s">
        <v>14</v>
      </c>
      <c r="C71" s="1"/>
      <c r="D71" s="1" t="s">
        <v>234</v>
      </c>
      <c r="E71" s="1" t="s">
        <v>40</v>
      </c>
      <c r="F71" s="1" t="s">
        <v>41</v>
      </c>
      <c r="G71" s="1"/>
      <c r="H71" s="1"/>
      <c r="I71" s="1"/>
      <c r="J71" s="1"/>
      <c r="K71" s="1"/>
      <c r="L71" s="1"/>
      <c r="M71" s="1"/>
      <c r="N71" s="1"/>
      <c r="O71" s="1"/>
      <c r="P71" s="1"/>
    </row>
    <row r="72" spans="1:16" x14ac:dyDescent="0.3">
      <c r="A72" s="1" t="s">
        <v>235</v>
      </c>
      <c r="B72" s="2" t="s">
        <v>14</v>
      </c>
      <c r="C72" s="1"/>
      <c r="D72" s="1" t="s">
        <v>236</v>
      </c>
      <c r="E72" s="1" t="s">
        <v>101</v>
      </c>
      <c r="F72" s="1" t="s">
        <v>102</v>
      </c>
      <c r="G72" s="1"/>
      <c r="H72" s="1"/>
      <c r="I72" s="1"/>
      <c r="J72" s="1"/>
      <c r="K72" s="1"/>
      <c r="L72" s="1"/>
      <c r="M72" s="1"/>
      <c r="N72" s="1"/>
      <c r="O72" s="1"/>
      <c r="P72" s="1"/>
    </row>
    <row r="73" spans="1:16" x14ac:dyDescent="0.3">
      <c r="A73" s="1" t="s">
        <v>237</v>
      </c>
      <c r="B73" s="2" t="s">
        <v>14</v>
      </c>
      <c r="C73" s="1"/>
      <c r="D73" s="1" t="s">
        <v>238</v>
      </c>
      <c r="E73" s="1" t="s">
        <v>89</v>
      </c>
      <c r="F73" s="1" t="s">
        <v>90</v>
      </c>
      <c r="G73" s="1"/>
      <c r="H73" s="1"/>
      <c r="I73" s="1"/>
      <c r="J73" s="1"/>
      <c r="K73" s="1"/>
      <c r="L73" s="1"/>
      <c r="M73" s="1"/>
      <c r="N73" s="1"/>
      <c r="O73" s="1"/>
      <c r="P73" s="1"/>
    </row>
    <row r="74" spans="1:16" x14ac:dyDescent="0.3">
      <c r="A74" s="1" t="s">
        <v>239</v>
      </c>
      <c r="B74" s="2" t="s">
        <v>21</v>
      </c>
      <c r="C74" s="1"/>
      <c r="D74" s="1" t="s">
        <v>240</v>
      </c>
      <c r="E74" s="1" t="s">
        <v>101</v>
      </c>
      <c r="F74" s="1" t="s">
        <v>102</v>
      </c>
      <c r="G74" s="1"/>
      <c r="H74" s="1"/>
      <c r="I74" s="1"/>
      <c r="J74" s="1"/>
      <c r="K74" s="1"/>
      <c r="L74" s="1"/>
      <c r="M74" s="1"/>
      <c r="N74" s="1"/>
      <c r="O74" s="1"/>
      <c r="P74" s="1"/>
    </row>
    <row r="75" spans="1:16" x14ac:dyDescent="0.3">
      <c r="A75" s="1" t="s">
        <v>241</v>
      </c>
      <c r="B75" s="2" t="s">
        <v>14</v>
      </c>
      <c r="C75" s="1"/>
      <c r="D75" s="1" t="s">
        <v>242</v>
      </c>
      <c r="E75" s="1" t="s">
        <v>77</v>
      </c>
      <c r="F75" s="1" t="s">
        <v>78</v>
      </c>
      <c r="G75" s="1"/>
      <c r="H75" s="1"/>
      <c r="I75" s="1"/>
      <c r="J75" s="1"/>
      <c r="K75" s="1"/>
      <c r="L75" s="1"/>
      <c r="M75" s="1"/>
      <c r="N75" s="1"/>
      <c r="O75" s="1"/>
      <c r="P75" s="1"/>
    </row>
    <row r="76" spans="1:16" x14ac:dyDescent="0.3">
      <c r="A76" s="1" t="s">
        <v>243</v>
      </c>
      <c r="B76" s="2" t="s">
        <v>21</v>
      </c>
      <c r="C76" s="1"/>
      <c r="D76" s="1" t="s">
        <v>244</v>
      </c>
      <c r="E76" s="1" t="s">
        <v>136</v>
      </c>
      <c r="F76" s="1" t="s">
        <v>137</v>
      </c>
      <c r="G76" s="1"/>
      <c r="H76" s="1"/>
      <c r="I76" s="1"/>
      <c r="J76" s="1"/>
      <c r="K76" s="1"/>
      <c r="L76" s="1"/>
      <c r="M76" s="1"/>
      <c r="N76" s="1"/>
      <c r="O76" s="1"/>
      <c r="P76" s="1"/>
    </row>
    <row r="77" spans="1:16" x14ac:dyDescent="0.3">
      <c r="A77" s="1" t="s">
        <v>245</v>
      </c>
      <c r="B77" s="2" t="s">
        <v>14</v>
      </c>
      <c r="C77" s="1"/>
      <c r="D77" s="1" t="s">
        <v>246</v>
      </c>
      <c r="E77" s="1" t="s">
        <v>111</v>
      </c>
      <c r="F77" s="1" t="s">
        <v>112</v>
      </c>
      <c r="G77" s="1"/>
      <c r="H77" s="1"/>
      <c r="I77" s="1"/>
      <c r="J77" s="1"/>
      <c r="K77" s="1"/>
      <c r="L77" s="1"/>
      <c r="M77" s="1"/>
      <c r="N77" s="1"/>
      <c r="O77" s="1"/>
      <c r="P77" s="1"/>
    </row>
    <row r="78" spans="1:16" x14ac:dyDescent="0.3">
      <c r="A78" s="1" t="s">
        <v>247</v>
      </c>
      <c r="B78" s="2" t="s">
        <v>14</v>
      </c>
      <c r="C78" s="1"/>
      <c r="D78" s="1" t="s">
        <v>248</v>
      </c>
      <c r="E78" s="1" t="s">
        <v>204</v>
      </c>
      <c r="F78" s="1" t="s">
        <v>205</v>
      </c>
      <c r="G78" s="1"/>
      <c r="H78" s="1"/>
      <c r="I78" s="1"/>
      <c r="J78" s="1"/>
      <c r="K78" s="1"/>
      <c r="L78" s="1"/>
      <c r="M78" s="1"/>
      <c r="N78" s="1"/>
      <c r="O78" s="1"/>
      <c r="P78" s="1"/>
    </row>
    <row r="79" spans="1:16" x14ac:dyDescent="0.3">
      <c r="A79" s="1" t="s">
        <v>249</v>
      </c>
      <c r="B79" s="2" t="s">
        <v>21</v>
      </c>
      <c r="C79" s="1"/>
      <c r="D79" s="1" t="s">
        <v>250</v>
      </c>
      <c r="E79" s="1" t="s">
        <v>101</v>
      </c>
      <c r="F79" s="1" t="s">
        <v>102</v>
      </c>
      <c r="G79" s="1"/>
      <c r="H79" s="1"/>
      <c r="I79" s="1"/>
      <c r="J79" s="1"/>
      <c r="K79" s="1"/>
      <c r="L79" s="1"/>
      <c r="M79" s="1"/>
      <c r="N79" s="1"/>
      <c r="O79" s="1"/>
      <c r="P79" s="1"/>
    </row>
    <row r="80" spans="1:16" x14ac:dyDescent="0.3">
      <c r="A80" s="1" t="s">
        <v>251</v>
      </c>
      <c r="B80" s="2" t="s">
        <v>21</v>
      </c>
      <c r="C80" s="1"/>
      <c r="D80" s="1" t="s">
        <v>252</v>
      </c>
      <c r="E80" s="1" t="s">
        <v>253</v>
      </c>
      <c r="F80" s="1" t="s">
        <v>254</v>
      </c>
      <c r="G80" s="1"/>
      <c r="H80" s="1"/>
      <c r="I80" s="1"/>
      <c r="J80" s="1"/>
      <c r="K80" s="1"/>
      <c r="L80" s="1"/>
      <c r="M80" s="1"/>
      <c r="N80" s="1"/>
      <c r="O80" s="1"/>
      <c r="P80" s="1"/>
    </row>
    <row r="81" spans="1:16" x14ac:dyDescent="0.3">
      <c r="A81" s="1" t="s">
        <v>255</v>
      </c>
      <c r="B81" s="2" t="s">
        <v>21</v>
      </c>
      <c r="C81" s="1"/>
      <c r="D81" s="1" t="s">
        <v>256</v>
      </c>
      <c r="E81" s="1" t="s">
        <v>107</v>
      </c>
      <c r="F81" s="1" t="s">
        <v>108</v>
      </c>
      <c r="G81" s="1"/>
      <c r="H81" s="1"/>
      <c r="I81" s="1"/>
      <c r="J81" s="1"/>
      <c r="K81" s="1"/>
      <c r="L81" s="1"/>
      <c r="M81" s="1"/>
      <c r="N81" s="1"/>
      <c r="O81" s="1"/>
      <c r="P81" s="1"/>
    </row>
    <row r="82" spans="1:16" x14ac:dyDescent="0.3">
      <c r="A82" s="1" t="s">
        <v>257</v>
      </c>
      <c r="B82" s="2" t="s">
        <v>21</v>
      </c>
      <c r="C82" s="1"/>
      <c r="D82" s="1" t="s">
        <v>258</v>
      </c>
      <c r="E82" s="1" t="s">
        <v>259</v>
      </c>
      <c r="F82" s="1" t="s">
        <v>260</v>
      </c>
      <c r="G82" s="1"/>
      <c r="H82" s="1"/>
      <c r="I82" s="1"/>
      <c r="J82" s="1"/>
      <c r="K82" s="1"/>
      <c r="L82" s="1"/>
      <c r="M82" s="1"/>
      <c r="N82" s="1"/>
      <c r="O82" s="1"/>
      <c r="P82" s="1"/>
    </row>
    <row r="83" spans="1:16" x14ac:dyDescent="0.3">
      <c r="A83" s="1" t="s">
        <v>261</v>
      </c>
      <c r="B83" s="2" t="s">
        <v>21</v>
      </c>
      <c r="C83" s="1"/>
      <c r="D83" s="1" t="s">
        <v>262</v>
      </c>
      <c r="E83" s="1" t="s">
        <v>77</v>
      </c>
      <c r="F83" s="1" t="s">
        <v>78</v>
      </c>
      <c r="G83" s="1"/>
      <c r="H83" s="1"/>
      <c r="I83" s="1"/>
      <c r="J83" s="1"/>
      <c r="K83" s="1"/>
      <c r="L83" s="1"/>
      <c r="M83" s="1"/>
      <c r="N83" s="1"/>
      <c r="O83" s="1"/>
      <c r="P83" s="1"/>
    </row>
    <row r="84" spans="1:16" x14ac:dyDescent="0.3">
      <c r="A84" s="1" t="s">
        <v>263</v>
      </c>
      <c r="B84" s="2" t="s">
        <v>21</v>
      </c>
      <c r="C84" s="1"/>
      <c r="D84" s="1" t="s">
        <v>264</v>
      </c>
      <c r="E84" s="1" t="s">
        <v>265</v>
      </c>
      <c r="F84" s="1" t="s">
        <v>266</v>
      </c>
      <c r="G84" s="1"/>
      <c r="H84" s="1"/>
      <c r="I84" s="1"/>
      <c r="J84" s="1"/>
      <c r="K84" s="1"/>
      <c r="L84" s="1"/>
      <c r="M84" s="1"/>
      <c r="N84" s="1"/>
      <c r="O84" s="1"/>
      <c r="P84" s="1"/>
    </row>
    <row r="85" spans="1:16" x14ac:dyDescent="0.3">
      <c r="A85" s="1" t="s">
        <v>267</v>
      </c>
      <c r="B85" s="2" t="s">
        <v>126</v>
      </c>
      <c r="C85" s="1"/>
      <c r="D85" s="1" t="s">
        <v>268</v>
      </c>
      <c r="E85" s="1" t="s">
        <v>71</v>
      </c>
      <c r="F85" s="1" t="s">
        <v>72</v>
      </c>
      <c r="G85" s="1"/>
      <c r="H85" s="1"/>
      <c r="I85" s="1"/>
      <c r="J85" s="1"/>
      <c r="K85" s="1"/>
      <c r="L85" s="1"/>
      <c r="M85" s="1"/>
      <c r="N85" s="1"/>
      <c r="O85" s="1"/>
      <c r="P85" s="1"/>
    </row>
    <row r="86" spans="1:16" x14ac:dyDescent="0.3">
      <c r="A86" s="1" t="s">
        <v>269</v>
      </c>
      <c r="B86" s="2" t="s">
        <v>225</v>
      </c>
      <c r="C86" s="1"/>
      <c r="D86" s="1" t="s">
        <v>270</v>
      </c>
      <c r="E86" s="1" t="s">
        <v>271</v>
      </c>
      <c r="F86" s="1" t="s">
        <v>272</v>
      </c>
      <c r="G86" s="1"/>
      <c r="H86" s="1"/>
      <c r="I86" s="1"/>
      <c r="J86" s="1"/>
      <c r="K86" s="1"/>
      <c r="L86" s="1"/>
      <c r="M86" s="1"/>
      <c r="N86" s="1"/>
      <c r="O86" s="1"/>
      <c r="P86" s="1"/>
    </row>
    <row r="87" spans="1:16" x14ac:dyDescent="0.3">
      <c r="A87" s="1" t="s">
        <v>273</v>
      </c>
      <c r="B87" s="2" t="s">
        <v>21</v>
      </c>
      <c r="C87" s="1"/>
      <c r="D87" s="1" t="s">
        <v>274</v>
      </c>
      <c r="E87" s="1" t="s">
        <v>196</v>
      </c>
      <c r="F87" s="1" t="s">
        <v>197</v>
      </c>
      <c r="G87" s="1"/>
      <c r="H87" s="1"/>
      <c r="I87" s="1"/>
      <c r="J87" s="1"/>
      <c r="K87" s="1"/>
      <c r="L87" s="1"/>
      <c r="M87" s="1"/>
      <c r="N87" s="1"/>
      <c r="O87" s="1"/>
      <c r="P87" s="1"/>
    </row>
    <row r="88" spans="1:16" x14ac:dyDescent="0.3">
      <c r="A88" s="1" t="s">
        <v>275</v>
      </c>
      <c r="B88" s="2" t="s">
        <v>21</v>
      </c>
      <c r="C88" s="1"/>
      <c r="D88" s="1" t="s">
        <v>276</v>
      </c>
      <c r="E88" s="1" t="s">
        <v>277</v>
      </c>
      <c r="F88" s="1" t="s">
        <v>278</v>
      </c>
      <c r="G88" s="1"/>
      <c r="H88" s="1"/>
      <c r="I88" s="1"/>
      <c r="J88" s="1"/>
      <c r="K88" s="1"/>
      <c r="L88" s="1"/>
      <c r="M88" s="1"/>
      <c r="N88" s="1"/>
      <c r="O88" s="1"/>
      <c r="P88" s="1"/>
    </row>
    <row r="89" spans="1:16" x14ac:dyDescent="0.3">
      <c r="A89" s="1" t="s">
        <v>279</v>
      </c>
      <c r="B89" s="2" t="s">
        <v>21</v>
      </c>
      <c r="C89" s="1"/>
      <c r="D89" s="1" t="s">
        <v>280</v>
      </c>
      <c r="E89" s="1" t="s">
        <v>49</v>
      </c>
      <c r="F89" s="1" t="s">
        <v>50</v>
      </c>
      <c r="G89" s="1"/>
      <c r="H89" s="1"/>
      <c r="I89" s="1"/>
      <c r="J89" s="1"/>
      <c r="K89" s="1"/>
      <c r="L89" s="1"/>
      <c r="M89" s="1"/>
      <c r="N89" s="1"/>
      <c r="O89" s="1"/>
      <c r="P89" s="1"/>
    </row>
    <row r="90" spans="1:16" x14ac:dyDescent="0.3">
      <c r="A90" s="1" t="s">
        <v>281</v>
      </c>
      <c r="B90" s="2" t="s">
        <v>21</v>
      </c>
      <c r="C90" s="1"/>
      <c r="D90" s="1" t="s">
        <v>282</v>
      </c>
      <c r="E90" s="1" t="s">
        <v>53</v>
      </c>
      <c r="F90" s="1" t="s">
        <v>54</v>
      </c>
      <c r="G90" s="1"/>
      <c r="H90" s="1"/>
      <c r="I90" s="1"/>
      <c r="J90" s="1"/>
      <c r="K90" s="1"/>
      <c r="L90" s="1"/>
      <c r="M90" s="1"/>
      <c r="N90" s="1"/>
      <c r="O90" s="1"/>
      <c r="P90" s="1"/>
    </row>
    <row r="91" spans="1:16" x14ac:dyDescent="0.3">
      <c r="A91" s="1" t="s">
        <v>283</v>
      </c>
      <c r="B91" s="2" t="s">
        <v>126</v>
      </c>
      <c r="C91" s="1"/>
      <c r="D91" s="1" t="s">
        <v>284</v>
      </c>
      <c r="E91" s="1" t="s">
        <v>136</v>
      </c>
      <c r="F91" s="1" t="s">
        <v>137</v>
      </c>
      <c r="G91" s="1"/>
      <c r="H91" s="1"/>
      <c r="I91" s="1"/>
      <c r="J91" s="1"/>
      <c r="K91" s="1"/>
      <c r="L91" s="1"/>
      <c r="M91" s="1"/>
      <c r="N91" s="1"/>
      <c r="O91" s="1"/>
      <c r="P91" s="1"/>
    </row>
    <row r="92" spans="1:16" x14ac:dyDescent="0.3">
      <c r="A92" s="1" t="s">
        <v>285</v>
      </c>
      <c r="B92" s="2" t="s">
        <v>21</v>
      </c>
      <c r="C92" s="1"/>
      <c r="D92" s="1" t="s">
        <v>286</v>
      </c>
      <c r="E92" s="1" t="s">
        <v>253</v>
      </c>
      <c r="F92" s="1" t="s">
        <v>254</v>
      </c>
      <c r="G92" s="1"/>
      <c r="H92" s="1"/>
      <c r="I92" s="1"/>
      <c r="J92" s="1"/>
      <c r="K92" s="1"/>
      <c r="L92" s="1"/>
      <c r="M92" s="1"/>
      <c r="N92" s="1"/>
      <c r="O92" s="1"/>
      <c r="P92" s="1"/>
    </row>
    <row r="93" spans="1:16" x14ac:dyDescent="0.3">
      <c r="A93" s="1" t="s">
        <v>287</v>
      </c>
      <c r="B93" s="2" t="s">
        <v>21</v>
      </c>
      <c r="C93" s="1"/>
      <c r="D93" s="1" t="s">
        <v>288</v>
      </c>
      <c r="E93" s="1" t="s">
        <v>107</v>
      </c>
      <c r="F93" s="1" t="s">
        <v>108</v>
      </c>
      <c r="G93" s="1"/>
      <c r="H93" s="1"/>
      <c r="I93" s="1"/>
      <c r="J93" s="1"/>
      <c r="K93" s="1"/>
      <c r="L93" s="1"/>
      <c r="M93" s="1"/>
      <c r="N93" s="1"/>
      <c r="O93" s="1"/>
      <c r="P93" s="1"/>
    </row>
    <row r="94" spans="1:16" x14ac:dyDescent="0.3">
      <c r="A94" s="1" t="s">
        <v>289</v>
      </c>
      <c r="B94" s="2" t="s">
        <v>21</v>
      </c>
      <c r="C94" s="1"/>
      <c r="D94" s="1" t="s">
        <v>290</v>
      </c>
      <c r="E94" s="1" t="s">
        <v>85</v>
      </c>
      <c r="F94" s="1" t="s">
        <v>86</v>
      </c>
      <c r="G94" s="1"/>
      <c r="H94" s="1"/>
      <c r="I94" s="1"/>
      <c r="J94" s="1"/>
      <c r="K94" s="1"/>
      <c r="L94" s="1"/>
      <c r="M94" s="1"/>
      <c r="N94" s="1"/>
      <c r="O94" s="1"/>
      <c r="P94" s="1"/>
    </row>
    <row r="95" spans="1:16" x14ac:dyDescent="0.3">
      <c r="A95" s="1" t="s">
        <v>291</v>
      </c>
      <c r="B95" s="2" t="s">
        <v>21</v>
      </c>
      <c r="C95" s="1"/>
      <c r="D95" s="1" t="s">
        <v>292</v>
      </c>
      <c r="E95" s="1" t="s">
        <v>182</v>
      </c>
      <c r="F95" s="1" t="s">
        <v>183</v>
      </c>
      <c r="G95" s="1"/>
      <c r="H95" s="1"/>
      <c r="I95" s="1"/>
      <c r="J95" s="1"/>
      <c r="K95" s="1"/>
      <c r="L95" s="1"/>
      <c r="M95" s="1"/>
      <c r="N95" s="1"/>
      <c r="O95" s="1"/>
      <c r="P95" s="1"/>
    </row>
    <row r="96" spans="1:16" x14ac:dyDescent="0.3">
      <c r="A96" s="1" t="s">
        <v>293</v>
      </c>
      <c r="B96" s="2" t="s">
        <v>126</v>
      </c>
      <c r="C96" s="1"/>
      <c r="D96" s="1" t="s">
        <v>294</v>
      </c>
      <c r="E96" s="1" t="s">
        <v>156</v>
      </c>
      <c r="F96" s="1" t="s">
        <v>157</v>
      </c>
      <c r="G96" s="1"/>
      <c r="H96" s="1"/>
      <c r="I96" s="1"/>
      <c r="J96" s="1"/>
      <c r="K96" s="1"/>
      <c r="L96" s="1"/>
      <c r="M96" s="1"/>
      <c r="N96" s="1"/>
      <c r="O96" s="1"/>
      <c r="P96" s="1"/>
    </row>
    <row r="97" spans="1:16" x14ac:dyDescent="0.3">
      <c r="A97" s="1" t="s">
        <v>295</v>
      </c>
      <c r="B97" s="2" t="s">
        <v>21</v>
      </c>
      <c r="C97" s="1"/>
      <c r="D97" s="1" t="s">
        <v>296</v>
      </c>
      <c r="E97" s="1" t="s">
        <v>93</v>
      </c>
      <c r="F97" s="1" t="s">
        <v>94</v>
      </c>
      <c r="G97" s="1"/>
      <c r="H97" s="1"/>
      <c r="I97" s="1"/>
      <c r="J97" s="1"/>
      <c r="K97" s="1"/>
      <c r="L97" s="1"/>
      <c r="M97" s="1"/>
      <c r="N97" s="1"/>
      <c r="O97" s="1"/>
      <c r="P97" s="1"/>
    </row>
    <row r="98" spans="1:16" x14ac:dyDescent="0.3">
      <c r="A98" s="1" t="s">
        <v>297</v>
      </c>
      <c r="B98" s="2" t="s">
        <v>225</v>
      </c>
      <c r="C98" s="1"/>
      <c r="D98" s="1" t="s">
        <v>298</v>
      </c>
      <c r="E98" s="1" t="s">
        <v>182</v>
      </c>
      <c r="F98" s="1" t="s">
        <v>183</v>
      </c>
      <c r="G98" s="1"/>
      <c r="H98" s="1"/>
      <c r="I98" s="1"/>
      <c r="J98" s="1"/>
      <c r="K98" s="1"/>
      <c r="L98" s="1"/>
      <c r="M98" s="1"/>
      <c r="N98" s="1"/>
      <c r="O98" s="1"/>
      <c r="P98" s="1"/>
    </row>
    <row r="99" spans="1:16" x14ac:dyDescent="0.3">
      <c r="A99" s="1" t="s">
        <v>299</v>
      </c>
      <c r="B99" s="2" t="s">
        <v>126</v>
      </c>
      <c r="C99" s="1"/>
      <c r="D99" s="1" t="s">
        <v>300</v>
      </c>
      <c r="E99" s="1" t="s">
        <v>222</v>
      </c>
      <c r="F99" s="1" t="s">
        <v>223</v>
      </c>
      <c r="G99" s="1"/>
      <c r="H99" s="1"/>
      <c r="I99" s="1"/>
      <c r="J99" s="1"/>
      <c r="K99" s="1"/>
      <c r="L99" s="1"/>
      <c r="M99" s="1"/>
      <c r="N99" s="1"/>
      <c r="O99" s="1"/>
      <c r="P99" s="1"/>
    </row>
    <row r="100" spans="1:16" x14ac:dyDescent="0.3">
      <c r="A100" s="1" t="s">
        <v>301</v>
      </c>
      <c r="B100" s="2" t="s">
        <v>21</v>
      </c>
      <c r="C100" s="1"/>
      <c r="D100" s="1" t="s">
        <v>302</v>
      </c>
      <c r="E100" s="1" t="s">
        <v>156</v>
      </c>
      <c r="F100" s="1" t="s">
        <v>157</v>
      </c>
      <c r="G100" s="1"/>
      <c r="H100" s="1"/>
      <c r="I100" s="1"/>
      <c r="J100" s="1"/>
      <c r="K100" s="1"/>
      <c r="L100" s="1"/>
      <c r="M100" s="1"/>
      <c r="N100" s="1"/>
      <c r="O100" s="1"/>
      <c r="P100" s="1"/>
    </row>
    <row r="101" spans="1:16" x14ac:dyDescent="0.3">
      <c r="A101" s="1" t="s">
        <v>303</v>
      </c>
      <c r="B101" s="2" t="s">
        <v>21</v>
      </c>
      <c r="C101" s="1"/>
      <c r="D101" s="1" t="s">
        <v>304</v>
      </c>
      <c r="E101" s="1" t="s">
        <v>123</v>
      </c>
      <c r="F101" s="1" t="s">
        <v>124</v>
      </c>
      <c r="G101" s="1"/>
      <c r="H101" s="1"/>
      <c r="I101" s="1"/>
      <c r="J101" s="1"/>
      <c r="K101" s="1"/>
      <c r="L101" s="1"/>
      <c r="M101" s="1"/>
      <c r="N101" s="1"/>
      <c r="O101" s="1"/>
      <c r="P101" s="1"/>
    </row>
    <row r="102" spans="1:16" x14ac:dyDescent="0.3">
      <c r="A102" s="1" t="s">
        <v>305</v>
      </c>
      <c r="B102" s="2" t="s">
        <v>21</v>
      </c>
      <c r="C102" s="1"/>
      <c r="D102" s="1" t="s">
        <v>306</v>
      </c>
      <c r="E102" s="1" t="s">
        <v>229</v>
      </c>
      <c r="F102" s="1" t="s">
        <v>230</v>
      </c>
      <c r="G102" s="1"/>
      <c r="H102" s="1"/>
      <c r="I102" s="1"/>
      <c r="J102" s="1"/>
      <c r="K102" s="1"/>
      <c r="L102" s="1"/>
      <c r="M102" s="1"/>
      <c r="N102" s="1"/>
      <c r="O102" s="1"/>
      <c r="P102" s="1"/>
    </row>
    <row r="103" spans="1:16" x14ac:dyDescent="0.3">
      <c r="A103" s="1" t="s">
        <v>307</v>
      </c>
      <c r="B103" s="2" t="s">
        <v>126</v>
      </c>
      <c r="C103" s="1"/>
      <c r="D103" s="1" t="s">
        <v>308</v>
      </c>
      <c r="E103" s="1" t="s">
        <v>253</v>
      </c>
      <c r="F103" s="1" t="s">
        <v>254</v>
      </c>
      <c r="G103" s="1"/>
      <c r="H103" s="1"/>
      <c r="I103" s="1"/>
      <c r="J103" s="1"/>
      <c r="K103" s="1"/>
      <c r="L103" s="1"/>
      <c r="M103" s="1"/>
      <c r="N103" s="1"/>
      <c r="O103" s="1"/>
      <c r="P103" s="1"/>
    </row>
    <row r="104" spans="1:16" x14ac:dyDescent="0.3">
      <c r="A104" s="1" t="s">
        <v>309</v>
      </c>
      <c r="B104" s="2" t="s">
        <v>126</v>
      </c>
      <c r="C104" s="1"/>
      <c r="D104" s="1" t="s">
        <v>310</v>
      </c>
      <c r="E104" s="1" t="s">
        <v>156</v>
      </c>
      <c r="F104" s="1" t="s">
        <v>157</v>
      </c>
      <c r="G104" s="1"/>
      <c r="H104" s="1"/>
      <c r="I104" s="1"/>
      <c r="J104" s="1"/>
      <c r="K104" s="1"/>
      <c r="L104" s="1"/>
      <c r="M104" s="1"/>
      <c r="N104" s="1"/>
      <c r="O104" s="1"/>
      <c r="P104" s="1"/>
    </row>
    <row r="105" spans="1:16" x14ac:dyDescent="0.3">
      <c r="A105" s="1" t="s">
        <v>311</v>
      </c>
      <c r="B105" s="2" t="s">
        <v>21</v>
      </c>
      <c r="C105" s="1"/>
      <c r="D105" s="1" t="s">
        <v>312</v>
      </c>
      <c r="E105" s="1" t="s">
        <v>212</v>
      </c>
      <c r="F105" s="1" t="s">
        <v>213</v>
      </c>
      <c r="G105" s="1"/>
      <c r="H105" s="1"/>
      <c r="I105" s="1"/>
      <c r="J105" s="1"/>
      <c r="K105" s="1"/>
      <c r="L105" s="1"/>
      <c r="M105" s="1"/>
      <c r="N105" s="1"/>
      <c r="O105" s="1"/>
      <c r="P105" s="1"/>
    </row>
    <row r="106" spans="1:16" x14ac:dyDescent="0.3">
      <c r="A106" s="1" t="s">
        <v>313</v>
      </c>
      <c r="B106" s="2" t="s">
        <v>21</v>
      </c>
      <c r="C106" s="1"/>
      <c r="D106" s="1" t="s">
        <v>314</v>
      </c>
      <c r="E106" s="1" t="s">
        <v>277</v>
      </c>
      <c r="F106" s="1" t="s">
        <v>278</v>
      </c>
      <c r="G106" s="1"/>
      <c r="H106" s="1"/>
      <c r="I106" s="1"/>
      <c r="J106" s="1"/>
      <c r="K106" s="1"/>
      <c r="L106" s="1"/>
      <c r="M106" s="1"/>
      <c r="N106" s="1"/>
      <c r="O106" s="1"/>
      <c r="P106" s="1"/>
    </row>
    <row r="107" spans="1:16" x14ac:dyDescent="0.3">
      <c r="A107" s="1" t="s">
        <v>315</v>
      </c>
      <c r="B107" s="2" t="s">
        <v>126</v>
      </c>
      <c r="C107" s="1"/>
      <c r="D107" s="1" t="s">
        <v>316</v>
      </c>
      <c r="E107" s="1" t="s">
        <v>130</v>
      </c>
      <c r="F107" s="1" t="s">
        <v>131</v>
      </c>
      <c r="G107" s="1"/>
      <c r="H107" s="1"/>
      <c r="I107" s="1"/>
      <c r="J107" s="1"/>
      <c r="K107" s="1"/>
      <c r="L107" s="1"/>
      <c r="M107" s="1"/>
      <c r="N107" s="1"/>
      <c r="O107" s="1"/>
      <c r="P107" s="1"/>
    </row>
    <row r="108" spans="1:16" x14ac:dyDescent="0.3">
      <c r="A108" s="1" t="s">
        <v>317</v>
      </c>
      <c r="B108" s="2" t="s">
        <v>225</v>
      </c>
      <c r="C108" s="1"/>
      <c r="D108" s="1" t="s">
        <v>318</v>
      </c>
      <c r="E108" s="1" t="s">
        <v>49</v>
      </c>
      <c r="F108" s="1" t="s">
        <v>50</v>
      </c>
      <c r="G108" s="1"/>
      <c r="H108" s="1"/>
      <c r="I108" s="1"/>
      <c r="J108" s="1"/>
      <c r="K108" s="1"/>
      <c r="L108" s="1"/>
      <c r="M108" s="1"/>
      <c r="N108" s="1"/>
      <c r="O108" s="1"/>
      <c r="P108" s="1"/>
    </row>
    <row r="109" spans="1:16" x14ac:dyDescent="0.3">
      <c r="A109" s="1" t="s">
        <v>319</v>
      </c>
      <c r="B109" s="2" t="s">
        <v>126</v>
      </c>
      <c r="C109" s="1"/>
      <c r="D109" s="1" t="s">
        <v>320</v>
      </c>
      <c r="E109" s="1" t="s">
        <v>212</v>
      </c>
      <c r="F109" s="1" t="s">
        <v>213</v>
      </c>
      <c r="G109" s="1"/>
      <c r="H109" s="1"/>
      <c r="I109" s="1"/>
      <c r="J109" s="1"/>
      <c r="K109" s="1"/>
      <c r="L109" s="1"/>
      <c r="M109" s="1"/>
      <c r="N109" s="1"/>
      <c r="O109" s="1"/>
      <c r="P109" s="1"/>
    </row>
    <row r="110" spans="1:16" x14ac:dyDescent="0.3">
      <c r="A110" s="1" t="s">
        <v>321</v>
      </c>
      <c r="B110" s="2" t="s">
        <v>126</v>
      </c>
      <c r="C110" s="1"/>
      <c r="D110" s="1" t="s">
        <v>322</v>
      </c>
      <c r="E110" s="1" t="s">
        <v>16</v>
      </c>
      <c r="F110" s="1" t="s">
        <v>17</v>
      </c>
      <c r="G110" s="1"/>
      <c r="H110" s="1"/>
      <c r="I110" s="1"/>
      <c r="J110" s="1"/>
      <c r="K110" s="1"/>
      <c r="L110" s="1"/>
      <c r="M110" s="1"/>
      <c r="N110" s="1"/>
      <c r="O110" s="1"/>
      <c r="P110" s="1"/>
    </row>
    <row r="111" spans="1:16" x14ac:dyDescent="0.3">
      <c r="A111" s="1" t="s">
        <v>323</v>
      </c>
      <c r="B111" s="2" t="s">
        <v>21</v>
      </c>
      <c r="C111" s="1"/>
      <c r="D111" s="1" t="s">
        <v>324</v>
      </c>
      <c r="E111" s="1" t="s">
        <v>81</v>
      </c>
      <c r="F111" s="1" t="s">
        <v>82</v>
      </c>
      <c r="G111" s="1"/>
      <c r="H111" s="1"/>
      <c r="I111" s="1"/>
      <c r="J111" s="1"/>
      <c r="K111" s="1"/>
      <c r="L111" s="1"/>
      <c r="M111" s="1"/>
      <c r="N111" s="1"/>
      <c r="O111" s="1"/>
      <c r="P111" s="1"/>
    </row>
    <row r="112" spans="1:16" x14ac:dyDescent="0.3">
      <c r="A112" s="1" t="s">
        <v>325</v>
      </c>
      <c r="B112" s="2" t="s">
        <v>21</v>
      </c>
      <c r="C112" s="1"/>
      <c r="D112" s="1" t="s">
        <v>326</v>
      </c>
      <c r="E112" s="1" t="s">
        <v>265</v>
      </c>
      <c r="F112" s="1" t="s">
        <v>266</v>
      </c>
      <c r="G112" s="1"/>
      <c r="H112" s="1"/>
      <c r="I112" s="1"/>
      <c r="J112" s="1"/>
      <c r="K112" s="1"/>
      <c r="L112" s="1"/>
      <c r="M112" s="1"/>
      <c r="N112" s="1"/>
      <c r="O112" s="1"/>
      <c r="P112" s="1"/>
    </row>
    <row r="113" spans="1:16" x14ac:dyDescent="0.3">
      <c r="A113" s="1" t="s">
        <v>327</v>
      </c>
      <c r="B113" s="2" t="s">
        <v>225</v>
      </c>
      <c r="C113" s="1"/>
      <c r="D113" s="1" t="s">
        <v>328</v>
      </c>
      <c r="E113" s="1" t="s">
        <v>23</v>
      </c>
      <c r="F113" s="1" t="s">
        <v>24</v>
      </c>
      <c r="G113" s="1"/>
      <c r="H113" s="1"/>
      <c r="I113" s="1"/>
      <c r="J113" s="1"/>
      <c r="K113" s="1"/>
      <c r="L113" s="1"/>
      <c r="M113" s="1"/>
      <c r="N113" s="1"/>
      <c r="O113" s="1"/>
      <c r="P113" s="1"/>
    </row>
    <row r="114" spans="1:16" x14ac:dyDescent="0.3">
      <c r="A114" s="1" t="s">
        <v>329</v>
      </c>
      <c r="B114" s="2" t="s">
        <v>21</v>
      </c>
      <c r="C114" s="1"/>
      <c r="D114" s="1" t="s">
        <v>330</v>
      </c>
      <c r="E114" s="1" t="s">
        <v>29</v>
      </c>
      <c r="F114" s="1" t="s">
        <v>30</v>
      </c>
      <c r="G114" s="1"/>
      <c r="H114" s="1"/>
      <c r="I114" s="1"/>
      <c r="J114" s="1"/>
      <c r="K114" s="1"/>
      <c r="L114" s="1"/>
      <c r="M114" s="1"/>
      <c r="N114" s="1"/>
      <c r="O114" s="1"/>
      <c r="P114" s="1"/>
    </row>
    <row r="115" spans="1:16" x14ac:dyDescent="0.3">
      <c r="A115" s="1" t="s">
        <v>331</v>
      </c>
      <c r="B115" s="2" t="s">
        <v>126</v>
      </c>
      <c r="C115" s="1"/>
      <c r="D115" s="1" t="s">
        <v>332</v>
      </c>
      <c r="E115" s="1" t="s">
        <v>119</v>
      </c>
      <c r="F115" s="1" t="s">
        <v>120</v>
      </c>
      <c r="G115" s="1"/>
      <c r="H115" s="1"/>
      <c r="I115" s="1"/>
      <c r="J115" s="1"/>
      <c r="K115" s="1"/>
      <c r="L115" s="1"/>
      <c r="M115" s="1"/>
      <c r="N115" s="1"/>
      <c r="O115" s="1"/>
      <c r="P115" s="1"/>
    </row>
    <row r="116" spans="1:16" x14ac:dyDescent="0.3">
      <c r="A116" s="1" t="s">
        <v>333</v>
      </c>
      <c r="B116" s="2" t="s">
        <v>21</v>
      </c>
      <c r="C116" s="1"/>
      <c r="D116" s="1" t="s">
        <v>334</v>
      </c>
      <c r="E116" s="1" t="s">
        <v>212</v>
      </c>
      <c r="F116" s="1" t="s">
        <v>213</v>
      </c>
      <c r="G116" s="1"/>
      <c r="H116" s="1"/>
      <c r="I116" s="1"/>
      <c r="J116" s="1"/>
      <c r="K116" s="1"/>
      <c r="L116" s="1"/>
      <c r="M116" s="1"/>
      <c r="N116" s="1"/>
      <c r="O116" s="1"/>
      <c r="P116" s="1"/>
    </row>
    <row r="117" spans="1:16" x14ac:dyDescent="0.3">
      <c r="A117" s="1" t="s">
        <v>335</v>
      </c>
      <c r="B117" s="2" t="s">
        <v>21</v>
      </c>
      <c r="C117" s="1"/>
      <c r="D117" s="1" t="s">
        <v>336</v>
      </c>
      <c r="E117" s="1" t="s">
        <v>23</v>
      </c>
      <c r="F117" s="1" t="s">
        <v>24</v>
      </c>
      <c r="G117" s="1"/>
      <c r="H117" s="1"/>
      <c r="I117" s="1"/>
      <c r="J117" s="1"/>
      <c r="K117" s="1"/>
      <c r="L117" s="1"/>
      <c r="M117" s="1"/>
      <c r="N117" s="1"/>
      <c r="O117" s="1"/>
      <c r="P117" s="1"/>
    </row>
    <row r="118" spans="1:16" x14ac:dyDescent="0.3">
      <c r="A118" s="1" t="s">
        <v>337</v>
      </c>
      <c r="B118" s="2" t="s">
        <v>126</v>
      </c>
      <c r="C118" s="1"/>
      <c r="D118" s="1" t="s">
        <v>338</v>
      </c>
      <c r="E118" s="1" t="s">
        <v>212</v>
      </c>
      <c r="F118" s="1" t="s">
        <v>213</v>
      </c>
      <c r="G118" s="1"/>
      <c r="H118" s="1"/>
      <c r="I118" s="1"/>
      <c r="J118" s="1"/>
      <c r="K118" s="1"/>
      <c r="L118" s="1"/>
      <c r="M118" s="1"/>
      <c r="N118" s="1"/>
      <c r="O118" s="1"/>
      <c r="P118" s="1"/>
    </row>
    <row r="119" spans="1:16" x14ac:dyDescent="0.3">
      <c r="A119" s="1" t="s">
        <v>339</v>
      </c>
      <c r="B119" s="2" t="s">
        <v>21</v>
      </c>
      <c r="C119" s="1"/>
      <c r="D119" s="1" t="s">
        <v>340</v>
      </c>
      <c r="E119" s="1" t="s">
        <v>119</v>
      </c>
      <c r="F119" s="1" t="s">
        <v>120</v>
      </c>
      <c r="G119" s="1"/>
      <c r="H119" s="1"/>
      <c r="I119" s="1"/>
      <c r="J119" s="1"/>
      <c r="K119" s="1"/>
      <c r="L119" s="1"/>
      <c r="M119" s="1"/>
      <c r="N119" s="1"/>
      <c r="O119" s="1"/>
      <c r="P119" s="1"/>
    </row>
    <row r="120" spans="1:16" x14ac:dyDescent="0.3">
      <c r="A120" s="1" t="s">
        <v>341</v>
      </c>
      <c r="B120" s="2" t="s">
        <v>21</v>
      </c>
      <c r="C120" s="1"/>
      <c r="D120" s="1" t="s">
        <v>342</v>
      </c>
      <c r="E120" s="1" t="s">
        <v>45</v>
      </c>
      <c r="F120" s="1" t="s">
        <v>46</v>
      </c>
      <c r="G120" s="1"/>
      <c r="H120" s="1"/>
      <c r="I120" s="1"/>
      <c r="J120" s="1"/>
      <c r="K120" s="1"/>
      <c r="L120" s="1"/>
      <c r="M120" s="1"/>
      <c r="N120" s="1"/>
      <c r="O120" s="1"/>
      <c r="P120" s="1"/>
    </row>
    <row r="121" spans="1:16" x14ac:dyDescent="0.3">
      <c r="A121" s="1" t="s">
        <v>343</v>
      </c>
      <c r="B121" s="2" t="s">
        <v>225</v>
      </c>
      <c r="C121" s="1"/>
      <c r="D121" s="1" t="s">
        <v>344</v>
      </c>
      <c r="E121" s="1" t="s">
        <v>61</v>
      </c>
      <c r="F121" s="1" t="s">
        <v>62</v>
      </c>
      <c r="G121" s="1"/>
      <c r="H121" s="1"/>
      <c r="I121" s="1"/>
      <c r="J121" s="1"/>
      <c r="K121" s="1"/>
      <c r="L121" s="1"/>
      <c r="M121" s="1"/>
      <c r="N121" s="1"/>
      <c r="O121" s="1"/>
      <c r="P121" s="1"/>
    </row>
    <row r="122" spans="1:16" x14ac:dyDescent="0.3">
      <c r="A122" s="1" t="s">
        <v>345</v>
      </c>
      <c r="B122" s="2" t="s">
        <v>21</v>
      </c>
      <c r="C122" s="1"/>
      <c r="D122" s="1" t="s">
        <v>346</v>
      </c>
      <c r="E122" s="1" t="s">
        <v>49</v>
      </c>
      <c r="F122" s="1" t="s">
        <v>50</v>
      </c>
      <c r="G122" s="1"/>
      <c r="H122" s="1"/>
      <c r="I122" s="1"/>
      <c r="J122" s="1"/>
      <c r="K122" s="1"/>
      <c r="L122" s="1"/>
      <c r="M122" s="1"/>
      <c r="N122" s="1"/>
      <c r="O122" s="1"/>
      <c r="P122" s="1"/>
    </row>
    <row r="123" spans="1:16" x14ac:dyDescent="0.3">
      <c r="A123" s="1" t="s">
        <v>347</v>
      </c>
      <c r="B123" s="2" t="s">
        <v>126</v>
      </c>
      <c r="C123" s="1"/>
      <c r="D123" s="1" t="s">
        <v>348</v>
      </c>
      <c r="E123" s="1" t="s">
        <v>111</v>
      </c>
      <c r="F123" s="1" t="s">
        <v>112</v>
      </c>
      <c r="G123" s="1"/>
      <c r="H123" s="1"/>
      <c r="I123" s="1"/>
      <c r="J123" s="1"/>
      <c r="K123" s="1"/>
      <c r="L123" s="1"/>
      <c r="M123" s="1"/>
      <c r="N123" s="1"/>
      <c r="O123" s="1"/>
      <c r="P123" s="1"/>
    </row>
    <row r="124" spans="1:16" x14ac:dyDescent="0.3">
      <c r="A124" s="1" t="s">
        <v>349</v>
      </c>
      <c r="B124" s="2" t="s">
        <v>14</v>
      </c>
      <c r="C124" s="1"/>
      <c r="D124" s="1" t="s">
        <v>350</v>
      </c>
      <c r="E124" s="1" t="s">
        <v>53</v>
      </c>
      <c r="F124" s="1" t="s">
        <v>54</v>
      </c>
      <c r="G124" s="1"/>
      <c r="H124" s="1"/>
      <c r="I124" s="1"/>
      <c r="J124" s="1"/>
      <c r="K124" s="1"/>
      <c r="L124" s="1"/>
      <c r="M124" s="1"/>
      <c r="N124" s="1"/>
      <c r="O124" s="1"/>
      <c r="P124" s="1"/>
    </row>
    <row r="125" spans="1:16" x14ac:dyDescent="0.3">
      <c r="A125" s="1" t="s">
        <v>351</v>
      </c>
      <c r="B125" s="2" t="s">
        <v>21</v>
      </c>
      <c r="C125" s="1"/>
      <c r="D125" s="1" t="s">
        <v>352</v>
      </c>
      <c r="E125" s="1" t="s">
        <v>229</v>
      </c>
      <c r="F125" s="1" t="s">
        <v>230</v>
      </c>
      <c r="G125" s="1"/>
      <c r="H125" s="1"/>
      <c r="I125" s="1"/>
      <c r="J125" s="1"/>
      <c r="K125" s="1"/>
      <c r="L125" s="1"/>
      <c r="M125" s="1"/>
      <c r="N125" s="1"/>
      <c r="O125" s="1"/>
      <c r="P125" s="1"/>
    </row>
    <row r="126" spans="1:16" x14ac:dyDescent="0.3">
      <c r="A126" s="1" t="s">
        <v>353</v>
      </c>
      <c r="B126" s="2" t="s">
        <v>14</v>
      </c>
      <c r="C126" s="1"/>
      <c r="D126" s="1" t="s">
        <v>354</v>
      </c>
      <c r="E126" s="1" t="s">
        <v>45</v>
      </c>
      <c r="F126" s="1" t="s">
        <v>46</v>
      </c>
      <c r="G126" s="1"/>
      <c r="H126" s="1"/>
      <c r="I126" s="1"/>
      <c r="J126" s="1"/>
      <c r="K126" s="1"/>
      <c r="L126" s="1"/>
      <c r="M126" s="1"/>
      <c r="N126" s="1"/>
      <c r="O126" s="1"/>
      <c r="P126" s="1"/>
    </row>
    <row r="127" spans="1:16" x14ac:dyDescent="0.3">
      <c r="A127" s="1" t="s">
        <v>355</v>
      </c>
      <c r="B127" s="2" t="s">
        <v>21</v>
      </c>
      <c r="C127" s="1"/>
      <c r="D127" s="1" t="s">
        <v>356</v>
      </c>
      <c r="E127" s="1" t="s">
        <v>45</v>
      </c>
      <c r="F127" s="1" t="s">
        <v>46</v>
      </c>
      <c r="G127" s="1"/>
      <c r="H127" s="1"/>
      <c r="I127" s="1"/>
      <c r="J127" s="1"/>
      <c r="K127" s="1"/>
      <c r="L127" s="1"/>
      <c r="M127" s="1"/>
      <c r="N127" s="1"/>
      <c r="O127" s="1"/>
      <c r="P127" s="1"/>
    </row>
    <row r="128" spans="1:16" x14ac:dyDescent="0.3">
      <c r="A128" s="1" t="s">
        <v>357</v>
      </c>
      <c r="B128" s="2" t="s">
        <v>21</v>
      </c>
      <c r="C128" s="1"/>
      <c r="D128" s="1" t="s">
        <v>358</v>
      </c>
      <c r="E128" s="1" t="s">
        <v>29</v>
      </c>
      <c r="F128" s="1" t="s">
        <v>30</v>
      </c>
      <c r="G128" s="1"/>
      <c r="H128" s="1"/>
      <c r="I128" s="1"/>
      <c r="J128" s="1"/>
      <c r="K128" s="1"/>
      <c r="L128" s="1"/>
      <c r="M128" s="1"/>
      <c r="N128" s="1"/>
      <c r="O128" s="1"/>
      <c r="P128" s="1"/>
    </row>
    <row r="129" spans="1:16" x14ac:dyDescent="0.3">
      <c r="A129" s="1" t="s">
        <v>359</v>
      </c>
      <c r="B129" s="2" t="s">
        <v>14</v>
      </c>
      <c r="C129" s="1"/>
      <c r="D129" s="1" t="s">
        <v>360</v>
      </c>
      <c r="E129" s="1" t="s">
        <v>40</v>
      </c>
      <c r="F129" s="1" t="s">
        <v>41</v>
      </c>
      <c r="G129" s="1"/>
      <c r="H129" s="1"/>
      <c r="I129" s="1"/>
      <c r="J129" s="1"/>
      <c r="K129" s="1"/>
      <c r="L129" s="1"/>
      <c r="M129" s="1"/>
      <c r="N129" s="1"/>
      <c r="O129" s="1"/>
      <c r="P129" s="1"/>
    </row>
    <row r="130" spans="1:16" x14ac:dyDescent="0.3">
      <c r="A130" s="1" t="s">
        <v>361</v>
      </c>
      <c r="B130" s="2" t="s">
        <v>126</v>
      </c>
      <c r="C130" s="1"/>
      <c r="D130" s="1" t="s">
        <v>362</v>
      </c>
      <c r="E130" s="1" t="s">
        <v>93</v>
      </c>
      <c r="F130" s="1" t="s">
        <v>94</v>
      </c>
      <c r="G130" s="1"/>
      <c r="H130" s="1"/>
      <c r="I130" s="1"/>
      <c r="J130" s="1"/>
      <c r="K130" s="1"/>
      <c r="L130" s="1"/>
      <c r="M130" s="1"/>
      <c r="N130" s="1"/>
      <c r="O130" s="1"/>
      <c r="P130" s="1"/>
    </row>
    <row r="131" spans="1:16" x14ac:dyDescent="0.3">
      <c r="A131" s="1" t="s">
        <v>363</v>
      </c>
      <c r="B131" s="2" t="s">
        <v>21</v>
      </c>
      <c r="C131" s="1"/>
      <c r="D131" s="1" t="s">
        <v>364</v>
      </c>
      <c r="E131" s="1" t="s">
        <v>162</v>
      </c>
      <c r="F131" s="1" t="s">
        <v>163</v>
      </c>
      <c r="G131" s="1"/>
      <c r="H131" s="1"/>
      <c r="I131" s="1"/>
      <c r="J131" s="1"/>
      <c r="K131" s="1"/>
      <c r="L131" s="1"/>
      <c r="M131" s="1"/>
      <c r="N131" s="1"/>
      <c r="O131" s="1"/>
      <c r="P131" s="1"/>
    </row>
    <row r="132" spans="1:16" x14ac:dyDescent="0.3">
      <c r="A132" s="1" t="s">
        <v>365</v>
      </c>
      <c r="B132" s="2" t="s">
        <v>21</v>
      </c>
      <c r="C132" s="1"/>
      <c r="D132" s="1" t="s">
        <v>366</v>
      </c>
      <c r="E132" s="1" t="s">
        <v>115</v>
      </c>
      <c r="F132" s="1" t="s">
        <v>116</v>
      </c>
      <c r="G132" s="1"/>
      <c r="H132" s="1"/>
      <c r="I132" s="1"/>
      <c r="J132" s="1"/>
      <c r="K132" s="1"/>
      <c r="L132" s="1"/>
      <c r="M132" s="1"/>
      <c r="N132" s="1"/>
      <c r="O132" s="1"/>
      <c r="P132" s="1"/>
    </row>
    <row r="133" spans="1:16" x14ac:dyDescent="0.3">
      <c r="A133" s="1" t="s">
        <v>367</v>
      </c>
      <c r="B133" s="2" t="s">
        <v>21</v>
      </c>
      <c r="C133" s="1"/>
      <c r="D133" s="1" t="s">
        <v>368</v>
      </c>
      <c r="E133" s="1" t="s">
        <v>212</v>
      </c>
      <c r="F133" s="1" t="s">
        <v>213</v>
      </c>
      <c r="G133" s="1"/>
      <c r="H133" s="1"/>
      <c r="I133" s="1"/>
      <c r="J133" s="1"/>
      <c r="K133" s="1"/>
      <c r="L133" s="1"/>
      <c r="M133" s="1"/>
      <c r="N133" s="1"/>
      <c r="O133" s="1"/>
      <c r="P133" s="1"/>
    </row>
    <row r="134" spans="1:16" x14ac:dyDescent="0.3">
      <c r="A134" s="1" t="s">
        <v>369</v>
      </c>
      <c r="B134" s="2" t="s">
        <v>21</v>
      </c>
      <c r="C134" s="1"/>
      <c r="D134" s="1" t="s">
        <v>370</v>
      </c>
      <c r="E134" s="1" t="s">
        <v>371</v>
      </c>
      <c r="F134" s="1" t="s">
        <v>372</v>
      </c>
      <c r="G134" s="1"/>
      <c r="H134" s="1"/>
      <c r="I134" s="1"/>
      <c r="J134" s="1"/>
      <c r="K134" s="1"/>
      <c r="L134" s="1"/>
      <c r="M134" s="1"/>
      <c r="N134" s="1"/>
      <c r="O134" s="1"/>
      <c r="P134" s="1"/>
    </row>
    <row r="135" spans="1:16" x14ac:dyDescent="0.3">
      <c r="A135" s="1" t="s">
        <v>373</v>
      </c>
      <c r="B135" s="2" t="s">
        <v>126</v>
      </c>
      <c r="C135" s="1"/>
      <c r="D135" s="1" t="s">
        <v>374</v>
      </c>
      <c r="E135" s="1" t="s">
        <v>371</v>
      </c>
      <c r="F135" s="1" t="s">
        <v>372</v>
      </c>
      <c r="G135" s="1"/>
      <c r="H135" s="1"/>
      <c r="I135" s="1"/>
      <c r="J135" s="1"/>
      <c r="K135" s="1"/>
      <c r="L135" s="1"/>
      <c r="M135" s="1"/>
      <c r="N135" s="1"/>
      <c r="O135" s="1"/>
      <c r="P135" s="1"/>
    </row>
    <row r="136" spans="1:16" x14ac:dyDescent="0.3">
      <c r="A136" s="1" t="s">
        <v>375</v>
      </c>
      <c r="B136" s="2" t="s">
        <v>21</v>
      </c>
      <c r="C136" s="1"/>
      <c r="D136" s="1" t="s">
        <v>376</v>
      </c>
      <c r="E136" s="1" t="s">
        <v>35</v>
      </c>
      <c r="F136" s="1" t="s">
        <v>36</v>
      </c>
      <c r="G136" s="1"/>
      <c r="H136" s="1"/>
      <c r="I136" s="1"/>
      <c r="J136" s="1"/>
      <c r="K136" s="1"/>
      <c r="L136" s="1"/>
      <c r="M136" s="1"/>
      <c r="N136" s="1"/>
      <c r="O136" s="1"/>
      <c r="P136" s="1"/>
    </row>
    <row r="137" spans="1:16" x14ac:dyDescent="0.3">
      <c r="A137" s="1" t="s">
        <v>377</v>
      </c>
      <c r="B137" s="2" t="s">
        <v>21</v>
      </c>
      <c r="C137" s="1"/>
      <c r="D137" s="1" t="s">
        <v>378</v>
      </c>
      <c r="E137" s="1" t="s">
        <v>115</v>
      </c>
      <c r="F137" s="1" t="s">
        <v>116</v>
      </c>
      <c r="G137" s="1"/>
      <c r="H137" s="1"/>
      <c r="I137" s="1"/>
      <c r="J137" s="1"/>
      <c r="K137" s="1"/>
      <c r="L137" s="1"/>
      <c r="M137" s="1"/>
      <c r="N137" s="1"/>
      <c r="O137" s="1"/>
      <c r="P137" s="1"/>
    </row>
    <row r="138" spans="1:16" x14ac:dyDescent="0.3">
      <c r="A138" s="1" t="s">
        <v>379</v>
      </c>
      <c r="B138" s="2" t="s">
        <v>126</v>
      </c>
      <c r="C138" s="1"/>
      <c r="D138" s="1" t="s">
        <v>380</v>
      </c>
      <c r="E138" s="1" t="s">
        <v>111</v>
      </c>
      <c r="F138" s="1" t="s">
        <v>112</v>
      </c>
      <c r="G138" s="1"/>
      <c r="H138" s="1"/>
      <c r="I138" s="1"/>
      <c r="J138" s="1"/>
      <c r="K138" s="1"/>
      <c r="L138" s="1"/>
      <c r="M138" s="1"/>
      <c r="N138" s="1"/>
      <c r="O138" s="1"/>
      <c r="P138" s="1"/>
    </row>
    <row r="139" spans="1:16" x14ac:dyDescent="0.3">
      <c r="A139" s="1" t="s">
        <v>381</v>
      </c>
      <c r="B139" s="2" t="s">
        <v>14</v>
      </c>
      <c r="C139" s="1"/>
      <c r="D139" s="1" t="s">
        <v>382</v>
      </c>
      <c r="E139" s="1" t="s">
        <v>71</v>
      </c>
      <c r="F139" s="1" t="s">
        <v>72</v>
      </c>
      <c r="G139" s="1"/>
      <c r="H139" s="1"/>
      <c r="I139" s="1"/>
      <c r="J139" s="1"/>
      <c r="K139" s="1"/>
      <c r="L139" s="1"/>
      <c r="M139" s="1"/>
      <c r="N139" s="1"/>
      <c r="O139" s="1"/>
      <c r="P139" s="1"/>
    </row>
    <row r="140" spans="1:16" x14ac:dyDescent="0.3">
      <c r="A140" s="1" t="s">
        <v>383</v>
      </c>
      <c r="B140" s="2" t="s">
        <v>21</v>
      </c>
      <c r="C140" s="1"/>
      <c r="D140" s="1" t="s">
        <v>384</v>
      </c>
      <c r="E140" s="1" t="s">
        <v>277</v>
      </c>
      <c r="F140" s="1" t="s">
        <v>278</v>
      </c>
      <c r="G140" s="1"/>
      <c r="H140" s="1"/>
      <c r="I140" s="1"/>
      <c r="J140" s="1"/>
      <c r="K140" s="1"/>
      <c r="L140" s="1"/>
      <c r="M140" s="1"/>
      <c r="N140" s="1"/>
      <c r="O140" s="1"/>
      <c r="P140" s="1"/>
    </row>
    <row r="141" spans="1:16" x14ac:dyDescent="0.3">
      <c r="A141" s="1" t="s">
        <v>385</v>
      </c>
      <c r="B141" s="2" t="s">
        <v>21</v>
      </c>
      <c r="C141" s="1"/>
      <c r="D141" s="1" t="s">
        <v>386</v>
      </c>
      <c r="E141" s="1" t="s">
        <v>277</v>
      </c>
      <c r="F141" s="1" t="s">
        <v>278</v>
      </c>
      <c r="G141" s="1"/>
      <c r="H141" s="1"/>
      <c r="I141" s="1"/>
      <c r="J141" s="1"/>
      <c r="K141" s="1"/>
      <c r="L141" s="1"/>
      <c r="M141" s="1"/>
      <c r="N141" s="1"/>
      <c r="O141" s="1"/>
      <c r="P141" s="1"/>
    </row>
    <row r="142" spans="1:16" x14ac:dyDescent="0.3">
      <c r="A142" s="1" t="s">
        <v>387</v>
      </c>
      <c r="B142" s="2" t="s">
        <v>126</v>
      </c>
      <c r="C142" s="1"/>
      <c r="D142" s="1" t="s">
        <v>388</v>
      </c>
      <c r="E142" s="1" t="s">
        <v>29</v>
      </c>
      <c r="F142" s="1" t="s">
        <v>30</v>
      </c>
      <c r="G142" s="1"/>
      <c r="H142" s="1"/>
      <c r="I142" s="1"/>
      <c r="J142" s="1"/>
      <c r="K142" s="1"/>
      <c r="L142" s="1"/>
      <c r="M142" s="1"/>
      <c r="N142" s="1"/>
      <c r="O142" s="1"/>
      <c r="P142" s="1"/>
    </row>
    <row r="143" spans="1:16" x14ac:dyDescent="0.3">
      <c r="A143" s="1" t="s">
        <v>389</v>
      </c>
      <c r="B143" s="2" t="s">
        <v>225</v>
      </c>
      <c r="C143" s="1"/>
      <c r="D143" s="1" t="s">
        <v>390</v>
      </c>
      <c r="E143" s="1" t="s">
        <v>29</v>
      </c>
      <c r="F143" s="1" t="s">
        <v>30</v>
      </c>
      <c r="G143" s="1"/>
      <c r="H143" s="1"/>
      <c r="I143" s="1"/>
      <c r="J143" s="1"/>
      <c r="K143" s="1"/>
      <c r="L143" s="1"/>
      <c r="M143" s="1"/>
      <c r="N143" s="1"/>
      <c r="O143" s="1"/>
      <c r="P143" s="1"/>
    </row>
    <row r="144" spans="1:16" x14ac:dyDescent="0.3">
      <c r="A144" s="1" t="s">
        <v>391</v>
      </c>
      <c r="B144" s="2" t="s">
        <v>225</v>
      </c>
      <c r="C144" s="1"/>
      <c r="D144" s="1" t="s">
        <v>392</v>
      </c>
      <c r="E144" s="1" t="s">
        <v>156</v>
      </c>
      <c r="F144" s="1" t="s">
        <v>157</v>
      </c>
      <c r="G144" s="1"/>
      <c r="H144" s="1"/>
      <c r="I144" s="1"/>
      <c r="J144" s="1"/>
      <c r="K144" s="1"/>
      <c r="L144" s="1"/>
      <c r="M144" s="1"/>
      <c r="N144" s="1"/>
      <c r="O144" s="1"/>
      <c r="P144" s="1"/>
    </row>
    <row r="145" spans="1:16" x14ac:dyDescent="0.3">
      <c r="A145" s="1" t="s">
        <v>393</v>
      </c>
      <c r="B145" s="2" t="s">
        <v>21</v>
      </c>
      <c r="C145" s="1"/>
      <c r="D145" s="1" t="s">
        <v>394</v>
      </c>
      <c r="E145" s="1" t="s">
        <v>101</v>
      </c>
      <c r="F145" s="1" t="s">
        <v>102</v>
      </c>
      <c r="G145" s="1"/>
      <c r="H145" s="1"/>
      <c r="I145" s="1"/>
      <c r="J145" s="1"/>
      <c r="K145" s="1"/>
      <c r="L145" s="1"/>
      <c r="M145" s="1"/>
      <c r="N145" s="1"/>
      <c r="O145" s="1"/>
      <c r="P145" s="1"/>
    </row>
    <row r="146" spans="1:16" x14ac:dyDescent="0.3">
      <c r="A146" s="1" t="s">
        <v>395</v>
      </c>
      <c r="B146" s="2" t="s">
        <v>21</v>
      </c>
      <c r="C146" s="1"/>
      <c r="D146" s="1" t="s">
        <v>396</v>
      </c>
      <c r="E146" s="1" t="s">
        <v>16</v>
      </c>
      <c r="F146" s="1" t="s">
        <v>17</v>
      </c>
      <c r="G146" s="1"/>
      <c r="H146" s="1"/>
      <c r="I146" s="1"/>
      <c r="J146" s="1"/>
      <c r="K146" s="1"/>
      <c r="L146" s="1"/>
      <c r="M146" s="1"/>
      <c r="N146" s="1"/>
      <c r="O146" s="1"/>
      <c r="P146" s="1"/>
    </row>
    <row r="147" spans="1:16" x14ac:dyDescent="0.3">
      <c r="A147" s="1" t="s">
        <v>397</v>
      </c>
      <c r="B147" s="2" t="s">
        <v>21</v>
      </c>
      <c r="C147" s="1"/>
      <c r="D147" s="1" t="s">
        <v>398</v>
      </c>
      <c r="E147" s="1" t="s">
        <v>29</v>
      </c>
      <c r="F147" s="1" t="s">
        <v>30</v>
      </c>
      <c r="G147" s="1"/>
      <c r="H147" s="1"/>
      <c r="I147" s="1"/>
      <c r="J147" s="1"/>
      <c r="K147" s="1"/>
      <c r="L147" s="1"/>
      <c r="M147" s="1"/>
      <c r="N147" s="1"/>
      <c r="O147" s="1"/>
      <c r="P147" s="1"/>
    </row>
    <row r="148" spans="1:16" x14ac:dyDescent="0.3">
      <c r="A148" s="1" t="s">
        <v>399</v>
      </c>
      <c r="B148" s="2" t="s">
        <v>21</v>
      </c>
      <c r="C148" s="1"/>
      <c r="D148" s="1" t="s">
        <v>400</v>
      </c>
      <c r="E148" s="1" t="s">
        <v>49</v>
      </c>
      <c r="F148" s="1" t="s">
        <v>50</v>
      </c>
      <c r="G148" s="1"/>
      <c r="H148" s="1"/>
      <c r="I148" s="1"/>
      <c r="J148" s="1"/>
      <c r="K148" s="1"/>
      <c r="L148" s="1"/>
      <c r="M148" s="1"/>
      <c r="N148" s="1"/>
      <c r="O148" s="1"/>
      <c r="P148" s="1"/>
    </row>
    <row r="149" spans="1:16" x14ac:dyDescent="0.3">
      <c r="A149" s="1" t="s">
        <v>401</v>
      </c>
      <c r="B149" s="2" t="s">
        <v>14</v>
      </c>
      <c r="C149" s="1"/>
      <c r="D149" s="1" t="s">
        <v>402</v>
      </c>
      <c r="E149" s="1" t="s">
        <v>119</v>
      </c>
      <c r="F149" s="1" t="s">
        <v>120</v>
      </c>
      <c r="G149" s="1"/>
      <c r="H149" s="1"/>
      <c r="I149" s="1"/>
      <c r="J149" s="1"/>
      <c r="K149" s="1"/>
      <c r="L149" s="1"/>
      <c r="M149" s="1"/>
      <c r="N149" s="1"/>
      <c r="O149" s="1"/>
      <c r="P149" s="1"/>
    </row>
    <row r="150" spans="1:16" x14ac:dyDescent="0.3">
      <c r="A150" s="1" t="s">
        <v>403</v>
      </c>
      <c r="B150" s="2" t="s">
        <v>21</v>
      </c>
      <c r="C150" s="1"/>
      <c r="D150" s="1" t="s">
        <v>404</v>
      </c>
      <c r="E150" s="1" t="s">
        <v>45</v>
      </c>
      <c r="F150" s="1" t="s">
        <v>46</v>
      </c>
      <c r="G150" s="1"/>
      <c r="H150" s="1"/>
      <c r="I150" s="1"/>
      <c r="J150" s="1"/>
      <c r="K150" s="1"/>
      <c r="L150" s="1"/>
      <c r="M150" s="1"/>
      <c r="N150" s="1"/>
      <c r="O150" s="1"/>
      <c r="P150" s="1"/>
    </row>
    <row r="151" spans="1:16" x14ac:dyDescent="0.3">
      <c r="A151" s="1" t="s">
        <v>405</v>
      </c>
      <c r="B151" s="2" t="s">
        <v>21</v>
      </c>
      <c r="C151" s="1"/>
      <c r="D151" s="1" t="s">
        <v>406</v>
      </c>
      <c r="E151" s="1" t="s">
        <v>89</v>
      </c>
      <c r="F151" s="1" t="s">
        <v>90</v>
      </c>
      <c r="G151" s="1"/>
      <c r="H151" s="1"/>
      <c r="I151" s="1"/>
      <c r="J151" s="1"/>
      <c r="K151" s="1"/>
      <c r="L151" s="1"/>
      <c r="M151" s="1"/>
      <c r="N151" s="1"/>
      <c r="O151" s="1"/>
      <c r="P151" s="1"/>
    </row>
    <row r="152" spans="1:16" x14ac:dyDescent="0.3">
      <c r="A152" s="1" t="s">
        <v>407</v>
      </c>
      <c r="B152" s="2" t="s">
        <v>21</v>
      </c>
      <c r="C152" s="1"/>
      <c r="D152" s="1" t="s">
        <v>408</v>
      </c>
      <c r="E152" s="1" t="s">
        <v>196</v>
      </c>
      <c r="F152" s="1" t="s">
        <v>197</v>
      </c>
      <c r="G152" s="1"/>
      <c r="H152" s="1"/>
      <c r="I152" s="1"/>
      <c r="J152" s="1"/>
      <c r="K152" s="1"/>
      <c r="L152" s="1"/>
      <c r="M152" s="1"/>
      <c r="N152" s="1"/>
      <c r="O152" s="1"/>
      <c r="P152" s="1"/>
    </row>
    <row r="153" spans="1:16" x14ac:dyDescent="0.3">
      <c r="A153" s="1" t="s">
        <v>409</v>
      </c>
      <c r="B153" s="2" t="s">
        <v>21</v>
      </c>
      <c r="C153" s="1"/>
      <c r="D153" s="1" t="s">
        <v>410</v>
      </c>
      <c r="E153" s="1" t="s">
        <v>182</v>
      </c>
      <c r="F153" s="1" t="s">
        <v>183</v>
      </c>
      <c r="G153" s="1"/>
      <c r="H153" s="1"/>
      <c r="I153" s="1"/>
      <c r="J153" s="1"/>
      <c r="K153" s="1"/>
      <c r="L153" s="1"/>
      <c r="M153" s="1"/>
      <c r="N153" s="1"/>
      <c r="O153" s="1"/>
      <c r="P153" s="1"/>
    </row>
    <row r="154" spans="1:16" x14ac:dyDescent="0.3">
      <c r="A154" s="1" t="s">
        <v>411</v>
      </c>
      <c r="B154" s="2" t="s">
        <v>21</v>
      </c>
      <c r="C154" s="1"/>
      <c r="D154" s="1" t="s">
        <v>412</v>
      </c>
      <c r="E154" s="1" t="s">
        <v>81</v>
      </c>
      <c r="F154" s="1" t="s">
        <v>82</v>
      </c>
      <c r="G154" s="1"/>
      <c r="H154" s="1"/>
      <c r="I154" s="1"/>
      <c r="J154" s="1"/>
      <c r="K154" s="1"/>
      <c r="L154" s="1"/>
      <c r="M154" s="1"/>
      <c r="N154" s="1"/>
      <c r="O154" s="1"/>
      <c r="P154" s="1"/>
    </row>
    <row r="155" spans="1:16" x14ac:dyDescent="0.3">
      <c r="A155" s="1" t="s">
        <v>413</v>
      </c>
      <c r="B155" s="2" t="s">
        <v>14</v>
      </c>
      <c r="C155" s="1"/>
      <c r="D155" s="1" t="s">
        <v>414</v>
      </c>
      <c r="E155" s="1" t="s">
        <v>162</v>
      </c>
      <c r="F155" s="1" t="s">
        <v>163</v>
      </c>
      <c r="G155" s="1"/>
      <c r="H155" s="1"/>
      <c r="I155" s="1"/>
      <c r="J155" s="1"/>
      <c r="K155" s="1"/>
      <c r="L155" s="1"/>
      <c r="M155" s="1"/>
      <c r="N155" s="1"/>
      <c r="O155" s="1"/>
      <c r="P155" s="1"/>
    </row>
    <row r="156" spans="1:16" x14ac:dyDescent="0.3">
      <c r="A156" s="1" t="s">
        <v>415</v>
      </c>
      <c r="B156" s="2" t="s">
        <v>225</v>
      </c>
      <c r="C156" s="1"/>
      <c r="D156" s="1" t="s">
        <v>416</v>
      </c>
      <c r="E156" s="1" t="s">
        <v>111</v>
      </c>
      <c r="F156" s="1" t="s">
        <v>112</v>
      </c>
      <c r="G156" s="1"/>
      <c r="H156" s="1"/>
      <c r="I156" s="1"/>
      <c r="J156" s="1"/>
      <c r="K156" s="1"/>
      <c r="L156" s="1"/>
      <c r="M156" s="1"/>
      <c r="N156" s="1"/>
      <c r="O156" s="1"/>
      <c r="P156" s="1"/>
    </row>
    <row r="157" spans="1:16" x14ac:dyDescent="0.3">
      <c r="A157" s="1" t="s">
        <v>417</v>
      </c>
      <c r="B157" s="2" t="s">
        <v>21</v>
      </c>
      <c r="C157" s="1"/>
      <c r="D157" s="1" t="s">
        <v>418</v>
      </c>
      <c r="E157" s="1" t="s">
        <v>40</v>
      </c>
      <c r="F157" s="1" t="s">
        <v>41</v>
      </c>
      <c r="G157" s="1"/>
      <c r="H157" s="1"/>
      <c r="I157" s="1"/>
      <c r="J157" s="1"/>
      <c r="K157" s="1"/>
      <c r="L157" s="1"/>
      <c r="M157" s="1"/>
      <c r="N157" s="1"/>
      <c r="O157" s="1"/>
      <c r="P157" s="1"/>
    </row>
    <row r="158" spans="1:16" x14ac:dyDescent="0.3">
      <c r="A158" s="1" t="s">
        <v>419</v>
      </c>
      <c r="B158" s="2" t="s">
        <v>21</v>
      </c>
      <c r="C158" s="1"/>
      <c r="D158" s="1" t="s">
        <v>420</v>
      </c>
      <c r="E158" s="1" t="s">
        <v>421</v>
      </c>
      <c r="F158" s="1" t="s">
        <v>422</v>
      </c>
      <c r="G158" s="1"/>
      <c r="H158" s="1"/>
      <c r="I158" s="1"/>
      <c r="J158" s="1"/>
      <c r="K158" s="1"/>
      <c r="L158" s="1"/>
      <c r="M158" s="1"/>
      <c r="N158" s="1"/>
      <c r="O158" s="1"/>
      <c r="P158" s="1"/>
    </row>
    <row r="159" spans="1:16" x14ac:dyDescent="0.3">
      <c r="A159" s="1" t="s">
        <v>423</v>
      </c>
      <c r="B159" s="2" t="s">
        <v>126</v>
      </c>
      <c r="C159" s="1"/>
      <c r="D159" s="1" t="s">
        <v>424</v>
      </c>
      <c r="E159" s="1" t="s">
        <v>101</v>
      </c>
      <c r="F159" s="1" t="s">
        <v>102</v>
      </c>
      <c r="G159" s="1"/>
      <c r="H159" s="1"/>
      <c r="I159" s="1"/>
      <c r="J159" s="1"/>
      <c r="K159" s="1"/>
      <c r="L159" s="1"/>
      <c r="M159" s="1"/>
      <c r="N159" s="1"/>
      <c r="O159" s="1"/>
      <c r="P159" s="1"/>
    </row>
    <row r="160" spans="1:16" x14ac:dyDescent="0.3">
      <c r="A160" s="1" t="s">
        <v>425</v>
      </c>
      <c r="B160" s="2" t="s">
        <v>225</v>
      </c>
      <c r="C160" s="1"/>
      <c r="D160" s="1" t="s">
        <v>426</v>
      </c>
      <c r="E160" s="1" t="s">
        <v>93</v>
      </c>
      <c r="F160" s="1" t="s">
        <v>94</v>
      </c>
      <c r="G160" s="1"/>
      <c r="H160" s="1"/>
      <c r="I160" s="1"/>
      <c r="J160" s="1"/>
      <c r="K160" s="1"/>
      <c r="L160" s="1"/>
      <c r="M160" s="1"/>
      <c r="N160" s="1"/>
      <c r="O160" s="1"/>
      <c r="P160" s="1"/>
    </row>
    <row r="161" spans="1:16" x14ac:dyDescent="0.3">
      <c r="A161" s="1" t="s">
        <v>427</v>
      </c>
      <c r="B161" s="2" t="s">
        <v>21</v>
      </c>
      <c r="C161" s="1"/>
      <c r="D161" s="1" t="s">
        <v>428</v>
      </c>
      <c r="E161" s="1" t="s">
        <v>253</v>
      </c>
      <c r="F161" s="1" t="s">
        <v>254</v>
      </c>
      <c r="G161" s="1"/>
      <c r="H161" s="1"/>
      <c r="I161" s="1"/>
      <c r="J161" s="1"/>
      <c r="K161" s="1"/>
      <c r="L161" s="1"/>
      <c r="M161" s="1"/>
      <c r="N161" s="1"/>
      <c r="O161" s="1"/>
      <c r="P161" s="1"/>
    </row>
    <row r="162" spans="1:16" x14ac:dyDescent="0.3">
      <c r="A162" s="1" t="s">
        <v>429</v>
      </c>
      <c r="B162" s="2" t="s">
        <v>21</v>
      </c>
      <c r="C162" s="1"/>
      <c r="D162" s="1" t="s">
        <v>430</v>
      </c>
      <c r="E162" s="1" t="s">
        <v>93</v>
      </c>
      <c r="F162" s="1" t="s">
        <v>94</v>
      </c>
      <c r="G162" s="1"/>
      <c r="H162" s="1"/>
      <c r="I162" s="1"/>
      <c r="J162" s="1"/>
      <c r="K162" s="1"/>
      <c r="L162" s="1"/>
      <c r="M162" s="1"/>
      <c r="N162" s="1"/>
      <c r="O162" s="1"/>
      <c r="P162" s="1"/>
    </row>
    <row r="163" spans="1:16" x14ac:dyDescent="0.3">
      <c r="A163" s="1" t="s">
        <v>431</v>
      </c>
      <c r="B163" s="2" t="s">
        <v>225</v>
      </c>
      <c r="C163" s="1"/>
      <c r="D163" s="1" t="s">
        <v>432</v>
      </c>
      <c r="E163" s="1" t="s">
        <v>156</v>
      </c>
      <c r="F163" s="1" t="s">
        <v>157</v>
      </c>
      <c r="G163" s="1"/>
      <c r="H163" s="1"/>
      <c r="I163" s="1"/>
      <c r="J163" s="1"/>
      <c r="K163" s="1"/>
      <c r="L163" s="1"/>
      <c r="M163" s="1"/>
      <c r="N163" s="1"/>
      <c r="O163" s="1"/>
      <c r="P163" s="1"/>
    </row>
    <row r="164" spans="1:16" x14ac:dyDescent="0.3">
      <c r="A164" s="1" t="s">
        <v>433</v>
      </c>
      <c r="B164" s="2" t="s">
        <v>21</v>
      </c>
      <c r="C164" s="1"/>
      <c r="D164" s="1" t="s">
        <v>434</v>
      </c>
      <c r="E164" s="1" t="s">
        <v>101</v>
      </c>
      <c r="F164" s="1" t="s">
        <v>102</v>
      </c>
      <c r="G164" s="1"/>
      <c r="H164" s="1"/>
      <c r="I164" s="1"/>
      <c r="J164" s="1"/>
      <c r="K164" s="1"/>
      <c r="L164" s="1"/>
      <c r="M164" s="1"/>
      <c r="N164" s="1"/>
      <c r="O164" s="1"/>
      <c r="P164" s="1"/>
    </row>
    <row r="165" spans="1:16" x14ac:dyDescent="0.3">
      <c r="A165" s="1" t="s">
        <v>435</v>
      </c>
      <c r="B165" s="2" t="s">
        <v>14</v>
      </c>
      <c r="C165" s="1"/>
      <c r="D165" s="1" t="s">
        <v>436</v>
      </c>
      <c r="E165" s="1" t="s">
        <v>437</v>
      </c>
      <c r="F165" s="1" t="s">
        <v>438</v>
      </c>
      <c r="G165" s="1"/>
      <c r="H165" s="1"/>
      <c r="I165" s="1"/>
      <c r="J165" s="1"/>
      <c r="K165" s="1"/>
      <c r="L165" s="1"/>
      <c r="M165" s="1"/>
      <c r="N165" s="1"/>
      <c r="O165" s="1"/>
      <c r="P165" s="1"/>
    </row>
    <row r="166" spans="1:16" x14ac:dyDescent="0.3">
      <c r="A166" s="1" t="s">
        <v>439</v>
      </c>
      <c r="B166" s="2" t="s">
        <v>14</v>
      </c>
      <c r="C166" s="1"/>
      <c r="D166" s="1" t="s">
        <v>440</v>
      </c>
      <c r="E166" s="1" t="s">
        <v>65</v>
      </c>
      <c r="F166" s="1" t="s">
        <v>66</v>
      </c>
      <c r="G166" s="1"/>
      <c r="H166" s="1"/>
      <c r="I166" s="1"/>
      <c r="J166" s="1"/>
      <c r="K166" s="1"/>
      <c r="L166" s="1"/>
      <c r="M166" s="1"/>
      <c r="N166" s="1"/>
      <c r="O166" s="1"/>
      <c r="P166" s="1"/>
    </row>
    <row r="167" spans="1:16" x14ac:dyDescent="0.3">
      <c r="A167" s="1" t="s">
        <v>441</v>
      </c>
      <c r="B167" s="2" t="s">
        <v>126</v>
      </c>
      <c r="C167" s="1"/>
      <c r="D167" s="1" t="s">
        <v>442</v>
      </c>
      <c r="E167" s="1" t="s">
        <v>253</v>
      </c>
      <c r="F167" s="1" t="s">
        <v>254</v>
      </c>
      <c r="G167" s="1"/>
      <c r="H167" s="1"/>
      <c r="I167" s="1"/>
      <c r="J167" s="1"/>
      <c r="K167" s="1"/>
      <c r="L167" s="1"/>
      <c r="M167" s="1"/>
      <c r="N167" s="1"/>
      <c r="O167" s="1"/>
      <c r="P167" s="1"/>
    </row>
    <row r="168" spans="1:16" x14ac:dyDescent="0.3">
      <c r="A168" s="1" t="s">
        <v>443</v>
      </c>
      <c r="B168" s="2" t="s">
        <v>21</v>
      </c>
      <c r="C168" s="1"/>
      <c r="D168" s="1" t="s">
        <v>444</v>
      </c>
      <c r="E168" s="1" t="s">
        <v>196</v>
      </c>
      <c r="F168" s="1" t="s">
        <v>197</v>
      </c>
      <c r="G168" s="1"/>
      <c r="H168" s="1"/>
      <c r="I168" s="1"/>
      <c r="J168" s="1"/>
      <c r="K168" s="1"/>
      <c r="L168" s="1"/>
      <c r="M168" s="1"/>
      <c r="N168" s="1"/>
      <c r="O168" s="1"/>
      <c r="P168" s="1"/>
    </row>
    <row r="169" spans="1:16" x14ac:dyDescent="0.3">
      <c r="A169" s="1" t="s">
        <v>445</v>
      </c>
      <c r="B169" s="2" t="s">
        <v>21</v>
      </c>
      <c r="C169" s="1"/>
      <c r="D169" s="1" t="s">
        <v>446</v>
      </c>
      <c r="E169" s="1" t="s">
        <v>222</v>
      </c>
      <c r="F169" s="1" t="s">
        <v>223</v>
      </c>
      <c r="G169" s="1"/>
      <c r="H169" s="1"/>
      <c r="I169" s="1"/>
      <c r="J169" s="1"/>
      <c r="K169" s="1"/>
      <c r="L169" s="1"/>
      <c r="M169" s="1"/>
      <c r="N169" s="1"/>
      <c r="O169" s="1"/>
      <c r="P169" s="1"/>
    </row>
    <row r="170" spans="1:16" x14ac:dyDescent="0.3">
      <c r="A170" s="1" t="s">
        <v>447</v>
      </c>
      <c r="B170" s="2" t="s">
        <v>126</v>
      </c>
      <c r="C170" s="1"/>
      <c r="D170" s="1" t="s">
        <v>448</v>
      </c>
      <c r="E170" s="1" t="s">
        <v>29</v>
      </c>
      <c r="F170" s="1" t="s">
        <v>30</v>
      </c>
      <c r="G170" s="1"/>
      <c r="H170" s="1"/>
      <c r="I170" s="1"/>
      <c r="J170" s="1"/>
      <c r="K170" s="1"/>
      <c r="L170" s="1"/>
      <c r="M170" s="1"/>
      <c r="N170" s="1"/>
      <c r="O170" s="1"/>
      <c r="P170" s="1"/>
    </row>
    <row r="171" spans="1:16" x14ac:dyDescent="0.3">
      <c r="A171" s="1" t="s">
        <v>449</v>
      </c>
      <c r="B171" s="2" t="s">
        <v>21</v>
      </c>
      <c r="C171" s="1"/>
      <c r="D171" s="1" t="s">
        <v>450</v>
      </c>
      <c r="E171" s="1" t="s">
        <v>277</v>
      </c>
      <c r="F171" s="1" t="s">
        <v>278</v>
      </c>
      <c r="G171" s="1"/>
      <c r="H171" s="1"/>
      <c r="I171" s="1"/>
      <c r="J171" s="1"/>
      <c r="K171" s="1"/>
      <c r="L171" s="1"/>
      <c r="M171" s="1"/>
      <c r="N171" s="1"/>
      <c r="O171" s="1"/>
      <c r="P171" s="1"/>
    </row>
    <row r="172" spans="1:16" x14ac:dyDescent="0.3">
      <c r="A172" s="1" t="s">
        <v>451</v>
      </c>
      <c r="B172" s="2" t="s">
        <v>21</v>
      </c>
      <c r="C172" s="1"/>
      <c r="D172" s="1" t="s">
        <v>452</v>
      </c>
      <c r="E172" s="1" t="s">
        <v>16</v>
      </c>
      <c r="F172" s="1" t="s">
        <v>17</v>
      </c>
      <c r="G172" s="1"/>
      <c r="H172" s="1"/>
      <c r="I172" s="1"/>
      <c r="J172" s="1"/>
      <c r="K172" s="1"/>
      <c r="L172" s="1"/>
      <c r="M172" s="1"/>
      <c r="N172" s="1"/>
      <c r="O172" s="1"/>
      <c r="P172" s="1"/>
    </row>
    <row r="173" spans="1:16" x14ac:dyDescent="0.3">
      <c r="A173" s="1" t="s">
        <v>453</v>
      </c>
      <c r="B173" s="2" t="s">
        <v>14</v>
      </c>
      <c r="C173" s="1"/>
      <c r="D173" s="1" t="s">
        <v>454</v>
      </c>
      <c r="E173" s="1" t="s">
        <v>212</v>
      </c>
      <c r="F173" s="1" t="s">
        <v>213</v>
      </c>
      <c r="G173" s="1"/>
      <c r="H173" s="1"/>
      <c r="I173" s="1"/>
      <c r="J173" s="1"/>
      <c r="K173" s="1"/>
      <c r="L173" s="1"/>
      <c r="M173" s="1"/>
      <c r="N173" s="1"/>
      <c r="O173" s="1"/>
      <c r="P173" s="1"/>
    </row>
    <row r="174" spans="1:16" x14ac:dyDescent="0.3">
      <c r="A174" s="1" t="s">
        <v>455</v>
      </c>
      <c r="B174" s="2" t="s">
        <v>21</v>
      </c>
      <c r="C174" s="1"/>
      <c r="D174" s="1" t="s">
        <v>456</v>
      </c>
      <c r="E174" s="1" t="s">
        <v>253</v>
      </c>
      <c r="F174" s="1" t="s">
        <v>254</v>
      </c>
      <c r="G174" s="1"/>
      <c r="H174" s="1"/>
      <c r="I174" s="1"/>
      <c r="J174" s="1"/>
      <c r="K174" s="1"/>
      <c r="L174" s="1"/>
      <c r="M174" s="1"/>
      <c r="N174" s="1"/>
      <c r="O174" s="1"/>
      <c r="P174" s="1"/>
    </row>
    <row r="175" spans="1:16" x14ac:dyDescent="0.3">
      <c r="A175" s="1" t="s">
        <v>457</v>
      </c>
      <c r="B175" s="2" t="s">
        <v>21</v>
      </c>
      <c r="C175" s="1"/>
      <c r="D175" s="1" t="s">
        <v>458</v>
      </c>
      <c r="E175" s="1" t="s">
        <v>168</v>
      </c>
      <c r="F175" s="1" t="s">
        <v>169</v>
      </c>
      <c r="G175" s="1"/>
      <c r="H175" s="1"/>
      <c r="I175" s="1"/>
      <c r="J175" s="1"/>
      <c r="K175" s="1"/>
      <c r="L175" s="1"/>
      <c r="M175" s="1"/>
      <c r="N175" s="1"/>
      <c r="O175" s="1"/>
      <c r="P175" s="1"/>
    </row>
    <row r="176" spans="1:16" x14ac:dyDescent="0.3">
      <c r="A176" s="1" t="s">
        <v>459</v>
      </c>
      <c r="B176" s="2" t="s">
        <v>21</v>
      </c>
      <c r="C176" s="1"/>
      <c r="D176" s="1" t="s">
        <v>460</v>
      </c>
      <c r="E176" s="1" t="s">
        <v>97</v>
      </c>
      <c r="F176" s="1" t="s">
        <v>98</v>
      </c>
      <c r="G176" s="1"/>
      <c r="H176" s="1"/>
      <c r="I176" s="1"/>
      <c r="J176" s="1"/>
      <c r="K176" s="1"/>
      <c r="L176" s="1"/>
      <c r="M176" s="1"/>
      <c r="N176" s="1"/>
      <c r="O176" s="1"/>
      <c r="P176" s="1"/>
    </row>
    <row r="177" spans="1:16" x14ac:dyDescent="0.3">
      <c r="A177" s="1" t="s">
        <v>461</v>
      </c>
      <c r="B177" s="2" t="s">
        <v>21</v>
      </c>
      <c r="C177" s="1"/>
      <c r="D177" s="1" t="s">
        <v>462</v>
      </c>
      <c r="E177" s="1" t="s">
        <v>93</v>
      </c>
      <c r="F177" s="1" t="s">
        <v>94</v>
      </c>
      <c r="G177" s="1"/>
      <c r="H177" s="1"/>
      <c r="I177" s="1"/>
      <c r="J177" s="1"/>
      <c r="K177" s="1"/>
      <c r="L177" s="1"/>
      <c r="M177" s="1"/>
      <c r="N177" s="1"/>
      <c r="O177" s="1"/>
      <c r="P177" s="1"/>
    </row>
    <row r="178" spans="1:16" x14ac:dyDescent="0.3">
      <c r="A178" s="1" t="s">
        <v>463</v>
      </c>
      <c r="B178" s="2" t="s">
        <v>126</v>
      </c>
      <c r="C178" s="1"/>
      <c r="D178" s="1" t="s">
        <v>464</v>
      </c>
      <c r="E178" s="1" t="s">
        <v>53</v>
      </c>
      <c r="F178" s="1" t="s">
        <v>54</v>
      </c>
      <c r="G178" s="1"/>
      <c r="H178" s="1"/>
      <c r="I178" s="1"/>
      <c r="J178" s="1"/>
      <c r="K178" s="1"/>
      <c r="L178" s="1"/>
      <c r="M178" s="1"/>
      <c r="N178" s="1"/>
      <c r="O178" s="1"/>
      <c r="P178" s="1"/>
    </row>
    <row r="179" spans="1:16" x14ac:dyDescent="0.3">
      <c r="A179" s="1" t="s">
        <v>465</v>
      </c>
      <c r="B179" s="2" t="s">
        <v>14</v>
      </c>
      <c r="C179" s="1"/>
      <c r="D179" s="1" t="s">
        <v>466</v>
      </c>
      <c r="E179" s="1" t="s">
        <v>130</v>
      </c>
      <c r="F179" s="1" t="s">
        <v>131</v>
      </c>
      <c r="G179" s="1"/>
      <c r="H179" s="1"/>
      <c r="I179" s="1"/>
      <c r="J179" s="1"/>
      <c r="K179" s="1"/>
      <c r="L179" s="1"/>
      <c r="M179" s="1"/>
      <c r="N179" s="1"/>
      <c r="O179" s="1"/>
      <c r="P179" s="1"/>
    </row>
    <row r="180" spans="1:16" x14ac:dyDescent="0.3">
      <c r="A180" s="1" t="s">
        <v>467</v>
      </c>
      <c r="B180" s="2" t="s">
        <v>14</v>
      </c>
      <c r="C180" s="1"/>
      <c r="D180" s="1" t="s">
        <v>468</v>
      </c>
      <c r="E180" s="1" t="s">
        <v>23</v>
      </c>
      <c r="F180" s="1" t="s">
        <v>24</v>
      </c>
      <c r="G180" s="1"/>
      <c r="H180" s="1"/>
      <c r="I180" s="1"/>
      <c r="J180" s="1"/>
      <c r="K180" s="1"/>
      <c r="L180" s="1"/>
      <c r="M180" s="1"/>
      <c r="N180" s="1"/>
      <c r="O180" s="1"/>
      <c r="P180" s="1"/>
    </row>
    <row r="181" spans="1:16" x14ac:dyDescent="0.3">
      <c r="A181" s="1" t="s">
        <v>469</v>
      </c>
      <c r="B181" s="2" t="s">
        <v>14</v>
      </c>
      <c r="C181" s="1"/>
      <c r="D181" s="1" t="s">
        <v>470</v>
      </c>
      <c r="E181" s="1" t="s">
        <v>89</v>
      </c>
      <c r="F181" s="1" t="s">
        <v>90</v>
      </c>
      <c r="G181" s="1"/>
      <c r="H181" s="1"/>
      <c r="I181" s="1"/>
      <c r="J181" s="1"/>
      <c r="K181" s="1"/>
      <c r="L181" s="1"/>
      <c r="M181" s="1"/>
      <c r="N181" s="1"/>
      <c r="O181" s="1"/>
      <c r="P181" s="1"/>
    </row>
    <row r="182" spans="1:16" x14ac:dyDescent="0.3">
      <c r="A182" s="1" t="s">
        <v>471</v>
      </c>
      <c r="B182" s="2" t="s">
        <v>21</v>
      </c>
      <c r="C182" s="1"/>
      <c r="D182" s="1" t="s">
        <v>472</v>
      </c>
      <c r="E182" s="1" t="s">
        <v>130</v>
      </c>
      <c r="F182" s="1" t="s">
        <v>131</v>
      </c>
      <c r="G182" s="1"/>
      <c r="H182" s="1"/>
      <c r="I182" s="1"/>
      <c r="J182" s="1"/>
      <c r="K182" s="1"/>
      <c r="L182" s="1"/>
      <c r="M182" s="1"/>
      <c r="N182" s="1"/>
      <c r="O182" s="1"/>
      <c r="P182" s="1"/>
    </row>
    <row r="183" spans="1:16" x14ac:dyDescent="0.3">
      <c r="A183" s="1" t="s">
        <v>473</v>
      </c>
      <c r="B183" s="2" t="s">
        <v>14</v>
      </c>
      <c r="C183" s="1"/>
      <c r="D183" s="1" t="s">
        <v>474</v>
      </c>
      <c r="E183" s="1" t="s">
        <v>437</v>
      </c>
      <c r="F183" s="1" t="s">
        <v>438</v>
      </c>
      <c r="G183" s="1"/>
      <c r="H183" s="1"/>
      <c r="I183" s="1"/>
      <c r="J183" s="1"/>
      <c r="K183" s="1"/>
      <c r="L183" s="1"/>
      <c r="M183" s="1"/>
      <c r="N183" s="1"/>
      <c r="O183" s="1"/>
      <c r="P183" s="1"/>
    </row>
    <row r="184" spans="1:16" x14ac:dyDescent="0.3">
      <c r="A184" s="1" t="s">
        <v>475</v>
      </c>
      <c r="B184" s="2" t="s">
        <v>14</v>
      </c>
      <c r="C184" s="1"/>
      <c r="D184" s="1" t="s">
        <v>476</v>
      </c>
      <c r="E184" s="1" t="s">
        <v>40</v>
      </c>
      <c r="F184" s="1" t="s">
        <v>41</v>
      </c>
      <c r="G184" s="1"/>
      <c r="H184" s="1"/>
      <c r="I184" s="1"/>
      <c r="J184" s="1"/>
      <c r="K184" s="1"/>
      <c r="L184" s="1"/>
      <c r="M184" s="1"/>
      <c r="N184" s="1"/>
      <c r="O184" s="1"/>
      <c r="P184" s="1"/>
    </row>
    <row r="185" spans="1:16" x14ac:dyDescent="0.3">
      <c r="A185" s="1" t="s">
        <v>477</v>
      </c>
      <c r="B185" s="2" t="s">
        <v>14</v>
      </c>
      <c r="C185" s="1"/>
      <c r="D185" s="1" t="s">
        <v>478</v>
      </c>
      <c r="E185" s="1" t="s">
        <v>168</v>
      </c>
      <c r="F185" s="1" t="s">
        <v>169</v>
      </c>
      <c r="G185" s="1"/>
      <c r="H185" s="1"/>
      <c r="I185" s="1"/>
      <c r="J185" s="1"/>
      <c r="K185" s="1"/>
      <c r="L185" s="1"/>
      <c r="M185" s="1"/>
      <c r="N185" s="1"/>
      <c r="O185" s="1"/>
      <c r="P185" s="1"/>
    </row>
    <row r="186" spans="1:16" x14ac:dyDescent="0.3">
      <c r="A186" s="1" t="s">
        <v>479</v>
      </c>
      <c r="B186" s="2" t="s">
        <v>14</v>
      </c>
      <c r="C186" s="1"/>
      <c r="D186" s="1" t="s">
        <v>480</v>
      </c>
      <c r="E186" s="1" t="s">
        <v>81</v>
      </c>
      <c r="F186" s="1" t="s">
        <v>82</v>
      </c>
      <c r="G186" s="1"/>
      <c r="H186" s="1"/>
      <c r="I186" s="1"/>
      <c r="J186" s="1"/>
      <c r="K186" s="1"/>
      <c r="L186" s="1"/>
      <c r="M186" s="1"/>
      <c r="N186" s="1"/>
      <c r="O186" s="1"/>
      <c r="P186" s="1"/>
    </row>
    <row r="187" spans="1:16" x14ac:dyDescent="0.3">
      <c r="A187" s="1" t="s">
        <v>481</v>
      </c>
      <c r="B187" s="2" t="s">
        <v>21</v>
      </c>
      <c r="C187" s="1"/>
      <c r="D187" s="1" t="s">
        <v>482</v>
      </c>
      <c r="E187" s="1" t="s">
        <v>23</v>
      </c>
      <c r="F187" s="1" t="s">
        <v>24</v>
      </c>
      <c r="G187" s="1"/>
      <c r="H187" s="1"/>
      <c r="I187" s="1"/>
      <c r="J187" s="1"/>
      <c r="K187" s="1"/>
      <c r="L187" s="1"/>
      <c r="M187" s="1"/>
      <c r="N187" s="1"/>
      <c r="O187" s="1"/>
      <c r="P187" s="1"/>
    </row>
    <row r="188" spans="1:16" x14ac:dyDescent="0.3">
      <c r="A188" s="1" t="s">
        <v>483</v>
      </c>
      <c r="B188" s="2" t="s">
        <v>14</v>
      </c>
      <c r="C188" s="1"/>
      <c r="D188" s="1" t="s">
        <v>484</v>
      </c>
      <c r="E188" s="1" t="s">
        <v>196</v>
      </c>
      <c r="F188" s="1" t="s">
        <v>197</v>
      </c>
      <c r="G188" s="1"/>
      <c r="H188" s="1"/>
      <c r="I188" s="1"/>
      <c r="J188" s="1"/>
      <c r="K188" s="1"/>
      <c r="L188" s="1"/>
      <c r="M188" s="1"/>
      <c r="N188" s="1"/>
      <c r="O188" s="1"/>
      <c r="P188" s="1"/>
    </row>
    <row r="189" spans="1:16" x14ac:dyDescent="0.3">
      <c r="A189" s="1" t="s">
        <v>485</v>
      </c>
      <c r="B189" s="2" t="s">
        <v>225</v>
      </c>
      <c r="C189" s="1"/>
      <c r="D189" s="1" t="s">
        <v>486</v>
      </c>
      <c r="E189" s="1" t="s">
        <v>196</v>
      </c>
      <c r="F189" s="1" t="s">
        <v>197</v>
      </c>
      <c r="G189" s="1"/>
      <c r="H189" s="1"/>
      <c r="I189" s="1"/>
      <c r="J189" s="1"/>
      <c r="K189" s="1"/>
      <c r="L189" s="1"/>
      <c r="M189" s="1"/>
      <c r="N189" s="1"/>
      <c r="O189" s="1"/>
      <c r="P189" s="1"/>
    </row>
    <row r="190" spans="1:16" x14ac:dyDescent="0.3">
      <c r="A190" s="1" t="s">
        <v>487</v>
      </c>
      <c r="B190" s="2" t="s">
        <v>14</v>
      </c>
      <c r="C190" s="1"/>
      <c r="D190" s="1" t="s">
        <v>488</v>
      </c>
      <c r="E190" s="1" t="s">
        <v>212</v>
      </c>
      <c r="F190" s="1" t="s">
        <v>213</v>
      </c>
      <c r="G190" s="1"/>
      <c r="H190" s="1"/>
      <c r="I190" s="1"/>
      <c r="J190" s="1"/>
      <c r="K190" s="1"/>
      <c r="L190" s="1"/>
      <c r="M190" s="1"/>
      <c r="N190" s="1"/>
      <c r="O190" s="1"/>
      <c r="P190" s="1"/>
    </row>
    <row r="191" spans="1:16" x14ac:dyDescent="0.3">
      <c r="A191" s="1" t="s">
        <v>489</v>
      </c>
      <c r="B191" s="2" t="s">
        <v>14</v>
      </c>
      <c r="C191" s="1"/>
      <c r="D191" s="1" t="s">
        <v>490</v>
      </c>
      <c r="E191" s="1" t="s">
        <v>77</v>
      </c>
      <c r="F191" s="1" t="s">
        <v>78</v>
      </c>
      <c r="G191" s="1"/>
      <c r="H191" s="1"/>
      <c r="I191" s="1"/>
      <c r="J191" s="1"/>
      <c r="K191" s="1"/>
      <c r="L191" s="1"/>
      <c r="M191" s="1"/>
      <c r="N191" s="1"/>
      <c r="O191" s="1"/>
      <c r="P191" s="1"/>
    </row>
    <row r="192" spans="1:16" x14ac:dyDescent="0.3">
      <c r="A192" s="1" t="s">
        <v>491</v>
      </c>
      <c r="B192" s="2" t="s">
        <v>21</v>
      </c>
      <c r="C192" s="1"/>
      <c r="D192" s="1" t="s">
        <v>492</v>
      </c>
      <c r="E192" s="1" t="s">
        <v>101</v>
      </c>
      <c r="F192" s="1" t="s">
        <v>102</v>
      </c>
      <c r="G192" s="1"/>
      <c r="H192" s="1"/>
      <c r="I192" s="1"/>
      <c r="J192" s="1"/>
      <c r="K192" s="1"/>
      <c r="L192" s="1"/>
      <c r="M192" s="1"/>
      <c r="N192" s="1"/>
      <c r="O192" s="1"/>
      <c r="P192" s="1"/>
    </row>
    <row r="193" spans="1:16" x14ac:dyDescent="0.3">
      <c r="A193" s="1" t="s">
        <v>493</v>
      </c>
      <c r="B193" s="2" t="s">
        <v>21</v>
      </c>
      <c r="C193" s="1"/>
      <c r="D193" s="1" t="s">
        <v>494</v>
      </c>
      <c r="E193" s="1" t="s">
        <v>162</v>
      </c>
      <c r="F193" s="1" t="s">
        <v>163</v>
      </c>
      <c r="G193" s="1"/>
      <c r="H193" s="1"/>
      <c r="I193" s="1"/>
      <c r="J193" s="1"/>
      <c r="K193" s="1"/>
      <c r="L193" s="1"/>
      <c r="M193" s="1"/>
      <c r="N193" s="1"/>
      <c r="O193" s="1"/>
      <c r="P193" s="1"/>
    </row>
    <row r="194" spans="1:16" x14ac:dyDescent="0.3">
      <c r="A194" s="1" t="s">
        <v>495</v>
      </c>
      <c r="B194" s="2" t="s">
        <v>14</v>
      </c>
      <c r="C194" s="1"/>
      <c r="D194" s="1" t="s">
        <v>496</v>
      </c>
      <c r="E194" s="1" t="s">
        <v>29</v>
      </c>
      <c r="F194" s="1" t="s">
        <v>30</v>
      </c>
      <c r="G194" s="1"/>
      <c r="H194" s="1"/>
      <c r="I194" s="1"/>
      <c r="J194" s="1"/>
      <c r="K194" s="1"/>
      <c r="L194" s="1"/>
      <c r="M194" s="1"/>
      <c r="N194" s="1"/>
      <c r="O194" s="1"/>
      <c r="P194" s="1"/>
    </row>
    <row r="195" spans="1:16" x14ac:dyDescent="0.3">
      <c r="A195" s="1" t="s">
        <v>497</v>
      </c>
      <c r="B195" s="2" t="s">
        <v>21</v>
      </c>
      <c r="C195" s="1"/>
      <c r="D195" s="1" t="s">
        <v>498</v>
      </c>
      <c r="E195" s="1" t="s">
        <v>35</v>
      </c>
      <c r="F195" s="1" t="s">
        <v>36</v>
      </c>
      <c r="G195" s="1"/>
      <c r="H195" s="1"/>
      <c r="I195" s="1"/>
      <c r="J195" s="1"/>
      <c r="K195" s="1"/>
      <c r="L195" s="1"/>
      <c r="M195" s="1"/>
      <c r="N195" s="1"/>
      <c r="O195" s="1"/>
      <c r="P195" s="1"/>
    </row>
    <row r="196" spans="1:16" x14ac:dyDescent="0.3">
      <c r="A196" s="1" t="s">
        <v>499</v>
      </c>
      <c r="B196" s="2" t="s">
        <v>21</v>
      </c>
      <c r="C196" s="1"/>
      <c r="D196" s="1" t="s">
        <v>500</v>
      </c>
      <c r="E196" s="1" t="s">
        <v>371</v>
      </c>
      <c r="F196" s="1" t="s">
        <v>372</v>
      </c>
      <c r="G196" s="1"/>
      <c r="H196" s="1"/>
      <c r="I196" s="1"/>
      <c r="J196" s="1"/>
      <c r="K196" s="1"/>
      <c r="L196" s="1"/>
      <c r="M196" s="1"/>
      <c r="N196" s="1"/>
      <c r="O196" s="1"/>
      <c r="P196" s="1"/>
    </row>
    <row r="197" spans="1:16" x14ac:dyDescent="0.3">
      <c r="A197" s="1" t="s">
        <v>501</v>
      </c>
      <c r="B197" s="2" t="s">
        <v>126</v>
      </c>
      <c r="C197" s="1"/>
      <c r="D197" s="1" t="s">
        <v>502</v>
      </c>
      <c r="E197" s="1" t="s">
        <v>119</v>
      </c>
      <c r="F197" s="1" t="s">
        <v>120</v>
      </c>
      <c r="G197" s="1"/>
      <c r="H197" s="1"/>
      <c r="I197" s="1"/>
      <c r="J197" s="1"/>
      <c r="K197" s="1"/>
      <c r="L197" s="1"/>
      <c r="M197" s="1"/>
      <c r="N197" s="1"/>
      <c r="O197" s="1"/>
      <c r="P197" s="1"/>
    </row>
    <row r="198" spans="1:16" x14ac:dyDescent="0.3">
      <c r="A198" s="1" t="s">
        <v>503</v>
      </c>
      <c r="B198" s="2" t="s">
        <v>21</v>
      </c>
      <c r="C198" s="1"/>
      <c r="D198" s="1" t="s">
        <v>504</v>
      </c>
      <c r="E198" s="1" t="s">
        <v>265</v>
      </c>
      <c r="F198" s="1" t="s">
        <v>266</v>
      </c>
      <c r="G198" s="1"/>
      <c r="H198" s="1"/>
      <c r="I198" s="1"/>
      <c r="J198" s="1"/>
      <c r="K198" s="1"/>
      <c r="L198" s="1"/>
      <c r="M198" s="1"/>
      <c r="N198" s="1"/>
      <c r="O198" s="1"/>
      <c r="P198" s="1"/>
    </row>
    <row r="199" spans="1:16" x14ac:dyDescent="0.3">
      <c r="A199" s="1" t="s">
        <v>505</v>
      </c>
      <c r="B199" s="2" t="s">
        <v>21</v>
      </c>
      <c r="C199" s="1"/>
      <c r="D199" s="1" t="s">
        <v>506</v>
      </c>
      <c r="E199" s="1" t="s">
        <v>130</v>
      </c>
      <c r="F199" s="1" t="s">
        <v>131</v>
      </c>
      <c r="G199" s="1"/>
      <c r="H199" s="1"/>
      <c r="I199" s="1"/>
      <c r="J199" s="1"/>
      <c r="K199" s="1"/>
      <c r="L199" s="1"/>
      <c r="M199" s="1"/>
      <c r="N199" s="1"/>
      <c r="O199" s="1"/>
      <c r="P199" s="1"/>
    </row>
    <row r="200" spans="1:16" x14ac:dyDescent="0.3">
      <c r="A200" s="1" t="s">
        <v>507</v>
      </c>
      <c r="B200" s="2" t="s">
        <v>126</v>
      </c>
      <c r="C200" s="1"/>
      <c r="D200" s="1" t="s">
        <v>508</v>
      </c>
      <c r="E200" s="1" t="s">
        <v>421</v>
      </c>
      <c r="F200" s="1" t="s">
        <v>422</v>
      </c>
      <c r="G200" s="1"/>
      <c r="H200" s="1"/>
      <c r="I200" s="1"/>
      <c r="J200" s="1"/>
      <c r="K200" s="1"/>
      <c r="L200" s="1"/>
      <c r="M200" s="1"/>
      <c r="N200" s="1"/>
      <c r="O200" s="1"/>
      <c r="P200" s="1"/>
    </row>
    <row r="201" spans="1:16" x14ac:dyDescent="0.3">
      <c r="A201" s="1" t="s">
        <v>509</v>
      </c>
      <c r="B201" s="2" t="s">
        <v>14</v>
      </c>
      <c r="C201" s="1"/>
      <c r="D201" s="1" t="s">
        <v>510</v>
      </c>
      <c r="E201" s="1" t="s">
        <v>136</v>
      </c>
      <c r="F201" s="1" t="s">
        <v>137</v>
      </c>
      <c r="G201" s="1"/>
      <c r="H201" s="1"/>
      <c r="I201" s="1"/>
      <c r="J201" s="1"/>
      <c r="K201" s="1"/>
      <c r="L201" s="1"/>
      <c r="M201" s="1"/>
      <c r="N201" s="1"/>
      <c r="O201" s="1"/>
      <c r="P201" s="1"/>
    </row>
    <row r="202" spans="1:16" x14ac:dyDescent="0.3">
      <c r="A202" s="1" t="s">
        <v>511</v>
      </c>
      <c r="B202" s="2" t="s">
        <v>21</v>
      </c>
      <c r="C202" s="1"/>
      <c r="D202" s="1" t="s">
        <v>512</v>
      </c>
      <c r="E202" s="1" t="s">
        <v>119</v>
      </c>
      <c r="F202" s="1" t="s">
        <v>120</v>
      </c>
      <c r="G202" s="1"/>
      <c r="H202" s="1"/>
      <c r="I202" s="1"/>
      <c r="J202" s="1"/>
      <c r="K202" s="1"/>
      <c r="L202" s="1"/>
      <c r="M202" s="1"/>
      <c r="N202" s="1"/>
      <c r="O202" s="1"/>
      <c r="P202" s="1"/>
    </row>
    <row r="203" spans="1:16" x14ac:dyDescent="0.3">
      <c r="A203" s="1" t="s">
        <v>513</v>
      </c>
      <c r="B203" s="2" t="s">
        <v>21</v>
      </c>
      <c r="C203" s="1"/>
      <c r="D203" s="1" t="s">
        <v>514</v>
      </c>
      <c r="E203" s="1" t="s">
        <v>65</v>
      </c>
      <c r="F203" s="1" t="s">
        <v>66</v>
      </c>
      <c r="G203" s="1"/>
      <c r="H203" s="1"/>
      <c r="I203" s="1"/>
      <c r="J203" s="1"/>
      <c r="K203" s="1"/>
      <c r="L203" s="1"/>
      <c r="M203" s="1"/>
      <c r="N203" s="1"/>
      <c r="O203" s="1"/>
      <c r="P203" s="1"/>
    </row>
    <row r="204" spans="1:16" x14ac:dyDescent="0.3">
      <c r="A204" s="1" t="s">
        <v>515</v>
      </c>
      <c r="B204" s="2" t="s">
        <v>21</v>
      </c>
      <c r="C204" s="1"/>
      <c r="D204" s="1" t="s">
        <v>516</v>
      </c>
      <c r="E204" s="1" t="s">
        <v>111</v>
      </c>
      <c r="F204" s="1" t="s">
        <v>112</v>
      </c>
      <c r="G204" s="1"/>
      <c r="H204" s="1"/>
      <c r="I204" s="1"/>
      <c r="J204" s="1"/>
      <c r="K204" s="1"/>
      <c r="L204" s="1"/>
      <c r="M204" s="1"/>
      <c r="N204" s="1"/>
      <c r="O204" s="1"/>
      <c r="P204" s="1"/>
    </row>
    <row r="205" spans="1:16" x14ac:dyDescent="0.3">
      <c r="A205" s="1" t="s">
        <v>517</v>
      </c>
      <c r="B205" s="2" t="s">
        <v>21</v>
      </c>
      <c r="C205" s="1"/>
      <c r="D205" s="1" t="s">
        <v>518</v>
      </c>
      <c r="E205" s="1" t="s">
        <v>29</v>
      </c>
      <c r="F205" s="1" t="s">
        <v>30</v>
      </c>
      <c r="G205" s="1"/>
      <c r="H205" s="1"/>
      <c r="I205" s="1"/>
      <c r="J205" s="1"/>
      <c r="K205" s="1"/>
      <c r="L205" s="1"/>
      <c r="M205" s="1"/>
      <c r="N205" s="1"/>
      <c r="O205" s="1"/>
      <c r="P205" s="1"/>
    </row>
    <row r="206" spans="1:16" x14ac:dyDescent="0.3">
      <c r="A206" s="1" t="s">
        <v>519</v>
      </c>
      <c r="B206" s="2" t="s">
        <v>14</v>
      </c>
      <c r="C206" s="1"/>
      <c r="D206" s="1" t="s">
        <v>520</v>
      </c>
      <c r="E206" s="1" t="s">
        <v>89</v>
      </c>
      <c r="F206" s="1" t="s">
        <v>90</v>
      </c>
      <c r="G206" s="1"/>
      <c r="H206" s="1"/>
      <c r="I206" s="1"/>
      <c r="J206" s="1"/>
      <c r="K206" s="1"/>
      <c r="L206" s="1"/>
      <c r="M206" s="1"/>
      <c r="N206" s="1"/>
      <c r="O206" s="1"/>
      <c r="P206" s="1"/>
    </row>
    <row r="207" spans="1:16" x14ac:dyDescent="0.3">
      <c r="A207" s="1" t="s">
        <v>521</v>
      </c>
      <c r="B207" s="2" t="s">
        <v>14</v>
      </c>
      <c r="C207" s="1"/>
      <c r="D207" s="1" t="s">
        <v>522</v>
      </c>
      <c r="E207" s="1" t="s">
        <v>115</v>
      </c>
      <c r="F207" s="1" t="s">
        <v>116</v>
      </c>
      <c r="G207" s="1"/>
      <c r="H207" s="1"/>
      <c r="I207" s="1"/>
      <c r="J207" s="1"/>
      <c r="K207" s="1"/>
      <c r="L207" s="1"/>
      <c r="M207" s="1"/>
      <c r="N207" s="1"/>
      <c r="O207" s="1"/>
      <c r="P207" s="1"/>
    </row>
    <row r="208" spans="1:16" x14ac:dyDescent="0.3">
      <c r="A208" s="1" t="s">
        <v>523</v>
      </c>
      <c r="B208" s="2" t="s">
        <v>21</v>
      </c>
      <c r="C208" s="1"/>
      <c r="D208" s="1" t="s">
        <v>524</v>
      </c>
      <c r="E208" s="1" t="s">
        <v>119</v>
      </c>
      <c r="F208" s="1" t="s">
        <v>120</v>
      </c>
      <c r="G208" s="1"/>
      <c r="H208" s="1"/>
      <c r="I208" s="1"/>
      <c r="J208" s="1"/>
      <c r="K208" s="1"/>
      <c r="L208" s="1"/>
      <c r="M208" s="1"/>
      <c r="N208" s="1"/>
      <c r="O208" s="1"/>
      <c r="P208" s="1"/>
    </row>
    <row r="209" spans="1:16" x14ac:dyDescent="0.3">
      <c r="A209" s="1" t="s">
        <v>525</v>
      </c>
      <c r="B209" s="2" t="s">
        <v>14</v>
      </c>
      <c r="C209" s="1"/>
      <c r="D209" s="1" t="s">
        <v>526</v>
      </c>
      <c r="E209" s="1" t="s">
        <v>35</v>
      </c>
      <c r="F209" s="1" t="s">
        <v>36</v>
      </c>
      <c r="G209" s="1"/>
      <c r="H209" s="1"/>
      <c r="I209" s="1"/>
      <c r="J209" s="1"/>
      <c r="K209" s="1"/>
      <c r="L209" s="1"/>
      <c r="M209" s="1"/>
      <c r="N209" s="1"/>
      <c r="O209" s="1"/>
      <c r="P209" s="1"/>
    </row>
    <row r="210" spans="1:16" x14ac:dyDescent="0.3">
      <c r="A210" s="1" t="s">
        <v>527</v>
      </c>
      <c r="B210" s="2" t="s">
        <v>14</v>
      </c>
      <c r="C210" s="1"/>
      <c r="D210" s="1" t="s">
        <v>528</v>
      </c>
      <c r="E210" s="1" t="s">
        <v>259</v>
      </c>
      <c r="F210" s="1" t="s">
        <v>260</v>
      </c>
      <c r="G210" s="1"/>
      <c r="H210" s="1"/>
      <c r="I210" s="1"/>
      <c r="J210" s="1"/>
      <c r="K210" s="1"/>
      <c r="L210" s="1"/>
      <c r="M210" s="1"/>
      <c r="N210" s="1"/>
      <c r="O210" s="1"/>
      <c r="P210" s="1"/>
    </row>
    <row r="211" spans="1:16" x14ac:dyDescent="0.3">
      <c r="A211" s="1" t="s">
        <v>529</v>
      </c>
      <c r="B211" s="2" t="s">
        <v>21</v>
      </c>
      <c r="C211" s="1"/>
      <c r="D211" s="1" t="s">
        <v>530</v>
      </c>
      <c r="E211" s="1" t="s">
        <v>85</v>
      </c>
      <c r="F211" s="1" t="s">
        <v>86</v>
      </c>
      <c r="G211" s="1"/>
      <c r="H211" s="1"/>
      <c r="I211" s="1"/>
      <c r="J211" s="1"/>
      <c r="K211" s="1"/>
      <c r="L211" s="1"/>
      <c r="M211" s="1"/>
      <c r="N211" s="1"/>
      <c r="O211" s="1"/>
      <c r="P211" s="1"/>
    </row>
    <row r="212" spans="1:16" x14ac:dyDescent="0.3">
      <c r="A212" s="1" t="s">
        <v>531</v>
      </c>
      <c r="B212" s="2" t="s">
        <v>14</v>
      </c>
      <c r="C212" s="1"/>
      <c r="D212" s="1" t="s">
        <v>532</v>
      </c>
      <c r="E212" s="1" t="s">
        <v>85</v>
      </c>
      <c r="F212" s="1" t="s">
        <v>86</v>
      </c>
      <c r="G212" s="1"/>
      <c r="H212" s="1"/>
      <c r="I212" s="1"/>
      <c r="J212" s="1"/>
      <c r="K212" s="1"/>
      <c r="L212" s="1"/>
      <c r="M212" s="1"/>
      <c r="N212" s="1"/>
      <c r="O212" s="1"/>
      <c r="P212" s="1"/>
    </row>
    <row r="213" spans="1:16" x14ac:dyDescent="0.3">
      <c r="A213" s="1" t="s">
        <v>533</v>
      </c>
      <c r="B213" s="2" t="s">
        <v>14</v>
      </c>
      <c r="C213" s="1"/>
      <c r="D213" s="1" t="s">
        <v>534</v>
      </c>
      <c r="E213" s="1" t="s">
        <v>259</v>
      </c>
      <c r="F213" s="1" t="s">
        <v>260</v>
      </c>
      <c r="G213" s="1"/>
      <c r="H213" s="1"/>
      <c r="I213" s="1"/>
      <c r="J213" s="1"/>
      <c r="K213" s="1"/>
      <c r="L213" s="1"/>
      <c r="M213" s="1"/>
      <c r="N213" s="1"/>
      <c r="O213" s="1"/>
      <c r="P213" s="1"/>
    </row>
    <row r="214" spans="1:16" x14ac:dyDescent="0.3">
      <c r="A214" s="1" t="s">
        <v>535</v>
      </c>
      <c r="B214" s="2" t="s">
        <v>126</v>
      </c>
      <c r="C214" s="1"/>
      <c r="D214" s="1" t="s">
        <v>536</v>
      </c>
      <c r="E214" s="1" t="s">
        <v>265</v>
      </c>
      <c r="F214" s="1" t="s">
        <v>266</v>
      </c>
      <c r="G214" s="1"/>
      <c r="H214" s="1"/>
      <c r="I214" s="1"/>
      <c r="J214" s="1"/>
      <c r="K214" s="1"/>
      <c r="L214" s="1"/>
      <c r="M214" s="1"/>
      <c r="N214" s="1"/>
      <c r="O214" s="1"/>
      <c r="P214" s="1"/>
    </row>
    <row r="215" spans="1:16" x14ac:dyDescent="0.3">
      <c r="A215" s="1" t="s">
        <v>537</v>
      </c>
      <c r="B215" s="2" t="s">
        <v>21</v>
      </c>
      <c r="C215" s="1"/>
      <c r="D215" s="1" t="s">
        <v>538</v>
      </c>
      <c r="E215" s="1" t="s">
        <v>107</v>
      </c>
      <c r="F215" s="1" t="s">
        <v>108</v>
      </c>
      <c r="G215" s="1"/>
      <c r="H215" s="1"/>
      <c r="I215" s="1"/>
      <c r="J215" s="1"/>
      <c r="K215" s="1"/>
      <c r="L215" s="1"/>
      <c r="M215" s="1"/>
      <c r="N215" s="1"/>
      <c r="O215" s="1"/>
      <c r="P215" s="1"/>
    </row>
    <row r="216" spans="1:16" x14ac:dyDescent="0.3">
      <c r="A216" s="1" t="s">
        <v>539</v>
      </c>
      <c r="B216" s="2" t="s">
        <v>14</v>
      </c>
      <c r="C216" s="1"/>
      <c r="D216" s="1" t="s">
        <v>540</v>
      </c>
      <c r="E216" s="1" t="s">
        <v>65</v>
      </c>
      <c r="F216" s="1" t="s">
        <v>66</v>
      </c>
      <c r="G216" s="1"/>
      <c r="H216" s="1"/>
      <c r="I216" s="1"/>
      <c r="J216" s="1"/>
      <c r="K216" s="1"/>
      <c r="L216" s="1"/>
      <c r="M216" s="1"/>
      <c r="N216" s="1"/>
      <c r="O216" s="1"/>
      <c r="P216" s="1"/>
    </row>
    <row r="217" spans="1:16" x14ac:dyDescent="0.3">
      <c r="A217" s="1" t="s">
        <v>541</v>
      </c>
      <c r="B217" s="2" t="s">
        <v>14</v>
      </c>
      <c r="C217" s="1"/>
      <c r="D217" s="1" t="s">
        <v>542</v>
      </c>
      <c r="E217" s="1" t="s">
        <v>77</v>
      </c>
      <c r="F217" s="1" t="s">
        <v>78</v>
      </c>
      <c r="G217" s="1"/>
      <c r="H217" s="1"/>
      <c r="I217" s="1"/>
      <c r="J217" s="1"/>
      <c r="K217" s="1"/>
      <c r="L217" s="1"/>
      <c r="M217" s="1"/>
      <c r="N217" s="1"/>
      <c r="O217" s="1"/>
      <c r="P217" s="1"/>
    </row>
    <row r="218" spans="1:16" x14ac:dyDescent="0.3">
      <c r="A218" s="1" t="s">
        <v>543</v>
      </c>
      <c r="B218" s="2" t="s">
        <v>14</v>
      </c>
      <c r="C218" s="1"/>
      <c r="D218" s="1" t="s">
        <v>544</v>
      </c>
      <c r="E218" s="1" t="s">
        <v>119</v>
      </c>
      <c r="F218" s="1" t="s">
        <v>120</v>
      </c>
      <c r="G218" s="1"/>
      <c r="H218" s="1"/>
      <c r="I218" s="1"/>
      <c r="J218" s="1"/>
      <c r="K218" s="1"/>
      <c r="L218" s="1"/>
      <c r="M218" s="1"/>
      <c r="N218" s="1"/>
      <c r="O218" s="1"/>
      <c r="P218" s="1"/>
    </row>
    <row r="219" spans="1:16" x14ac:dyDescent="0.3">
      <c r="A219" s="1" t="s">
        <v>545</v>
      </c>
      <c r="B219" s="2" t="s">
        <v>21</v>
      </c>
      <c r="C219" s="1"/>
      <c r="D219" s="1" t="s">
        <v>546</v>
      </c>
      <c r="E219" s="1" t="s">
        <v>71</v>
      </c>
      <c r="F219" s="1" t="s">
        <v>72</v>
      </c>
      <c r="G219" s="1"/>
      <c r="H219" s="1"/>
      <c r="I219" s="1"/>
      <c r="J219" s="1"/>
      <c r="K219" s="1"/>
      <c r="L219" s="1"/>
      <c r="M219" s="1"/>
      <c r="N219" s="1"/>
      <c r="O219" s="1"/>
      <c r="P219" s="1"/>
    </row>
    <row r="220" spans="1:16" x14ac:dyDescent="0.3">
      <c r="A220" s="1" t="s">
        <v>547</v>
      </c>
      <c r="B220" s="2" t="s">
        <v>21</v>
      </c>
      <c r="C220" s="1"/>
      <c r="D220" s="1" t="s">
        <v>548</v>
      </c>
      <c r="E220" s="1" t="s">
        <v>152</v>
      </c>
      <c r="F220" s="1" t="s">
        <v>153</v>
      </c>
      <c r="G220" s="1"/>
      <c r="H220" s="1"/>
      <c r="I220" s="1"/>
      <c r="J220" s="1"/>
      <c r="K220" s="1"/>
      <c r="L220" s="1"/>
      <c r="M220" s="1"/>
      <c r="N220" s="1"/>
      <c r="O220" s="1"/>
      <c r="P220" s="1"/>
    </row>
    <row r="221" spans="1:16" x14ac:dyDescent="0.3">
      <c r="A221" s="1" t="s">
        <v>549</v>
      </c>
      <c r="B221" s="2" t="s">
        <v>14</v>
      </c>
      <c r="C221" s="1"/>
      <c r="D221" s="1" t="s">
        <v>550</v>
      </c>
      <c r="E221" s="1" t="s">
        <v>97</v>
      </c>
      <c r="F221" s="1" t="s">
        <v>98</v>
      </c>
      <c r="G221" s="1"/>
      <c r="H221" s="1"/>
      <c r="I221" s="1"/>
      <c r="J221" s="1"/>
      <c r="K221" s="1"/>
      <c r="L221" s="1"/>
      <c r="M221" s="1"/>
      <c r="N221" s="1"/>
      <c r="O221" s="1"/>
      <c r="P221" s="1"/>
    </row>
    <row r="222" spans="1:16" x14ac:dyDescent="0.3">
      <c r="A222" s="1" t="s">
        <v>551</v>
      </c>
      <c r="B222" s="2" t="s">
        <v>225</v>
      </c>
      <c r="C222" s="1"/>
      <c r="D222" s="1" t="s">
        <v>552</v>
      </c>
      <c r="E222" s="1" t="s">
        <v>23</v>
      </c>
      <c r="F222" s="1" t="s">
        <v>24</v>
      </c>
      <c r="G222" s="1"/>
      <c r="H222" s="1"/>
      <c r="I222" s="1"/>
      <c r="J222" s="1"/>
      <c r="K222" s="1"/>
      <c r="L222" s="1"/>
      <c r="M222" s="1"/>
      <c r="N222" s="1"/>
      <c r="O222" s="1"/>
      <c r="P222" s="1"/>
    </row>
    <row r="223" spans="1:16" x14ac:dyDescent="0.3">
      <c r="A223" s="1" t="s">
        <v>553</v>
      </c>
      <c r="B223" s="2" t="s">
        <v>21</v>
      </c>
      <c r="C223" s="1"/>
      <c r="D223" s="1" t="s">
        <v>554</v>
      </c>
      <c r="E223" s="1" t="s">
        <v>437</v>
      </c>
      <c r="F223" s="1" t="s">
        <v>438</v>
      </c>
      <c r="G223" s="1"/>
      <c r="H223" s="1"/>
      <c r="I223" s="1"/>
      <c r="J223" s="1"/>
      <c r="K223" s="1"/>
      <c r="L223" s="1"/>
      <c r="M223" s="1"/>
      <c r="N223" s="1"/>
      <c r="O223" s="1"/>
      <c r="P223" s="1"/>
    </row>
    <row r="224" spans="1:16" x14ac:dyDescent="0.3">
      <c r="A224" s="1" t="s">
        <v>555</v>
      </c>
      <c r="B224" s="2" t="s">
        <v>14</v>
      </c>
      <c r="C224" s="1"/>
      <c r="D224" s="1" t="s">
        <v>556</v>
      </c>
      <c r="E224" s="1" t="s">
        <v>168</v>
      </c>
      <c r="F224" s="1" t="s">
        <v>169</v>
      </c>
      <c r="G224" s="1"/>
      <c r="H224" s="1"/>
      <c r="I224" s="1"/>
      <c r="J224" s="1"/>
      <c r="K224" s="1"/>
      <c r="L224" s="1"/>
      <c r="M224" s="1"/>
      <c r="N224" s="1"/>
      <c r="O224" s="1"/>
      <c r="P224" s="1"/>
    </row>
    <row r="225" spans="1:16" x14ac:dyDescent="0.3">
      <c r="A225" s="1" t="s">
        <v>557</v>
      </c>
      <c r="B225" s="2" t="s">
        <v>14</v>
      </c>
      <c r="C225" s="1"/>
      <c r="D225" s="1" t="s">
        <v>558</v>
      </c>
      <c r="E225" s="1" t="s">
        <v>81</v>
      </c>
      <c r="F225" s="1" t="s">
        <v>82</v>
      </c>
      <c r="G225" s="1"/>
      <c r="H225" s="1"/>
      <c r="I225" s="1"/>
      <c r="J225" s="1"/>
      <c r="K225" s="1"/>
      <c r="L225" s="1"/>
      <c r="M225" s="1"/>
      <c r="N225" s="1"/>
      <c r="O225" s="1"/>
      <c r="P225" s="1"/>
    </row>
    <row r="226" spans="1:16" x14ac:dyDescent="0.3">
      <c r="A226" s="1" t="s">
        <v>559</v>
      </c>
      <c r="B226" s="2" t="s">
        <v>14</v>
      </c>
      <c r="C226" s="1"/>
      <c r="D226" s="1" t="s">
        <v>560</v>
      </c>
      <c r="E226" s="1" t="s">
        <v>130</v>
      </c>
      <c r="F226" s="1" t="s">
        <v>131</v>
      </c>
      <c r="G226" s="1"/>
      <c r="H226" s="1"/>
      <c r="I226" s="1"/>
      <c r="J226" s="1"/>
      <c r="K226" s="1"/>
      <c r="L226" s="1"/>
      <c r="M226" s="1"/>
      <c r="N226" s="1"/>
      <c r="O226" s="1"/>
      <c r="P226" s="1"/>
    </row>
    <row r="227" spans="1:16" x14ac:dyDescent="0.3">
      <c r="A227" s="1" t="s">
        <v>561</v>
      </c>
      <c r="B227" s="2" t="s">
        <v>21</v>
      </c>
      <c r="C227" s="1"/>
      <c r="D227" s="1" t="s">
        <v>562</v>
      </c>
      <c r="E227" s="1" t="s">
        <v>196</v>
      </c>
      <c r="F227" s="1" t="s">
        <v>197</v>
      </c>
      <c r="G227" s="1"/>
      <c r="H227" s="1"/>
      <c r="I227" s="1"/>
      <c r="J227" s="1"/>
      <c r="K227" s="1"/>
      <c r="L227" s="1"/>
      <c r="M227" s="1"/>
      <c r="N227" s="1"/>
      <c r="O227" s="1"/>
      <c r="P227" s="1"/>
    </row>
    <row r="228" spans="1:16" x14ac:dyDescent="0.3">
      <c r="A228" s="1" t="s">
        <v>563</v>
      </c>
      <c r="B228" s="2" t="s">
        <v>14</v>
      </c>
      <c r="C228" s="1"/>
      <c r="D228" s="1" t="s">
        <v>564</v>
      </c>
      <c r="E228" s="1" t="s">
        <v>162</v>
      </c>
      <c r="F228" s="1" t="s">
        <v>163</v>
      </c>
      <c r="G228" s="1"/>
      <c r="H228" s="1"/>
      <c r="I228" s="1"/>
      <c r="J228" s="1"/>
      <c r="K228" s="1"/>
      <c r="L228" s="1"/>
      <c r="M228" s="1"/>
      <c r="N228" s="1"/>
      <c r="O228" s="1"/>
      <c r="P228" s="1"/>
    </row>
    <row r="229" spans="1:16" x14ac:dyDescent="0.3">
      <c r="A229" s="1" t="s">
        <v>565</v>
      </c>
      <c r="B229" s="2" t="s">
        <v>14</v>
      </c>
      <c r="C229" s="1"/>
      <c r="D229" s="1" t="s">
        <v>566</v>
      </c>
      <c r="E229" s="1" t="s">
        <v>53</v>
      </c>
      <c r="F229" s="1" t="s">
        <v>54</v>
      </c>
      <c r="G229" s="1"/>
      <c r="H229" s="1"/>
      <c r="I229" s="1"/>
      <c r="J229" s="1"/>
      <c r="K229" s="1"/>
      <c r="L229" s="1"/>
      <c r="M229" s="1"/>
      <c r="N229" s="1"/>
      <c r="O229" s="1"/>
      <c r="P229" s="1"/>
    </row>
    <row r="230" spans="1:16" x14ac:dyDescent="0.3">
      <c r="A230" s="1" t="s">
        <v>567</v>
      </c>
      <c r="B230" s="2" t="s">
        <v>14</v>
      </c>
      <c r="C230" s="1"/>
      <c r="D230" s="1" t="s">
        <v>568</v>
      </c>
      <c r="E230" s="1" t="s">
        <v>111</v>
      </c>
      <c r="F230" s="1" t="s">
        <v>112</v>
      </c>
      <c r="G230" s="1"/>
      <c r="H230" s="1"/>
      <c r="I230" s="1"/>
      <c r="J230" s="1"/>
      <c r="K230" s="1"/>
      <c r="L230" s="1"/>
      <c r="M230" s="1"/>
      <c r="N230" s="1"/>
      <c r="O230" s="1"/>
      <c r="P230" s="1"/>
    </row>
    <row r="231" spans="1:16" x14ac:dyDescent="0.3">
      <c r="A231" s="1" t="s">
        <v>569</v>
      </c>
      <c r="B231" s="2" t="s">
        <v>14</v>
      </c>
      <c r="C231" s="1"/>
      <c r="D231" s="1" t="s">
        <v>570</v>
      </c>
      <c r="E231" s="1" t="s">
        <v>162</v>
      </c>
      <c r="F231" s="1" t="s">
        <v>163</v>
      </c>
      <c r="G231" s="1"/>
      <c r="H231" s="1"/>
      <c r="I231" s="1"/>
      <c r="J231" s="1"/>
      <c r="K231" s="1"/>
      <c r="L231" s="1"/>
      <c r="M231" s="1"/>
      <c r="N231" s="1"/>
      <c r="O231" s="1"/>
      <c r="P231" s="1"/>
    </row>
    <row r="232" spans="1:16" x14ac:dyDescent="0.3">
      <c r="A232" s="1" t="s">
        <v>571</v>
      </c>
      <c r="B232" s="2" t="s">
        <v>21</v>
      </c>
      <c r="C232" s="1"/>
      <c r="D232" s="1" t="s">
        <v>572</v>
      </c>
      <c r="E232" s="1" t="s">
        <v>65</v>
      </c>
      <c r="F232" s="1" t="s">
        <v>66</v>
      </c>
      <c r="G232" s="1"/>
      <c r="H232" s="1"/>
      <c r="I232" s="1"/>
      <c r="J232" s="1"/>
      <c r="K232" s="1"/>
      <c r="L232" s="1"/>
      <c r="M232" s="1"/>
      <c r="N232" s="1"/>
      <c r="O232" s="1"/>
      <c r="P232" s="1"/>
    </row>
    <row r="233" spans="1:16" x14ac:dyDescent="0.3">
      <c r="A233" s="1" t="s">
        <v>573</v>
      </c>
      <c r="B233" s="2" t="s">
        <v>126</v>
      </c>
      <c r="C233" s="1"/>
      <c r="D233" s="1" t="s">
        <v>574</v>
      </c>
      <c r="E233" s="1" t="s">
        <v>89</v>
      </c>
      <c r="F233" s="1" t="s">
        <v>90</v>
      </c>
      <c r="G233" s="1"/>
      <c r="H233" s="1"/>
      <c r="I233" s="1"/>
      <c r="J233" s="1"/>
      <c r="K233" s="1"/>
      <c r="L233" s="1"/>
      <c r="M233" s="1"/>
      <c r="N233" s="1"/>
      <c r="O233" s="1"/>
      <c r="P233" s="1"/>
    </row>
    <row r="234" spans="1:16" x14ac:dyDescent="0.3">
      <c r="A234" s="1" t="s">
        <v>575</v>
      </c>
      <c r="B234" s="2" t="s">
        <v>14</v>
      </c>
      <c r="C234" s="1"/>
      <c r="D234" s="1" t="s">
        <v>576</v>
      </c>
      <c r="E234" s="1" t="s">
        <v>123</v>
      </c>
      <c r="F234" s="1" t="s">
        <v>124</v>
      </c>
      <c r="G234" s="1"/>
      <c r="H234" s="1"/>
      <c r="I234" s="1"/>
      <c r="J234" s="1"/>
      <c r="K234" s="1"/>
      <c r="L234" s="1"/>
      <c r="M234" s="1"/>
      <c r="N234" s="1"/>
      <c r="O234" s="1"/>
      <c r="P234" s="1"/>
    </row>
    <row r="235" spans="1:16" x14ac:dyDescent="0.3">
      <c r="A235" s="1" t="s">
        <v>577</v>
      </c>
      <c r="B235" s="2" t="s">
        <v>14</v>
      </c>
      <c r="C235" s="1"/>
      <c r="D235" s="1" t="s">
        <v>578</v>
      </c>
      <c r="E235" s="1" t="s">
        <v>162</v>
      </c>
      <c r="F235" s="1" t="s">
        <v>163</v>
      </c>
      <c r="G235" s="1"/>
      <c r="H235" s="1"/>
      <c r="I235" s="1"/>
      <c r="J235" s="1"/>
      <c r="K235" s="1"/>
      <c r="L235" s="1"/>
      <c r="M235" s="1"/>
      <c r="N235" s="1"/>
      <c r="O235" s="1"/>
      <c r="P235" s="1"/>
    </row>
    <row r="236" spans="1:16" x14ac:dyDescent="0.3">
      <c r="A236" s="1" t="s">
        <v>579</v>
      </c>
      <c r="B236" s="2" t="s">
        <v>14</v>
      </c>
      <c r="C236" s="1"/>
      <c r="D236" s="1" t="s">
        <v>580</v>
      </c>
      <c r="E236" s="1" t="s">
        <v>265</v>
      </c>
      <c r="F236" s="1" t="s">
        <v>266</v>
      </c>
      <c r="G236" s="1"/>
      <c r="H236" s="1"/>
      <c r="I236" s="1"/>
      <c r="J236" s="1"/>
      <c r="K236" s="1"/>
      <c r="L236" s="1"/>
      <c r="M236" s="1"/>
      <c r="N236" s="1"/>
      <c r="O236" s="1"/>
      <c r="P236" s="1"/>
    </row>
    <row r="237" spans="1:16" x14ac:dyDescent="0.3">
      <c r="A237" s="1" t="s">
        <v>581</v>
      </c>
      <c r="B237" s="2" t="s">
        <v>14</v>
      </c>
      <c r="C237" s="1"/>
      <c r="D237" s="1" t="s">
        <v>582</v>
      </c>
      <c r="E237" s="1" t="s">
        <v>271</v>
      </c>
      <c r="F237" s="1" t="s">
        <v>272</v>
      </c>
      <c r="G237" s="1"/>
      <c r="H237" s="1"/>
      <c r="I237" s="1"/>
      <c r="J237" s="1"/>
      <c r="K237" s="1"/>
      <c r="L237" s="1"/>
      <c r="M237" s="1"/>
      <c r="N237" s="1"/>
      <c r="O237" s="1"/>
      <c r="P237" s="1"/>
    </row>
    <row r="238" spans="1:16" x14ac:dyDescent="0.3">
      <c r="A238" s="1" t="s">
        <v>583</v>
      </c>
      <c r="B238" s="2" t="s">
        <v>21</v>
      </c>
      <c r="C238" s="1"/>
      <c r="D238" s="1" t="s">
        <v>584</v>
      </c>
      <c r="E238" s="1" t="s">
        <v>77</v>
      </c>
      <c r="F238" s="1" t="s">
        <v>78</v>
      </c>
      <c r="G238" s="1"/>
      <c r="H238" s="1"/>
      <c r="I238" s="1"/>
      <c r="J238" s="1"/>
      <c r="K238" s="1"/>
      <c r="L238" s="1"/>
      <c r="M238" s="1"/>
      <c r="N238" s="1"/>
      <c r="O238" s="1"/>
      <c r="P238" s="1"/>
    </row>
    <row r="239" spans="1:16" x14ac:dyDescent="0.3">
      <c r="A239" s="1" t="s">
        <v>585</v>
      </c>
      <c r="B239" s="2" t="s">
        <v>14</v>
      </c>
      <c r="C239" s="1"/>
      <c r="D239" s="1" t="s">
        <v>586</v>
      </c>
      <c r="E239" s="1" t="s">
        <v>107</v>
      </c>
      <c r="F239" s="1" t="s">
        <v>108</v>
      </c>
      <c r="G239" s="1"/>
      <c r="H239" s="1"/>
      <c r="I239" s="1"/>
      <c r="J239" s="1"/>
      <c r="K239" s="1"/>
      <c r="L239" s="1"/>
      <c r="M239" s="1"/>
      <c r="N239" s="1"/>
      <c r="O239" s="1"/>
      <c r="P239" s="1"/>
    </row>
    <row r="240" spans="1:16" x14ac:dyDescent="0.3">
      <c r="A240" s="1" t="s">
        <v>587</v>
      </c>
      <c r="B240" s="2" t="s">
        <v>14</v>
      </c>
      <c r="C240" s="1"/>
      <c r="D240" s="1" t="s">
        <v>588</v>
      </c>
      <c r="E240" s="1" t="s">
        <v>93</v>
      </c>
      <c r="F240" s="1" t="s">
        <v>94</v>
      </c>
      <c r="G240" s="1"/>
      <c r="H240" s="1"/>
      <c r="I240" s="1"/>
      <c r="J240" s="1"/>
      <c r="K240" s="1"/>
      <c r="L240" s="1"/>
      <c r="M240" s="1"/>
      <c r="N240" s="1"/>
      <c r="O240" s="1"/>
      <c r="P240" s="1"/>
    </row>
    <row r="241" spans="1:16" x14ac:dyDescent="0.3">
      <c r="A241" s="1" t="s">
        <v>589</v>
      </c>
      <c r="B241" s="2" t="s">
        <v>14</v>
      </c>
      <c r="C241" s="1"/>
      <c r="D241" s="1" t="s">
        <v>590</v>
      </c>
      <c r="E241" s="1" t="s">
        <v>85</v>
      </c>
      <c r="F241" s="1" t="s">
        <v>86</v>
      </c>
      <c r="G241" s="1"/>
      <c r="H241" s="1"/>
      <c r="I241" s="1"/>
      <c r="J241" s="1"/>
      <c r="K241" s="1"/>
      <c r="L241" s="1"/>
      <c r="M241" s="1"/>
      <c r="N241" s="1"/>
      <c r="O241" s="1"/>
      <c r="P241" s="1"/>
    </row>
    <row r="242" spans="1:16" x14ac:dyDescent="0.3">
      <c r="A242" s="1" t="s">
        <v>591</v>
      </c>
      <c r="B242" s="2" t="s">
        <v>14</v>
      </c>
      <c r="C242" s="1"/>
      <c r="D242" s="1" t="s">
        <v>592</v>
      </c>
      <c r="E242" s="1" t="s">
        <v>152</v>
      </c>
      <c r="F242" s="1" t="s">
        <v>153</v>
      </c>
      <c r="G242" s="1"/>
      <c r="H242" s="1"/>
      <c r="I242" s="1"/>
      <c r="J242" s="1"/>
      <c r="K242" s="1"/>
      <c r="L242" s="1"/>
      <c r="M242" s="1"/>
      <c r="N242" s="1"/>
      <c r="O242" s="1"/>
      <c r="P242" s="1"/>
    </row>
    <row r="243" spans="1:16" x14ac:dyDescent="0.3">
      <c r="A243" s="1" t="s">
        <v>593</v>
      </c>
      <c r="B243" s="2" t="s">
        <v>14</v>
      </c>
      <c r="C243" s="1"/>
      <c r="D243" s="1" t="s">
        <v>594</v>
      </c>
      <c r="E243" s="1" t="s">
        <v>259</v>
      </c>
      <c r="F243" s="1" t="s">
        <v>260</v>
      </c>
      <c r="G243" s="1"/>
      <c r="H243" s="1"/>
      <c r="I243" s="1"/>
      <c r="J243" s="1"/>
      <c r="K243" s="1"/>
      <c r="L243" s="1"/>
      <c r="M243" s="1"/>
      <c r="N243" s="1"/>
      <c r="O243" s="1"/>
      <c r="P243" s="1"/>
    </row>
    <row r="244" spans="1:16" x14ac:dyDescent="0.3">
      <c r="A244" s="1" t="s">
        <v>595</v>
      </c>
      <c r="B244" s="2" t="s">
        <v>126</v>
      </c>
      <c r="C244" s="1"/>
      <c r="D244" s="1" t="s">
        <v>596</v>
      </c>
      <c r="E244" s="1" t="s">
        <v>152</v>
      </c>
      <c r="F244" s="1" t="s">
        <v>153</v>
      </c>
      <c r="G244" s="1"/>
      <c r="H244" s="1"/>
      <c r="I244" s="1"/>
      <c r="J244" s="1"/>
      <c r="K244" s="1"/>
      <c r="L244" s="1"/>
      <c r="M244" s="1"/>
      <c r="N244" s="1"/>
      <c r="O244" s="1"/>
      <c r="P244" s="1"/>
    </row>
    <row r="245" spans="1:16" x14ac:dyDescent="0.3">
      <c r="A245" s="1" t="s">
        <v>597</v>
      </c>
      <c r="B245" s="2" t="s">
        <v>14</v>
      </c>
      <c r="C245" s="1"/>
      <c r="D245" s="1" t="s">
        <v>598</v>
      </c>
      <c r="E245" s="1" t="s">
        <v>40</v>
      </c>
      <c r="F245" s="1" t="s">
        <v>41</v>
      </c>
      <c r="G245" s="1"/>
      <c r="H245" s="1"/>
      <c r="I245" s="1"/>
      <c r="J245" s="1"/>
      <c r="K245" s="1"/>
      <c r="L245" s="1"/>
      <c r="M245" s="1"/>
      <c r="N245" s="1"/>
      <c r="O245" s="1"/>
      <c r="P245" s="1"/>
    </row>
    <row r="246" spans="1:16" x14ac:dyDescent="0.3">
      <c r="A246" s="1" t="s">
        <v>599</v>
      </c>
      <c r="B246" s="2" t="s">
        <v>14</v>
      </c>
      <c r="C246" s="1"/>
      <c r="D246" s="1" t="s">
        <v>600</v>
      </c>
      <c r="E246" s="1" t="s">
        <v>212</v>
      </c>
      <c r="F246" s="1" t="s">
        <v>213</v>
      </c>
      <c r="G246" s="1"/>
      <c r="H246" s="1"/>
      <c r="I246" s="1"/>
      <c r="J246" s="1"/>
      <c r="K246" s="1"/>
      <c r="L246" s="1"/>
      <c r="M246" s="1"/>
      <c r="N246" s="1"/>
      <c r="O246" s="1"/>
      <c r="P246" s="1"/>
    </row>
    <row r="247" spans="1:16" x14ac:dyDescent="0.3">
      <c r="A247" s="1" t="s">
        <v>601</v>
      </c>
      <c r="B247" s="2" t="s">
        <v>126</v>
      </c>
      <c r="C247" s="1"/>
      <c r="D247" s="1" t="s">
        <v>602</v>
      </c>
      <c r="E247" s="1" t="s">
        <v>196</v>
      </c>
      <c r="F247" s="1" t="s">
        <v>197</v>
      </c>
      <c r="G247" s="1"/>
      <c r="H247" s="1"/>
      <c r="I247" s="1"/>
      <c r="J247" s="1"/>
      <c r="K247" s="1"/>
      <c r="L247" s="1"/>
      <c r="M247" s="1"/>
      <c r="N247" s="1"/>
      <c r="O247" s="1"/>
      <c r="P247" s="1"/>
    </row>
    <row r="248" spans="1:16" x14ac:dyDescent="0.3">
      <c r="A248" s="1" t="s">
        <v>603</v>
      </c>
      <c r="B248" s="2" t="s">
        <v>126</v>
      </c>
      <c r="C248" s="1"/>
      <c r="D248" s="1" t="s">
        <v>604</v>
      </c>
      <c r="E248" s="1" t="s">
        <v>277</v>
      </c>
      <c r="F248" s="1" t="s">
        <v>278</v>
      </c>
      <c r="G248" s="1"/>
      <c r="H248" s="1"/>
      <c r="I248" s="1"/>
      <c r="J248" s="1"/>
      <c r="K248" s="1"/>
      <c r="L248" s="1"/>
      <c r="M248" s="1"/>
      <c r="N248" s="1"/>
      <c r="O248" s="1"/>
      <c r="P248" s="1"/>
    </row>
    <row r="249" spans="1:16" x14ac:dyDescent="0.3">
      <c r="A249" s="1" t="s">
        <v>605</v>
      </c>
      <c r="B249" s="2" t="s">
        <v>14</v>
      </c>
      <c r="C249" s="1"/>
      <c r="D249" s="1" t="s">
        <v>606</v>
      </c>
      <c r="E249" s="1" t="s">
        <v>93</v>
      </c>
      <c r="F249" s="1" t="s">
        <v>94</v>
      </c>
      <c r="G249" s="1"/>
      <c r="H249" s="1"/>
      <c r="I249" s="1"/>
      <c r="J249" s="1"/>
      <c r="K249" s="1"/>
      <c r="L249" s="1"/>
      <c r="M249" s="1"/>
      <c r="N249" s="1"/>
      <c r="O249" s="1"/>
      <c r="P249" s="1"/>
    </row>
    <row r="250" spans="1:16" x14ac:dyDescent="0.3">
      <c r="A250" s="1" t="s">
        <v>607</v>
      </c>
      <c r="B250" s="2" t="s">
        <v>21</v>
      </c>
      <c r="C250" s="1"/>
      <c r="D250" s="1" t="s">
        <v>608</v>
      </c>
      <c r="E250" s="1" t="s">
        <v>212</v>
      </c>
      <c r="F250" s="1" t="s">
        <v>213</v>
      </c>
      <c r="G250" s="1"/>
      <c r="H250" s="1"/>
      <c r="I250" s="1"/>
      <c r="J250" s="1"/>
      <c r="K250" s="1"/>
      <c r="L250" s="1"/>
      <c r="M250" s="1"/>
      <c r="N250" s="1"/>
      <c r="O250" s="1"/>
      <c r="P250" s="1"/>
    </row>
    <row r="251" spans="1:16" x14ac:dyDescent="0.3">
      <c r="A251" s="1" t="s">
        <v>609</v>
      </c>
      <c r="B251" s="2" t="s">
        <v>21</v>
      </c>
      <c r="C251" s="1"/>
      <c r="D251" s="1" t="s">
        <v>610</v>
      </c>
      <c r="E251" s="1" t="s">
        <v>53</v>
      </c>
      <c r="F251" s="1" t="s">
        <v>54</v>
      </c>
      <c r="G251" s="1"/>
      <c r="H251" s="1"/>
      <c r="I251" s="1"/>
      <c r="J251" s="1"/>
      <c r="K251" s="1"/>
      <c r="L251" s="1"/>
      <c r="M251" s="1"/>
      <c r="N251" s="1"/>
      <c r="O251" s="1"/>
      <c r="P251" s="1"/>
    </row>
    <row r="252" spans="1:16" x14ac:dyDescent="0.3">
      <c r="A252" s="1" t="s">
        <v>611</v>
      </c>
      <c r="B252" s="2" t="s">
        <v>21</v>
      </c>
      <c r="C252" s="1"/>
      <c r="D252" s="1" t="s">
        <v>612</v>
      </c>
      <c r="E252" s="1" t="s">
        <v>53</v>
      </c>
      <c r="F252" s="1" t="s">
        <v>54</v>
      </c>
      <c r="G252" s="1"/>
      <c r="H252" s="1"/>
      <c r="I252" s="1"/>
      <c r="J252" s="1"/>
      <c r="K252" s="1"/>
      <c r="L252" s="1"/>
      <c r="M252" s="1"/>
      <c r="N252" s="1"/>
      <c r="O252" s="1"/>
      <c r="P252" s="1"/>
    </row>
    <row r="253" spans="1:16" x14ac:dyDescent="0.3">
      <c r="A253" s="1" t="s">
        <v>613</v>
      </c>
      <c r="B253" s="2" t="s">
        <v>21</v>
      </c>
      <c r="C253" s="1"/>
      <c r="D253" s="1" t="s">
        <v>614</v>
      </c>
      <c r="E253" s="1" t="s">
        <v>93</v>
      </c>
      <c r="F253" s="1" t="s">
        <v>94</v>
      </c>
      <c r="G253" s="1"/>
      <c r="H253" s="1"/>
      <c r="I253" s="1"/>
      <c r="J253" s="1"/>
      <c r="K253" s="1"/>
      <c r="L253" s="1"/>
      <c r="M253" s="1"/>
      <c r="N253" s="1"/>
      <c r="O253" s="1"/>
      <c r="P253" s="1"/>
    </row>
    <row r="254" spans="1:16" x14ac:dyDescent="0.3">
      <c r="A254" s="1" t="s">
        <v>615</v>
      </c>
      <c r="B254" s="2" t="s">
        <v>14</v>
      </c>
      <c r="C254" s="1"/>
      <c r="D254" s="1" t="s">
        <v>616</v>
      </c>
      <c r="E254" s="1" t="s">
        <v>259</v>
      </c>
      <c r="F254" s="1" t="s">
        <v>260</v>
      </c>
      <c r="G254" s="1"/>
      <c r="H254" s="1"/>
      <c r="I254" s="1"/>
      <c r="J254" s="1"/>
      <c r="K254" s="1"/>
      <c r="L254" s="1"/>
      <c r="M254" s="1"/>
      <c r="N254" s="1"/>
      <c r="O254" s="1"/>
      <c r="P254" s="1"/>
    </row>
    <row r="255" spans="1:16" x14ac:dyDescent="0.3">
      <c r="A255" s="1" t="s">
        <v>617</v>
      </c>
      <c r="B255" s="2" t="s">
        <v>21</v>
      </c>
      <c r="C255" s="1"/>
      <c r="D255" s="1" t="s">
        <v>618</v>
      </c>
      <c r="E255" s="1" t="s">
        <v>97</v>
      </c>
      <c r="F255" s="1" t="s">
        <v>98</v>
      </c>
      <c r="G255" s="1"/>
      <c r="H255" s="1"/>
      <c r="I255" s="1"/>
      <c r="J255" s="1"/>
      <c r="K255" s="1"/>
      <c r="L255" s="1"/>
      <c r="M255" s="1"/>
      <c r="N255" s="1"/>
      <c r="O255" s="1"/>
      <c r="P255" s="1"/>
    </row>
    <row r="256" spans="1:16" x14ac:dyDescent="0.3">
      <c r="A256" s="1" t="s">
        <v>619</v>
      </c>
      <c r="B256" s="2" t="s">
        <v>14</v>
      </c>
      <c r="C256" s="1"/>
      <c r="D256" s="1" t="s">
        <v>620</v>
      </c>
      <c r="E256" s="1" t="s">
        <v>89</v>
      </c>
      <c r="F256" s="1" t="s">
        <v>90</v>
      </c>
      <c r="G256" s="1"/>
      <c r="H256" s="1"/>
      <c r="I256" s="1"/>
      <c r="J256" s="1"/>
      <c r="K256" s="1"/>
      <c r="L256" s="1"/>
      <c r="M256" s="1"/>
      <c r="N256" s="1"/>
      <c r="O256" s="1"/>
      <c r="P256" s="1"/>
    </row>
    <row r="257" spans="1:16" x14ac:dyDescent="0.3">
      <c r="A257" s="1" t="s">
        <v>621</v>
      </c>
      <c r="B257" s="2" t="s">
        <v>14</v>
      </c>
      <c r="C257" s="1"/>
      <c r="D257" s="1" t="s">
        <v>622</v>
      </c>
      <c r="E257" s="1" t="s">
        <v>168</v>
      </c>
      <c r="F257" s="1" t="s">
        <v>169</v>
      </c>
      <c r="G257" s="1"/>
      <c r="H257" s="1"/>
      <c r="I257" s="1"/>
      <c r="J257" s="1"/>
      <c r="K257" s="1"/>
      <c r="L257" s="1"/>
      <c r="M257" s="1"/>
      <c r="N257" s="1"/>
      <c r="O257" s="1"/>
      <c r="P257" s="1"/>
    </row>
    <row r="258" spans="1:16" x14ac:dyDescent="0.3">
      <c r="A258" s="1" t="s">
        <v>623</v>
      </c>
      <c r="B258" s="2" t="s">
        <v>21</v>
      </c>
      <c r="C258" s="1"/>
      <c r="D258" s="1" t="s">
        <v>624</v>
      </c>
      <c r="E258" s="1" t="s">
        <v>101</v>
      </c>
      <c r="F258" s="1" t="s">
        <v>102</v>
      </c>
      <c r="G258" s="1"/>
      <c r="H258" s="1"/>
      <c r="I258" s="1"/>
      <c r="J258" s="1"/>
      <c r="K258" s="1"/>
      <c r="L258" s="1"/>
      <c r="M258" s="1"/>
      <c r="N258" s="1"/>
      <c r="O258" s="1"/>
      <c r="P258" s="1"/>
    </row>
    <row r="259" spans="1:16" x14ac:dyDescent="0.3">
      <c r="A259" s="1" t="s">
        <v>625</v>
      </c>
      <c r="B259" s="2" t="s">
        <v>21</v>
      </c>
      <c r="C259" s="1"/>
      <c r="D259" s="1" t="s">
        <v>626</v>
      </c>
      <c r="E259" s="1" t="s">
        <v>182</v>
      </c>
      <c r="F259" s="1" t="s">
        <v>183</v>
      </c>
      <c r="G259" s="1"/>
      <c r="H259" s="1"/>
      <c r="I259" s="1"/>
      <c r="J259" s="1"/>
      <c r="K259" s="1"/>
      <c r="L259" s="1"/>
      <c r="M259" s="1"/>
      <c r="N259" s="1"/>
      <c r="O259" s="1"/>
      <c r="P259" s="1"/>
    </row>
    <row r="260" spans="1:16" x14ac:dyDescent="0.3">
      <c r="A260" s="1" t="s">
        <v>627</v>
      </c>
      <c r="B260" s="2" t="s">
        <v>21</v>
      </c>
      <c r="C260" s="1"/>
      <c r="D260" s="1" t="s">
        <v>628</v>
      </c>
      <c r="E260" s="1" t="s">
        <v>115</v>
      </c>
      <c r="F260" s="1" t="s">
        <v>116</v>
      </c>
      <c r="G260" s="1"/>
      <c r="H260" s="1"/>
      <c r="I260" s="1"/>
      <c r="J260" s="1"/>
      <c r="K260" s="1"/>
      <c r="L260" s="1"/>
      <c r="M260" s="1"/>
      <c r="N260" s="1"/>
      <c r="O260" s="1"/>
      <c r="P260" s="1"/>
    </row>
    <row r="261" spans="1:16" x14ac:dyDescent="0.3">
      <c r="A261" s="1" t="s">
        <v>629</v>
      </c>
      <c r="B261" s="2" t="s">
        <v>21</v>
      </c>
      <c r="C261" s="1"/>
      <c r="D261" s="1" t="s">
        <v>630</v>
      </c>
      <c r="E261" s="1" t="s">
        <v>65</v>
      </c>
      <c r="F261" s="1" t="s">
        <v>66</v>
      </c>
      <c r="G261" s="1"/>
      <c r="H261" s="1"/>
      <c r="I261" s="1"/>
      <c r="J261" s="1"/>
      <c r="K261" s="1"/>
      <c r="L261" s="1"/>
      <c r="M261" s="1"/>
      <c r="N261" s="1"/>
      <c r="O261" s="1"/>
      <c r="P261" s="1"/>
    </row>
    <row r="262" spans="1:16" x14ac:dyDescent="0.3">
      <c r="A262" s="1" t="s">
        <v>631</v>
      </c>
      <c r="B262" s="2" t="s">
        <v>14</v>
      </c>
      <c r="C262" s="1"/>
      <c r="D262" s="1" t="s">
        <v>632</v>
      </c>
      <c r="E262" s="1" t="s">
        <v>168</v>
      </c>
      <c r="F262" s="1" t="s">
        <v>169</v>
      </c>
      <c r="G262" s="1"/>
      <c r="H262" s="1"/>
      <c r="I262" s="1"/>
      <c r="J262" s="1"/>
      <c r="K262" s="1"/>
      <c r="L262" s="1"/>
      <c r="M262" s="1"/>
      <c r="N262" s="1"/>
      <c r="O262" s="1"/>
      <c r="P262" s="1"/>
    </row>
    <row r="263" spans="1:16" x14ac:dyDescent="0.3">
      <c r="A263" s="1" t="s">
        <v>633</v>
      </c>
      <c r="B263" s="2" t="s">
        <v>14</v>
      </c>
      <c r="C263" s="1"/>
      <c r="D263" s="1" t="s">
        <v>634</v>
      </c>
      <c r="E263" s="1" t="s">
        <v>259</v>
      </c>
      <c r="F263" s="1" t="s">
        <v>260</v>
      </c>
      <c r="G263" s="1"/>
      <c r="H263" s="1"/>
      <c r="I263" s="1"/>
      <c r="J263" s="1"/>
      <c r="K263" s="1"/>
      <c r="L263" s="1"/>
      <c r="M263" s="1"/>
      <c r="N263" s="1"/>
      <c r="O263" s="1"/>
      <c r="P263" s="1"/>
    </row>
    <row r="264" spans="1:16" x14ac:dyDescent="0.3">
      <c r="A264" s="1" t="s">
        <v>635</v>
      </c>
      <c r="B264" s="2" t="s">
        <v>21</v>
      </c>
      <c r="C264" s="1"/>
      <c r="D264" s="1" t="s">
        <v>636</v>
      </c>
      <c r="E264" s="1" t="s">
        <v>437</v>
      </c>
      <c r="F264" s="1" t="s">
        <v>438</v>
      </c>
      <c r="G264" s="1"/>
      <c r="H264" s="1"/>
      <c r="I264" s="1"/>
      <c r="J264" s="1"/>
      <c r="K264" s="1"/>
      <c r="L264" s="1"/>
      <c r="M264" s="1"/>
      <c r="N264" s="1"/>
      <c r="O264" s="1"/>
      <c r="P264" s="1"/>
    </row>
    <row r="265" spans="1:16" x14ac:dyDescent="0.3">
      <c r="A265" s="1" t="s">
        <v>637</v>
      </c>
      <c r="B265" s="2" t="s">
        <v>21</v>
      </c>
      <c r="C265" s="1"/>
      <c r="D265" s="1" t="s">
        <v>638</v>
      </c>
      <c r="E265" s="1" t="s">
        <v>277</v>
      </c>
      <c r="F265" s="1" t="s">
        <v>278</v>
      </c>
      <c r="G265" s="1"/>
      <c r="H265" s="1"/>
      <c r="I265" s="1"/>
      <c r="J265" s="1"/>
      <c r="K265" s="1"/>
      <c r="L265" s="1"/>
      <c r="M265" s="1"/>
      <c r="N265" s="1"/>
      <c r="O265" s="1"/>
      <c r="P265" s="1"/>
    </row>
    <row r="266" spans="1:16" x14ac:dyDescent="0.3">
      <c r="A266" s="1" t="s">
        <v>639</v>
      </c>
      <c r="B266" s="2" t="s">
        <v>21</v>
      </c>
      <c r="C266" s="1"/>
      <c r="D266" s="1" t="s">
        <v>640</v>
      </c>
      <c r="E266" s="1" t="s">
        <v>45</v>
      </c>
      <c r="F266" s="1" t="s">
        <v>46</v>
      </c>
      <c r="G266" s="1"/>
      <c r="H266" s="1"/>
      <c r="I266" s="1"/>
      <c r="J266" s="1"/>
      <c r="K266" s="1"/>
      <c r="L266" s="1"/>
      <c r="M266" s="1"/>
      <c r="N266" s="1"/>
      <c r="O266" s="1"/>
      <c r="P266" s="1"/>
    </row>
    <row r="267" spans="1:16" x14ac:dyDescent="0.3">
      <c r="A267" s="1" t="s">
        <v>641</v>
      </c>
      <c r="B267" s="2" t="s">
        <v>21</v>
      </c>
      <c r="C267" s="1"/>
      <c r="D267" s="1" t="s">
        <v>642</v>
      </c>
      <c r="E267" s="1" t="s">
        <v>371</v>
      </c>
      <c r="F267" s="1" t="s">
        <v>372</v>
      </c>
      <c r="G267" s="1"/>
      <c r="H267" s="1"/>
      <c r="I267" s="1"/>
      <c r="J267" s="1"/>
      <c r="K267" s="1"/>
      <c r="L267" s="1"/>
      <c r="M267" s="1"/>
      <c r="N267" s="1"/>
      <c r="O267" s="1"/>
      <c r="P267" s="1"/>
    </row>
    <row r="268" spans="1:16" x14ac:dyDescent="0.3">
      <c r="A268" s="1" t="s">
        <v>643</v>
      </c>
      <c r="B268" s="2" t="s">
        <v>21</v>
      </c>
      <c r="C268" s="1"/>
      <c r="D268" s="1" t="s">
        <v>644</v>
      </c>
      <c r="E268" s="1" t="s">
        <v>119</v>
      </c>
      <c r="F268" s="1" t="s">
        <v>120</v>
      </c>
      <c r="G268" s="1"/>
      <c r="H268" s="1"/>
      <c r="I268" s="1"/>
      <c r="J268" s="1"/>
      <c r="K268" s="1"/>
      <c r="L268" s="1"/>
      <c r="M268" s="1"/>
      <c r="N268" s="1"/>
      <c r="O268" s="1"/>
      <c r="P268" s="1"/>
    </row>
    <row r="269" spans="1:16" x14ac:dyDescent="0.3">
      <c r="A269" s="1" t="s">
        <v>645</v>
      </c>
      <c r="B269" s="2" t="s">
        <v>14</v>
      </c>
      <c r="C269" s="1"/>
      <c r="D269" s="1" t="s">
        <v>646</v>
      </c>
      <c r="E269" s="1" t="s">
        <v>77</v>
      </c>
      <c r="F269" s="1" t="s">
        <v>78</v>
      </c>
      <c r="G269" s="1"/>
      <c r="H269" s="1"/>
      <c r="I269" s="1"/>
      <c r="J269" s="1"/>
      <c r="K269" s="1"/>
      <c r="L269" s="1"/>
      <c r="M269" s="1"/>
      <c r="N269" s="1"/>
      <c r="O269" s="1"/>
      <c r="P269" s="1"/>
    </row>
    <row r="270" spans="1:16" x14ac:dyDescent="0.3">
      <c r="A270" s="1" t="s">
        <v>647</v>
      </c>
      <c r="B270" s="2" t="s">
        <v>21</v>
      </c>
      <c r="C270" s="1"/>
      <c r="D270" s="1" t="s">
        <v>648</v>
      </c>
      <c r="E270" s="1" t="s">
        <v>204</v>
      </c>
      <c r="F270" s="1" t="s">
        <v>205</v>
      </c>
      <c r="G270" s="1"/>
      <c r="H270" s="1"/>
      <c r="I270" s="1"/>
      <c r="J270" s="1"/>
      <c r="K270" s="1"/>
      <c r="L270" s="1"/>
      <c r="M270" s="1"/>
      <c r="N270" s="1"/>
      <c r="O270" s="1"/>
      <c r="P270" s="1"/>
    </row>
    <row r="271" spans="1:16" x14ac:dyDescent="0.3">
      <c r="A271" s="1" t="s">
        <v>649</v>
      </c>
      <c r="B271" s="2" t="s">
        <v>21</v>
      </c>
      <c r="C271" s="1"/>
      <c r="D271" s="1" t="s">
        <v>650</v>
      </c>
      <c r="E271" s="1" t="s">
        <v>53</v>
      </c>
      <c r="F271" s="1" t="s">
        <v>54</v>
      </c>
      <c r="G271" s="1"/>
      <c r="H271" s="1"/>
      <c r="I271" s="1"/>
      <c r="J271" s="1"/>
      <c r="K271" s="1"/>
      <c r="L271" s="1"/>
      <c r="M271" s="1"/>
      <c r="N271" s="1"/>
      <c r="O271" s="1"/>
      <c r="P271" s="1"/>
    </row>
    <row r="272" spans="1:16" x14ac:dyDescent="0.3">
      <c r="A272" s="1" t="s">
        <v>651</v>
      </c>
      <c r="B272" s="2" t="s">
        <v>14</v>
      </c>
      <c r="C272" s="1"/>
      <c r="D272" s="1" t="s">
        <v>652</v>
      </c>
      <c r="E272" s="1" t="s">
        <v>259</v>
      </c>
      <c r="F272" s="1" t="s">
        <v>260</v>
      </c>
      <c r="G272" s="1"/>
      <c r="H272" s="1"/>
      <c r="I272" s="1"/>
      <c r="J272" s="1"/>
      <c r="K272" s="1"/>
      <c r="L272" s="1"/>
      <c r="M272" s="1"/>
      <c r="N272" s="1"/>
      <c r="O272" s="1"/>
      <c r="P272" s="1"/>
    </row>
    <row r="273" spans="1:16" x14ac:dyDescent="0.3">
      <c r="A273" s="1" t="s">
        <v>653</v>
      </c>
      <c r="B273" s="2" t="s">
        <v>21</v>
      </c>
      <c r="C273" s="1"/>
      <c r="D273" s="1" t="s">
        <v>654</v>
      </c>
      <c r="E273" s="1" t="s">
        <v>89</v>
      </c>
      <c r="F273" s="1" t="s">
        <v>90</v>
      </c>
      <c r="G273" s="1"/>
      <c r="H273" s="1"/>
      <c r="I273" s="1"/>
      <c r="J273" s="1"/>
      <c r="K273" s="1"/>
      <c r="L273" s="1"/>
      <c r="M273" s="1"/>
      <c r="N273" s="1"/>
      <c r="O273" s="1"/>
      <c r="P273" s="1"/>
    </row>
    <row r="274" spans="1:16" x14ac:dyDescent="0.3">
      <c r="A274" s="1" t="s">
        <v>655</v>
      </c>
      <c r="B274" s="2" t="s">
        <v>21</v>
      </c>
      <c r="C274" s="1"/>
      <c r="D274" s="1" t="s">
        <v>656</v>
      </c>
      <c r="E274" s="1" t="s">
        <v>271</v>
      </c>
      <c r="F274" s="1" t="s">
        <v>272</v>
      </c>
      <c r="G274" s="1"/>
      <c r="H274" s="1"/>
      <c r="I274" s="1"/>
      <c r="J274" s="1"/>
      <c r="K274" s="1"/>
      <c r="L274" s="1"/>
      <c r="M274" s="1"/>
      <c r="N274" s="1"/>
      <c r="O274" s="1"/>
      <c r="P274" s="1"/>
    </row>
    <row r="275" spans="1:16" x14ac:dyDescent="0.3">
      <c r="A275" s="1" t="s">
        <v>657</v>
      </c>
      <c r="B275" s="2" t="s">
        <v>21</v>
      </c>
      <c r="C275" s="1"/>
      <c r="D275" s="1" t="s">
        <v>658</v>
      </c>
      <c r="E275" s="1" t="s">
        <v>23</v>
      </c>
      <c r="F275" s="1" t="s">
        <v>24</v>
      </c>
      <c r="G275" s="1"/>
      <c r="H275" s="1"/>
      <c r="I275" s="1"/>
      <c r="J275" s="1"/>
      <c r="K275" s="1"/>
      <c r="L275" s="1"/>
      <c r="M275" s="1"/>
      <c r="N275" s="1"/>
      <c r="O275" s="1"/>
      <c r="P275" s="1"/>
    </row>
    <row r="276" spans="1:16" x14ac:dyDescent="0.3">
      <c r="A276" s="1" t="s">
        <v>659</v>
      </c>
      <c r="B276" s="2" t="s">
        <v>21</v>
      </c>
      <c r="C276" s="1"/>
      <c r="D276" s="1" t="s">
        <v>660</v>
      </c>
      <c r="E276" s="1" t="s">
        <v>89</v>
      </c>
      <c r="F276" s="1" t="s">
        <v>90</v>
      </c>
      <c r="G276" s="1"/>
      <c r="H276" s="1"/>
      <c r="I276" s="1"/>
      <c r="J276" s="1"/>
      <c r="K276" s="1"/>
      <c r="L276" s="1"/>
      <c r="M276" s="1"/>
      <c r="N276" s="1"/>
      <c r="O276" s="1"/>
      <c r="P276" s="1"/>
    </row>
    <row r="277" spans="1:16" x14ac:dyDescent="0.3">
      <c r="A277" s="1" t="s">
        <v>661</v>
      </c>
      <c r="B277" s="2" t="s">
        <v>21</v>
      </c>
      <c r="C277" s="1"/>
      <c r="D277" s="1" t="s">
        <v>662</v>
      </c>
      <c r="E277" s="1" t="s">
        <v>89</v>
      </c>
      <c r="F277" s="1" t="s">
        <v>90</v>
      </c>
      <c r="G277" s="1"/>
      <c r="H277" s="1"/>
      <c r="I277" s="1"/>
      <c r="J277" s="1"/>
      <c r="K277" s="1"/>
      <c r="L277" s="1"/>
      <c r="M277" s="1"/>
      <c r="N277" s="1"/>
      <c r="O277" s="1"/>
      <c r="P277" s="1"/>
    </row>
    <row r="278" spans="1:16" x14ac:dyDescent="0.3">
      <c r="A278" s="1" t="s">
        <v>663</v>
      </c>
      <c r="B278" s="2" t="s">
        <v>21</v>
      </c>
      <c r="C278" s="1"/>
      <c r="D278" s="1" t="s">
        <v>664</v>
      </c>
      <c r="E278" s="1" t="s">
        <v>371</v>
      </c>
      <c r="F278" s="1" t="s">
        <v>372</v>
      </c>
      <c r="G278" s="1"/>
      <c r="H278" s="1"/>
      <c r="I278" s="1"/>
      <c r="J278" s="1"/>
      <c r="K278" s="1"/>
      <c r="L278" s="1"/>
      <c r="M278" s="1"/>
      <c r="N278" s="1"/>
      <c r="O278" s="1"/>
      <c r="P278" s="1"/>
    </row>
    <row r="279" spans="1:16" x14ac:dyDescent="0.3">
      <c r="A279" s="1" t="s">
        <v>665</v>
      </c>
      <c r="B279" s="2" t="s">
        <v>21</v>
      </c>
      <c r="C279" s="1"/>
      <c r="D279" s="1" t="s">
        <v>666</v>
      </c>
      <c r="E279" s="1" t="s">
        <v>277</v>
      </c>
      <c r="F279" s="1" t="s">
        <v>278</v>
      </c>
      <c r="G279" s="1"/>
      <c r="H279" s="1"/>
      <c r="I279" s="1"/>
      <c r="J279" s="1"/>
      <c r="K279" s="1"/>
      <c r="L279" s="1"/>
      <c r="M279" s="1"/>
      <c r="N279" s="1"/>
      <c r="O279" s="1"/>
      <c r="P279" s="1"/>
    </row>
    <row r="280" spans="1:16" x14ac:dyDescent="0.3">
      <c r="A280" s="1" t="s">
        <v>667</v>
      </c>
      <c r="B280" s="2" t="s">
        <v>21</v>
      </c>
      <c r="C280" s="1"/>
      <c r="D280" s="1" t="s">
        <v>668</v>
      </c>
      <c r="E280" s="1" t="s">
        <v>40</v>
      </c>
      <c r="F280" s="1" t="s">
        <v>41</v>
      </c>
      <c r="G280" s="1"/>
      <c r="H280" s="1"/>
      <c r="I280" s="1"/>
      <c r="J280" s="1"/>
      <c r="K280" s="1"/>
      <c r="L280" s="1"/>
      <c r="M280" s="1"/>
      <c r="N280" s="1"/>
      <c r="O280" s="1"/>
      <c r="P280" s="1"/>
    </row>
    <row r="281" spans="1:16" x14ac:dyDescent="0.3">
      <c r="A281" s="1" t="s">
        <v>669</v>
      </c>
      <c r="B281" s="2" t="s">
        <v>126</v>
      </c>
      <c r="C281" s="1"/>
      <c r="D281" s="1" t="s">
        <v>670</v>
      </c>
      <c r="E281" s="1" t="s">
        <v>130</v>
      </c>
      <c r="F281" s="1" t="s">
        <v>131</v>
      </c>
      <c r="G281" s="1"/>
      <c r="H281" s="1"/>
      <c r="I281" s="1"/>
      <c r="J281" s="1"/>
      <c r="K281" s="1"/>
      <c r="L281" s="1"/>
      <c r="M281" s="1"/>
      <c r="N281" s="1"/>
      <c r="O281" s="1"/>
      <c r="P281" s="1"/>
    </row>
    <row r="282" spans="1:16" x14ac:dyDescent="0.3">
      <c r="A282" s="1" t="s">
        <v>671</v>
      </c>
      <c r="B282" s="2" t="s">
        <v>126</v>
      </c>
      <c r="C282" s="1"/>
      <c r="D282" s="1" t="s">
        <v>672</v>
      </c>
      <c r="E282" s="1" t="s">
        <v>111</v>
      </c>
      <c r="F282" s="1" t="s">
        <v>112</v>
      </c>
      <c r="G282" s="1"/>
      <c r="H282" s="1"/>
      <c r="I282" s="1"/>
      <c r="J282" s="1"/>
      <c r="K282" s="1"/>
      <c r="L282" s="1"/>
      <c r="M282" s="1"/>
      <c r="N282" s="1"/>
      <c r="O282" s="1"/>
      <c r="P282" s="1"/>
    </row>
    <row r="283" spans="1:16" x14ac:dyDescent="0.3">
      <c r="A283" s="1" t="s">
        <v>673</v>
      </c>
      <c r="B283" s="2" t="s">
        <v>21</v>
      </c>
      <c r="C283" s="1"/>
      <c r="D283" s="1" t="s">
        <v>674</v>
      </c>
      <c r="E283" s="1" t="s">
        <v>71</v>
      </c>
      <c r="F283" s="1" t="s">
        <v>72</v>
      </c>
      <c r="G283" s="1"/>
      <c r="H283" s="1"/>
      <c r="I283" s="1"/>
      <c r="J283" s="1"/>
      <c r="K283" s="1"/>
      <c r="L283" s="1"/>
      <c r="M283" s="1"/>
      <c r="N283" s="1"/>
      <c r="O283" s="1"/>
      <c r="P283" s="1"/>
    </row>
    <row r="284" spans="1:16" x14ac:dyDescent="0.3">
      <c r="A284" s="1" t="s">
        <v>675</v>
      </c>
      <c r="B284" s="2" t="s">
        <v>21</v>
      </c>
      <c r="C284" s="1"/>
      <c r="D284" s="1" t="s">
        <v>676</v>
      </c>
      <c r="E284" s="1" t="s">
        <v>111</v>
      </c>
      <c r="F284" s="1" t="s">
        <v>112</v>
      </c>
      <c r="G284" s="1"/>
      <c r="H284" s="1"/>
      <c r="I284" s="1"/>
      <c r="J284" s="1"/>
      <c r="K284" s="1"/>
      <c r="L284" s="1"/>
      <c r="M284" s="1"/>
      <c r="N284" s="1"/>
      <c r="O284" s="1"/>
      <c r="P284" s="1"/>
    </row>
    <row r="285" spans="1:16" x14ac:dyDescent="0.3">
      <c r="A285" s="1" t="s">
        <v>677</v>
      </c>
      <c r="B285" s="2" t="s">
        <v>21</v>
      </c>
      <c r="C285" s="1"/>
      <c r="D285" s="1" t="s">
        <v>678</v>
      </c>
      <c r="E285" s="1" t="s">
        <v>152</v>
      </c>
      <c r="F285" s="1" t="s">
        <v>153</v>
      </c>
      <c r="G285" s="1"/>
      <c r="H285" s="1"/>
      <c r="I285" s="1"/>
      <c r="J285" s="1"/>
      <c r="K285" s="1"/>
      <c r="L285" s="1"/>
      <c r="M285" s="1"/>
      <c r="N285" s="1"/>
      <c r="O285" s="1"/>
      <c r="P285" s="1"/>
    </row>
    <row r="286" spans="1:16" x14ac:dyDescent="0.3">
      <c r="A286" s="1" t="s">
        <v>679</v>
      </c>
      <c r="B286" s="2" t="s">
        <v>21</v>
      </c>
      <c r="C286" s="1"/>
      <c r="D286" s="1" t="s">
        <v>680</v>
      </c>
      <c r="E286" s="1" t="s">
        <v>156</v>
      </c>
      <c r="F286" s="1" t="s">
        <v>157</v>
      </c>
      <c r="G286" s="1"/>
      <c r="H286" s="1"/>
      <c r="I286" s="1"/>
      <c r="J286" s="1"/>
      <c r="K286" s="1"/>
      <c r="L286" s="1"/>
      <c r="M286" s="1"/>
      <c r="N286" s="1"/>
      <c r="O286" s="1"/>
      <c r="P286" s="1"/>
    </row>
    <row r="287" spans="1:16" x14ac:dyDescent="0.3">
      <c r="A287" s="1" t="s">
        <v>681</v>
      </c>
      <c r="B287" s="2" t="s">
        <v>21</v>
      </c>
      <c r="C287" s="1"/>
      <c r="D287" s="1" t="s">
        <v>682</v>
      </c>
      <c r="E287" s="1" t="s">
        <v>53</v>
      </c>
      <c r="F287" s="1" t="s">
        <v>54</v>
      </c>
      <c r="G287" s="1"/>
      <c r="H287" s="1"/>
      <c r="I287" s="1"/>
      <c r="J287" s="1"/>
      <c r="K287" s="1"/>
      <c r="L287" s="1"/>
      <c r="M287" s="1"/>
      <c r="N287" s="1"/>
      <c r="O287" s="1"/>
      <c r="P287" s="1"/>
    </row>
    <row r="288" spans="1:16" x14ac:dyDescent="0.3">
      <c r="A288" s="1" t="s">
        <v>683</v>
      </c>
      <c r="B288" s="2" t="s">
        <v>21</v>
      </c>
      <c r="C288" s="1"/>
      <c r="D288" s="1" t="s">
        <v>684</v>
      </c>
      <c r="E288" s="1" t="s">
        <v>168</v>
      </c>
      <c r="F288" s="1" t="s">
        <v>169</v>
      </c>
      <c r="G288" s="1"/>
      <c r="H288" s="1"/>
      <c r="I288" s="1"/>
      <c r="J288" s="1"/>
      <c r="K288" s="1"/>
      <c r="L288" s="1"/>
      <c r="M288" s="1"/>
      <c r="N288" s="1"/>
      <c r="O288" s="1"/>
      <c r="P288" s="1"/>
    </row>
    <row r="289" spans="1:16" x14ac:dyDescent="0.3">
      <c r="A289" s="1" t="s">
        <v>685</v>
      </c>
      <c r="B289" s="2" t="s">
        <v>14</v>
      </c>
      <c r="C289" s="1"/>
      <c r="D289" s="1" t="s">
        <v>686</v>
      </c>
      <c r="E289" s="1" t="s">
        <v>182</v>
      </c>
      <c r="F289" s="1" t="s">
        <v>183</v>
      </c>
      <c r="G289" s="1"/>
      <c r="H289" s="1"/>
      <c r="I289" s="1"/>
      <c r="J289" s="1"/>
      <c r="K289" s="1"/>
      <c r="L289" s="1"/>
      <c r="M289" s="1"/>
      <c r="N289" s="1"/>
      <c r="O289" s="1"/>
      <c r="P289" s="1"/>
    </row>
    <row r="290" spans="1:16" x14ac:dyDescent="0.3">
      <c r="A290" s="1" t="s">
        <v>687</v>
      </c>
      <c r="B290" s="2" t="s">
        <v>21</v>
      </c>
      <c r="C290" s="1"/>
      <c r="D290" s="1" t="s">
        <v>688</v>
      </c>
      <c r="E290" s="1" t="s">
        <v>162</v>
      </c>
      <c r="F290" s="1" t="s">
        <v>163</v>
      </c>
      <c r="G290" s="1"/>
      <c r="H290" s="1"/>
      <c r="I290" s="1"/>
      <c r="J290" s="1"/>
      <c r="K290" s="1"/>
      <c r="L290" s="1"/>
      <c r="M290" s="1"/>
      <c r="N290" s="1"/>
      <c r="O290" s="1"/>
      <c r="P290" s="1"/>
    </row>
    <row r="291" spans="1:16" x14ac:dyDescent="0.3">
      <c r="A291" s="1" t="s">
        <v>689</v>
      </c>
      <c r="B291" s="2" t="s">
        <v>21</v>
      </c>
      <c r="C291" s="1"/>
      <c r="D291" s="1" t="s">
        <v>690</v>
      </c>
      <c r="E291" s="1" t="s">
        <v>85</v>
      </c>
      <c r="F291" s="1" t="s">
        <v>86</v>
      </c>
      <c r="G291" s="1"/>
      <c r="H291" s="1"/>
      <c r="I291" s="1"/>
      <c r="J291" s="1"/>
      <c r="K291" s="1"/>
      <c r="L291" s="1"/>
      <c r="M291" s="1"/>
      <c r="N291" s="1"/>
      <c r="O291" s="1"/>
      <c r="P291" s="1"/>
    </row>
    <row r="292" spans="1:16" x14ac:dyDescent="0.3">
      <c r="A292" s="1" t="s">
        <v>691</v>
      </c>
      <c r="B292" s="2" t="s">
        <v>21</v>
      </c>
      <c r="C292" s="1"/>
      <c r="D292" s="1" t="s">
        <v>692</v>
      </c>
      <c r="E292" s="1" t="s">
        <v>107</v>
      </c>
      <c r="F292" s="1" t="s">
        <v>108</v>
      </c>
      <c r="G292" s="1"/>
      <c r="H292" s="1"/>
      <c r="I292" s="1"/>
      <c r="J292" s="1"/>
      <c r="K292" s="1"/>
      <c r="L292" s="1"/>
      <c r="M292" s="1"/>
      <c r="N292" s="1"/>
      <c r="O292" s="1"/>
      <c r="P292" s="1"/>
    </row>
    <row r="293" spans="1:16" x14ac:dyDescent="0.3">
      <c r="A293" s="1" t="s">
        <v>693</v>
      </c>
      <c r="B293" s="2" t="s">
        <v>14</v>
      </c>
      <c r="C293" s="1"/>
      <c r="D293" s="1" t="s">
        <v>694</v>
      </c>
      <c r="E293" s="1" t="s">
        <v>16</v>
      </c>
      <c r="F293" s="1" t="s">
        <v>17</v>
      </c>
      <c r="G293" s="1"/>
      <c r="H293" s="1"/>
      <c r="I293" s="1"/>
      <c r="J293" s="1"/>
      <c r="K293" s="1"/>
      <c r="L293" s="1"/>
      <c r="M293" s="1"/>
      <c r="N293" s="1"/>
      <c r="O293" s="1"/>
      <c r="P293" s="1"/>
    </row>
    <row r="294" spans="1:16" x14ac:dyDescent="0.3">
      <c r="A294" s="1" t="s">
        <v>695</v>
      </c>
      <c r="B294" s="2" t="s">
        <v>14</v>
      </c>
      <c r="C294" s="1"/>
      <c r="D294" s="1" t="s">
        <v>696</v>
      </c>
      <c r="E294" s="1" t="s">
        <v>111</v>
      </c>
      <c r="F294" s="1" t="s">
        <v>112</v>
      </c>
      <c r="G294" s="1"/>
      <c r="H294" s="1"/>
      <c r="I294" s="1"/>
      <c r="J294" s="1"/>
      <c r="K294" s="1"/>
      <c r="L294" s="1"/>
      <c r="M294" s="1"/>
      <c r="N294" s="1"/>
      <c r="O294" s="1"/>
      <c r="P294" s="1"/>
    </row>
    <row r="295" spans="1:16" x14ac:dyDescent="0.3">
      <c r="A295" s="1" t="s">
        <v>697</v>
      </c>
      <c r="B295" s="2" t="s">
        <v>14</v>
      </c>
      <c r="C295" s="1"/>
      <c r="D295" s="1" t="s">
        <v>698</v>
      </c>
      <c r="E295" s="1" t="s">
        <v>156</v>
      </c>
      <c r="F295" s="1" t="s">
        <v>157</v>
      </c>
      <c r="G295" s="1"/>
      <c r="H295" s="1"/>
      <c r="I295" s="1"/>
      <c r="J295" s="1"/>
      <c r="K295" s="1"/>
      <c r="L295" s="1"/>
      <c r="M295" s="1"/>
      <c r="N295" s="1"/>
      <c r="O295" s="1"/>
      <c r="P295" s="1"/>
    </row>
    <row r="296" spans="1:16" x14ac:dyDescent="0.3">
      <c r="A296" s="1" t="s">
        <v>699</v>
      </c>
      <c r="B296" s="2" t="s">
        <v>126</v>
      </c>
      <c r="C296" s="1"/>
      <c r="D296" s="1" t="s">
        <v>700</v>
      </c>
      <c r="E296" s="1" t="s">
        <v>45</v>
      </c>
      <c r="F296" s="1" t="s">
        <v>46</v>
      </c>
      <c r="G296" s="1"/>
      <c r="H296" s="1"/>
      <c r="I296" s="1"/>
      <c r="J296" s="1"/>
      <c r="K296" s="1"/>
      <c r="L296" s="1"/>
      <c r="M296" s="1"/>
      <c r="N296" s="1"/>
      <c r="O296" s="1"/>
      <c r="P296" s="1"/>
    </row>
    <row r="297" spans="1:16" x14ac:dyDescent="0.3">
      <c r="A297" s="1" t="s">
        <v>701</v>
      </c>
      <c r="B297" s="2" t="s">
        <v>21</v>
      </c>
      <c r="C297" s="1"/>
      <c r="D297" s="1" t="s">
        <v>702</v>
      </c>
      <c r="E297" s="1" t="s">
        <v>61</v>
      </c>
      <c r="F297" s="1" t="s">
        <v>62</v>
      </c>
      <c r="G297" s="1"/>
      <c r="H297" s="1"/>
      <c r="I297" s="1"/>
      <c r="J297" s="1"/>
      <c r="K297" s="1"/>
      <c r="L297" s="1"/>
      <c r="M297" s="1"/>
      <c r="N297" s="1"/>
      <c r="O297" s="1"/>
      <c r="P297" s="1"/>
    </row>
    <row r="298" spans="1:16" x14ac:dyDescent="0.3">
      <c r="A298" s="1" t="s">
        <v>703</v>
      </c>
      <c r="B298" s="2" t="s">
        <v>21</v>
      </c>
      <c r="C298" s="1"/>
      <c r="D298" s="1" t="s">
        <v>704</v>
      </c>
      <c r="E298" s="1" t="s">
        <v>85</v>
      </c>
      <c r="F298" s="1" t="s">
        <v>86</v>
      </c>
      <c r="G298" s="1"/>
      <c r="H298" s="1"/>
      <c r="I298" s="1"/>
      <c r="J298" s="1"/>
      <c r="K298" s="1"/>
      <c r="L298" s="1"/>
      <c r="M298" s="1"/>
      <c r="N298" s="1"/>
      <c r="O298" s="1"/>
      <c r="P298" s="1"/>
    </row>
    <row r="299" spans="1:16" x14ac:dyDescent="0.3">
      <c r="A299" s="1" t="s">
        <v>705</v>
      </c>
      <c r="B299" s="2" t="s">
        <v>21</v>
      </c>
      <c r="C299" s="1"/>
      <c r="D299" s="1" t="s">
        <v>706</v>
      </c>
      <c r="E299" s="1" t="s">
        <v>123</v>
      </c>
      <c r="F299" s="1" t="s">
        <v>124</v>
      </c>
      <c r="G299" s="1"/>
      <c r="H299" s="1"/>
      <c r="I299" s="1"/>
      <c r="J299" s="1"/>
      <c r="K299" s="1"/>
      <c r="L299" s="1"/>
      <c r="M299" s="1"/>
      <c r="N299" s="1"/>
      <c r="O299" s="1"/>
      <c r="P299" s="1"/>
    </row>
    <row r="300" spans="1:16" x14ac:dyDescent="0.3">
      <c r="A300" s="1" t="s">
        <v>707</v>
      </c>
      <c r="B300" s="2" t="s">
        <v>21</v>
      </c>
      <c r="C300" s="1"/>
      <c r="D300" s="1" t="s">
        <v>708</v>
      </c>
      <c r="E300" s="1" t="s">
        <v>421</v>
      </c>
      <c r="F300" s="1" t="s">
        <v>422</v>
      </c>
      <c r="G300" s="1"/>
      <c r="H300" s="1"/>
      <c r="I300" s="1"/>
      <c r="J300" s="1"/>
      <c r="K300" s="1"/>
      <c r="L300" s="1"/>
      <c r="M300" s="1"/>
      <c r="N300" s="1"/>
      <c r="O300" s="1"/>
      <c r="P300" s="1"/>
    </row>
    <row r="301" spans="1:16" x14ac:dyDescent="0.3">
      <c r="A301" s="1" t="s">
        <v>709</v>
      </c>
      <c r="B301" s="2" t="s">
        <v>126</v>
      </c>
      <c r="C301" s="1"/>
      <c r="D301" s="1" t="s">
        <v>710</v>
      </c>
      <c r="E301" s="1" t="s">
        <v>23</v>
      </c>
      <c r="F301" s="1" t="s">
        <v>24</v>
      </c>
      <c r="G301" s="1"/>
      <c r="H301" s="1"/>
      <c r="I301" s="1"/>
      <c r="J301" s="1"/>
      <c r="K301" s="1"/>
      <c r="L301" s="1"/>
      <c r="M301" s="1"/>
      <c r="N301" s="1"/>
      <c r="O301" s="1"/>
      <c r="P301" s="1"/>
    </row>
    <row r="302" spans="1:16" x14ac:dyDescent="0.3">
      <c r="A302" s="1" t="s">
        <v>711</v>
      </c>
      <c r="B302" s="2" t="s">
        <v>21</v>
      </c>
      <c r="C302" s="1"/>
      <c r="D302" s="1" t="s">
        <v>712</v>
      </c>
      <c r="E302" s="1" t="s">
        <v>182</v>
      </c>
      <c r="F302" s="1" t="s">
        <v>183</v>
      </c>
      <c r="G302" s="1"/>
      <c r="H302" s="1"/>
      <c r="I302" s="1"/>
      <c r="J302" s="1"/>
      <c r="K302" s="1"/>
      <c r="L302" s="1"/>
      <c r="M302" s="1"/>
      <c r="N302" s="1"/>
      <c r="O302" s="1"/>
      <c r="P302" s="1"/>
    </row>
    <row r="303" spans="1:16" x14ac:dyDescent="0.3">
      <c r="A303" s="1" t="s">
        <v>713</v>
      </c>
      <c r="B303" s="2" t="s">
        <v>21</v>
      </c>
      <c r="C303" s="1"/>
      <c r="D303" s="1" t="s">
        <v>714</v>
      </c>
      <c r="E303" s="1" t="s">
        <v>123</v>
      </c>
      <c r="F303" s="1" t="s">
        <v>124</v>
      </c>
      <c r="G303" s="1"/>
      <c r="H303" s="1"/>
      <c r="I303" s="1"/>
      <c r="J303" s="1"/>
      <c r="K303" s="1"/>
      <c r="L303" s="1"/>
      <c r="M303" s="1"/>
      <c r="N303" s="1"/>
      <c r="O303" s="1"/>
      <c r="P303" s="1"/>
    </row>
    <row r="304" spans="1:16" x14ac:dyDescent="0.3">
      <c r="A304" s="1" t="s">
        <v>715</v>
      </c>
      <c r="B304" s="2" t="s">
        <v>21</v>
      </c>
      <c r="C304" s="1"/>
      <c r="D304" s="1" t="s">
        <v>716</v>
      </c>
      <c r="E304" s="1" t="s">
        <v>49</v>
      </c>
      <c r="F304" s="1" t="s">
        <v>50</v>
      </c>
      <c r="G304" s="1"/>
      <c r="H304" s="1"/>
      <c r="I304" s="1"/>
      <c r="J304" s="1"/>
      <c r="K304" s="1"/>
      <c r="L304" s="1"/>
      <c r="M304" s="1"/>
      <c r="N304" s="1"/>
      <c r="O304" s="1"/>
      <c r="P304" s="1"/>
    </row>
    <row r="305" spans="1:16" x14ac:dyDescent="0.3">
      <c r="A305" s="1" t="s">
        <v>717</v>
      </c>
      <c r="B305" s="2" t="s">
        <v>21</v>
      </c>
      <c r="C305" s="1"/>
      <c r="D305" s="1" t="s">
        <v>718</v>
      </c>
      <c r="E305" s="1" t="s">
        <v>119</v>
      </c>
      <c r="F305" s="1" t="s">
        <v>120</v>
      </c>
      <c r="G305" s="1"/>
      <c r="H305" s="1"/>
      <c r="I305" s="1"/>
      <c r="J305" s="1"/>
      <c r="K305" s="1"/>
      <c r="L305" s="1"/>
      <c r="M305" s="1"/>
      <c r="N305" s="1"/>
      <c r="O305" s="1"/>
      <c r="P305" s="1"/>
    </row>
    <row r="306" spans="1:16" x14ac:dyDescent="0.3">
      <c r="A306" s="1" t="s">
        <v>719</v>
      </c>
      <c r="B306" s="2" t="s">
        <v>21</v>
      </c>
      <c r="C306" s="1"/>
      <c r="D306" s="1" t="s">
        <v>720</v>
      </c>
      <c r="E306" s="1" t="s">
        <v>277</v>
      </c>
      <c r="F306" s="1" t="s">
        <v>278</v>
      </c>
      <c r="G306" s="1"/>
      <c r="H306" s="1"/>
      <c r="I306" s="1"/>
      <c r="J306" s="1"/>
      <c r="K306" s="1"/>
      <c r="L306" s="1"/>
      <c r="M306" s="1"/>
      <c r="N306" s="1"/>
      <c r="O306" s="1"/>
      <c r="P306" s="1"/>
    </row>
    <row r="307" spans="1:16" x14ac:dyDescent="0.3">
      <c r="A307" s="1" t="s">
        <v>721</v>
      </c>
      <c r="B307" s="2" t="s">
        <v>21</v>
      </c>
      <c r="C307" s="1"/>
      <c r="D307" s="1" t="s">
        <v>722</v>
      </c>
      <c r="E307" s="1" t="s">
        <v>212</v>
      </c>
      <c r="F307" s="1" t="s">
        <v>213</v>
      </c>
      <c r="G307" s="1"/>
      <c r="H307" s="1"/>
      <c r="I307" s="1"/>
      <c r="J307" s="1"/>
      <c r="K307" s="1"/>
      <c r="L307" s="1"/>
      <c r="M307" s="1"/>
      <c r="N307" s="1"/>
      <c r="O307" s="1"/>
      <c r="P307" s="1"/>
    </row>
    <row r="308" spans="1:16" x14ac:dyDescent="0.3">
      <c r="A308" s="1" t="s">
        <v>723</v>
      </c>
      <c r="B308" s="2" t="s">
        <v>21</v>
      </c>
      <c r="C308" s="1"/>
      <c r="D308" s="1" t="s">
        <v>724</v>
      </c>
      <c r="E308" s="1" t="s">
        <v>204</v>
      </c>
      <c r="F308" s="1" t="s">
        <v>205</v>
      </c>
      <c r="G308" s="1"/>
      <c r="H308" s="1"/>
      <c r="I308" s="1"/>
      <c r="J308" s="1"/>
      <c r="K308" s="1"/>
      <c r="L308" s="1"/>
      <c r="M308" s="1"/>
      <c r="N308" s="1"/>
      <c r="O308" s="1"/>
      <c r="P308" s="1"/>
    </row>
    <row r="309" spans="1:16" x14ac:dyDescent="0.3">
      <c r="A309" s="1" t="s">
        <v>725</v>
      </c>
      <c r="B309" s="2" t="s">
        <v>21</v>
      </c>
      <c r="C309" s="1"/>
      <c r="D309" s="1" t="s">
        <v>726</v>
      </c>
      <c r="E309" s="1" t="s">
        <v>77</v>
      </c>
      <c r="F309" s="1" t="s">
        <v>78</v>
      </c>
      <c r="G309" s="1"/>
      <c r="H309" s="1"/>
      <c r="I309" s="1"/>
      <c r="J309" s="1"/>
      <c r="K309" s="1"/>
      <c r="L309" s="1"/>
      <c r="M309" s="1"/>
      <c r="N309" s="1"/>
      <c r="O309" s="1"/>
      <c r="P309" s="1"/>
    </row>
    <row r="310" spans="1:16" x14ac:dyDescent="0.3">
      <c r="A310" s="1" t="s">
        <v>727</v>
      </c>
      <c r="B310" s="2" t="s">
        <v>21</v>
      </c>
      <c r="C310" s="1"/>
      <c r="D310" s="1" t="s">
        <v>728</v>
      </c>
      <c r="E310" s="1" t="s">
        <v>35</v>
      </c>
      <c r="F310" s="1" t="s">
        <v>36</v>
      </c>
      <c r="G310" s="1"/>
      <c r="H310" s="1"/>
      <c r="I310" s="1"/>
      <c r="J310" s="1"/>
      <c r="K310" s="1"/>
      <c r="L310" s="1"/>
      <c r="M310" s="1"/>
      <c r="N310" s="1"/>
      <c r="O310" s="1"/>
      <c r="P310" s="1"/>
    </row>
    <row r="311" spans="1:16" x14ac:dyDescent="0.3">
      <c r="A311" s="1" t="s">
        <v>729</v>
      </c>
      <c r="B311" s="2" t="s">
        <v>126</v>
      </c>
      <c r="C311" s="1"/>
      <c r="D311" s="1" t="s">
        <v>730</v>
      </c>
      <c r="E311" s="1" t="s">
        <v>229</v>
      </c>
      <c r="F311" s="1" t="s">
        <v>230</v>
      </c>
      <c r="G311" s="1"/>
      <c r="H311" s="1"/>
      <c r="I311" s="1"/>
      <c r="J311" s="1"/>
      <c r="K311" s="1"/>
      <c r="L311" s="1"/>
      <c r="M311" s="1"/>
      <c r="N311" s="1"/>
      <c r="O311" s="1"/>
      <c r="P311" s="1"/>
    </row>
    <row r="312" spans="1:16" x14ac:dyDescent="0.3">
      <c r="A312" s="1" t="s">
        <v>731</v>
      </c>
      <c r="B312" s="2" t="s">
        <v>21</v>
      </c>
      <c r="C312" s="1"/>
      <c r="D312" s="1" t="s">
        <v>732</v>
      </c>
      <c r="E312" s="1" t="s">
        <v>35</v>
      </c>
      <c r="F312" s="1" t="s">
        <v>36</v>
      </c>
      <c r="G312" s="1"/>
      <c r="H312" s="1"/>
      <c r="I312" s="1"/>
      <c r="J312" s="1"/>
      <c r="K312" s="1"/>
      <c r="L312" s="1"/>
      <c r="M312" s="1"/>
      <c r="N312" s="1"/>
      <c r="O312" s="1"/>
      <c r="P312" s="1"/>
    </row>
    <row r="313" spans="1:16" x14ac:dyDescent="0.3">
      <c r="A313" s="1" t="s">
        <v>733</v>
      </c>
      <c r="B313" s="2" t="s">
        <v>21</v>
      </c>
      <c r="C313" s="1"/>
      <c r="D313" s="1" t="s">
        <v>734</v>
      </c>
      <c r="E313" s="1" t="s">
        <v>119</v>
      </c>
      <c r="F313" s="1" t="s">
        <v>120</v>
      </c>
      <c r="G313" s="1"/>
      <c r="H313" s="1"/>
      <c r="I313" s="1"/>
      <c r="J313" s="1"/>
      <c r="K313" s="1"/>
      <c r="L313" s="1"/>
      <c r="M313" s="1"/>
      <c r="N313" s="1"/>
      <c r="O313" s="1"/>
      <c r="P313" s="1"/>
    </row>
    <row r="314" spans="1:16" x14ac:dyDescent="0.3">
      <c r="A314" s="1" t="s">
        <v>735</v>
      </c>
      <c r="B314" s="2" t="s">
        <v>21</v>
      </c>
      <c r="C314" s="1"/>
      <c r="D314" s="1" t="s">
        <v>736</v>
      </c>
      <c r="E314" s="1" t="s">
        <v>16</v>
      </c>
      <c r="F314" s="1" t="s">
        <v>17</v>
      </c>
      <c r="G314" s="1"/>
      <c r="H314" s="1"/>
      <c r="I314" s="1"/>
      <c r="J314" s="1"/>
      <c r="K314" s="1"/>
      <c r="L314" s="1"/>
      <c r="M314" s="1"/>
      <c r="N314" s="1"/>
      <c r="O314" s="1"/>
      <c r="P314" s="1"/>
    </row>
    <row r="315" spans="1:16" x14ac:dyDescent="0.3">
      <c r="A315" s="1" t="s">
        <v>737</v>
      </c>
      <c r="B315" s="2" t="s">
        <v>21</v>
      </c>
      <c r="C315" s="1"/>
      <c r="D315" s="1" t="s">
        <v>738</v>
      </c>
      <c r="E315" s="1" t="s">
        <v>97</v>
      </c>
      <c r="F315" s="1" t="s">
        <v>98</v>
      </c>
      <c r="G315" s="1"/>
      <c r="H315" s="1"/>
      <c r="I315" s="1"/>
      <c r="J315" s="1"/>
      <c r="K315" s="1"/>
      <c r="L315" s="1"/>
      <c r="M315" s="1"/>
      <c r="N315" s="1"/>
      <c r="O315" s="1"/>
      <c r="P315" s="1"/>
    </row>
    <row r="316" spans="1:16" x14ac:dyDescent="0.3">
      <c r="A316" s="1" t="s">
        <v>739</v>
      </c>
      <c r="B316" s="2" t="s">
        <v>14</v>
      </c>
      <c r="C316" s="1"/>
      <c r="D316" s="1" t="s">
        <v>740</v>
      </c>
      <c r="E316" s="1" t="s">
        <v>71</v>
      </c>
      <c r="F316" s="1" t="s">
        <v>72</v>
      </c>
      <c r="G316" s="1"/>
      <c r="H316" s="1"/>
      <c r="I316" s="1"/>
      <c r="J316" s="1"/>
      <c r="K316" s="1"/>
      <c r="L316" s="1"/>
      <c r="M316" s="1"/>
      <c r="N316" s="1"/>
      <c r="O316" s="1"/>
      <c r="P316" s="1"/>
    </row>
    <row r="317" spans="1:16" x14ac:dyDescent="0.3">
      <c r="A317" s="1" t="s">
        <v>741</v>
      </c>
      <c r="B317" s="2" t="s">
        <v>126</v>
      </c>
      <c r="C317" s="1"/>
      <c r="D317" s="1" t="s">
        <v>742</v>
      </c>
      <c r="E317" s="1" t="s">
        <v>35</v>
      </c>
      <c r="F317" s="1" t="s">
        <v>36</v>
      </c>
      <c r="G317" s="1"/>
      <c r="H317" s="1"/>
      <c r="I317" s="1"/>
      <c r="J317" s="1"/>
      <c r="K317" s="1"/>
      <c r="L317" s="1"/>
      <c r="M317" s="1"/>
      <c r="N317" s="1"/>
      <c r="O317" s="1"/>
      <c r="P317" s="1"/>
    </row>
    <row r="318" spans="1:16" x14ac:dyDescent="0.3">
      <c r="A318" s="1" t="s">
        <v>743</v>
      </c>
      <c r="B318" s="2" t="s">
        <v>21</v>
      </c>
      <c r="C318" s="1"/>
      <c r="D318" s="1" t="s">
        <v>744</v>
      </c>
      <c r="E318" s="1" t="s">
        <v>85</v>
      </c>
      <c r="F318" s="1" t="s">
        <v>86</v>
      </c>
      <c r="G318" s="1"/>
      <c r="H318" s="1"/>
      <c r="I318" s="1"/>
      <c r="J318" s="1"/>
      <c r="K318" s="1"/>
      <c r="L318" s="1"/>
      <c r="M318" s="1"/>
      <c r="N318" s="1"/>
      <c r="O318" s="1"/>
      <c r="P318" s="1"/>
    </row>
    <row r="319" spans="1:16" x14ac:dyDescent="0.3">
      <c r="A319" s="1" t="s">
        <v>745</v>
      </c>
      <c r="B319" s="2" t="s">
        <v>21</v>
      </c>
      <c r="C319" s="1"/>
      <c r="D319" s="1" t="s">
        <v>746</v>
      </c>
      <c r="E319" s="1" t="s">
        <v>77</v>
      </c>
      <c r="F319" s="1" t="s">
        <v>78</v>
      </c>
      <c r="G319" s="1"/>
      <c r="H319" s="1"/>
      <c r="I319" s="1"/>
      <c r="J319" s="1"/>
      <c r="K319" s="1"/>
      <c r="L319" s="1"/>
      <c r="M319" s="1"/>
      <c r="N319" s="1"/>
      <c r="O319" s="1"/>
      <c r="P319" s="1"/>
    </row>
    <row r="320" spans="1:16" x14ac:dyDescent="0.3">
      <c r="A320" s="1" t="s">
        <v>747</v>
      </c>
      <c r="B320" s="2" t="s">
        <v>21</v>
      </c>
      <c r="C320" s="1"/>
      <c r="D320" s="1" t="s">
        <v>748</v>
      </c>
      <c r="E320" s="1" t="s">
        <v>123</v>
      </c>
      <c r="F320" s="1" t="s">
        <v>124</v>
      </c>
      <c r="G320" s="1"/>
      <c r="H320" s="1"/>
      <c r="I320" s="1"/>
      <c r="J320" s="1"/>
      <c r="K320" s="1"/>
      <c r="L320" s="1"/>
      <c r="M320" s="1"/>
      <c r="N320" s="1"/>
      <c r="O320" s="1"/>
      <c r="P320" s="1"/>
    </row>
    <row r="321" spans="1:16" x14ac:dyDescent="0.3">
      <c r="A321" s="1" t="s">
        <v>749</v>
      </c>
      <c r="B321" s="2" t="s">
        <v>21</v>
      </c>
      <c r="C321" s="1"/>
      <c r="D321" s="1" t="s">
        <v>750</v>
      </c>
      <c r="E321" s="1" t="s">
        <v>101</v>
      </c>
      <c r="F321" s="1" t="s">
        <v>102</v>
      </c>
      <c r="G321" s="1"/>
      <c r="H321" s="1"/>
      <c r="I321" s="1"/>
      <c r="J321" s="1"/>
      <c r="K321" s="1"/>
      <c r="L321" s="1"/>
      <c r="M321" s="1"/>
      <c r="N321" s="1"/>
      <c r="O321" s="1"/>
      <c r="P321" s="1"/>
    </row>
    <row r="322" spans="1:16" x14ac:dyDescent="0.3">
      <c r="A322" s="1" t="s">
        <v>751</v>
      </c>
      <c r="B322" s="2" t="s">
        <v>21</v>
      </c>
      <c r="C322" s="1"/>
      <c r="D322" s="1" t="s">
        <v>752</v>
      </c>
      <c r="E322" s="1" t="s">
        <v>277</v>
      </c>
      <c r="F322" s="1" t="s">
        <v>278</v>
      </c>
      <c r="G322" s="1"/>
      <c r="H322" s="1"/>
      <c r="I322" s="1"/>
      <c r="J322" s="1"/>
      <c r="K322" s="1"/>
      <c r="L322" s="1"/>
      <c r="M322" s="1"/>
      <c r="N322" s="1"/>
      <c r="O322" s="1"/>
      <c r="P322" s="1"/>
    </row>
    <row r="323" spans="1:16" x14ac:dyDescent="0.3">
      <c r="A323" s="1" t="s">
        <v>753</v>
      </c>
      <c r="B323" s="2" t="s">
        <v>14</v>
      </c>
      <c r="C323" s="1"/>
      <c r="D323" s="1" t="s">
        <v>754</v>
      </c>
      <c r="E323" s="1" t="s">
        <v>152</v>
      </c>
      <c r="F323" s="1" t="s">
        <v>153</v>
      </c>
      <c r="G323" s="1"/>
      <c r="H323" s="1"/>
      <c r="I323" s="1"/>
      <c r="J323" s="1"/>
      <c r="K323" s="1"/>
      <c r="L323" s="1"/>
      <c r="M323" s="1"/>
      <c r="N323" s="1"/>
      <c r="O323" s="1"/>
      <c r="P323" s="1"/>
    </row>
    <row r="324" spans="1:16" x14ac:dyDescent="0.3">
      <c r="A324" s="1" t="s">
        <v>755</v>
      </c>
      <c r="B324" s="2" t="s">
        <v>21</v>
      </c>
      <c r="C324" s="1"/>
      <c r="D324" s="1" t="s">
        <v>756</v>
      </c>
      <c r="E324" s="1" t="s">
        <v>253</v>
      </c>
      <c r="F324" s="1" t="s">
        <v>254</v>
      </c>
      <c r="G324" s="1"/>
      <c r="H324" s="1"/>
      <c r="I324" s="1"/>
      <c r="J324" s="1"/>
      <c r="K324" s="1"/>
      <c r="L324" s="1"/>
      <c r="M324" s="1"/>
      <c r="N324" s="1"/>
      <c r="O324" s="1"/>
      <c r="P324" s="1"/>
    </row>
    <row r="325" spans="1:16" x14ac:dyDescent="0.3">
      <c r="A325" s="1" t="s">
        <v>757</v>
      </c>
      <c r="B325" s="2" t="s">
        <v>21</v>
      </c>
      <c r="C325" s="1"/>
      <c r="D325" s="1" t="s">
        <v>758</v>
      </c>
      <c r="E325" s="1" t="s">
        <v>277</v>
      </c>
      <c r="F325" s="1" t="s">
        <v>278</v>
      </c>
      <c r="G325" s="1"/>
      <c r="H325" s="1"/>
      <c r="I325" s="1"/>
      <c r="J325" s="1"/>
      <c r="K325" s="1"/>
      <c r="L325" s="1"/>
      <c r="M325" s="1"/>
      <c r="N325" s="1"/>
      <c r="O325" s="1"/>
      <c r="P325" s="1"/>
    </row>
    <row r="326" spans="1:16" x14ac:dyDescent="0.3">
      <c r="A326" s="1" t="s">
        <v>759</v>
      </c>
      <c r="B326" s="2" t="s">
        <v>21</v>
      </c>
      <c r="C326" s="1"/>
      <c r="D326" s="1" t="s">
        <v>760</v>
      </c>
      <c r="E326" s="1" t="s">
        <v>77</v>
      </c>
      <c r="F326" s="1" t="s">
        <v>78</v>
      </c>
      <c r="G326" s="1"/>
      <c r="H326" s="1"/>
      <c r="I326" s="1"/>
      <c r="J326" s="1"/>
      <c r="K326" s="1"/>
      <c r="L326" s="1"/>
      <c r="M326" s="1"/>
      <c r="N326" s="1"/>
      <c r="O326" s="1"/>
      <c r="P326" s="1"/>
    </row>
    <row r="327" spans="1:16" x14ac:dyDescent="0.3">
      <c r="A327" s="1" t="s">
        <v>761</v>
      </c>
      <c r="B327" s="2" t="s">
        <v>14</v>
      </c>
      <c r="C327" s="1"/>
      <c r="D327" s="1" t="s">
        <v>762</v>
      </c>
      <c r="E327" s="1" t="s">
        <v>152</v>
      </c>
      <c r="F327" s="1" t="s">
        <v>153</v>
      </c>
      <c r="G327" s="1"/>
      <c r="H327" s="1"/>
      <c r="I327" s="1"/>
      <c r="J327" s="1"/>
      <c r="K327" s="1"/>
      <c r="L327" s="1"/>
      <c r="M327" s="1"/>
      <c r="N327" s="1"/>
      <c r="O327" s="1"/>
      <c r="P327" s="1"/>
    </row>
    <row r="328" spans="1:16" x14ac:dyDescent="0.3">
      <c r="A328" s="1" t="s">
        <v>763</v>
      </c>
      <c r="B328" s="2" t="s">
        <v>21</v>
      </c>
      <c r="C328" s="1"/>
      <c r="D328" s="1" t="s">
        <v>764</v>
      </c>
      <c r="E328" s="1" t="s">
        <v>93</v>
      </c>
      <c r="F328" s="1" t="s">
        <v>94</v>
      </c>
      <c r="G328" s="1"/>
      <c r="H328" s="1"/>
      <c r="I328" s="1"/>
      <c r="J328" s="1"/>
      <c r="K328" s="1"/>
      <c r="L328" s="1"/>
      <c r="M328" s="1"/>
      <c r="N328" s="1"/>
      <c r="O328" s="1"/>
      <c r="P328" s="1"/>
    </row>
    <row r="329" spans="1:16" x14ac:dyDescent="0.3">
      <c r="A329" s="1" t="s">
        <v>765</v>
      </c>
      <c r="B329" s="2" t="s">
        <v>21</v>
      </c>
      <c r="C329" s="1"/>
      <c r="D329" s="1" t="s">
        <v>766</v>
      </c>
      <c r="E329" s="1" t="s">
        <v>23</v>
      </c>
      <c r="F329" s="1" t="s">
        <v>24</v>
      </c>
      <c r="G329" s="1"/>
      <c r="H329" s="1"/>
      <c r="I329" s="1"/>
      <c r="J329" s="1"/>
      <c r="K329" s="1"/>
      <c r="L329" s="1"/>
      <c r="M329" s="1"/>
      <c r="N329" s="1"/>
      <c r="O329" s="1"/>
      <c r="P329" s="1"/>
    </row>
    <row r="330" spans="1:16" x14ac:dyDescent="0.3">
      <c r="A330" s="1" t="s">
        <v>767</v>
      </c>
      <c r="B330" s="2" t="s">
        <v>21</v>
      </c>
      <c r="C330" s="1"/>
      <c r="D330" s="1" t="s">
        <v>768</v>
      </c>
      <c r="E330" s="1" t="s">
        <v>81</v>
      </c>
      <c r="F330" s="1" t="s">
        <v>82</v>
      </c>
      <c r="G330" s="1"/>
      <c r="H330" s="1"/>
      <c r="I330" s="1"/>
      <c r="J330" s="1"/>
      <c r="K330" s="1"/>
      <c r="L330" s="1"/>
      <c r="M330" s="1"/>
      <c r="N330" s="1"/>
      <c r="O330" s="1"/>
      <c r="P330" s="1"/>
    </row>
    <row r="331" spans="1:16" x14ac:dyDescent="0.3">
      <c r="A331" s="1" t="s">
        <v>769</v>
      </c>
      <c r="B331" s="2" t="s">
        <v>21</v>
      </c>
      <c r="C331" s="1"/>
      <c r="D331" s="1" t="s">
        <v>770</v>
      </c>
      <c r="E331" s="1" t="s">
        <v>222</v>
      </c>
      <c r="F331" s="1" t="s">
        <v>223</v>
      </c>
      <c r="G331" s="1"/>
      <c r="H331" s="1"/>
      <c r="I331" s="1"/>
      <c r="J331" s="1"/>
      <c r="K331" s="1"/>
      <c r="L331" s="1"/>
      <c r="M331" s="1"/>
      <c r="N331" s="1"/>
      <c r="O331" s="1"/>
      <c r="P331" s="1"/>
    </row>
    <row r="332" spans="1:16" x14ac:dyDescent="0.3">
      <c r="A332" s="1" t="s">
        <v>771</v>
      </c>
      <c r="B332" s="2" t="s">
        <v>21</v>
      </c>
      <c r="C332" s="1"/>
      <c r="D332" s="1" t="s">
        <v>772</v>
      </c>
      <c r="E332" s="1" t="s">
        <v>16</v>
      </c>
      <c r="F332" s="1" t="s">
        <v>17</v>
      </c>
      <c r="G332" s="1"/>
      <c r="H332" s="1"/>
      <c r="I332" s="1"/>
      <c r="J332" s="1"/>
      <c r="K332" s="1"/>
      <c r="L332" s="1"/>
      <c r="M332" s="1"/>
      <c r="N332" s="1"/>
      <c r="O332" s="1"/>
      <c r="P332" s="1"/>
    </row>
    <row r="333" spans="1:16" x14ac:dyDescent="0.3">
      <c r="A333" s="1" t="s">
        <v>773</v>
      </c>
      <c r="B333" s="2" t="s">
        <v>21</v>
      </c>
      <c r="C333" s="1"/>
      <c r="D333" s="1" t="s">
        <v>774</v>
      </c>
      <c r="E333" s="1" t="s">
        <v>437</v>
      </c>
      <c r="F333" s="1" t="s">
        <v>438</v>
      </c>
      <c r="G333" s="1"/>
      <c r="H333" s="1"/>
      <c r="I333" s="1"/>
      <c r="J333" s="1"/>
      <c r="K333" s="1"/>
      <c r="L333" s="1"/>
      <c r="M333" s="1"/>
      <c r="N333" s="1"/>
      <c r="O333" s="1"/>
      <c r="P333" s="1"/>
    </row>
    <row r="334" spans="1:16" x14ac:dyDescent="0.3">
      <c r="A334" s="1" t="s">
        <v>775</v>
      </c>
      <c r="B334" s="2" t="s">
        <v>14</v>
      </c>
      <c r="C334" s="1"/>
      <c r="D334" s="1" t="s">
        <v>776</v>
      </c>
      <c r="E334" s="1" t="s">
        <v>152</v>
      </c>
      <c r="F334" s="1" t="s">
        <v>153</v>
      </c>
      <c r="G334" s="1"/>
      <c r="H334" s="1"/>
      <c r="I334" s="1"/>
      <c r="J334" s="1"/>
      <c r="K334" s="1"/>
      <c r="L334" s="1"/>
      <c r="M334" s="1"/>
      <c r="N334" s="1"/>
      <c r="O334" s="1"/>
      <c r="P334" s="1"/>
    </row>
    <row r="335" spans="1:16" x14ac:dyDescent="0.3">
      <c r="A335" s="1" t="s">
        <v>777</v>
      </c>
      <c r="B335" s="2" t="s">
        <v>21</v>
      </c>
      <c r="C335" s="1"/>
      <c r="D335" s="1" t="s">
        <v>778</v>
      </c>
      <c r="E335" s="1" t="s">
        <v>204</v>
      </c>
      <c r="F335" s="1" t="s">
        <v>205</v>
      </c>
      <c r="G335" s="1"/>
      <c r="H335" s="1"/>
      <c r="I335" s="1"/>
      <c r="J335" s="1"/>
      <c r="K335" s="1"/>
      <c r="L335" s="1"/>
      <c r="M335" s="1"/>
      <c r="N335" s="1"/>
      <c r="O335" s="1"/>
      <c r="P335" s="1"/>
    </row>
    <row r="336" spans="1:16" x14ac:dyDescent="0.3">
      <c r="A336" s="1" t="s">
        <v>779</v>
      </c>
      <c r="B336" s="2" t="s">
        <v>14</v>
      </c>
      <c r="C336" s="1"/>
      <c r="D336" s="1" t="s">
        <v>780</v>
      </c>
      <c r="E336" s="1" t="s">
        <v>40</v>
      </c>
      <c r="F336" s="1" t="s">
        <v>41</v>
      </c>
      <c r="G336" s="1"/>
      <c r="H336" s="1"/>
      <c r="I336" s="1"/>
      <c r="J336" s="1"/>
      <c r="K336" s="1"/>
      <c r="L336" s="1"/>
      <c r="M336" s="1"/>
      <c r="N336" s="1"/>
      <c r="O336" s="1"/>
      <c r="P336" s="1"/>
    </row>
    <row r="337" spans="1:16" x14ac:dyDescent="0.3">
      <c r="A337" s="1" t="s">
        <v>781</v>
      </c>
      <c r="B337" s="2" t="s">
        <v>126</v>
      </c>
      <c r="C337" s="1"/>
      <c r="D337" s="1" t="s">
        <v>782</v>
      </c>
      <c r="E337" s="1" t="s">
        <v>162</v>
      </c>
      <c r="F337" s="1" t="s">
        <v>163</v>
      </c>
      <c r="G337" s="1"/>
      <c r="H337" s="1"/>
      <c r="I337" s="1"/>
      <c r="J337" s="1"/>
      <c r="K337" s="1"/>
      <c r="L337" s="1"/>
      <c r="M337" s="1"/>
      <c r="N337" s="1"/>
      <c r="O337" s="1"/>
      <c r="P337" s="1"/>
    </row>
    <row r="338" spans="1:16" x14ac:dyDescent="0.3">
      <c r="A338" s="1" t="s">
        <v>783</v>
      </c>
      <c r="B338" s="2" t="s">
        <v>21</v>
      </c>
      <c r="C338" s="1"/>
      <c r="D338" s="1" t="s">
        <v>784</v>
      </c>
      <c r="E338" s="1" t="s">
        <v>53</v>
      </c>
      <c r="F338" s="1" t="s">
        <v>54</v>
      </c>
      <c r="G338" s="1"/>
      <c r="H338" s="1"/>
      <c r="I338" s="1"/>
      <c r="J338" s="1"/>
      <c r="K338" s="1"/>
      <c r="L338" s="1"/>
      <c r="M338" s="1"/>
      <c r="N338" s="1"/>
      <c r="O338" s="1"/>
      <c r="P338" s="1"/>
    </row>
    <row r="339" spans="1:16" x14ac:dyDescent="0.3">
      <c r="A339" s="1" t="s">
        <v>785</v>
      </c>
      <c r="B339" s="2" t="s">
        <v>21</v>
      </c>
      <c r="C339" s="1"/>
      <c r="D339" s="1" t="s">
        <v>786</v>
      </c>
      <c r="E339" s="1" t="s">
        <v>123</v>
      </c>
      <c r="F339" s="1" t="s">
        <v>124</v>
      </c>
      <c r="G339" s="1"/>
      <c r="H339" s="1"/>
      <c r="I339" s="1"/>
      <c r="J339" s="1"/>
      <c r="K339" s="1"/>
      <c r="L339" s="1"/>
      <c r="M339" s="1"/>
      <c r="N339" s="1"/>
      <c r="O339" s="1"/>
      <c r="P339" s="1"/>
    </row>
    <row r="340" spans="1:16" x14ac:dyDescent="0.3">
      <c r="A340" s="1" t="s">
        <v>787</v>
      </c>
      <c r="B340" s="2" t="s">
        <v>21</v>
      </c>
      <c r="C340" s="1"/>
      <c r="D340" s="1" t="s">
        <v>788</v>
      </c>
      <c r="E340" s="1" t="s">
        <v>45</v>
      </c>
      <c r="F340" s="1" t="s">
        <v>46</v>
      </c>
      <c r="G340" s="1"/>
      <c r="H340" s="1"/>
      <c r="I340" s="1"/>
      <c r="J340" s="1"/>
      <c r="K340" s="1"/>
      <c r="L340" s="1"/>
      <c r="M340" s="1"/>
      <c r="N340" s="1"/>
      <c r="O340" s="1"/>
      <c r="P340" s="1"/>
    </row>
    <row r="341" spans="1:16" x14ac:dyDescent="0.3">
      <c r="A341" s="1" t="s">
        <v>789</v>
      </c>
      <c r="B341" s="2" t="s">
        <v>21</v>
      </c>
      <c r="C341" s="1"/>
      <c r="D341" s="1" t="s">
        <v>790</v>
      </c>
      <c r="E341" s="1" t="s">
        <v>81</v>
      </c>
      <c r="F341" s="1" t="s">
        <v>82</v>
      </c>
      <c r="G341" s="1"/>
      <c r="H341" s="1"/>
      <c r="I341" s="1"/>
      <c r="J341" s="1"/>
      <c r="K341" s="1"/>
      <c r="L341" s="1"/>
      <c r="M341" s="1"/>
      <c r="N341" s="1"/>
      <c r="O341" s="1"/>
      <c r="P341" s="1"/>
    </row>
    <row r="342" spans="1:16" x14ac:dyDescent="0.3">
      <c r="A342" s="1" t="s">
        <v>791</v>
      </c>
      <c r="B342" s="2" t="s">
        <v>21</v>
      </c>
      <c r="C342" s="1"/>
      <c r="D342" s="1" t="s">
        <v>792</v>
      </c>
      <c r="E342" s="1" t="s">
        <v>71</v>
      </c>
      <c r="F342" s="1" t="s">
        <v>72</v>
      </c>
      <c r="G342" s="1"/>
      <c r="H342" s="1"/>
      <c r="I342" s="1"/>
      <c r="J342" s="1"/>
      <c r="K342" s="1"/>
      <c r="L342" s="1"/>
      <c r="M342" s="1"/>
      <c r="N342" s="1"/>
      <c r="O342" s="1"/>
      <c r="P342" s="1"/>
    </row>
    <row r="343" spans="1:16" x14ac:dyDescent="0.3">
      <c r="A343" s="1" t="s">
        <v>793</v>
      </c>
      <c r="B343" s="2" t="s">
        <v>126</v>
      </c>
      <c r="C343" s="1"/>
      <c r="D343" s="1" t="s">
        <v>794</v>
      </c>
      <c r="E343" s="1" t="s">
        <v>371</v>
      </c>
      <c r="F343" s="1" t="s">
        <v>372</v>
      </c>
      <c r="G343" s="1"/>
      <c r="H343" s="1"/>
      <c r="I343" s="1"/>
      <c r="J343" s="1"/>
      <c r="K343" s="1"/>
      <c r="L343" s="1"/>
      <c r="M343" s="1"/>
      <c r="N343" s="1"/>
      <c r="O343" s="1"/>
      <c r="P343" s="1"/>
    </row>
    <row r="344" spans="1:16" x14ac:dyDescent="0.3">
      <c r="A344" s="1" t="s">
        <v>795</v>
      </c>
      <c r="B344" s="2" t="s">
        <v>21</v>
      </c>
      <c r="C344" s="1"/>
      <c r="D344" s="1" t="s">
        <v>796</v>
      </c>
      <c r="E344" s="1" t="s">
        <v>277</v>
      </c>
      <c r="F344" s="1" t="s">
        <v>278</v>
      </c>
      <c r="G344" s="1"/>
      <c r="H344" s="1"/>
      <c r="I344" s="1"/>
      <c r="J344" s="1"/>
      <c r="K344" s="1"/>
      <c r="L344" s="1"/>
      <c r="M344" s="1"/>
      <c r="N344" s="1"/>
      <c r="O344" s="1"/>
      <c r="P344" s="1"/>
    </row>
    <row r="345" spans="1:16" x14ac:dyDescent="0.3">
      <c r="A345" s="1" t="s">
        <v>797</v>
      </c>
      <c r="B345" s="2" t="s">
        <v>14</v>
      </c>
      <c r="C345" s="1"/>
      <c r="D345" s="1" t="s">
        <v>798</v>
      </c>
      <c r="E345" s="1" t="s">
        <v>49</v>
      </c>
      <c r="F345" s="1" t="s">
        <v>50</v>
      </c>
      <c r="G345" s="1"/>
      <c r="H345" s="1"/>
      <c r="I345" s="1"/>
      <c r="J345" s="1"/>
      <c r="K345" s="1"/>
      <c r="L345" s="1"/>
      <c r="M345" s="1"/>
      <c r="N345" s="1"/>
      <c r="O345" s="1"/>
      <c r="P345" s="1"/>
    </row>
    <row r="346" spans="1:16" x14ac:dyDescent="0.3">
      <c r="A346" s="1" t="s">
        <v>799</v>
      </c>
      <c r="B346" s="2" t="s">
        <v>14</v>
      </c>
      <c r="C346" s="1"/>
      <c r="D346" s="1" t="s">
        <v>800</v>
      </c>
      <c r="E346" s="1" t="s">
        <v>111</v>
      </c>
      <c r="F346" s="1" t="s">
        <v>112</v>
      </c>
      <c r="G346" s="1"/>
      <c r="H346" s="1"/>
      <c r="I346" s="1"/>
      <c r="J346" s="1"/>
      <c r="K346" s="1"/>
      <c r="L346" s="1"/>
      <c r="M346" s="1"/>
      <c r="N346" s="1"/>
      <c r="O346" s="1"/>
      <c r="P346" s="1"/>
    </row>
    <row r="347" spans="1:16" x14ac:dyDescent="0.3">
      <c r="A347" s="1" t="s">
        <v>801</v>
      </c>
      <c r="B347" s="2" t="s">
        <v>14</v>
      </c>
      <c r="C347" s="1"/>
      <c r="D347" s="1" t="s">
        <v>802</v>
      </c>
      <c r="E347" s="1" t="s">
        <v>136</v>
      </c>
      <c r="F347" s="1" t="s">
        <v>137</v>
      </c>
      <c r="G347" s="1"/>
      <c r="H347" s="1"/>
      <c r="I347" s="1"/>
      <c r="J347" s="1"/>
      <c r="K347" s="1"/>
      <c r="L347" s="1"/>
      <c r="M347" s="1"/>
      <c r="N347" s="1"/>
      <c r="O347" s="1"/>
      <c r="P347" s="1"/>
    </row>
    <row r="348" spans="1:16" x14ac:dyDescent="0.3">
      <c r="A348" s="1" t="s">
        <v>803</v>
      </c>
      <c r="B348" s="2" t="s">
        <v>14</v>
      </c>
      <c r="C348" s="1"/>
      <c r="D348" s="1" t="s">
        <v>804</v>
      </c>
      <c r="E348" s="1" t="s">
        <v>182</v>
      </c>
      <c r="F348" s="1" t="s">
        <v>183</v>
      </c>
      <c r="G348" s="1"/>
      <c r="H348" s="1"/>
      <c r="I348" s="1"/>
      <c r="J348" s="1"/>
      <c r="K348" s="1"/>
      <c r="L348" s="1"/>
      <c r="M348" s="1"/>
      <c r="N348" s="1"/>
      <c r="O348" s="1"/>
      <c r="P348" s="1"/>
    </row>
    <row r="349" spans="1:16" x14ac:dyDescent="0.3">
      <c r="A349" s="1" t="s">
        <v>805</v>
      </c>
      <c r="B349" s="2" t="s">
        <v>14</v>
      </c>
      <c r="C349" s="1"/>
      <c r="D349" s="1" t="s">
        <v>806</v>
      </c>
      <c r="E349" s="1" t="s">
        <v>61</v>
      </c>
      <c r="F349" s="1" t="s">
        <v>62</v>
      </c>
      <c r="G349" s="1"/>
      <c r="H349" s="1"/>
      <c r="I349" s="1"/>
      <c r="J349" s="1"/>
      <c r="K349" s="1"/>
      <c r="L349" s="1"/>
      <c r="M349" s="1"/>
      <c r="N349" s="1"/>
      <c r="O349" s="1"/>
      <c r="P349" s="1"/>
    </row>
    <row r="350" spans="1:16" x14ac:dyDescent="0.3">
      <c r="A350" s="1" t="s">
        <v>807</v>
      </c>
      <c r="B350" s="2" t="s">
        <v>21</v>
      </c>
      <c r="C350" s="1"/>
      <c r="D350" s="1" t="s">
        <v>808</v>
      </c>
      <c r="E350" s="1" t="s">
        <v>277</v>
      </c>
      <c r="F350" s="1" t="s">
        <v>278</v>
      </c>
      <c r="G350" s="1"/>
      <c r="H350" s="1"/>
      <c r="I350" s="1"/>
      <c r="J350" s="1"/>
      <c r="K350" s="1"/>
      <c r="L350" s="1"/>
      <c r="M350" s="1"/>
      <c r="N350" s="1"/>
      <c r="O350" s="1"/>
      <c r="P350" s="1"/>
    </row>
    <row r="351" spans="1:16" x14ac:dyDescent="0.3">
      <c r="A351" s="1" t="s">
        <v>809</v>
      </c>
      <c r="B351" s="2" t="s">
        <v>126</v>
      </c>
      <c r="C351" s="1"/>
      <c r="D351" s="1" t="s">
        <v>810</v>
      </c>
      <c r="E351" s="1" t="s">
        <v>49</v>
      </c>
      <c r="F351" s="1" t="s">
        <v>50</v>
      </c>
      <c r="G351" s="1"/>
      <c r="H351" s="1"/>
      <c r="I351" s="1"/>
      <c r="J351" s="1"/>
      <c r="K351" s="1"/>
      <c r="L351" s="1"/>
      <c r="M351" s="1"/>
      <c r="N351" s="1"/>
      <c r="O351" s="1"/>
      <c r="P351" s="1"/>
    </row>
    <row r="352" spans="1:16" x14ac:dyDescent="0.3">
      <c r="A352" s="1" t="s">
        <v>811</v>
      </c>
      <c r="B352" s="2" t="s">
        <v>14</v>
      </c>
      <c r="C352" s="1"/>
      <c r="D352" s="1" t="s">
        <v>812</v>
      </c>
      <c r="E352" s="1" t="s">
        <v>16</v>
      </c>
      <c r="F352" s="1" t="s">
        <v>17</v>
      </c>
      <c r="G352" s="1"/>
      <c r="H352" s="1"/>
      <c r="I352" s="1"/>
      <c r="J352" s="1"/>
      <c r="K352" s="1"/>
      <c r="L352" s="1"/>
      <c r="M352" s="1"/>
      <c r="N352" s="1"/>
      <c r="O352" s="1"/>
      <c r="P352" s="1"/>
    </row>
    <row r="353" spans="1:16" x14ac:dyDescent="0.3">
      <c r="A353" s="1" t="s">
        <v>813</v>
      </c>
      <c r="B353" s="2" t="s">
        <v>14</v>
      </c>
      <c r="C353" s="1"/>
      <c r="D353" s="1" t="s">
        <v>814</v>
      </c>
      <c r="E353" s="1" t="s">
        <v>93</v>
      </c>
      <c r="F353" s="1" t="s">
        <v>94</v>
      </c>
      <c r="G353" s="1"/>
      <c r="H353" s="1"/>
      <c r="I353" s="1"/>
      <c r="J353" s="1"/>
      <c r="K353" s="1"/>
      <c r="L353" s="1"/>
      <c r="M353" s="1"/>
      <c r="N353" s="1"/>
      <c r="O353" s="1"/>
      <c r="P353" s="1"/>
    </row>
    <row r="354" spans="1:16" x14ac:dyDescent="0.3">
      <c r="A354" s="1" t="s">
        <v>815</v>
      </c>
      <c r="B354" s="2" t="s">
        <v>21</v>
      </c>
      <c r="C354" s="1"/>
      <c r="D354" s="1" t="s">
        <v>816</v>
      </c>
      <c r="E354" s="1" t="s">
        <v>229</v>
      </c>
      <c r="F354" s="1" t="s">
        <v>230</v>
      </c>
      <c r="G354" s="1"/>
      <c r="H354" s="1"/>
      <c r="I354" s="1"/>
      <c r="J354" s="1"/>
      <c r="K354" s="1"/>
      <c r="L354" s="1"/>
      <c r="M354" s="1"/>
      <c r="N354" s="1"/>
      <c r="O354" s="1"/>
      <c r="P354" s="1"/>
    </row>
    <row r="355" spans="1:16" x14ac:dyDescent="0.3">
      <c r="A355" s="1" t="s">
        <v>817</v>
      </c>
      <c r="B355" s="2" t="s">
        <v>21</v>
      </c>
      <c r="C355" s="1"/>
      <c r="D355" s="1" t="s">
        <v>818</v>
      </c>
      <c r="E355" s="1" t="s">
        <v>259</v>
      </c>
      <c r="F355" s="1" t="s">
        <v>260</v>
      </c>
      <c r="G355" s="1"/>
      <c r="H355" s="1"/>
      <c r="I355" s="1"/>
      <c r="J355" s="1"/>
      <c r="K355" s="1"/>
      <c r="L355" s="1"/>
      <c r="M355" s="1"/>
      <c r="N355" s="1"/>
      <c r="O355" s="1"/>
      <c r="P355" s="1"/>
    </row>
    <row r="356" spans="1:16" x14ac:dyDescent="0.3">
      <c r="A356" s="1" t="s">
        <v>819</v>
      </c>
      <c r="B356" s="2" t="s">
        <v>14</v>
      </c>
      <c r="C356" s="1"/>
      <c r="D356" s="1" t="s">
        <v>820</v>
      </c>
      <c r="E356" s="1" t="s">
        <v>421</v>
      </c>
      <c r="F356" s="1" t="s">
        <v>422</v>
      </c>
      <c r="G356" s="1"/>
      <c r="H356" s="1"/>
      <c r="I356" s="1"/>
      <c r="J356" s="1"/>
      <c r="K356" s="1"/>
      <c r="L356" s="1"/>
      <c r="M356" s="1"/>
      <c r="N356" s="1"/>
      <c r="O356" s="1"/>
      <c r="P356" s="1"/>
    </row>
    <row r="357" spans="1:16" x14ac:dyDescent="0.3">
      <c r="A357" s="1" t="s">
        <v>821</v>
      </c>
      <c r="B357" s="2" t="s">
        <v>21</v>
      </c>
      <c r="C357" s="1"/>
      <c r="D357" s="1" t="s">
        <v>822</v>
      </c>
      <c r="E357" s="1" t="s">
        <v>259</v>
      </c>
      <c r="F357" s="1" t="s">
        <v>260</v>
      </c>
      <c r="G357" s="1"/>
      <c r="H357" s="1"/>
      <c r="I357" s="1"/>
      <c r="J357" s="1"/>
      <c r="K357" s="1"/>
      <c r="L357" s="1"/>
      <c r="M357" s="1"/>
      <c r="N357" s="1"/>
      <c r="O357" s="1"/>
      <c r="P357" s="1"/>
    </row>
    <row r="358" spans="1:16" x14ac:dyDescent="0.3">
      <c r="A358" s="1" t="s">
        <v>823</v>
      </c>
      <c r="B358" s="2" t="s">
        <v>14</v>
      </c>
      <c r="C358" s="1"/>
      <c r="D358" s="1" t="s">
        <v>824</v>
      </c>
      <c r="E358" s="1" t="s">
        <v>222</v>
      </c>
      <c r="F358" s="1" t="s">
        <v>223</v>
      </c>
      <c r="G358" s="1"/>
      <c r="H358" s="1"/>
      <c r="I358" s="1"/>
      <c r="J358" s="1"/>
      <c r="K358" s="1"/>
      <c r="L358" s="1"/>
      <c r="M358" s="1"/>
      <c r="N358" s="1"/>
      <c r="O358" s="1"/>
      <c r="P358" s="1"/>
    </row>
    <row r="359" spans="1:16" x14ac:dyDescent="0.3">
      <c r="A359" s="1" t="s">
        <v>825</v>
      </c>
      <c r="B359" s="2" t="s">
        <v>21</v>
      </c>
      <c r="C359" s="1"/>
      <c r="D359" s="1" t="s">
        <v>826</v>
      </c>
      <c r="E359" s="1" t="s">
        <v>45</v>
      </c>
      <c r="F359" s="1" t="s">
        <v>46</v>
      </c>
      <c r="G359" s="1"/>
      <c r="H359" s="1"/>
      <c r="I359" s="1"/>
      <c r="J359" s="1"/>
      <c r="K359" s="1"/>
      <c r="L359" s="1"/>
      <c r="M359" s="1"/>
      <c r="N359" s="1"/>
      <c r="O359" s="1"/>
      <c r="P359" s="1"/>
    </row>
    <row r="360" spans="1:16" x14ac:dyDescent="0.3">
      <c r="A360" s="1" t="s">
        <v>827</v>
      </c>
      <c r="B360" s="2" t="s">
        <v>14</v>
      </c>
      <c r="C360" s="1"/>
      <c r="D360" s="1" t="s">
        <v>828</v>
      </c>
      <c r="E360" s="1" t="s">
        <v>111</v>
      </c>
      <c r="F360" s="1" t="s">
        <v>112</v>
      </c>
      <c r="G360" s="1"/>
      <c r="H360" s="1"/>
      <c r="I360" s="1"/>
      <c r="J360" s="1"/>
      <c r="K360" s="1"/>
      <c r="L360" s="1"/>
      <c r="M360" s="1"/>
      <c r="N360" s="1"/>
      <c r="O360" s="1"/>
      <c r="P360" s="1"/>
    </row>
    <row r="361" spans="1:16" x14ac:dyDescent="0.3">
      <c r="A361" s="1" t="s">
        <v>829</v>
      </c>
      <c r="B361" s="2" t="s">
        <v>14</v>
      </c>
      <c r="C361" s="1"/>
      <c r="D361" s="1" t="s">
        <v>830</v>
      </c>
      <c r="E361" s="1" t="s">
        <v>115</v>
      </c>
      <c r="F361" s="1" t="s">
        <v>116</v>
      </c>
      <c r="G361" s="1"/>
      <c r="H361" s="1"/>
      <c r="I361" s="1"/>
      <c r="J361" s="1"/>
      <c r="K361" s="1"/>
      <c r="L361" s="1"/>
      <c r="M361" s="1"/>
      <c r="N361" s="1"/>
      <c r="O361" s="1"/>
      <c r="P361" s="1"/>
    </row>
    <row r="362" spans="1:16" x14ac:dyDescent="0.3">
      <c r="A362" s="1" t="s">
        <v>831</v>
      </c>
      <c r="B362" s="2" t="s">
        <v>14</v>
      </c>
      <c r="C362" s="1"/>
      <c r="D362" s="1" t="s">
        <v>832</v>
      </c>
      <c r="E362" s="1" t="s">
        <v>23</v>
      </c>
      <c r="F362" s="1" t="s">
        <v>24</v>
      </c>
      <c r="G362" s="1"/>
      <c r="H362" s="1"/>
      <c r="I362" s="1"/>
      <c r="J362" s="1"/>
      <c r="K362" s="1"/>
      <c r="L362" s="1"/>
      <c r="M362" s="1"/>
      <c r="N362" s="1"/>
      <c r="O362" s="1"/>
      <c r="P362" s="1"/>
    </row>
    <row r="363" spans="1:16" x14ac:dyDescent="0.3">
      <c r="A363" s="1" t="s">
        <v>833</v>
      </c>
      <c r="B363" s="2" t="s">
        <v>14</v>
      </c>
      <c r="C363" s="1"/>
      <c r="D363" s="1" t="s">
        <v>834</v>
      </c>
      <c r="E363" s="1" t="s">
        <v>61</v>
      </c>
      <c r="F363" s="1" t="s">
        <v>62</v>
      </c>
      <c r="G363" s="1"/>
      <c r="H363" s="1"/>
      <c r="I363" s="1"/>
      <c r="J363" s="1"/>
      <c r="K363" s="1"/>
      <c r="L363" s="1"/>
      <c r="M363" s="1"/>
      <c r="N363" s="1"/>
      <c r="O363" s="1"/>
      <c r="P363" s="1"/>
    </row>
    <row r="364" spans="1:16" x14ac:dyDescent="0.3">
      <c r="A364" s="1" t="s">
        <v>835</v>
      </c>
      <c r="B364" s="2" t="s">
        <v>14</v>
      </c>
      <c r="C364" s="1"/>
      <c r="D364" s="1" t="s">
        <v>836</v>
      </c>
      <c r="E364" s="1" t="s">
        <v>156</v>
      </c>
      <c r="F364" s="1" t="s">
        <v>157</v>
      </c>
      <c r="G364" s="1"/>
      <c r="H364" s="1"/>
      <c r="I364" s="1"/>
      <c r="J364" s="1"/>
      <c r="K364" s="1"/>
      <c r="L364" s="1"/>
      <c r="M364" s="1"/>
      <c r="N364" s="1"/>
      <c r="O364" s="1"/>
      <c r="P364" s="1"/>
    </row>
    <row r="365" spans="1:16" x14ac:dyDescent="0.3">
      <c r="A365" s="1" t="s">
        <v>837</v>
      </c>
      <c r="B365" s="2" t="s">
        <v>126</v>
      </c>
      <c r="C365" s="1"/>
      <c r="D365" s="1" t="s">
        <v>838</v>
      </c>
      <c r="E365" s="1" t="s">
        <v>253</v>
      </c>
      <c r="F365" s="1" t="s">
        <v>254</v>
      </c>
      <c r="G365" s="1"/>
      <c r="H365" s="1"/>
      <c r="I365" s="1"/>
      <c r="J365" s="1"/>
      <c r="K365" s="1"/>
      <c r="L365" s="1"/>
      <c r="M365" s="1"/>
      <c r="N365" s="1"/>
      <c r="O365" s="1"/>
      <c r="P365" s="1"/>
    </row>
    <row r="366" spans="1:16" x14ac:dyDescent="0.3">
      <c r="A366" s="1" t="s">
        <v>839</v>
      </c>
      <c r="B366" s="2" t="s">
        <v>21</v>
      </c>
      <c r="C366" s="1"/>
      <c r="D366" s="1" t="s">
        <v>840</v>
      </c>
      <c r="E366" s="1" t="s">
        <v>277</v>
      </c>
      <c r="F366" s="1" t="s">
        <v>278</v>
      </c>
      <c r="G366" s="1"/>
      <c r="H366" s="1"/>
      <c r="I366" s="1"/>
      <c r="J366" s="1"/>
      <c r="K366" s="1"/>
      <c r="L366" s="1"/>
      <c r="M366" s="1"/>
      <c r="N366" s="1"/>
      <c r="O366" s="1"/>
      <c r="P366" s="1"/>
    </row>
    <row r="367" spans="1:16" x14ac:dyDescent="0.3">
      <c r="A367" s="1" t="s">
        <v>841</v>
      </c>
      <c r="B367" s="2" t="s">
        <v>21</v>
      </c>
      <c r="C367" s="1"/>
      <c r="D367" s="1" t="s">
        <v>842</v>
      </c>
      <c r="E367" s="1" t="s">
        <v>136</v>
      </c>
      <c r="F367" s="1" t="s">
        <v>137</v>
      </c>
      <c r="G367" s="1"/>
      <c r="H367" s="1"/>
      <c r="I367" s="1"/>
      <c r="J367" s="1"/>
      <c r="K367" s="1"/>
      <c r="L367" s="1"/>
      <c r="M367" s="1"/>
      <c r="N367" s="1"/>
      <c r="O367" s="1"/>
      <c r="P367" s="1"/>
    </row>
    <row r="368" spans="1:16" x14ac:dyDescent="0.3">
      <c r="A368" s="1" t="s">
        <v>843</v>
      </c>
      <c r="B368" s="2" t="s">
        <v>21</v>
      </c>
      <c r="C368" s="1"/>
      <c r="D368" s="1" t="s">
        <v>844</v>
      </c>
      <c r="E368" s="1" t="s">
        <v>229</v>
      </c>
      <c r="F368" s="1" t="s">
        <v>230</v>
      </c>
      <c r="G368" s="1"/>
      <c r="H368" s="1"/>
      <c r="I368" s="1"/>
      <c r="J368" s="1"/>
      <c r="K368" s="1"/>
      <c r="L368" s="1"/>
      <c r="M368" s="1"/>
      <c r="N368" s="1"/>
      <c r="O368" s="1"/>
      <c r="P368" s="1"/>
    </row>
    <row r="369" spans="1:16" x14ac:dyDescent="0.3">
      <c r="A369" s="1" t="s">
        <v>845</v>
      </c>
      <c r="B369" s="2" t="s">
        <v>21</v>
      </c>
      <c r="C369" s="1"/>
      <c r="D369" s="1" t="s">
        <v>846</v>
      </c>
      <c r="E369" s="1" t="s">
        <v>162</v>
      </c>
      <c r="F369" s="1" t="s">
        <v>163</v>
      </c>
      <c r="G369" s="1"/>
      <c r="H369" s="1"/>
      <c r="I369" s="1"/>
      <c r="J369" s="1"/>
      <c r="K369" s="1"/>
      <c r="L369" s="1"/>
      <c r="M369" s="1"/>
      <c r="N369" s="1"/>
      <c r="O369" s="1"/>
      <c r="P369" s="1"/>
    </row>
    <row r="370" spans="1:16" x14ac:dyDescent="0.3">
      <c r="A370" s="1" t="s">
        <v>847</v>
      </c>
      <c r="B370" s="2" t="s">
        <v>14</v>
      </c>
      <c r="C370" s="1"/>
      <c r="D370" s="1" t="s">
        <v>848</v>
      </c>
      <c r="E370" s="1" t="s">
        <v>182</v>
      </c>
      <c r="F370" s="1" t="s">
        <v>183</v>
      </c>
      <c r="G370" s="1"/>
      <c r="H370" s="1"/>
      <c r="I370" s="1"/>
      <c r="J370" s="1"/>
      <c r="K370" s="1"/>
      <c r="L370" s="1"/>
      <c r="M370" s="1"/>
      <c r="N370" s="1"/>
      <c r="O370" s="1"/>
      <c r="P370" s="1"/>
    </row>
    <row r="371" spans="1:16" x14ac:dyDescent="0.3">
      <c r="A371" s="1" t="s">
        <v>849</v>
      </c>
      <c r="B371" s="2" t="s">
        <v>21</v>
      </c>
      <c r="C371" s="1"/>
      <c r="D371" s="1" t="s">
        <v>850</v>
      </c>
      <c r="E371" s="1" t="s">
        <v>182</v>
      </c>
      <c r="F371" s="1" t="s">
        <v>183</v>
      </c>
      <c r="G371" s="1"/>
      <c r="H371" s="1"/>
      <c r="I371" s="1"/>
      <c r="J371" s="1"/>
      <c r="K371" s="1"/>
      <c r="L371" s="1"/>
      <c r="M371" s="1"/>
      <c r="N371" s="1"/>
      <c r="O371" s="1"/>
      <c r="P371" s="1"/>
    </row>
    <row r="372" spans="1:16" x14ac:dyDescent="0.3">
      <c r="A372" s="1" t="s">
        <v>851</v>
      </c>
      <c r="B372" s="2" t="s">
        <v>14</v>
      </c>
      <c r="C372" s="1"/>
      <c r="D372" s="1" t="s">
        <v>852</v>
      </c>
      <c r="E372" s="1" t="s">
        <v>204</v>
      </c>
      <c r="F372" s="1" t="s">
        <v>205</v>
      </c>
      <c r="G372" s="1"/>
      <c r="H372" s="1"/>
      <c r="I372" s="1"/>
      <c r="J372" s="1"/>
      <c r="K372" s="1"/>
      <c r="L372" s="1"/>
      <c r="M372" s="1"/>
      <c r="N372" s="1"/>
      <c r="O372" s="1"/>
      <c r="P372" s="1"/>
    </row>
    <row r="373" spans="1:16" x14ac:dyDescent="0.3">
      <c r="A373" s="1" t="s">
        <v>853</v>
      </c>
      <c r="B373" s="2" t="s">
        <v>14</v>
      </c>
      <c r="C373" s="1"/>
      <c r="D373" s="1" t="s">
        <v>854</v>
      </c>
      <c r="E373" s="1" t="s">
        <v>421</v>
      </c>
      <c r="F373" s="1" t="s">
        <v>422</v>
      </c>
      <c r="G373" s="1"/>
      <c r="H373" s="1"/>
      <c r="I373" s="1"/>
      <c r="J373" s="1"/>
      <c r="K373" s="1"/>
      <c r="L373" s="1"/>
      <c r="M373" s="1"/>
      <c r="N373" s="1"/>
      <c r="O373" s="1"/>
      <c r="P373" s="1"/>
    </row>
    <row r="374" spans="1:16" x14ac:dyDescent="0.3">
      <c r="A374" s="1" t="s">
        <v>855</v>
      </c>
      <c r="B374" s="2" t="s">
        <v>14</v>
      </c>
      <c r="C374" s="1"/>
      <c r="D374" s="1" t="s">
        <v>856</v>
      </c>
      <c r="E374" s="1" t="s">
        <v>204</v>
      </c>
      <c r="F374" s="1" t="s">
        <v>205</v>
      </c>
      <c r="G374" s="1"/>
      <c r="H374" s="1"/>
      <c r="I374" s="1"/>
      <c r="J374" s="1"/>
      <c r="K374" s="1"/>
      <c r="L374" s="1"/>
      <c r="M374" s="1"/>
      <c r="N374" s="1"/>
      <c r="O374" s="1"/>
      <c r="P374" s="1"/>
    </row>
    <row r="375" spans="1:16" x14ac:dyDescent="0.3">
      <c r="A375" s="1" t="s">
        <v>857</v>
      </c>
      <c r="B375" s="2" t="s">
        <v>21</v>
      </c>
      <c r="C375" s="1"/>
      <c r="D375" s="1" t="s">
        <v>858</v>
      </c>
      <c r="E375" s="1" t="s">
        <v>152</v>
      </c>
      <c r="F375" s="1" t="s">
        <v>153</v>
      </c>
      <c r="G375" s="1"/>
      <c r="H375" s="1"/>
      <c r="I375" s="1"/>
      <c r="J375" s="1"/>
      <c r="K375" s="1"/>
      <c r="L375" s="1"/>
      <c r="M375" s="1"/>
      <c r="N375" s="1"/>
      <c r="O375" s="1"/>
      <c r="P375" s="1"/>
    </row>
    <row r="376" spans="1:16" x14ac:dyDescent="0.3">
      <c r="A376" s="1" t="s">
        <v>859</v>
      </c>
      <c r="B376" s="2" t="s">
        <v>21</v>
      </c>
      <c r="C376" s="1"/>
      <c r="D376" s="1" t="s">
        <v>860</v>
      </c>
      <c r="E376" s="1" t="s">
        <v>107</v>
      </c>
      <c r="F376" s="1" t="s">
        <v>108</v>
      </c>
      <c r="G376" s="1"/>
      <c r="H376" s="1"/>
      <c r="I376" s="1"/>
      <c r="J376" s="1"/>
      <c r="K376" s="1"/>
      <c r="L376" s="1"/>
      <c r="M376" s="1"/>
      <c r="N376" s="1"/>
      <c r="O376" s="1"/>
      <c r="P376" s="1"/>
    </row>
    <row r="377" spans="1:16" x14ac:dyDescent="0.3">
      <c r="A377" s="1" t="s">
        <v>861</v>
      </c>
      <c r="B377" s="2" t="s">
        <v>21</v>
      </c>
      <c r="C377" s="1"/>
      <c r="D377" s="1" t="s">
        <v>862</v>
      </c>
      <c r="E377" s="1" t="s">
        <v>229</v>
      </c>
      <c r="F377" s="1" t="s">
        <v>230</v>
      </c>
      <c r="G377" s="1"/>
      <c r="H377" s="1"/>
      <c r="I377" s="1"/>
      <c r="J377" s="1"/>
      <c r="K377" s="1"/>
      <c r="L377" s="1"/>
      <c r="M377" s="1"/>
      <c r="N377" s="1"/>
      <c r="O377" s="1"/>
      <c r="P377" s="1"/>
    </row>
    <row r="378" spans="1:16" x14ac:dyDescent="0.3">
      <c r="A378" s="1" t="s">
        <v>863</v>
      </c>
      <c r="B378" s="2" t="s">
        <v>14</v>
      </c>
      <c r="C378" s="1"/>
      <c r="D378" s="1" t="s">
        <v>864</v>
      </c>
      <c r="E378" s="1" t="s">
        <v>101</v>
      </c>
      <c r="F378" s="1" t="s">
        <v>102</v>
      </c>
      <c r="G378" s="1"/>
      <c r="H378" s="1"/>
      <c r="I378" s="1"/>
      <c r="J378" s="1"/>
      <c r="K378" s="1"/>
      <c r="L378" s="1"/>
      <c r="M378" s="1"/>
      <c r="N378" s="1"/>
      <c r="O378" s="1"/>
      <c r="P378" s="1"/>
    </row>
    <row r="379" spans="1:16" x14ac:dyDescent="0.3">
      <c r="A379" s="1" t="s">
        <v>865</v>
      </c>
      <c r="B379" s="2" t="s">
        <v>14</v>
      </c>
      <c r="C379" s="1"/>
      <c r="D379" s="1" t="s">
        <v>866</v>
      </c>
      <c r="E379" s="1" t="s">
        <v>61</v>
      </c>
      <c r="F379" s="1" t="s">
        <v>62</v>
      </c>
      <c r="G379" s="1"/>
      <c r="H379" s="1"/>
      <c r="I379" s="1"/>
      <c r="J379" s="1"/>
      <c r="K379" s="1"/>
      <c r="L379" s="1"/>
      <c r="M379" s="1"/>
      <c r="N379" s="1"/>
      <c r="O379" s="1"/>
      <c r="P379" s="1"/>
    </row>
    <row r="380" spans="1:16" x14ac:dyDescent="0.3">
      <c r="A380" s="1" t="s">
        <v>867</v>
      </c>
      <c r="B380" s="2" t="s">
        <v>14</v>
      </c>
      <c r="C380" s="1"/>
      <c r="D380" s="1" t="s">
        <v>868</v>
      </c>
      <c r="E380" s="1" t="s">
        <v>111</v>
      </c>
      <c r="F380" s="1" t="s">
        <v>112</v>
      </c>
      <c r="G380" s="1"/>
      <c r="H380" s="1"/>
      <c r="I380" s="1"/>
      <c r="J380" s="1"/>
      <c r="K380" s="1"/>
      <c r="L380" s="1"/>
      <c r="M380" s="1"/>
      <c r="N380" s="1"/>
      <c r="O380" s="1"/>
      <c r="P380" s="1"/>
    </row>
    <row r="381" spans="1:16" x14ac:dyDescent="0.3">
      <c r="A381" s="1" t="s">
        <v>869</v>
      </c>
      <c r="B381" s="2" t="s">
        <v>21</v>
      </c>
      <c r="C381" s="1"/>
      <c r="D381" s="1" t="s">
        <v>870</v>
      </c>
      <c r="E381" s="1" t="s">
        <v>107</v>
      </c>
      <c r="F381" s="1" t="s">
        <v>108</v>
      </c>
      <c r="G381" s="1"/>
      <c r="H381" s="1"/>
      <c r="I381" s="1"/>
      <c r="J381" s="1"/>
      <c r="K381" s="1"/>
      <c r="L381" s="1"/>
      <c r="M381" s="1"/>
      <c r="N381" s="1"/>
      <c r="O381" s="1"/>
      <c r="P381" s="1"/>
    </row>
    <row r="382" spans="1:16" x14ac:dyDescent="0.3">
      <c r="A382" s="1" t="s">
        <v>871</v>
      </c>
      <c r="B382" s="2" t="s">
        <v>14</v>
      </c>
      <c r="C382" s="1"/>
      <c r="D382" s="1" t="s">
        <v>872</v>
      </c>
      <c r="E382" s="1" t="s">
        <v>65</v>
      </c>
      <c r="F382" s="1" t="s">
        <v>66</v>
      </c>
      <c r="G382" s="1"/>
      <c r="H382" s="1"/>
      <c r="I382" s="1"/>
      <c r="J382" s="1"/>
      <c r="K382" s="1"/>
      <c r="L382" s="1"/>
      <c r="M382" s="1"/>
      <c r="N382" s="1"/>
      <c r="O382" s="1"/>
      <c r="P382" s="1"/>
    </row>
    <row r="383" spans="1:16" x14ac:dyDescent="0.3">
      <c r="A383" s="1" t="s">
        <v>873</v>
      </c>
      <c r="B383" s="2" t="s">
        <v>21</v>
      </c>
      <c r="C383" s="1"/>
      <c r="D383" s="1" t="s">
        <v>874</v>
      </c>
      <c r="E383" s="1" t="s">
        <v>229</v>
      </c>
      <c r="F383" s="1" t="s">
        <v>230</v>
      </c>
      <c r="G383" s="1"/>
      <c r="H383" s="1"/>
      <c r="I383" s="1"/>
      <c r="J383" s="1"/>
      <c r="K383" s="1"/>
      <c r="L383" s="1"/>
      <c r="M383" s="1"/>
      <c r="N383" s="1"/>
      <c r="O383" s="1"/>
      <c r="P383" s="1"/>
    </row>
    <row r="384" spans="1:16" x14ac:dyDescent="0.3">
      <c r="A384" s="1" t="s">
        <v>875</v>
      </c>
      <c r="B384" s="2" t="s">
        <v>21</v>
      </c>
      <c r="C384" s="1"/>
      <c r="D384" s="1" t="s">
        <v>876</v>
      </c>
      <c r="E384" s="1" t="s">
        <v>229</v>
      </c>
      <c r="F384" s="1" t="s">
        <v>230</v>
      </c>
      <c r="G384" s="1"/>
      <c r="H384" s="1"/>
      <c r="I384" s="1"/>
      <c r="J384" s="1"/>
      <c r="K384" s="1"/>
      <c r="L384" s="1"/>
      <c r="M384" s="1"/>
      <c r="N384" s="1"/>
      <c r="O384" s="1"/>
      <c r="P384" s="1"/>
    </row>
    <row r="385" spans="1:16" x14ac:dyDescent="0.3">
      <c r="A385" s="1" t="s">
        <v>877</v>
      </c>
      <c r="B385" s="2" t="s">
        <v>21</v>
      </c>
      <c r="C385" s="1"/>
      <c r="D385" s="1" t="s">
        <v>878</v>
      </c>
      <c r="E385" s="1" t="s">
        <v>35</v>
      </c>
      <c r="F385" s="1" t="s">
        <v>36</v>
      </c>
      <c r="G385" s="1"/>
      <c r="H385" s="1"/>
      <c r="I385" s="1"/>
      <c r="J385" s="1"/>
      <c r="K385" s="1"/>
      <c r="L385" s="1"/>
      <c r="M385" s="1"/>
      <c r="N385" s="1"/>
      <c r="O385" s="1"/>
      <c r="P385" s="1"/>
    </row>
    <row r="386" spans="1:16" x14ac:dyDescent="0.3">
      <c r="A386" s="1" t="s">
        <v>879</v>
      </c>
      <c r="B386" s="2" t="s">
        <v>21</v>
      </c>
      <c r="C386" s="1"/>
      <c r="D386" s="1" t="s">
        <v>880</v>
      </c>
      <c r="E386" s="1" t="s">
        <v>204</v>
      </c>
      <c r="F386" s="1" t="s">
        <v>205</v>
      </c>
      <c r="G386" s="1"/>
      <c r="H386" s="1"/>
      <c r="I386" s="1"/>
      <c r="J386" s="1"/>
      <c r="K386" s="1"/>
      <c r="L386" s="1"/>
      <c r="M386" s="1"/>
      <c r="N386" s="1"/>
      <c r="O386" s="1"/>
      <c r="P386" s="1"/>
    </row>
    <row r="387" spans="1:16" x14ac:dyDescent="0.3">
      <c r="A387" s="1" t="s">
        <v>881</v>
      </c>
      <c r="B387" s="2" t="s">
        <v>21</v>
      </c>
      <c r="C387" s="1"/>
      <c r="D387" s="1" t="s">
        <v>882</v>
      </c>
      <c r="E387" s="1" t="s">
        <v>162</v>
      </c>
      <c r="F387" s="1" t="s">
        <v>163</v>
      </c>
      <c r="G387" s="1"/>
      <c r="H387" s="1"/>
      <c r="I387" s="1"/>
      <c r="J387" s="1"/>
      <c r="K387" s="1"/>
      <c r="L387" s="1"/>
      <c r="M387" s="1"/>
      <c r="N387" s="1"/>
      <c r="O387" s="1"/>
      <c r="P387" s="1"/>
    </row>
    <row r="388" spans="1:16" x14ac:dyDescent="0.3">
      <c r="A388" s="1" t="s">
        <v>883</v>
      </c>
      <c r="B388" s="2" t="s">
        <v>14</v>
      </c>
      <c r="C388" s="1"/>
      <c r="D388" s="1" t="s">
        <v>884</v>
      </c>
      <c r="E388" s="1" t="s">
        <v>204</v>
      </c>
      <c r="F388" s="1" t="s">
        <v>205</v>
      </c>
      <c r="G388" s="1"/>
      <c r="H388" s="1"/>
      <c r="I388" s="1"/>
      <c r="J388" s="1"/>
      <c r="K388" s="1"/>
      <c r="L388" s="1"/>
      <c r="M388" s="1"/>
      <c r="N388" s="1"/>
      <c r="O388" s="1"/>
      <c r="P388" s="1"/>
    </row>
    <row r="389" spans="1:16" x14ac:dyDescent="0.3">
      <c r="A389" s="1" t="s">
        <v>885</v>
      </c>
      <c r="B389" s="2" t="s">
        <v>21</v>
      </c>
      <c r="C389" s="1"/>
      <c r="D389" s="1" t="s">
        <v>886</v>
      </c>
      <c r="E389" s="1" t="s">
        <v>156</v>
      </c>
      <c r="F389" s="1" t="s">
        <v>157</v>
      </c>
      <c r="G389" s="1"/>
      <c r="H389" s="1"/>
      <c r="I389" s="1"/>
      <c r="J389" s="1"/>
      <c r="K389" s="1"/>
      <c r="L389" s="1"/>
      <c r="M389" s="1"/>
      <c r="N389" s="1"/>
      <c r="O389" s="1"/>
      <c r="P389" s="1"/>
    </row>
    <row r="390" spans="1:16" x14ac:dyDescent="0.3">
      <c r="A390" s="1" t="s">
        <v>887</v>
      </c>
      <c r="B390" s="2" t="s">
        <v>126</v>
      </c>
      <c r="C390" s="1"/>
      <c r="D390" s="1" t="s">
        <v>888</v>
      </c>
      <c r="E390" s="1" t="s">
        <v>89</v>
      </c>
      <c r="F390" s="1" t="s">
        <v>90</v>
      </c>
      <c r="G390" s="1"/>
      <c r="H390" s="1"/>
      <c r="I390" s="1"/>
      <c r="J390" s="1"/>
      <c r="K390" s="1"/>
      <c r="L390" s="1"/>
      <c r="M390" s="1"/>
      <c r="N390" s="1"/>
      <c r="O390" s="1"/>
      <c r="P390" s="1"/>
    </row>
    <row r="391" spans="1:16" x14ac:dyDescent="0.3">
      <c r="A391" s="1" t="s">
        <v>889</v>
      </c>
      <c r="B391" s="2" t="s">
        <v>21</v>
      </c>
      <c r="C391" s="1"/>
      <c r="D391" s="1" t="s">
        <v>890</v>
      </c>
      <c r="E391" s="1" t="s">
        <v>81</v>
      </c>
      <c r="F391" s="1" t="s">
        <v>82</v>
      </c>
      <c r="G391" s="1"/>
      <c r="H391" s="1"/>
      <c r="I391" s="1"/>
      <c r="J391" s="1"/>
      <c r="K391" s="1"/>
      <c r="L391" s="1"/>
      <c r="M391" s="1"/>
      <c r="N391" s="1"/>
      <c r="O391" s="1"/>
      <c r="P391" s="1"/>
    </row>
    <row r="392" spans="1:16" x14ac:dyDescent="0.3">
      <c r="A392" s="1" t="s">
        <v>891</v>
      </c>
      <c r="B392" s="2" t="s">
        <v>21</v>
      </c>
      <c r="C392" s="1"/>
      <c r="D392" s="1" t="s">
        <v>892</v>
      </c>
      <c r="E392" s="1" t="s">
        <v>53</v>
      </c>
      <c r="F392" s="1" t="s">
        <v>54</v>
      </c>
      <c r="G392" s="1"/>
      <c r="H392" s="1"/>
      <c r="I392" s="1"/>
      <c r="J392" s="1"/>
      <c r="K392" s="1"/>
      <c r="L392" s="1"/>
      <c r="M392" s="1"/>
      <c r="N392" s="1"/>
      <c r="O392" s="1"/>
      <c r="P392" s="1"/>
    </row>
    <row r="393" spans="1:16" x14ac:dyDescent="0.3">
      <c r="A393" s="1" t="s">
        <v>893</v>
      </c>
      <c r="B393" s="2" t="s">
        <v>14</v>
      </c>
      <c r="C393" s="1"/>
      <c r="D393" s="1" t="s">
        <v>894</v>
      </c>
      <c r="E393" s="1" t="s">
        <v>119</v>
      </c>
      <c r="F393" s="1" t="s">
        <v>120</v>
      </c>
      <c r="G393" s="1"/>
      <c r="H393" s="1"/>
      <c r="I393" s="1"/>
      <c r="J393" s="1"/>
      <c r="K393" s="1"/>
      <c r="L393" s="1"/>
      <c r="M393" s="1"/>
      <c r="N393" s="1"/>
      <c r="O393" s="1"/>
      <c r="P393" s="1"/>
    </row>
    <row r="394" spans="1:16" x14ac:dyDescent="0.3">
      <c r="A394" s="1" t="s">
        <v>895</v>
      </c>
      <c r="B394" s="2" t="s">
        <v>21</v>
      </c>
      <c r="C394" s="1"/>
      <c r="D394" s="1" t="s">
        <v>896</v>
      </c>
      <c r="E394" s="1" t="s">
        <v>49</v>
      </c>
      <c r="F394" s="1" t="s">
        <v>50</v>
      </c>
      <c r="G394" s="1"/>
      <c r="H394" s="1"/>
      <c r="I394" s="1"/>
      <c r="J394" s="1"/>
      <c r="K394" s="1"/>
      <c r="L394" s="1"/>
      <c r="M394" s="1"/>
      <c r="N394" s="1"/>
      <c r="O394" s="1"/>
      <c r="P394" s="1"/>
    </row>
    <row r="395" spans="1:16" x14ac:dyDescent="0.3">
      <c r="A395" s="1" t="s">
        <v>897</v>
      </c>
      <c r="B395" s="2" t="s">
        <v>21</v>
      </c>
      <c r="C395" s="1"/>
      <c r="D395" s="1" t="s">
        <v>898</v>
      </c>
      <c r="E395" s="1" t="s">
        <v>253</v>
      </c>
      <c r="F395" s="1" t="s">
        <v>254</v>
      </c>
      <c r="G395" s="1"/>
      <c r="H395" s="1"/>
      <c r="I395" s="1"/>
      <c r="J395" s="1"/>
      <c r="K395" s="1"/>
      <c r="L395" s="1"/>
      <c r="M395" s="1"/>
      <c r="N395" s="1"/>
      <c r="O395" s="1"/>
      <c r="P395" s="1"/>
    </row>
    <row r="396" spans="1:16" x14ac:dyDescent="0.3">
      <c r="A396" s="1" t="s">
        <v>899</v>
      </c>
      <c r="B396" s="2" t="s">
        <v>21</v>
      </c>
      <c r="C396" s="1"/>
      <c r="D396" s="1" t="s">
        <v>900</v>
      </c>
      <c r="E396" s="1" t="s">
        <v>115</v>
      </c>
      <c r="F396" s="1" t="s">
        <v>116</v>
      </c>
      <c r="G396" s="1"/>
      <c r="H396" s="1"/>
      <c r="I396" s="1"/>
      <c r="J396" s="1"/>
      <c r="K396" s="1"/>
      <c r="L396" s="1"/>
      <c r="M396" s="1"/>
      <c r="N396" s="1"/>
      <c r="O396" s="1"/>
      <c r="P396" s="1"/>
    </row>
    <row r="397" spans="1:16" x14ac:dyDescent="0.3">
      <c r="A397" s="1" t="s">
        <v>901</v>
      </c>
      <c r="B397" s="2" t="s">
        <v>21</v>
      </c>
      <c r="C397" s="1"/>
      <c r="D397" s="1" t="s">
        <v>902</v>
      </c>
      <c r="E397" s="1" t="s">
        <v>259</v>
      </c>
      <c r="F397" s="1" t="s">
        <v>260</v>
      </c>
      <c r="G397" s="1"/>
      <c r="H397" s="1"/>
      <c r="I397" s="1"/>
      <c r="J397" s="1"/>
      <c r="K397" s="1"/>
      <c r="L397" s="1"/>
      <c r="M397" s="1"/>
      <c r="N397" s="1"/>
      <c r="O397" s="1"/>
      <c r="P397" s="1"/>
    </row>
    <row r="398" spans="1:16" x14ac:dyDescent="0.3">
      <c r="A398" s="1" t="s">
        <v>903</v>
      </c>
      <c r="B398" s="2" t="s">
        <v>126</v>
      </c>
      <c r="C398" s="1"/>
      <c r="D398" s="1" t="s">
        <v>904</v>
      </c>
      <c r="E398" s="1" t="s">
        <v>49</v>
      </c>
      <c r="F398" s="1" t="s">
        <v>50</v>
      </c>
      <c r="G398" s="1"/>
      <c r="H398" s="1"/>
      <c r="I398" s="1"/>
      <c r="J398" s="1"/>
      <c r="K398" s="1"/>
      <c r="L398" s="1"/>
      <c r="M398" s="1"/>
      <c r="N398" s="1"/>
      <c r="O398" s="1"/>
      <c r="P398" s="1"/>
    </row>
    <row r="399" spans="1:16" x14ac:dyDescent="0.3">
      <c r="A399" s="1" t="s">
        <v>905</v>
      </c>
      <c r="B399" s="2" t="s">
        <v>21</v>
      </c>
      <c r="C399" s="1"/>
      <c r="D399" s="1" t="s">
        <v>906</v>
      </c>
      <c r="E399" s="1" t="s">
        <v>162</v>
      </c>
      <c r="F399" s="1" t="s">
        <v>163</v>
      </c>
      <c r="G399" s="1"/>
      <c r="H399" s="1"/>
      <c r="I399" s="1"/>
      <c r="J399" s="1"/>
      <c r="K399" s="1"/>
      <c r="L399" s="1"/>
      <c r="M399" s="1"/>
      <c r="N399" s="1"/>
      <c r="O399" s="1"/>
      <c r="P399" s="1"/>
    </row>
    <row r="400" spans="1:16" x14ac:dyDescent="0.3">
      <c r="A400" s="1" t="s">
        <v>907</v>
      </c>
      <c r="B400" s="2" t="s">
        <v>21</v>
      </c>
      <c r="C400" s="1"/>
      <c r="D400" s="1" t="s">
        <v>908</v>
      </c>
      <c r="E400" s="1" t="s">
        <v>93</v>
      </c>
      <c r="F400" s="1" t="s">
        <v>94</v>
      </c>
      <c r="G400" s="1"/>
      <c r="H400" s="1"/>
      <c r="I400" s="1"/>
      <c r="J400" s="1"/>
      <c r="K400" s="1"/>
      <c r="L400" s="1"/>
      <c r="M400" s="1"/>
      <c r="N400" s="1"/>
      <c r="O400" s="1"/>
      <c r="P400" s="1"/>
    </row>
    <row r="401" spans="1:16" x14ac:dyDescent="0.3">
      <c r="A401" s="1" t="s">
        <v>909</v>
      </c>
      <c r="B401" s="2" t="s">
        <v>225</v>
      </c>
      <c r="C401" s="1"/>
      <c r="D401" s="1" t="s">
        <v>910</v>
      </c>
      <c r="E401" s="1" t="s">
        <v>16</v>
      </c>
      <c r="F401" s="1" t="s">
        <v>17</v>
      </c>
      <c r="G401" s="1"/>
      <c r="H401" s="1"/>
      <c r="I401" s="1"/>
      <c r="J401" s="1"/>
      <c r="K401" s="1"/>
      <c r="L401" s="1"/>
      <c r="M401" s="1"/>
      <c r="N401" s="1"/>
      <c r="O401" s="1"/>
      <c r="P401" s="1"/>
    </row>
    <row r="402" spans="1:16" x14ac:dyDescent="0.3">
      <c r="A402" s="1" t="s">
        <v>911</v>
      </c>
      <c r="B402" s="2" t="s">
        <v>21</v>
      </c>
      <c r="C402" s="1"/>
      <c r="D402" s="1" t="s">
        <v>912</v>
      </c>
      <c r="E402" s="1" t="s">
        <v>101</v>
      </c>
      <c r="F402" s="1" t="s">
        <v>102</v>
      </c>
      <c r="G402" s="1"/>
      <c r="H402" s="1"/>
      <c r="I402" s="1"/>
      <c r="J402" s="1"/>
      <c r="K402" s="1"/>
      <c r="L402" s="1"/>
      <c r="M402" s="1"/>
      <c r="N402" s="1"/>
      <c r="O402" s="1"/>
      <c r="P402" s="1"/>
    </row>
    <row r="403" spans="1:16" x14ac:dyDescent="0.3">
      <c r="A403" s="1" t="s">
        <v>913</v>
      </c>
      <c r="B403" s="2" t="s">
        <v>225</v>
      </c>
      <c r="C403" s="1"/>
      <c r="D403" s="1" t="s">
        <v>914</v>
      </c>
      <c r="E403" s="1" t="s">
        <v>136</v>
      </c>
      <c r="F403" s="1" t="s">
        <v>137</v>
      </c>
      <c r="G403" s="1"/>
      <c r="H403" s="1"/>
      <c r="I403" s="1"/>
      <c r="J403" s="1"/>
      <c r="K403" s="1"/>
      <c r="L403" s="1"/>
      <c r="M403" s="1"/>
      <c r="N403" s="1"/>
      <c r="O403" s="1"/>
      <c r="P403" s="1"/>
    </row>
    <row r="404" spans="1:16" x14ac:dyDescent="0.3">
      <c r="A404" s="1" t="s">
        <v>915</v>
      </c>
      <c r="B404" s="2" t="s">
        <v>126</v>
      </c>
      <c r="C404" s="1"/>
      <c r="D404" s="1" t="s">
        <v>916</v>
      </c>
      <c r="E404" s="1" t="s">
        <v>115</v>
      </c>
      <c r="F404" s="1" t="s">
        <v>116</v>
      </c>
      <c r="G404" s="1"/>
      <c r="H404" s="1"/>
      <c r="I404" s="1"/>
      <c r="J404" s="1"/>
      <c r="K404" s="1"/>
      <c r="L404" s="1"/>
      <c r="M404" s="1"/>
      <c r="N404" s="1"/>
      <c r="O404" s="1"/>
      <c r="P404" s="1"/>
    </row>
    <row r="405" spans="1:16" x14ac:dyDescent="0.3">
      <c r="A405" s="1" t="s">
        <v>917</v>
      </c>
      <c r="B405" s="2" t="s">
        <v>21</v>
      </c>
      <c r="C405" s="1"/>
      <c r="D405" s="1" t="s">
        <v>918</v>
      </c>
      <c r="E405" s="1" t="s">
        <v>29</v>
      </c>
      <c r="F405" s="1" t="s">
        <v>30</v>
      </c>
      <c r="G405" s="1"/>
      <c r="H405" s="1"/>
      <c r="I405" s="1"/>
      <c r="J405" s="1"/>
      <c r="K405" s="1"/>
      <c r="L405" s="1"/>
      <c r="M405" s="1"/>
      <c r="N405" s="1"/>
      <c r="O405" s="1"/>
      <c r="P405" s="1"/>
    </row>
    <row r="406" spans="1:16" x14ac:dyDescent="0.3">
      <c r="A406" s="1" t="s">
        <v>919</v>
      </c>
      <c r="B406" s="2" t="s">
        <v>126</v>
      </c>
      <c r="C406" s="1"/>
      <c r="D406" s="1" t="s">
        <v>920</v>
      </c>
      <c r="E406" s="1" t="s">
        <v>119</v>
      </c>
      <c r="F406" s="1" t="s">
        <v>120</v>
      </c>
      <c r="G406" s="1"/>
      <c r="H406" s="1"/>
      <c r="I406" s="1"/>
      <c r="J406" s="1"/>
      <c r="K406" s="1"/>
      <c r="L406" s="1"/>
      <c r="M406" s="1"/>
      <c r="N406" s="1"/>
      <c r="O406" s="1"/>
      <c r="P406" s="1"/>
    </row>
    <row r="407" spans="1:16" x14ac:dyDescent="0.3">
      <c r="A407" s="1" t="s">
        <v>921</v>
      </c>
      <c r="B407" s="2" t="s">
        <v>126</v>
      </c>
      <c r="C407" s="1"/>
      <c r="D407" s="1" t="s">
        <v>922</v>
      </c>
      <c r="E407" s="1" t="s">
        <v>61</v>
      </c>
      <c r="F407" s="1" t="s">
        <v>62</v>
      </c>
      <c r="G407" s="1"/>
      <c r="H407" s="1"/>
      <c r="I407" s="1"/>
      <c r="J407" s="1"/>
      <c r="K407" s="1"/>
      <c r="L407" s="1"/>
      <c r="M407" s="1"/>
      <c r="N407" s="1"/>
      <c r="O407" s="1"/>
      <c r="P407" s="1"/>
    </row>
    <row r="408" spans="1:16" x14ac:dyDescent="0.3">
      <c r="A408" s="1" t="s">
        <v>923</v>
      </c>
      <c r="B408" s="2" t="s">
        <v>126</v>
      </c>
      <c r="C408" s="1"/>
      <c r="D408" s="1" t="s">
        <v>924</v>
      </c>
      <c r="E408" s="1" t="s">
        <v>371</v>
      </c>
      <c r="F408" s="1" t="s">
        <v>372</v>
      </c>
      <c r="G408" s="1"/>
      <c r="H408" s="1"/>
      <c r="I408" s="1"/>
      <c r="J408" s="1"/>
      <c r="K408" s="1"/>
      <c r="L408" s="1"/>
      <c r="M408" s="1"/>
      <c r="N408" s="1"/>
      <c r="O408" s="1"/>
      <c r="P408" s="1"/>
    </row>
    <row r="409" spans="1:16" x14ac:dyDescent="0.3">
      <c r="A409" s="1" t="s">
        <v>925</v>
      </c>
      <c r="B409" s="2" t="s">
        <v>126</v>
      </c>
      <c r="C409" s="1"/>
      <c r="D409" s="1" t="s">
        <v>926</v>
      </c>
      <c r="E409" s="1" t="s">
        <v>156</v>
      </c>
      <c r="F409" s="1" t="s">
        <v>157</v>
      </c>
      <c r="G409" s="1"/>
      <c r="H409" s="1"/>
      <c r="I409" s="1"/>
      <c r="J409" s="1"/>
      <c r="K409" s="1"/>
      <c r="L409" s="1"/>
      <c r="M409" s="1"/>
      <c r="N409" s="1"/>
      <c r="O409" s="1"/>
      <c r="P409" s="1"/>
    </row>
    <row r="410" spans="1:16" x14ac:dyDescent="0.3">
      <c r="A410" s="1" t="s">
        <v>927</v>
      </c>
      <c r="B410" s="2" t="s">
        <v>126</v>
      </c>
      <c r="C410" s="1"/>
      <c r="D410" s="1" t="s">
        <v>928</v>
      </c>
      <c r="E410" s="1" t="s">
        <v>271</v>
      </c>
      <c r="F410" s="1" t="s">
        <v>272</v>
      </c>
      <c r="G410" s="1"/>
      <c r="H410" s="1"/>
      <c r="I410" s="1"/>
      <c r="J410" s="1"/>
      <c r="K410" s="1"/>
      <c r="L410" s="1"/>
      <c r="M410" s="1"/>
      <c r="N410" s="1"/>
      <c r="O410" s="1"/>
      <c r="P410" s="1"/>
    </row>
    <row r="411" spans="1:16" x14ac:dyDescent="0.3">
      <c r="A411" s="1" t="s">
        <v>929</v>
      </c>
      <c r="B411" s="2" t="s">
        <v>21</v>
      </c>
      <c r="C411" s="1"/>
      <c r="D411" s="1" t="s">
        <v>930</v>
      </c>
      <c r="E411" s="1" t="s">
        <v>45</v>
      </c>
      <c r="F411" s="1" t="s">
        <v>46</v>
      </c>
      <c r="G411" s="1"/>
      <c r="H411" s="1"/>
      <c r="I411" s="1"/>
      <c r="J411" s="1"/>
      <c r="K411" s="1"/>
      <c r="L411" s="1"/>
      <c r="M411" s="1"/>
      <c r="N411" s="1"/>
      <c r="O411" s="1"/>
      <c r="P411" s="1"/>
    </row>
    <row r="412" spans="1:16" x14ac:dyDescent="0.3">
      <c r="A412" s="1" t="s">
        <v>931</v>
      </c>
      <c r="B412" s="2" t="s">
        <v>225</v>
      </c>
      <c r="C412" s="1"/>
      <c r="D412" s="1" t="s">
        <v>932</v>
      </c>
      <c r="E412" s="1" t="s">
        <v>97</v>
      </c>
      <c r="F412" s="1" t="s">
        <v>98</v>
      </c>
      <c r="G412" s="1"/>
      <c r="H412" s="1"/>
      <c r="I412" s="1"/>
      <c r="J412" s="1"/>
      <c r="K412" s="1"/>
      <c r="L412" s="1"/>
      <c r="M412" s="1"/>
      <c r="N412" s="1"/>
      <c r="O412" s="1"/>
      <c r="P412" s="1"/>
    </row>
    <row r="413" spans="1:16" x14ac:dyDescent="0.3">
      <c r="A413" s="1" t="s">
        <v>933</v>
      </c>
      <c r="B413" s="2" t="s">
        <v>126</v>
      </c>
      <c r="C413" s="1"/>
      <c r="D413" s="1" t="s">
        <v>934</v>
      </c>
      <c r="E413" s="1" t="s">
        <v>93</v>
      </c>
      <c r="F413" s="1" t="s">
        <v>94</v>
      </c>
      <c r="G413" s="1"/>
      <c r="H413" s="1"/>
      <c r="I413" s="1"/>
      <c r="J413" s="1"/>
      <c r="K413" s="1"/>
      <c r="L413" s="1"/>
      <c r="M413" s="1"/>
      <c r="N413" s="1"/>
      <c r="O413" s="1"/>
      <c r="P413" s="1"/>
    </row>
    <row r="414" spans="1:16" x14ac:dyDescent="0.3">
      <c r="A414" s="1" t="s">
        <v>935</v>
      </c>
      <c r="B414" s="2" t="s">
        <v>126</v>
      </c>
      <c r="C414" s="1"/>
      <c r="D414" s="1" t="s">
        <v>936</v>
      </c>
      <c r="E414" s="1" t="s">
        <v>29</v>
      </c>
      <c r="F414" s="1" t="s">
        <v>30</v>
      </c>
      <c r="G414" s="1"/>
      <c r="H414" s="1"/>
      <c r="I414" s="1"/>
      <c r="J414" s="1"/>
      <c r="K414" s="1"/>
      <c r="L414" s="1"/>
      <c r="M414" s="1"/>
      <c r="N414" s="1"/>
      <c r="O414" s="1"/>
      <c r="P414" s="1"/>
    </row>
    <row r="415" spans="1:16" x14ac:dyDescent="0.3">
      <c r="A415" s="1" t="s">
        <v>937</v>
      </c>
      <c r="B415" s="2" t="s">
        <v>126</v>
      </c>
      <c r="C415" s="1"/>
      <c r="D415" s="1" t="s">
        <v>938</v>
      </c>
      <c r="E415" s="1" t="s">
        <v>35</v>
      </c>
      <c r="F415" s="1" t="s">
        <v>36</v>
      </c>
      <c r="G415" s="1"/>
      <c r="H415" s="1"/>
      <c r="I415" s="1"/>
      <c r="J415" s="1"/>
      <c r="K415" s="1"/>
      <c r="L415" s="1"/>
      <c r="M415" s="1"/>
      <c r="N415" s="1"/>
      <c r="O415" s="1"/>
      <c r="P415" s="1"/>
    </row>
    <row r="416" spans="1:16" x14ac:dyDescent="0.3">
      <c r="A416" s="1" t="s">
        <v>939</v>
      </c>
      <c r="B416" s="2" t="s">
        <v>21</v>
      </c>
      <c r="C416" s="1"/>
      <c r="D416" s="1" t="s">
        <v>940</v>
      </c>
      <c r="E416" s="1" t="s">
        <v>156</v>
      </c>
      <c r="F416" s="1" t="s">
        <v>157</v>
      </c>
      <c r="G416" s="1"/>
      <c r="H416" s="1"/>
      <c r="I416" s="1"/>
      <c r="J416" s="1"/>
      <c r="K416" s="1"/>
      <c r="L416" s="1"/>
      <c r="M416" s="1"/>
      <c r="N416" s="1"/>
      <c r="O416" s="1"/>
      <c r="P416" s="1"/>
    </row>
    <row r="417" spans="1:16" x14ac:dyDescent="0.3">
      <c r="A417" s="1" t="s">
        <v>941</v>
      </c>
      <c r="B417" s="2" t="s">
        <v>126</v>
      </c>
      <c r="C417" s="1"/>
      <c r="D417" s="1" t="s">
        <v>942</v>
      </c>
      <c r="E417" s="1" t="s">
        <v>168</v>
      </c>
      <c r="F417" s="1" t="s">
        <v>169</v>
      </c>
      <c r="G417" s="1"/>
      <c r="H417" s="1"/>
      <c r="I417" s="1"/>
      <c r="J417" s="1"/>
      <c r="K417" s="1"/>
      <c r="L417" s="1"/>
      <c r="M417" s="1"/>
      <c r="N417" s="1"/>
      <c r="O417" s="1"/>
      <c r="P417" s="1"/>
    </row>
    <row r="418" spans="1:16" x14ac:dyDescent="0.3">
      <c r="A418" s="1" t="s">
        <v>943</v>
      </c>
      <c r="B418" s="2" t="s">
        <v>21</v>
      </c>
      <c r="C418" s="1"/>
      <c r="D418" s="1" t="s">
        <v>944</v>
      </c>
      <c r="E418" s="1" t="s">
        <v>253</v>
      </c>
      <c r="F418" s="1" t="s">
        <v>254</v>
      </c>
      <c r="G418" s="1"/>
      <c r="H418" s="1"/>
      <c r="I418" s="1"/>
      <c r="J418" s="1"/>
      <c r="K418" s="1"/>
      <c r="L418" s="1"/>
      <c r="M418" s="1"/>
      <c r="N418" s="1"/>
      <c r="O418" s="1"/>
      <c r="P418" s="1"/>
    </row>
    <row r="419" spans="1:16" x14ac:dyDescent="0.3">
      <c r="A419" s="1" t="s">
        <v>945</v>
      </c>
      <c r="B419" s="2" t="s">
        <v>21</v>
      </c>
      <c r="C419" s="1"/>
      <c r="D419" s="1" t="s">
        <v>946</v>
      </c>
      <c r="E419" s="1" t="s">
        <v>277</v>
      </c>
      <c r="F419" s="1" t="s">
        <v>278</v>
      </c>
      <c r="G419" s="1"/>
      <c r="H419" s="1"/>
      <c r="I419" s="1"/>
      <c r="J419" s="1"/>
      <c r="K419" s="1"/>
      <c r="L419" s="1"/>
      <c r="M419" s="1"/>
      <c r="N419" s="1"/>
      <c r="O419" s="1"/>
      <c r="P419" s="1"/>
    </row>
    <row r="420" spans="1:16" x14ac:dyDescent="0.3">
      <c r="A420" s="1" t="s">
        <v>947</v>
      </c>
      <c r="B420" s="2" t="s">
        <v>21</v>
      </c>
      <c r="C420" s="1"/>
      <c r="D420" s="1" t="s">
        <v>948</v>
      </c>
      <c r="E420" s="1" t="s">
        <v>35</v>
      </c>
      <c r="F420" s="1" t="s">
        <v>36</v>
      </c>
      <c r="G420" s="1"/>
      <c r="H420" s="1"/>
      <c r="I420" s="1"/>
      <c r="J420" s="1"/>
      <c r="K420" s="1"/>
      <c r="L420" s="1"/>
      <c r="M420" s="1"/>
      <c r="N420" s="1"/>
      <c r="O420" s="1"/>
      <c r="P420" s="1"/>
    </row>
    <row r="421" spans="1:16" x14ac:dyDescent="0.3">
      <c r="A421" s="1" t="s">
        <v>949</v>
      </c>
      <c r="B421" s="2" t="s">
        <v>14</v>
      </c>
      <c r="C421" s="1"/>
      <c r="D421" s="1" t="s">
        <v>950</v>
      </c>
      <c r="E421" s="1" t="s">
        <v>152</v>
      </c>
      <c r="F421" s="1" t="s">
        <v>153</v>
      </c>
      <c r="G421" s="1"/>
      <c r="H421" s="1"/>
      <c r="I421" s="1"/>
      <c r="J421" s="1"/>
      <c r="K421" s="1"/>
      <c r="L421" s="1"/>
      <c r="M421" s="1"/>
      <c r="N421" s="1"/>
      <c r="O421" s="1"/>
      <c r="P421" s="1"/>
    </row>
    <row r="422" spans="1:16" x14ac:dyDescent="0.3">
      <c r="A422" s="1" t="s">
        <v>951</v>
      </c>
      <c r="B422" s="2" t="s">
        <v>126</v>
      </c>
      <c r="C422" s="1"/>
      <c r="D422" s="1" t="s">
        <v>952</v>
      </c>
      <c r="E422" s="1" t="s">
        <v>89</v>
      </c>
      <c r="F422" s="1" t="s">
        <v>90</v>
      </c>
      <c r="G422" s="1"/>
      <c r="H422" s="1"/>
      <c r="I422" s="1"/>
      <c r="J422" s="1"/>
      <c r="K422" s="1"/>
      <c r="L422" s="1"/>
      <c r="M422" s="1"/>
      <c r="N422" s="1"/>
      <c r="O422" s="1"/>
      <c r="P422" s="1"/>
    </row>
    <row r="423" spans="1:16" x14ac:dyDescent="0.3">
      <c r="A423" s="1" t="s">
        <v>953</v>
      </c>
      <c r="B423" s="2" t="s">
        <v>21</v>
      </c>
      <c r="C423" s="1"/>
      <c r="D423" s="1" t="s">
        <v>954</v>
      </c>
      <c r="E423" s="1" t="s">
        <v>196</v>
      </c>
      <c r="F423" s="1" t="s">
        <v>197</v>
      </c>
      <c r="G423" s="1"/>
      <c r="H423" s="1"/>
      <c r="I423" s="1"/>
      <c r="J423" s="1"/>
      <c r="K423" s="1"/>
      <c r="L423" s="1"/>
      <c r="M423" s="1"/>
      <c r="N423" s="1"/>
      <c r="O423" s="1"/>
      <c r="P423" s="1"/>
    </row>
    <row r="424" spans="1:16" x14ac:dyDescent="0.3">
      <c r="A424" s="1" t="s">
        <v>955</v>
      </c>
      <c r="B424" s="2" t="s">
        <v>21</v>
      </c>
      <c r="C424" s="1"/>
      <c r="D424" s="1" t="s">
        <v>956</v>
      </c>
      <c r="E424" s="1" t="s">
        <v>49</v>
      </c>
      <c r="F424" s="1" t="s">
        <v>50</v>
      </c>
      <c r="G424" s="1"/>
      <c r="H424" s="1"/>
      <c r="I424" s="1"/>
      <c r="J424" s="1"/>
      <c r="K424" s="1"/>
      <c r="L424" s="1"/>
      <c r="M424" s="1"/>
      <c r="N424" s="1"/>
      <c r="O424" s="1"/>
      <c r="P424" s="1"/>
    </row>
    <row r="425" spans="1:16" x14ac:dyDescent="0.3">
      <c r="A425" s="1" t="s">
        <v>957</v>
      </c>
      <c r="B425" s="2" t="s">
        <v>21</v>
      </c>
      <c r="C425" s="1"/>
      <c r="D425" s="1" t="s">
        <v>958</v>
      </c>
      <c r="E425" s="1" t="s">
        <v>371</v>
      </c>
      <c r="F425" s="1" t="s">
        <v>372</v>
      </c>
      <c r="G425" s="1"/>
      <c r="H425" s="1"/>
      <c r="I425" s="1"/>
      <c r="J425" s="1"/>
      <c r="K425" s="1"/>
      <c r="L425" s="1"/>
      <c r="M425" s="1"/>
      <c r="N425" s="1"/>
      <c r="O425" s="1"/>
      <c r="P425" s="1"/>
    </row>
    <row r="426" spans="1:16" x14ac:dyDescent="0.3">
      <c r="A426" s="1" t="s">
        <v>959</v>
      </c>
      <c r="B426" s="2" t="s">
        <v>126</v>
      </c>
      <c r="C426" s="1"/>
      <c r="D426" s="1" t="s">
        <v>960</v>
      </c>
      <c r="E426" s="1" t="s">
        <v>89</v>
      </c>
      <c r="F426" s="1" t="s">
        <v>90</v>
      </c>
      <c r="G426" s="1"/>
      <c r="H426" s="1"/>
      <c r="I426" s="1"/>
      <c r="J426" s="1"/>
      <c r="K426" s="1"/>
      <c r="L426" s="1"/>
      <c r="M426" s="1"/>
      <c r="N426" s="1"/>
      <c r="O426" s="1"/>
      <c r="P426" s="1"/>
    </row>
    <row r="427" spans="1:16" x14ac:dyDescent="0.3">
      <c r="A427" s="1" t="s">
        <v>961</v>
      </c>
      <c r="B427" s="2" t="s">
        <v>21</v>
      </c>
      <c r="C427" s="1"/>
      <c r="D427" s="1" t="s">
        <v>962</v>
      </c>
      <c r="E427" s="1" t="s">
        <v>222</v>
      </c>
      <c r="F427" s="1" t="s">
        <v>223</v>
      </c>
      <c r="G427" s="1"/>
      <c r="H427" s="1"/>
      <c r="I427" s="1"/>
      <c r="J427" s="1"/>
      <c r="K427" s="1"/>
      <c r="L427" s="1"/>
      <c r="M427" s="1"/>
      <c r="N427" s="1"/>
      <c r="O427" s="1"/>
      <c r="P427" s="1"/>
    </row>
    <row r="428" spans="1:16" x14ac:dyDescent="0.3">
      <c r="A428" s="1" t="s">
        <v>963</v>
      </c>
      <c r="B428" s="2" t="s">
        <v>21</v>
      </c>
      <c r="C428" s="1"/>
      <c r="D428" s="1" t="s">
        <v>964</v>
      </c>
      <c r="E428" s="1" t="s">
        <v>265</v>
      </c>
      <c r="F428" s="1" t="s">
        <v>266</v>
      </c>
      <c r="G428" s="1"/>
      <c r="H428" s="1"/>
      <c r="I428" s="1"/>
      <c r="J428" s="1"/>
      <c r="K428" s="1"/>
      <c r="L428" s="1"/>
      <c r="M428" s="1"/>
      <c r="N428" s="1"/>
      <c r="O428" s="1"/>
      <c r="P428" s="1"/>
    </row>
    <row r="429" spans="1:16" x14ac:dyDescent="0.3">
      <c r="A429" s="1" t="s">
        <v>965</v>
      </c>
      <c r="B429" s="2" t="s">
        <v>21</v>
      </c>
      <c r="C429" s="1"/>
      <c r="D429" s="1" t="s">
        <v>966</v>
      </c>
      <c r="E429" s="1" t="s">
        <v>81</v>
      </c>
      <c r="F429" s="1" t="s">
        <v>82</v>
      </c>
      <c r="G429" s="1"/>
      <c r="H429" s="1"/>
      <c r="I429" s="1"/>
      <c r="J429" s="1"/>
      <c r="K429" s="1"/>
      <c r="L429" s="1"/>
      <c r="M429" s="1"/>
      <c r="N429" s="1"/>
      <c r="O429" s="1"/>
      <c r="P429" s="1"/>
    </row>
    <row r="430" spans="1:16" x14ac:dyDescent="0.3">
      <c r="A430" s="1" t="s">
        <v>967</v>
      </c>
      <c r="B430" s="2" t="s">
        <v>21</v>
      </c>
      <c r="C430" s="1"/>
      <c r="D430" s="1" t="s">
        <v>968</v>
      </c>
      <c r="E430" s="1" t="s">
        <v>253</v>
      </c>
      <c r="F430" s="1" t="s">
        <v>254</v>
      </c>
      <c r="G430" s="1"/>
      <c r="H430" s="1"/>
      <c r="I430" s="1"/>
      <c r="J430" s="1"/>
      <c r="K430" s="1"/>
      <c r="L430" s="1"/>
      <c r="M430" s="1"/>
      <c r="N430" s="1"/>
      <c r="O430" s="1"/>
      <c r="P430" s="1"/>
    </row>
    <row r="431" spans="1:16" x14ac:dyDescent="0.3">
      <c r="A431" s="1" t="s">
        <v>969</v>
      </c>
      <c r="B431" s="2" t="s">
        <v>225</v>
      </c>
      <c r="C431" s="1"/>
      <c r="D431" s="1" t="s">
        <v>970</v>
      </c>
      <c r="E431" s="1" t="s">
        <v>85</v>
      </c>
      <c r="F431" s="1" t="s">
        <v>86</v>
      </c>
      <c r="G431" s="1"/>
      <c r="H431" s="1"/>
      <c r="I431" s="1"/>
      <c r="J431" s="1"/>
      <c r="K431" s="1"/>
      <c r="L431" s="1"/>
      <c r="M431" s="1"/>
      <c r="N431" s="1"/>
      <c r="O431" s="1"/>
      <c r="P431" s="1"/>
    </row>
    <row r="432" spans="1:16" x14ac:dyDescent="0.3">
      <c r="A432" s="1" t="s">
        <v>971</v>
      </c>
      <c r="B432" s="2" t="s">
        <v>225</v>
      </c>
      <c r="C432" s="1"/>
      <c r="D432" s="1" t="s">
        <v>972</v>
      </c>
      <c r="E432" s="1" t="s">
        <v>437</v>
      </c>
      <c r="F432" s="1" t="s">
        <v>438</v>
      </c>
      <c r="G432" s="1"/>
      <c r="H432" s="1"/>
      <c r="I432" s="1"/>
      <c r="J432" s="1"/>
      <c r="K432" s="1"/>
      <c r="L432" s="1"/>
      <c r="M432" s="1"/>
      <c r="N432" s="1"/>
      <c r="O432" s="1"/>
      <c r="P432" s="1"/>
    </row>
    <row r="433" spans="1:16" x14ac:dyDescent="0.3">
      <c r="A433" s="1" t="s">
        <v>973</v>
      </c>
      <c r="B433" s="2" t="s">
        <v>21</v>
      </c>
      <c r="C433" s="1"/>
      <c r="D433" s="1" t="s">
        <v>974</v>
      </c>
      <c r="E433" s="1" t="s">
        <v>204</v>
      </c>
      <c r="F433" s="1" t="s">
        <v>205</v>
      </c>
      <c r="G433" s="1"/>
      <c r="H433" s="1"/>
      <c r="I433" s="1"/>
      <c r="J433" s="1"/>
      <c r="K433" s="1"/>
      <c r="L433" s="1"/>
      <c r="M433" s="1"/>
      <c r="N433" s="1"/>
      <c r="O433" s="1"/>
      <c r="P433" s="1"/>
    </row>
    <row r="434" spans="1:16" x14ac:dyDescent="0.3">
      <c r="A434" s="1" t="s">
        <v>975</v>
      </c>
      <c r="B434" s="2" t="s">
        <v>21</v>
      </c>
      <c r="C434" s="1"/>
      <c r="D434" s="1" t="s">
        <v>976</v>
      </c>
      <c r="E434" s="1" t="s">
        <v>65</v>
      </c>
      <c r="F434" s="1" t="s">
        <v>66</v>
      </c>
      <c r="G434" s="1"/>
      <c r="H434" s="1"/>
      <c r="I434" s="1"/>
      <c r="J434" s="1"/>
      <c r="K434" s="1"/>
      <c r="L434" s="1"/>
      <c r="M434" s="1"/>
      <c r="N434" s="1"/>
      <c r="O434" s="1"/>
      <c r="P434" s="1"/>
    </row>
    <row r="435" spans="1:16" x14ac:dyDescent="0.3">
      <c r="A435" s="1" t="s">
        <v>977</v>
      </c>
      <c r="B435" s="2" t="s">
        <v>21</v>
      </c>
      <c r="C435" s="1"/>
      <c r="D435" s="1" t="s">
        <v>978</v>
      </c>
      <c r="E435" s="1" t="s">
        <v>71</v>
      </c>
      <c r="F435" s="1" t="s">
        <v>72</v>
      </c>
      <c r="G435" s="1"/>
      <c r="H435" s="1"/>
      <c r="I435" s="1"/>
      <c r="J435" s="1"/>
      <c r="K435" s="1"/>
      <c r="L435" s="1"/>
      <c r="M435" s="1"/>
      <c r="N435" s="1"/>
      <c r="O435" s="1"/>
      <c r="P435" s="1"/>
    </row>
    <row r="436" spans="1:16" x14ac:dyDescent="0.3">
      <c r="A436" s="1" t="s">
        <v>979</v>
      </c>
      <c r="B436" s="2" t="s">
        <v>14</v>
      </c>
      <c r="C436" s="1"/>
      <c r="D436" s="1" t="s">
        <v>980</v>
      </c>
      <c r="E436" s="1" t="s">
        <v>152</v>
      </c>
      <c r="F436" s="1" t="s">
        <v>153</v>
      </c>
      <c r="G436" s="1"/>
      <c r="H436" s="1"/>
      <c r="I436" s="1"/>
      <c r="J436" s="1"/>
      <c r="K436" s="1"/>
      <c r="L436" s="1"/>
      <c r="M436" s="1"/>
      <c r="N436" s="1"/>
      <c r="O436" s="1"/>
      <c r="P436" s="1"/>
    </row>
    <row r="437" spans="1:16" x14ac:dyDescent="0.3">
      <c r="A437" s="1" t="s">
        <v>981</v>
      </c>
      <c r="B437" s="2" t="s">
        <v>126</v>
      </c>
      <c r="C437" s="1"/>
      <c r="D437" s="1" t="s">
        <v>982</v>
      </c>
      <c r="E437" s="1" t="s">
        <v>35</v>
      </c>
      <c r="F437" s="1" t="s">
        <v>36</v>
      </c>
      <c r="G437" s="1"/>
      <c r="H437" s="1"/>
      <c r="I437" s="1"/>
      <c r="J437" s="1"/>
      <c r="K437" s="1"/>
      <c r="L437" s="1"/>
      <c r="M437" s="1"/>
      <c r="N437" s="1"/>
      <c r="O437" s="1"/>
      <c r="P437" s="1"/>
    </row>
    <row r="438" spans="1:16" x14ac:dyDescent="0.3">
      <c r="A438" s="1" t="s">
        <v>983</v>
      </c>
      <c r="B438" s="2" t="s">
        <v>225</v>
      </c>
      <c r="C438" s="1"/>
      <c r="D438" s="1" t="s">
        <v>984</v>
      </c>
      <c r="E438" s="1" t="s">
        <v>107</v>
      </c>
      <c r="F438" s="1" t="s">
        <v>108</v>
      </c>
      <c r="G438" s="1"/>
      <c r="H438" s="1"/>
      <c r="I438" s="1"/>
      <c r="J438" s="1"/>
      <c r="K438" s="1"/>
      <c r="L438" s="1"/>
      <c r="M438" s="1"/>
      <c r="N438" s="1"/>
      <c r="O438" s="1"/>
      <c r="P438" s="1"/>
    </row>
    <row r="439" spans="1:16" x14ac:dyDescent="0.3">
      <c r="A439" s="1" t="s">
        <v>985</v>
      </c>
      <c r="B439" s="2" t="s">
        <v>14</v>
      </c>
      <c r="C439" s="1"/>
      <c r="D439" s="1" t="s">
        <v>986</v>
      </c>
      <c r="E439" s="1" t="s">
        <v>196</v>
      </c>
      <c r="F439" s="1" t="s">
        <v>197</v>
      </c>
      <c r="G439" s="1"/>
      <c r="H439" s="1"/>
      <c r="I439" s="1"/>
      <c r="J439" s="1"/>
      <c r="K439" s="1"/>
      <c r="L439" s="1"/>
      <c r="M439" s="1"/>
      <c r="N439" s="1"/>
      <c r="O439" s="1"/>
      <c r="P439" s="1"/>
    </row>
    <row r="440" spans="1:16" x14ac:dyDescent="0.3">
      <c r="A440" s="1" t="s">
        <v>987</v>
      </c>
      <c r="B440" s="2" t="s">
        <v>21</v>
      </c>
      <c r="C440" s="1"/>
      <c r="D440" s="1" t="s">
        <v>988</v>
      </c>
      <c r="E440" s="1" t="s">
        <v>271</v>
      </c>
      <c r="F440" s="1" t="s">
        <v>272</v>
      </c>
      <c r="G440" s="1"/>
      <c r="H440" s="1"/>
      <c r="I440" s="1"/>
      <c r="J440" s="1"/>
      <c r="K440" s="1"/>
      <c r="L440" s="1"/>
      <c r="M440" s="1"/>
      <c r="N440" s="1"/>
      <c r="O440" s="1"/>
      <c r="P440" s="1"/>
    </row>
    <row r="441" spans="1:16" x14ac:dyDescent="0.3">
      <c r="A441" s="1" t="s">
        <v>989</v>
      </c>
      <c r="B441" s="2" t="s">
        <v>21</v>
      </c>
      <c r="C441" s="1"/>
      <c r="D441" s="1" t="s">
        <v>990</v>
      </c>
      <c r="E441" s="1" t="s">
        <v>107</v>
      </c>
      <c r="F441" s="1" t="s">
        <v>108</v>
      </c>
      <c r="G441" s="1"/>
      <c r="H441" s="1"/>
      <c r="I441" s="1"/>
      <c r="J441" s="1"/>
      <c r="K441" s="1"/>
      <c r="L441" s="1"/>
      <c r="M441" s="1"/>
      <c r="N441" s="1"/>
      <c r="O441" s="1"/>
      <c r="P441" s="1"/>
    </row>
    <row r="442" spans="1:16" x14ac:dyDescent="0.3">
      <c r="A442" s="1" t="s">
        <v>991</v>
      </c>
      <c r="B442" s="2" t="s">
        <v>14</v>
      </c>
      <c r="C442" s="1"/>
      <c r="D442" s="1" t="s">
        <v>992</v>
      </c>
      <c r="E442" s="1" t="s">
        <v>253</v>
      </c>
      <c r="F442" s="1" t="s">
        <v>254</v>
      </c>
      <c r="G442" s="1"/>
      <c r="H442" s="1"/>
      <c r="I442" s="1"/>
      <c r="J442" s="1"/>
      <c r="K442" s="1"/>
      <c r="L442" s="1"/>
      <c r="M442" s="1"/>
      <c r="N442" s="1"/>
      <c r="O442" s="1"/>
      <c r="P442" s="1"/>
    </row>
    <row r="443" spans="1:16" x14ac:dyDescent="0.3">
      <c r="A443" s="1" t="s">
        <v>993</v>
      </c>
      <c r="B443" s="2" t="s">
        <v>21</v>
      </c>
      <c r="C443" s="1"/>
      <c r="D443" s="1" t="s">
        <v>994</v>
      </c>
      <c r="E443" s="1" t="s">
        <v>71</v>
      </c>
      <c r="F443" s="1" t="s">
        <v>72</v>
      </c>
      <c r="G443" s="1"/>
      <c r="H443" s="1"/>
      <c r="I443" s="1"/>
      <c r="J443" s="1"/>
      <c r="K443" s="1"/>
      <c r="L443" s="1"/>
      <c r="M443" s="1"/>
      <c r="N443" s="1"/>
      <c r="O443" s="1"/>
      <c r="P443" s="1"/>
    </row>
    <row r="444" spans="1:16" x14ac:dyDescent="0.3">
      <c r="A444" s="1" t="s">
        <v>995</v>
      </c>
      <c r="B444" s="2" t="s">
        <v>21</v>
      </c>
      <c r="C444" s="1"/>
      <c r="D444" s="1" t="s">
        <v>996</v>
      </c>
      <c r="E444" s="1" t="s">
        <v>212</v>
      </c>
      <c r="F444" s="1" t="s">
        <v>213</v>
      </c>
      <c r="G444" s="1"/>
      <c r="H444" s="1"/>
      <c r="I444" s="1"/>
      <c r="J444" s="1"/>
      <c r="K444" s="1"/>
      <c r="L444" s="1"/>
      <c r="M444" s="1"/>
      <c r="N444" s="1"/>
      <c r="O444" s="1"/>
      <c r="P444" s="1"/>
    </row>
    <row r="445" spans="1:16" x14ac:dyDescent="0.3">
      <c r="A445" s="1" t="s">
        <v>997</v>
      </c>
      <c r="B445" s="2" t="s">
        <v>21</v>
      </c>
      <c r="C445" s="1"/>
      <c r="D445" s="1" t="s">
        <v>998</v>
      </c>
      <c r="E445" s="1" t="s">
        <v>271</v>
      </c>
      <c r="F445" s="1" t="s">
        <v>272</v>
      </c>
      <c r="G445" s="1"/>
      <c r="H445" s="1"/>
      <c r="I445" s="1"/>
      <c r="J445" s="1"/>
      <c r="K445" s="1"/>
      <c r="L445" s="1"/>
      <c r="M445" s="1"/>
      <c r="N445" s="1"/>
      <c r="O445" s="1"/>
      <c r="P445" s="1"/>
    </row>
    <row r="446" spans="1:16" x14ac:dyDescent="0.3">
      <c r="A446" s="1" t="s">
        <v>999</v>
      </c>
      <c r="B446" s="2" t="s">
        <v>21</v>
      </c>
      <c r="C446" s="1"/>
      <c r="D446" s="1" t="s">
        <v>1000</v>
      </c>
      <c r="E446" s="1" t="s">
        <v>168</v>
      </c>
      <c r="F446" s="1" t="s">
        <v>169</v>
      </c>
      <c r="G446" s="1"/>
      <c r="H446" s="1"/>
      <c r="I446" s="1"/>
      <c r="J446" s="1"/>
      <c r="K446" s="1"/>
      <c r="L446" s="1"/>
      <c r="M446" s="1"/>
      <c r="N446" s="1"/>
      <c r="O446" s="1"/>
      <c r="P446" s="1"/>
    </row>
    <row r="447" spans="1:16" x14ac:dyDescent="0.3">
      <c r="A447" s="1" t="s">
        <v>1001</v>
      </c>
      <c r="B447" s="2" t="s">
        <v>21</v>
      </c>
      <c r="C447" s="1"/>
      <c r="D447" s="1" t="s">
        <v>1002</v>
      </c>
      <c r="E447" s="1" t="s">
        <v>35</v>
      </c>
      <c r="F447" s="1" t="s">
        <v>36</v>
      </c>
      <c r="G447" s="1"/>
      <c r="H447" s="1"/>
      <c r="I447" s="1"/>
      <c r="J447" s="1"/>
      <c r="K447" s="1"/>
      <c r="L447" s="1"/>
      <c r="M447" s="1"/>
      <c r="N447" s="1"/>
      <c r="O447" s="1"/>
      <c r="P447" s="1"/>
    </row>
    <row r="448" spans="1:16" x14ac:dyDescent="0.3">
      <c r="A448" s="1" t="s">
        <v>1003</v>
      </c>
      <c r="B448" s="2" t="s">
        <v>14</v>
      </c>
      <c r="C448" s="1"/>
      <c r="D448" s="1" t="s">
        <v>1004</v>
      </c>
      <c r="E448" s="1" t="s">
        <v>93</v>
      </c>
      <c r="F448" s="1" t="s">
        <v>94</v>
      </c>
      <c r="G448" s="1"/>
      <c r="H448" s="1"/>
      <c r="I448" s="1"/>
      <c r="J448" s="1"/>
      <c r="K448" s="1"/>
      <c r="L448" s="1"/>
      <c r="M448" s="1"/>
      <c r="N448" s="1"/>
      <c r="O448" s="1"/>
      <c r="P448" s="1"/>
    </row>
    <row r="449" spans="1:16" x14ac:dyDescent="0.3">
      <c r="A449" s="1" t="s">
        <v>1005</v>
      </c>
      <c r="B449" s="2" t="s">
        <v>21</v>
      </c>
      <c r="C449" s="1"/>
      <c r="D449" s="1" t="s">
        <v>1006</v>
      </c>
      <c r="E449" s="1" t="s">
        <v>168</v>
      </c>
      <c r="F449" s="1" t="s">
        <v>169</v>
      </c>
      <c r="G449" s="1"/>
      <c r="H449" s="1"/>
      <c r="I449" s="1"/>
      <c r="J449" s="1"/>
      <c r="K449" s="1"/>
      <c r="L449" s="1"/>
      <c r="M449" s="1"/>
      <c r="N449" s="1"/>
      <c r="O449" s="1"/>
      <c r="P449" s="1"/>
    </row>
    <row r="450" spans="1:16" x14ac:dyDescent="0.3">
      <c r="A450" s="1" t="s">
        <v>1007</v>
      </c>
      <c r="B450" s="2" t="s">
        <v>126</v>
      </c>
      <c r="C450" s="1"/>
      <c r="D450" s="1" t="s">
        <v>1008</v>
      </c>
      <c r="E450" s="1" t="s">
        <v>40</v>
      </c>
      <c r="F450" s="1" t="s">
        <v>41</v>
      </c>
      <c r="G450" s="1"/>
      <c r="H450" s="1"/>
      <c r="I450" s="1"/>
      <c r="J450" s="1"/>
      <c r="K450" s="1"/>
      <c r="L450" s="1"/>
      <c r="M450" s="1"/>
      <c r="N450" s="1"/>
      <c r="O450" s="1"/>
      <c r="P450" s="1"/>
    </row>
    <row r="451" spans="1:16" x14ac:dyDescent="0.3">
      <c r="A451" s="1" t="s">
        <v>1009</v>
      </c>
      <c r="B451" s="2" t="s">
        <v>126</v>
      </c>
      <c r="C451" s="1"/>
      <c r="D451" s="1" t="s">
        <v>1010</v>
      </c>
      <c r="E451" s="1" t="s">
        <v>123</v>
      </c>
      <c r="F451" s="1" t="s">
        <v>124</v>
      </c>
      <c r="G451" s="1"/>
      <c r="H451" s="1"/>
      <c r="I451" s="1"/>
      <c r="J451" s="1"/>
      <c r="K451" s="1"/>
      <c r="L451" s="1"/>
      <c r="M451" s="1"/>
      <c r="N451" s="1"/>
      <c r="O451" s="1"/>
      <c r="P451" s="1"/>
    </row>
    <row r="452" spans="1:16" x14ac:dyDescent="0.3">
      <c r="A452" s="1" t="s">
        <v>1011</v>
      </c>
      <c r="B452" s="2" t="s">
        <v>126</v>
      </c>
      <c r="C452" s="1"/>
      <c r="D452" s="1" t="s">
        <v>1012</v>
      </c>
      <c r="E452" s="1" t="s">
        <v>29</v>
      </c>
      <c r="F452" s="1" t="s">
        <v>30</v>
      </c>
      <c r="G452" s="1"/>
      <c r="H452" s="1"/>
      <c r="I452" s="1"/>
      <c r="J452" s="1"/>
      <c r="K452" s="1"/>
      <c r="L452" s="1"/>
      <c r="M452" s="1"/>
      <c r="N452" s="1"/>
      <c r="O452" s="1"/>
      <c r="P452" s="1"/>
    </row>
    <row r="453" spans="1:16" x14ac:dyDescent="0.3">
      <c r="A453" s="1" t="s">
        <v>1013</v>
      </c>
      <c r="B453" s="2" t="s">
        <v>126</v>
      </c>
      <c r="C453" s="1"/>
      <c r="D453" s="1" t="s">
        <v>1014</v>
      </c>
      <c r="E453" s="1" t="s">
        <v>421</v>
      </c>
      <c r="F453" s="1" t="s">
        <v>422</v>
      </c>
      <c r="G453" s="1"/>
      <c r="H453" s="1"/>
      <c r="I453" s="1"/>
      <c r="J453" s="1"/>
      <c r="K453" s="1"/>
      <c r="L453" s="1"/>
      <c r="M453" s="1"/>
      <c r="N453" s="1"/>
      <c r="O453" s="1"/>
      <c r="P453" s="1"/>
    </row>
    <row r="454" spans="1:16" x14ac:dyDescent="0.3">
      <c r="A454" s="1" t="s">
        <v>1015</v>
      </c>
      <c r="B454" s="2" t="s">
        <v>126</v>
      </c>
      <c r="C454" s="1"/>
      <c r="D454" s="1" t="s">
        <v>1016</v>
      </c>
      <c r="E454" s="1" t="s">
        <v>81</v>
      </c>
      <c r="F454" s="1" t="s">
        <v>82</v>
      </c>
      <c r="G454" s="1"/>
      <c r="H454" s="1"/>
      <c r="I454" s="1"/>
      <c r="J454" s="1"/>
      <c r="K454" s="1"/>
      <c r="L454" s="1"/>
      <c r="M454" s="1"/>
      <c r="N454" s="1"/>
      <c r="O454" s="1"/>
      <c r="P454" s="1"/>
    </row>
    <row r="455" spans="1:16" x14ac:dyDescent="0.3">
      <c r="A455" s="1" t="s">
        <v>1017</v>
      </c>
      <c r="B455" s="2" t="s">
        <v>126</v>
      </c>
      <c r="C455" s="1"/>
      <c r="D455" s="1" t="s">
        <v>1018</v>
      </c>
      <c r="E455" s="1" t="s">
        <v>271</v>
      </c>
      <c r="F455" s="1" t="s">
        <v>272</v>
      </c>
      <c r="G455" s="1"/>
      <c r="H455" s="1"/>
      <c r="I455" s="1"/>
      <c r="J455" s="1"/>
      <c r="K455" s="1"/>
      <c r="L455" s="1"/>
      <c r="M455" s="1"/>
      <c r="N455" s="1"/>
      <c r="O455" s="1"/>
      <c r="P455" s="1"/>
    </row>
    <row r="456" spans="1:16" x14ac:dyDescent="0.3">
      <c r="A456" s="1" t="s">
        <v>1019</v>
      </c>
      <c r="B456" s="2" t="s">
        <v>126</v>
      </c>
      <c r="C456" s="1"/>
      <c r="D456" s="1" t="s">
        <v>1020</v>
      </c>
      <c r="E456" s="1" t="s">
        <v>101</v>
      </c>
      <c r="F456" s="1" t="s">
        <v>102</v>
      </c>
      <c r="G456" s="1"/>
      <c r="H456" s="1"/>
      <c r="I456" s="1"/>
      <c r="J456" s="1"/>
      <c r="K456" s="1"/>
      <c r="L456" s="1"/>
      <c r="M456" s="1"/>
      <c r="N456" s="1"/>
      <c r="O456" s="1"/>
      <c r="P456" s="1"/>
    </row>
    <row r="457" spans="1:16" x14ac:dyDescent="0.3">
      <c r="A457" s="1" t="s">
        <v>1021</v>
      </c>
      <c r="B457" s="2" t="s">
        <v>21</v>
      </c>
      <c r="C457" s="1"/>
      <c r="D457" s="1" t="s">
        <v>1022</v>
      </c>
      <c r="E457" s="1" t="s">
        <v>265</v>
      </c>
      <c r="F457" s="1" t="s">
        <v>266</v>
      </c>
      <c r="G457" s="1"/>
      <c r="H457" s="1"/>
      <c r="I457" s="1"/>
      <c r="J457" s="1"/>
      <c r="K457" s="1"/>
      <c r="L457" s="1"/>
      <c r="M457" s="1"/>
      <c r="N457" s="1"/>
      <c r="O457" s="1"/>
      <c r="P457" s="1"/>
    </row>
    <row r="458" spans="1:16" x14ac:dyDescent="0.3">
      <c r="A458" s="1" t="s">
        <v>1023</v>
      </c>
      <c r="B458" s="2" t="s">
        <v>126</v>
      </c>
      <c r="C458" s="1"/>
      <c r="D458" s="1" t="s">
        <v>1024</v>
      </c>
      <c r="E458" s="1" t="s">
        <v>29</v>
      </c>
      <c r="F458" s="1" t="s">
        <v>30</v>
      </c>
      <c r="G458" s="1"/>
      <c r="H458" s="1"/>
      <c r="I458" s="1"/>
      <c r="J458" s="1"/>
      <c r="K458" s="1"/>
      <c r="L458" s="1"/>
      <c r="M458" s="1"/>
      <c r="N458" s="1"/>
      <c r="O458" s="1"/>
      <c r="P458" s="1"/>
    </row>
    <row r="459" spans="1:16" x14ac:dyDescent="0.3">
      <c r="A459" s="1" t="s">
        <v>1025</v>
      </c>
      <c r="B459" s="2" t="s">
        <v>14</v>
      </c>
      <c r="C459" s="1"/>
      <c r="D459" s="1" t="s">
        <v>1026</v>
      </c>
      <c r="E459" s="1" t="s">
        <v>89</v>
      </c>
      <c r="F459" s="1" t="s">
        <v>90</v>
      </c>
      <c r="G459" s="1"/>
      <c r="H459" s="1"/>
      <c r="I459" s="1"/>
      <c r="J459" s="1"/>
      <c r="K459" s="1"/>
      <c r="L459" s="1"/>
      <c r="M459" s="1"/>
      <c r="N459" s="1"/>
      <c r="O459" s="1"/>
      <c r="P459" s="1"/>
    </row>
    <row r="460" spans="1:16" x14ac:dyDescent="0.3">
      <c r="A460" s="1" t="s">
        <v>1027</v>
      </c>
      <c r="B460" s="2" t="s">
        <v>21</v>
      </c>
      <c r="C460" s="1"/>
      <c r="D460" s="1" t="s">
        <v>1028</v>
      </c>
      <c r="E460" s="1" t="s">
        <v>71</v>
      </c>
      <c r="F460" s="1" t="s">
        <v>72</v>
      </c>
      <c r="G460" s="1"/>
      <c r="H460" s="1"/>
      <c r="I460" s="1"/>
      <c r="J460" s="1"/>
      <c r="K460" s="1"/>
      <c r="L460" s="1"/>
      <c r="M460" s="1"/>
      <c r="N460" s="1"/>
      <c r="O460" s="1"/>
      <c r="P460" s="1"/>
    </row>
    <row r="461" spans="1:16" x14ac:dyDescent="0.3">
      <c r="A461" s="1" t="s">
        <v>1029</v>
      </c>
      <c r="B461" s="2" t="s">
        <v>21</v>
      </c>
      <c r="C461" s="1"/>
      <c r="D461" s="1" t="s">
        <v>1030</v>
      </c>
      <c r="E461" s="1" t="s">
        <v>65</v>
      </c>
      <c r="F461" s="1" t="s">
        <v>66</v>
      </c>
      <c r="G461" s="1"/>
      <c r="H461" s="1"/>
      <c r="I461" s="1"/>
      <c r="J461" s="1"/>
      <c r="K461" s="1"/>
      <c r="L461" s="1"/>
      <c r="M461" s="1"/>
      <c r="N461" s="1"/>
      <c r="O461" s="1"/>
      <c r="P461" s="1"/>
    </row>
    <row r="462" spans="1:16" x14ac:dyDescent="0.3">
      <c r="A462" s="1" t="s">
        <v>1031</v>
      </c>
      <c r="B462" s="2" t="s">
        <v>126</v>
      </c>
      <c r="C462" s="1"/>
      <c r="D462" s="1" t="s">
        <v>1032</v>
      </c>
      <c r="E462" s="1" t="s">
        <v>437</v>
      </c>
      <c r="F462" s="1" t="s">
        <v>438</v>
      </c>
      <c r="G462" s="1"/>
      <c r="H462" s="1"/>
      <c r="I462" s="1"/>
      <c r="J462" s="1"/>
      <c r="K462" s="1"/>
      <c r="L462" s="1"/>
      <c r="M462" s="1"/>
      <c r="N462" s="1"/>
      <c r="O462" s="1"/>
      <c r="P462" s="1"/>
    </row>
    <row r="463" spans="1:16" x14ac:dyDescent="0.3">
      <c r="A463" s="1" t="s">
        <v>1033</v>
      </c>
      <c r="B463" s="2" t="s">
        <v>21</v>
      </c>
      <c r="C463" s="1"/>
      <c r="D463" s="1" t="s">
        <v>1034</v>
      </c>
      <c r="E463" s="1" t="s">
        <v>130</v>
      </c>
      <c r="F463" s="1" t="s">
        <v>131</v>
      </c>
      <c r="G463" s="1"/>
      <c r="H463" s="1"/>
      <c r="I463" s="1"/>
      <c r="J463" s="1"/>
      <c r="K463" s="1"/>
      <c r="L463" s="1"/>
      <c r="M463" s="1"/>
      <c r="N463" s="1"/>
      <c r="O463" s="1"/>
      <c r="P463" s="1"/>
    </row>
    <row r="464" spans="1:16" x14ac:dyDescent="0.3">
      <c r="A464" s="1" t="s">
        <v>1035</v>
      </c>
      <c r="B464" s="2" t="s">
        <v>126</v>
      </c>
      <c r="C464" s="1"/>
      <c r="D464" s="1" t="s">
        <v>1036</v>
      </c>
      <c r="E464" s="1" t="s">
        <v>253</v>
      </c>
      <c r="F464" s="1" t="s">
        <v>254</v>
      </c>
      <c r="G464" s="1"/>
      <c r="H464" s="1"/>
      <c r="I464" s="1"/>
      <c r="J464" s="1"/>
      <c r="K464" s="1"/>
      <c r="L464" s="1"/>
      <c r="M464" s="1"/>
      <c r="N464" s="1"/>
      <c r="O464" s="1"/>
      <c r="P464" s="1"/>
    </row>
    <row r="465" spans="1:16" x14ac:dyDescent="0.3">
      <c r="A465" s="1" t="s">
        <v>1037</v>
      </c>
      <c r="B465" s="2" t="s">
        <v>126</v>
      </c>
      <c r="C465" s="1"/>
      <c r="D465" s="1" t="s">
        <v>1038</v>
      </c>
      <c r="E465" s="1" t="s">
        <v>123</v>
      </c>
      <c r="F465" s="1" t="s">
        <v>124</v>
      </c>
      <c r="G465" s="1"/>
      <c r="H465" s="1"/>
      <c r="I465" s="1"/>
      <c r="J465" s="1"/>
      <c r="K465" s="1"/>
      <c r="L465" s="1"/>
      <c r="M465" s="1"/>
      <c r="N465" s="1"/>
      <c r="O465" s="1"/>
      <c r="P465" s="1"/>
    </row>
    <row r="466" spans="1:16" x14ac:dyDescent="0.3">
      <c r="A466" s="1" t="s">
        <v>1039</v>
      </c>
      <c r="B466" s="2" t="s">
        <v>21</v>
      </c>
      <c r="C466" s="1"/>
      <c r="D466" s="1" t="s">
        <v>1040</v>
      </c>
      <c r="E466" s="1" t="s">
        <v>265</v>
      </c>
      <c r="F466" s="1" t="s">
        <v>266</v>
      </c>
      <c r="G466" s="1"/>
      <c r="H466" s="1"/>
      <c r="I466" s="1"/>
      <c r="J466" s="1"/>
      <c r="K466" s="1"/>
      <c r="L466" s="1"/>
      <c r="M466" s="1"/>
      <c r="N466" s="1"/>
      <c r="O466" s="1"/>
      <c r="P466" s="1"/>
    </row>
    <row r="467" spans="1:16" x14ac:dyDescent="0.3">
      <c r="A467" s="1" t="s">
        <v>1041</v>
      </c>
      <c r="B467" s="2" t="s">
        <v>21</v>
      </c>
      <c r="C467" s="1"/>
      <c r="D467" s="1" t="s">
        <v>1042</v>
      </c>
      <c r="E467" s="1" t="s">
        <v>93</v>
      </c>
      <c r="F467" s="1" t="s">
        <v>94</v>
      </c>
      <c r="G467" s="1"/>
      <c r="H467" s="1"/>
      <c r="I467" s="1"/>
      <c r="J467" s="1"/>
      <c r="K467" s="1"/>
      <c r="L467" s="1"/>
      <c r="M467" s="1"/>
      <c r="N467" s="1"/>
      <c r="O467" s="1"/>
      <c r="P467" s="1"/>
    </row>
    <row r="468" spans="1:16" x14ac:dyDescent="0.3">
      <c r="A468" s="1" t="s">
        <v>1043</v>
      </c>
      <c r="B468" s="2" t="s">
        <v>21</v>
      </c>
      <c r="C468" s="1"/>
      <c r="D468" s="1" t="s">
        <v>1044</v>
      </c>
      <c r="E468" s="1" t="s">
        <v>421</v>
      </c>
      <c r="F468" s="1" t="s">
        <v>422</v>
      </c>
      <c r="G468" s="1"/>
      <c r="H468" s="1"/>
      <c r="I468" s="1"/>
      <c r="J468" s="1"/>
      <c r="K468" s="1"/>
      <c r="L468" s="1"/>
      <c r="M468" s="1"/>
      <c r="N468" s="1"/>
      <c r="O468" s="1"/>
      <c r="P468" s="1"/>
    </row>
    <row r="469" spans="1:16" x14ac:dyDescent="0.3">
      <c r="A469" s="1" t="s">
        <v>1045</v>
      </c>
      <c r="B469" s="2" t="s">
        <v>21</v>
      </c>
      <c r="C469" s="1"/>
      <c r="D469" s="1" t="s">
        <v>1046</v>
      </c>
      <c r="E469" s="1" t="s">
        <v>45</v>
      </c>
      <c r="F469" s="1" t="s">
        <v>46</v>
      </c>
      <c r="G469" s="1"/>
      <c r="H469" s="1"/>
      <c r="I469" s="1"/>
      <c r="J469" s="1"/>
      <c r="K469" s="1"/>
      <c r="L469" s="1"/>
      <c r="M469" s="1"/>
      <c r="N469" s="1"/>
      <c r="O469" s="1"/>
      <c r="P469" s="1"/>
    </row>
    <row r="470" spans="1:16" x14ac:dyDescent="0.3">
      <c r="A470" s="1" t="s">
        <v>1047</v>
      </c>
      <c r="B470" s="2" t="s">
        <v>21</v>
      </c>
      <c r="C470" s="1"/>
      <c r="D470" s="1" t="s">
        <v>1048</v>
      </c>
      <c r="E470" s="1" t="s">
        <v>259</v>
      </c>
      <c r="F470" s="1" t="s">
        <v>260</v>
      </c>
      <c r="G470" s="1"/>
      <c r="H470" s="1"/>
      <c r="I470" s="1"/>
      <c r="J470" s="1"/>
      <c r="K470" s="1"/>
      <c r="L470" s="1"/>
      <c r="M470" s="1"/>
      <c r="N470" s="1"/>
      <c r="O470" s="1"/>
      <c r="P470" s="1"/>
    </row>
    <row r="471" spans="1:16" x14ac:dyDescent="0.3">
      <c r="A471" s="1" t="s">
        <v>1049</v>
      </c>
      <c r="B471" s="2" t="s">
        <v>21</v>
      </c>
      <c r="C471" s="1"/>
      <c r="D471" s="1" t="s">
        <v>1050</v>
      </c>
      <c r="E471" s="1" t="s">
        <v>71</v>
      </c>
      <c r="F471" s="1" t="s">
        <v>72</v>
      </c>
      <c r="G471" s="1"/>
      <c r="H471" s="1"/>
      <c r="I471" s="1"/>
      <c r="J471" s="1"/>
      <c r="K471" s="1"/>
      <c r="L471" s="1"/>
      <c r="M471" s="1"/>
      <c r="N471" s="1"/>
      <c r="O471" s="1"/>
      <c r="P471" s="1"/>
    </row>
    <row r="472" spans="1:16" x14ac:dyDescent="0.3">
      <c r="A472" s="1" t="s">
        <v>1051</v>
      </c>
      <c r="B472" s="2" t="s">
        <v>14</v>
      </c>
      <c r="C472" s="1"/>
      <c r="D472" s="1" t="s">
        <v>1052</v>
      </c>
      <c r="E472" s="1" t="s">
        <v>182</v>
      </c>
      <c r="F472" s="1" t="s">
        <v>183</v>
      </c>
      <c r="G472" s="1"/>
      <c r="H472" s="1"/>
      <c r="I472" s="1"/>
      <c r="J472" s="1"/>
      <c r="K472" s="1"/>
      <c r="L472" s="1"/>
      <c r="M472" s="1"/>
      <c r="N472" s="1"/>
      <c r="O472" s="1"/>
      <c r="P472" s="1"/>
    </row>
    <row r="473" spans="1:16" x14ac:dyDescent="0.3">
      <c r="A473" s="1" t="s">
        <v>1053</v>
      </c>
      <c r="B473" s="2" t="s">
        <v>21</v>
      </c>
      <c r="C473" s="1"/>
      <c r="D473" s="1" t="s">
        <v>1054</v>
      </c>
      <c r="E473" s="1" t="s">
        <v>71</v>
      </c>
      <c r="F473" s="1" t="s">
        <v>72</v>
      </c>
      <c r="G473" s="1"/>
      <c r="H473" s="1"/>
      <c r="I473" s="1"/>
      <c r="J473" s="1"/>
      <c r="K473" s="1"/>
      <c r="L473" s="1"/>
      <c r="M473" s="1"/>
      <c r="N473" s="1"/>
      <c r="O473" s="1"/>
      <c r="P473" s="1"/>
    </row>
    <row r="474" spans="1:16" x14ac:dyDescent="0.3">
      <c r="A474" s="1" t="s">
        <v>1055</v>
      </c>
      <c r="B474" s="2" t="s">
        <v>225</v>
      </c>
      <c r="C474" s="1"/>
      <c r="D474" s="1" t="s">
        <v>1056</v>
      </c>
      <c r="E474" s="1" t="s">
        <v>53</v>
      </c>
      <c r="F474" s="1" t="s">
        <v>54</v>
      </c>
      <c r="G474" s="1"/>
      <c r="H474" s="1"/>
      <c r="I474" s="1"/>
      <c r="J474" s="1"/>
      <c r="K474" s="1"/>
      <c r="L474" s="1"/>
      <c r="M474" s="1"/>
      <c r="N474" s="1"/>
      <c r="O474" s="1"/>
      <c r="P474" s="1"/>
    </row>
    <row r="475" spans="1:16" x14ac:dyDescent="0.3">
      <c r="A475" s="1" t="s">
        <v>1057</v>
      </c>
      <c r="B475" s="2" t="s">
        <v>21</v>
      </c>
      <c r="C475" s="1"/>
      <c r="D475" s="1" t="s">
        <v>1058</v>
      </c>
      <c r="E475" s="1" t="s">
        <v>136</v>
      </c>
      <c r="F475" s="1" t="s">
        <v>137</v>
      </c>
      <c r="G475" s="1"/>
      <c r="H475" s="1"/>
      <c r="I475" s="1"/>
      <c r="J475" s="1"/>
      <c r="K475" s="1"/>
      <c r="L475" s="1"/>
      <c r="M475" s="1"/>
      <c r="N475" s="1"/>
      <c r="O475" s="1"/>
      <c r="P475" s="1"/>
    </row>
    <row r="476" spans="1:16" x14ac:dyDescent="0.3">
      <c r="A476" s="1" t="s">
        <v>1059</v>
      </c>
      <c r="B476" s="2" t="s">
        <v>126</v>
      </c>
      <c r="C476" s="1"/>
      <c r="D476" s="1" t="s">
        <v>1060</v>
      </c>
      <c r="E476" s="1" t="s">
        <v>61</v>
      </c>
      <c r="F476" s="1" t="s">
        <v>62</v>
      </c>
      <c r="G476" s="1"/>
      <c r="H476" s="1"/>
      <c r="I476" s="1"/>
      <c r="J476" s="1"/>
      <c r="K476" s="1"/>
      <c r="L476" s="1"/>
      <c r="M476" s="1"/>
      <c r="N476" s="1"/>
      <c r="O476" s="1"/>
      <c r="P476" s="1"/>
    </row>
    <row r="477" spans="1:16" x14ac:dyDescent="0.3">
      <c r="A477" s="1" t="s">
        <v>1061</v>
      </c>
      <c r="B477" s="2" t="s">
        <v>21</v>
      </c>
      <c r="C477" s="1"/>
      <c r="D477" s="1" t="s">
        <v>1062</v>
      </c>
      <c r="E477" s="1" t="s">
        <v>259</v>
      </c>
      <c r="F477" s="1" t="s">
        <v>260</v>
      </c>
      <c r="G477" s="1"/>
      <c r="H477" s="1"/>
      <c r="I477" s="1"/>
      <c r="J477" s="1"/>
      <c r="K477" s="1"/>
      <c r="L477" s="1"/>
      <c r="M477" s="1"/>
      <c r="N477" s="1"/>
      <c r="O477" s="1"/>
      <c r="P477" s="1"/>
    </row>
    <row r="478" spans="1:16" x14ac:dyDescent="0.3">
      <c r="A478" s="1" t="s">
        <v>1063</v>
      </c>
      <c r="B478" s="2" t="s">
        <v>126</v>
      </c>
      <c r="C478" s="1"/>
      <c r="D478" s="1" t="s">
        <v>1064</v>
      </c>
      <c r="E478" s="1" t="s">
        <v>136</v>
      </c>
      <c r="F478" s="1" t="s">
        <v>137</v>
      </c>
      <c r="G478" s="1"/>
      <c r="H478" s="1"/>
      <c r="I478" s="1"/>
      <c r="J478" s="1"/>
      <c r="K478" s="1"/>
      <c r="L478" s="1"/>
      <c r="M478" s="1"/>
      <c r="N478" s="1"/>
      <c r="O478" s="1"/>
      <c r="P478" s="1"/>
    </row>
    <row r="479" spans="1:16" x14ac:dyDescent="0.3">
      <c r="A479" s="1" t="s">
        <v>1065</v>
      </c>
      <c r="B479" s="2" t="s">
        <v>225</v>
      </c>
      <c r="C479" s="1"/>
      <c r="D479" s="1" t="s">
        <v>1066</v>
      </c>
      <c r="E479" s="1" t="s">
        <v>253</v>
      </c>
      <c r="F479" s="1" t="s">
        <v>254</v>
      </c>
      <c r="G479" s="1"/>
      <c r="H479" s="1"/>
      <c r="I479" s="1"/>
      <c r="J479" s="1"/>
      <c r="K479" s="1"/>
      <c r="L479" s="1"/>
      <c r="M479" s="1"/>
      <c r="N479" s="1"/>
      <c r="O479" s="1"/>
      <c r="P479" s="1"/>
    </row>
    <row r="480" spans="1:16" x14ac:dyDescent="0.3">
      <c r="A480" s="1" t="s">
        <v>1067</v>
      </c>
      <c r="B480" s="2" t="s">
        <v>21</v>
      </c>
      <c r="C480" s="1"/>
      <c r="D480" s="1" t="s">
        <v>1068</v>
      </c>
      <c r="E480" s="1" t="s">
        <v>204</v>
      </c>
      <c r="F480" s="1" t="s">
        <v>205</v>
      </c>
      <c r="G480" s="1"/>
      <c r="H480" s="1"/>
      <c r="I480" s="1"/>
      <c r="J480" s="1"/>
      <c r="K480" s="1"/>
      <c r="L480" s="1"/>
      <c r="M480" s="1"/>
      <c r="N480" s="1"/>
      <c r="O480" s="1"/>
      <c r="P480" s="1"/>
    </row>
    <row r="481" spans="1:16" x14ac:dyDescent="0.3">
      <c r="A481" s="1" t="s">
        <v>1069</v>
      </c>
      <c r="B481" s="2" t="s">
        <v>126</v>
      </c>
      <c r="C481" s="1"/>
      <c r="D481" s="1" t="s">
        <v>1070</v>
      </c>
      <c r="E481" s="1" t="s">
        <v>130</v>
      </c>
      <c r="F481" s="1" t="s">
        <v>131</v>
      </c>
      <c r="G481" s="1"/>
      <c r="H481" s="1"/>
      <c r="I481" s="1"/>
      <c r="J481" s="1"/>
      <c r="K481" s="1"/>
      <c r="L481" s="1"/>
      <c r="M481" s="1"/>
      <c r="N481" s="1"/>
      <c r="O481" s="1"/>
      <c r="P481" s="1"/>
    </row>
    <row r="482" spans="1:16" x14ac:dyDescent="0.3">
      <c r="A482" s="1" t="s">
        <v>1071</v>
      </c>
      <c r="B482" s="2" t="s">
        <v>21</v>
      </c>
      <c r="C482" s="1"/>
      <c r="D482" s="1" t="s">
        <v>1072</v>
      </c>
      <c r="E482" s="1" t="s">
        <v>23</v>
      </c>
      <c r="F482" s="1" t="s">
        <v>24</v>
      </c>
      <c r="G482" s="1"/>
      <c r="H482" s="1"/>
      <c r="I482" s="1"/>
      <c r="J482" s="1"/>
      <c r="K482" s="1"/>
      <c r="L482" s="1"/>
      <c r="M482" s="1"/>
      <c r="N482" s="1"/>
      <c r="O482" s="1"/>
      <c r="P482" s="1"/>
    </row>
    <row r="483" spans="1:16" x14ac:dyDescent="0.3">
      <c r="A483" s="1" t="s">
        <v>1073</v>
      </c>
      <c r="B483" s="2" t="s">
        <v>21</v>
      </c>
      <c r="C483" s="1"/>
      <c r="D483" s="1" t="s">
        <v>1074</v>
      </c>
      <c r="E483" s="1" t="s">
        <v>152</v>
      </c>
      <c r="F483" s="1" t="s">
        <v>153</v>
      </c>
      <c r="G483" s="1"/>
      <c r="H483" s="1"/>
      <c r="I483" s="1"/>
      <c r="J483" s="1"/>
      <c r="K483" s="1"/>
      <c r="L483" s="1"/>
      <c r="M483" s="1"/>
      <c r="N483" s="1"/>
      <c r="O483" s="1"/>
      <c r="P483" s="1"/>
    </row>
    <row r="484" spans="1:16" x14ac:dyDescent="0.3">
      <c r="A484" s="1" t="s">
        <v>1075</v>
      </c>
      <c r="B484" s="2" t="s">
        <v>21</v>
      </c>
      <c r="C484" s="1"/>
      <c r="D484" s="1" t="s">
        <v>1076</v>
      </c>
      <c r="E484" s="1" t="s">
        <v>53</v>
      </c>
      <c r="F484" s="1" t="s">
        <v>54</v>
      </c>
      <c r="G484" s="1"/>
      <c r="H484" s="1"/>
      <c r="I484" s="1"/>
      <c r="J484" s="1"/>
      <c r="K484" s="1"/>
      <c r="L484" s="1"/>
      <c r="M484" s="1"/>
      <c r="N484" s="1"/>
      <c r="O484" s="1"/>
      <c r="P484" s="1"/>
    </row>
    <row r="485" spans="1:16" x14ac:dyDescent="0.3">
      <c r="A485" s="1" t="s">
        <v>1077</v>
      </c>
      <c r="B485" s="2" t="s">
        <v>21</v>
      </c>
      <c r="C485" s="1"/>
      <c r="D485" s="1" t="s">
        <v>1078</v>
      </c>
      <c r="E485" s="1" t="s">
        <v>53</v>
      </c>
      <c r="F485" s="1" t="s">
        <v>54</v>
      </c>
      <c r="G485" s="1"/>
      <c r="H485" s="1"/>
      <c r="I485" s="1"/>
      <c r="J485" s="1"/>
      <c r="K485" s="1"/>
      <c r="L485" s="1"/>
      <c r="M485" s="1"/>
      <c r="N485" s="1"/>
      <c r="O485" s="1"/>
      <c r="P485" s="1"/>
    </row>
    <row r="486" spans="1:16" x14ac:dyDescent="0.3">
      <c r="A486" s="1" t="s">
        <v>1079</v>
      </c>
      <c r="B486" s="2" t="s">
        <v>14</v>
      </c>
      <c r="C486" s="1"/>
      <c r="D486" s="1" t="s">
        <v>1080</v>
      </c>
      <c r="E486" s="1" t="s">
        <v>271</v>
      </c>
      <c r="F486" s="1" t="s">
        <v>272</v>
      </c>
      <c r="G486" s="1"/>
      <c r="H486" s="1"/>
      <c r="I486" s="1"/>
      <c r="J486" s="1"/>
      <c r="K486" s="1"/>
      <c r="L486" s="1"/>
      <c r="M486" s="1"/>
      <c r="N486" s="1"/>
      <c r="O486" s="1"/>
      <c r="P486" s="1"/>
    </row>
    <row r="487" spans="1:16" x14ac:dyDescent="0.3">
      <c r="A487" s="1" t="s">
        <v>1081</v>
      </c>
      <c r="B487" s="2" t="s">
        <v>14</v>
      </c>
      <c r="C487" s="1"/>
      <c r="D487" s="1" t="s">
        <v>1082</v>
      </c>
      <c r="E487" s="1" t="s">
        <v>97</v>
      </c>
      <c r="F487" s="1" t="s">
        <v>98</v>
      </c>
      <c r="G487" s="1"/>
      <c r="H487" s="1"/>
      <c r="I487" s="1"/>
      <c r="J487" s="1"/>
      <c r="K487" s="1"/>
      <c r="L487" s="1"/>
      <c r="M487" s="1"/>
      <c r="N487" s="1"/>
      <c r="O487" s="1"/>
      <c r="P487" s="1"/>
    </row>
    <row r="488" spans="1:16" x14ac:dyDescent="0.3">
      <c r="A488" s="1" t="s">
        <v>1083</v>
      </c>
      <c r="B488" s="2" t="s">
        <v>14</v>
      </c>
      <c r="C488" s="1"/>
      <c r="D488" s="1" t="s">
        <v>1084</v>
      </c>
      <c r="E488" s="1" t="s">
        <v>53</v>
      </c>
      <c r="F488" s="1" t="s">
        <v>54</v>
      </c>
      <c r="G488" s="1"/>
      <c r="H488" s="1"/>
      <c r="I488" s="1"/>
      <c r="J488" s="1"/>
      <c r="K488" s="1"/>
      <c r="L488" s="1"/>
      <c r="M488" s="1"/>
      <c r="N488" s="1"/>
      <c r="O488" s="1"/>
      <c r="P488" s="1"/>
    </row>
    <row r="489" spans="1:16" x14ac:dyDescent="0.3">
      <c r="A489" s="1" t="s">
        <v>1085</v>
      </c>
      <c r="B489" s="2" t="s">
        <v>14</v>
      </c>
      <c r="C489" s="1"/>
      <c r="D489" s="1" t="s">
        <v>1086</v>
      </c>
      <c r="E489" s="1" t="s">
        <v>123</v>
      </c>
      <c r="F489" s="1" t="s">
        <v>124</v>
      </c>
      <c r="G489" s="1"/>
      <c r="H489" s="1"/>
      <c r="I489" s="1"/>
      <c r="J489" s="1"/>
      <c r="K489" s="1"/>
      <c r="L489" s="1"/>
      <c r="M489" s="1"/>
      <c r="N489" s="1"/>
      <c r="O489" s="1"/>
      <c r="P489" s="1"/>
    </row>
    <row r="490" spans="1:16" x14ac:dyDescent="0.3">
      <c r="A490" s="1" t="s">
        <v>1087</v>
      </c>
      <c r="B490" s="2" t="s">
        <v>21</v>
      </c>
      <c r="C490" s="1"/>
      <c r="D490" s="1" t="s">
        <v>1088</v>
      </c>
      <c r="E490" s="1" t="s">
        <v>45</v>
      </c>
      <c r="F490" s="1" t="s">
        <v>46</v>
      </c>
      <c r="G490" s="1"/>
      <c r="H490" s="1"/>
      <c r="I490" s="1"/>
      <c r="J490" s="1"/>
      <c r="K490" s="1"/>
      <c r="L490" s="1"/>
      <c r="M490" s="1"/>
      <c r="N490" s="1"/>
      <c r="O490" s="1"/>
      <c r="P490" s="1"/>
    </row>
    <row r="491" spans="1:16" x14ac:dyDescent="0.3">
      <c r="A491" s="1" t="s">
        <v>1089</v>
      </c>
      <c r="B491" s="2" t="s">
        <v>14</v>
      </c>
      <c r="C491" s="1"/>
      <c r="D491" s="1" t="s">
        <v>1090</v>
      </c>
      <c r="E491" s="1" t="s">
        <v>212</v>
      </c>
      <c r="F491" s="1" t="s">
        <v>213</v>
      </c>
      <c r="G491" s="1"/>
      <c r="H491" s="1"/>
      <c r="I491" s="1"/>
      <c r="J491" s="1"/>
      <c r="K491" s="1"/>
      <c r="L491" s="1"/>
      <c r="M491" s="1"/>
      <c r="N491" s="1"/>
      <c r="O491" s="1"/>
      <c r="P491" s="1"/>
    </row>
    <row r="492" spans="1:16" x14ac:dyDescent="0.3">
      <c r="A492" s="1" t="s">
        <v>1091</v>
      </c>
      <c r="B492" s="2" t="s">
        <v>14</v>
      </c>
      <c r="C492" s="1"/>
      <c r="D492" s="1" t="s">
        <v>1092</v>
      </c>
      <c r="E492" s="1" t="s">
        <v>253</v>
      </c>
      <c r="F492" s="1" t="s">
        <v>254</v>
      </c>
      <c r="G492" s="1"/>
      <c r="H492" s="1"/>
      <c r="I492" s="1"/>
      <c r="J492" s="1"/>
      <c r="K492" s="1"/>
      <c r="L492" s="1"/>
      <c r="M492" s="1"/>
      <c r="N492" s="1"/>
      <c r="O492" s="1"/>
      <c r="P492" s="1"/>
    </row>
    <row r="493" spans="1:16" x14ac:dyDescent="0.3">
      <c r="A493" s="1" t="s">
        <v>1093</v>
      </c>
      <c r="B493" s="2" t="s">
        <v>14</v>
      </c>
      <c r="C493" s="1"/>
      <c r="D493" s="1" t="s">
        <v>1094</v>
      </c>
      <c r="E493" s="1" t="s">
        <v>101</v>
      </c>
      <c r="F493" s="1" t="s">
        <v>102</v>
      </c>
      <c r="G493" s="1"/>
      <c r="H493" s="1"/>
      <c r="I493" s="1"/>
      <c r="J493" s="1"/>
      <c r="K493" s="1"/>
      <c r="L493" s="1"/>
      <c r="M493" s="1"/>
      <c r="N493" s="1"/>
      <c r="O493" s="1"/>
      <c r="P493" s="1"/>
    </row>
    <row r="494" spans="1:16" x14ac:dyDescent="0.3">
      <c r="A494" s="1" t="s">
        <v>1095</v>
      </c>
      <c r="B494" s="2" t="s">
        <v>21</v>
      </c>
      <c r="C494" s="1"/>
      <c r="D494" s="1" t="s">
        <v>1096</v>
      </c>
      <c r="E494" s="1" t="s">
        <v>130</v>
      </c>
      <c r="F494" s="1" t="s">
        <v>131</v>
      </c>
      <c r="G494" s="1"/>
      <c r="H494" s="1"/>
      <c r="I494" s="1"/>
      <c r="J494" s="1"/>
      <c r="K494" s="1"/>
      <c r="L494" s="1"/>
      <c r="M494" s="1"/>
      <c r="N494" s="1"/>
      <c r="O494" s="1"/>
      <c r="P494" s="1"/>
    </row>
    <row r="495" spans="1:16" x14ac:dyDescent="0.3">
      <c r="A495" s="1" t="s">
        <v>1097</v>
      </c>
      <c r="B495" s="2" t="s">
        <v>14</v>
      </c>
      <c r="C495" s="1"/>
      <c r="D495" s="1" t="s">
        <v>1098</v>
      </c>
      <c r="E495" s="1" t="s">
        <v>253</v>
      </c>
      <c r="F495" s="1" t="s">
        <v>254</v>
      </c>
      <c r="G495" s="1"/>
      <c r="H495" s="1"/>
      <c r="I495" s="1"/>
      <c r="J495" s="1"/>
      <c r="K495" s="1"/>
      <c r="L495" s="1"/>
      <c r="M495" s="1"/>
      <c r="N495" s="1"/>
      <c r="O495" s="1"/>
      <c r="P495" s="1"/>
    </row>
    <row r="496" spans="1:16" x14ac:dyDescent="0.3">
      <c r="A496" s="1" t="s">
        <v>1099</v>
      </c>
      <c r="B496" s="2" t="s">
        <v>14</v>
      </c>
      <c r="C496" s="1"/>
      <c r="D496" s="1" t="s">
        <v>1100</v>
      </c>
      <c r="E496" s="1" t="s">
        <v>136</v>
      </c>
      <c r="F496" s="1" t="s">
        <v>137</v>
      </c>
      <c r="G496" s="1"/>
      <c r="H496" s="1"/>
      <c r="I496" s="1"/>
      <c r="J496" s="1"/>
      <c r="K496" s="1"/>
      <c r="L496" s="1"/>
      <c r="M496" s="1"/>
      <c r="N496" s="1"/>
      <c r="O496" s="1"/>
      <c r="P496" s="1"/>
    </row>
    <row r="497" spans="1:16" x14ac:dyDescent="0.3">
      <c r="A497" s="1" t="s">
        <v>1101</v>
      </c>
      <c r="B497" s="2" t="s">
        <v>14</v>
      </c>
      <c r="C497" s="1"/>
      <c r="D497" s="1" t="s">
        <v>1102</v>
      </c>
      <c r="E497" s="1" t="s">
        <v>212</v>
      </c>
      <c r="F497" s="1" t="s">
        <v>213</v>
      </c>
      <c r="G497" s="1"/>
      <c r="H497" s="1"/>
      <c r="I497" s="1"/>
      <c r="J497" s="1"/>
      <c r="K497" s="1"/>
      <c r="L497" s="1"/>
      <c r="M497" s="1"/>
      <c r="N497" s="1"/>
      <c r="O497" s="1"/>
      <c r="P497" s="1"/>
    </row>
    <row r="498" spans="1:16" x14ac:dyDescent="0.3">
      <c r="A498" s="1" t="s">
        <v>1103</v>
      </c>
      <c r="B498" s="2" t="s">
        <v>14</v>
      </c>
      <c r="C498" s="1"/>
      <c r="D498" s="1" t="s">
        <v>1104</v>
      </c>
      <c r="E498" s="1" t="s">
        <v>40</v>
      </c>
      <c r="F498" s="1" t="s">
        <v>41</v>
      </c>
      <c r="G498" s="1"/>
      <c r="H498" s="1"/>
      <c r="I498" s="1"/>
      <c r="J498" s="1"/>
      <c r="K498" s="1"/>
      <c r="L498" s="1"/>
      <c r="M498" s="1"/>
      <c r="N498" s="1"/>
      <c r="O498" s="1"/>
      <c r="P498" s="1"/>
    </row>
    <row r="499" spans="1:16" x14ac:dyDescent="0.3">
      <c r="A499" s="1" t="s">
        <v>1105</v>
      </c>
      <c r="B499" s="2" t="s">
        <v>14</v>
      </c>
      <c r="C499" s="1"/>
      <c r="D499" s="1" t="s">
        <v>1106</v>
      </c>
      <c r="E499" s="1" t="s">
        <v>16</v>
      </c>
      <c r="F499" s="1" t="s">
        <v>17</v>
      </c>
      <c r="G499" s="1"/>
      <c r="H499" s="1"/>
      <c r="I499" s="1"/>
      <c r="J499" s="1"/>
      <c r="K499" s="1"/>
      <c r="L499" s="1"/>
      <c r="M499" s="1"/>
      <c r="N499" s="1"/>
      <c r="O499" s="1"/>
      <c r="P499" s="1"/>
    </row>
    <row r="500" spans="1:16" x14ac:dyDescent="0.3">
      <c r="A500" s="1" t="s">
        <v>1107</v>
      </c>
      <c r="B500" s="2" t="s">
        <v>14</v>
      </c>
      <c r="C500" s="1"/>
      <c r="D500" s="1" t="s">
        <v>1108</v>
      </c>
      <c r="E500" s="1" t="s">
        <v>212</v>
      </c>
      <c r="F500" s="1" t="s">
        <v>213</v>
      </c>
      <c r="G500" s="1"/>
      <c r="H500" s="1"/>
      <c r="I500" s="1"/>
      <c r="J500" s="1"/>
      <c r="K500" s="1"/>
      <c r="L500" s="1"/>
      <c r="M500" s="1"/>
      <c r="N500" s="1"/>
      <c r="O500" s="1"/>
      <c r="P500" s="1"/>
    </row>
    <row r="501" spans="1:16" x14ac:dyDescent="0.3">
      <c r="A501" s="1" t="s">
        <v>1109</v>
      </c>
      <c r="B501" s="2" t="s">
        <v>21</v>
      </c>
      <c r="C501" s="1"/>
      <c r="D501" s="1" t="s">
        <v>1110</v>
      </c>
      <c r="E501" s="1" t="s">
        <v>222</v>
      </c>
      <c r="F501" s="1" t="s">
        <v>223</v>
      </c>
      <c r="G501" s="1"/>
      <c r="H501" s="1"/>
      <c r="I501" s="1"/>
      <c r="J501" s="1"/>
      <c r="K501" s="1"/>
      <c r="L501" s="1"/>
      <c r="M501" s="1"/>
      <c r="N501" s="1"/>
      <c r="O501" s="1"/>
      <c r="P501" s="1"/>
    </row>
    <row r="502" spans="1:16" x14ac:dyDescent="0.3">
      <c r="A502" s="1" t="s">
        <v>1111</v>
      </c>
      <c r="B502" s="2" t="s">
        <v>14</v>
      </c>
      <c r="C502" s="1"/>
      <c r="D502" s="1" t="s">
        <v>1112</v>
      </c>
      <c r="E502" s="1" t="s">
        <v>152</v>
      </c>
      <c r="F502" s="1" t="s">
        <v>153</v>
      </c>
      <c r="G502" s="1"/>
      <c r="H502" s="1"/>
      <c r="I502" s="1"/>
      <c r="J502" s="1"/>
      <c r="K502" s="1"/>
      <c r="L502" s="1"/>
      <c r="M502" s="1"/>
      <c r="N502" s="1"/>
      <c r="O502" s="1"/>
      <c r="P502" s="1"/>
    </row>
    <row r="503" spans="1:16" x14ac:dyDescent="0.3">
      <c r="A503" s="1" t="s">
        <v>1113</v>
      </c>
      <c r="B503" s="2" t="s">
        <v>14</v>
      </c>
      <c r="C503" s="1"/>
      <c r="D503" s="1" t="s">
        <v>1114</v>
      </c>
      <c r="E503" s="1" t="s">
        <v>212</v>
      </c>
      <c r="F503" s="1" t="s">
        <v>213</v>
      </c>
      <c r="G503" s="1"/>
      <c r="H503" s="1"/>
      <c r="I503" s="1"/>
      <c r="J503" s="1"/>
      <c r="K503" s="1"/>
      <c r="L503" s="1"/>
      <c r="M503" s="1"/>
      <c r="N503" s="1"/>
      <c r="O503" s="1"/>
      <c r="P503" s="1"/>
    </row>
    <row r="504" spans="1:16" x14ac:dyDescent="0.3">
      <c r="A504" s="1" t="s">
        <v>1115</v>
      </c>
      <c r="B504" s="2" t="s">
        <v>14</v>
      </c>
      <c r="C504" s="1"/>
      <c r="D504" s="1" t="s">
        <v>1116</v>
      </c>
      <c r="E504" s="1" t="s">
        <v>101</v>
      </c>
      <c r="F504" s="1" t="s">
        <v>102</v>
      </c>
      <c r="G504" s="1"/>
      <c r="H504" s="1"/>
      <c r="I504" s="1"/>
      <c r="J504" s="1"/>
      <c r="K504" s="1"/>
      <c r="L504" s="1"/>
      <c r="M504" s="1"/>
      <c r="N504" s="1"/>
      <c r="O504" s="1"/>
      <c r="P504" s="1"/>
    </row>
    <row r="505" spans="1:16" x14ac:dyDescent="0.3">
      <c r="A505" s="1" t="s">
        <v>1117</v>
      </c>
      <c r="B505" s="2" t="s">
        <v>14</v>
      </c>
      <c r="C505" s="1"/>
      <c r="D505" s="1" t="s">
        <v>1118</v>
      </c>
      <c r="E505" s="1" t="s">
        <v>81</v>
      </c>
      <c r="F505" s="1" t="s">
        <v>82</v>
      </c>
      <c r="G505" s="1"/>
      <c r="H505" s="1"/>
      <c r="I505" s="1"/>
      <c r="J505" s="1"/>
      <c r="K505" s="1"/>
      <c r="L505" s="1"/>
      <c r="M505" s="1"/>
      <c r="N505" s="1"/>
      <c r="O505" s="1"/>
      <c r="P505" s="1"/>
    </row>
    <row r="506" spans="1:16" x14ac:dyDescent="0.3">
      <c r="A506" s="1" t="s">
        <v>1119</v>
      </c>
      <c r="B506" s="2" t="s">
        <v>14</v>
      </c>
      <c r="C506" s="1"/>
      <c r="D506" s="1" t="s">
        <v>1120</v>
      </c>
      <c r="E506" s="1" t="s">
        <v>277</v>
      </c>
      <c r="F506" s="1" t="s">
        <v>278</v>
      </c>
      <c r="G506" s="1"/>
      <c r="H506" s="1"/>
      <c r="I506" s="1"/>
      <c r="J506" s="1"/>
      <c r="K506" s="1"/>
      <c r="L506" s="1"/>
      <c r="M506" s="1"/>
      <c r="N506" s="1"/>
      <c r="O506" s="1"/>
      <c r="P506" s="1"/>
    </row>
    <row r="507" spans="1:16" x14ac:dyDescent="0.3">
      <c r="A507" s="1" t="s">
        <v>1121</v>
      </c>
      <c r="B507" s="2" t="s">
        <v>14</v>
      </c>
      <c r="C507" s="1"/>
      <c r="D507" s="1" t="s">
        <v>1122</v>
      </c>
      <c r="E507" s="1" t="s">
        <v>101</v>
      </c>
      <c r="F507" s="1" t="s">
        <v>102</v>
      </c>
      <c r="G507" s="1"/>
      <c r="H507" s="1"/>
      <c r="I507" s="1"/>
      <c r="J507" s="1"/>
      <c r="K507" s="1"/>
      <c r="L507" s="1"/>
      <c r="M507" s="1"/>
      <c r="N507" s="1"/>
      <c r="O507" s="1"/>
      <c r="P507" s="1"/>
    </row>
    <row r="508" spans="1:16" x14ac:dyDescent="0.3">
      <c r="A508" s="1" t="s">
        <v>1123</v>
      </c>
      <c r="B508" s="2" t="s">
        <v>14</v>
      </c>
      <c r="C508" s="1"/>
      <c r="D508" s="1" t="s">
        <v>1124</v>
      </c>
      <c r="E508" s="1" t="s">
        <v>23</v>
      </c>
      <c r="F508" s="1" t="s">
        <v>24</v>
      </c>
      <c r="G508" s="1"/>
      <c r="H508" s="1"/>
      <c r="I508" s="1"/>
      <c r="J508" s="1"/>
      <c r="K508" s="1"/>
      <c r="L508" s="1"/>
      <c r="M508" s="1"/>
      <c r="N508" s="1"/>
      <c r="O508" s="1"/>
      <c r="P508" s="1"/>
    </row>
    <row r="509" spans="1:16" x14ac:dyDescent="0.3">
      <c r="A509" s="1" t="s">
        <v>1125</v>
      </c>
      <c r="B509" s="2" t="s">
        <v>21</v>
      </c>
      <c r="C509" s="1"/>
      <c r="D509" s="1" t="s">
        <v>1126</v>
      </c>
      <c r="E509" s="1" t="s">
        <v>123</v>
      </c>
      <c r="F509" s="1" t="s">
        <v>124</v>
      </c>
      <c r="G509" s="1"/>
      <c r="H509" s="1"/>
      <c r="I509" s="1"/>
      <c r="J509" s="1"/>
      <c r="K509" s="1"/>
      <c r="L509" s="1"/>
      <c r="M509" s="1"/>
      <c r="N509" s="1"/>
      <c r="O509" s="1"/>
      <c r="P509" s="1"/>
    </row>
    <row r="510" spans="1:16" x14ac:dyDescent="0.3">
      <c r="A510" s="1" t="s">
        <v>1127</v>
      </c>
      <c r="B510" s="2" t="s">
        <v>14</v>
      </c>
      <c r="C510" s="1"/>
      <c r="D510" s="1" t="s">
        <v>1128</v>
      </c>
      <c r="E510" s="1" t="s">
        <v>259</v>
      </c>
      <c r="F510" s="1" t="s">
        <v>260</v>
      </c>
      <c r="G510" s="1"/>
      <c r="H510" s="1"/>
      <c r="I510" s="1"/>
      <c r="J510" s="1"/>
      <c r="K510" s="1"/>
      <c r="L510" s="1"/>
      <c r="M510" s="1"/>
      <c r="N510" s="1"/>
      <c r="O510" s="1"/>
      <c r="P510" s="1"/>
    </row>
    <row r="511" spans="1:16" x14ac:dyDescent="0.3">
      <c r="A511" s="1" t="s">
        <v>1129</v>
      </c>
      <c r="B511" s="2" t="s">
        <v>21</v>
      </c>
      <c r="C511" s="1"/>
      <c r="D511" s="1" t="s">
        <v>1130</v>
      </c>
      <c r="E511" s="1" t="s">
        <v>162</v>
      </c>
      <c r="F511" s="1" t="s">
        <v>163</v>
      </c>
      <c r="G511" s="1"/>
      <c r="H511" s="1"/>
      <c r="I511" s="1"/>
      <c r="J511" s="1"/>
      <c r="K511" s="1"/>
      <c r="L511" s="1"/>
      <c r="M511" s="1"/>
      <c r="N511" s="1"/>
      <c r="O511" s="1"/>
      <c r="P511" s="1"/>
    </row>
    <row r="512" spans="1:16" x14ac:dyDescent="0.3">
      <c r="A512" s="1" t="s">
        <v>1131</v>
      </c>
      <c r="B512" s="2" t="s">
        <v>14</v>
      </c>
      <c r="C512" s="1"/>
      <c r="D512" s="1" t="s">
        <v>1132</v>
      </c>
      <c r="E512" s="1" t="s">
        <v>45</v>
      </c>
      <c r="F512" s="1" t="s">
        <v>46</v>
      </c>
      <c r="G512" s="1"/>
      <c r="H512" s="1"/>
      <c r="I512" s="1"/>
      <c r="J512" s="1"/>
      <c r="K512" s="1"/>
      <c r="L512" s="1"/>
      <c r="M512" s="1"/>
      <c r="N512" s="1"/>
      <c r="O512" s="1"/>
      <c r="P512" s="1"/>
    </row>
    <row r="513" spans="1:16" x14ac:dyDescent="0.3">
      <c r="A513" s="1" t="s">
        <v>1133</v>
      </c>
      <c r="B513" s="2" t="s">
        <v>21</v>
      </c>
      <c r="C513" s="1"/>
      <c r="D513" s="1" t="s">
        <v>1134</v>
      </c>
      <c r="E513" s="1" t="s">
        <v>421</v>
      </c>
      <c r="F513" s="1" t="s">
        <v>422</v>
      </c>
      <c r="G513" s="1"/>
      <c r="H513" s="1"/>
      <c r="I513" s="1"/>
      <c r="J513" s="1"/>
      <c r="K513" s="1"/>
      <c r="L513" s="1"/>
      <c r="M513" s="1"/>
      <c r="N513" s="1"/>
      <c r="O513" s="1"/>
      <c r="P513" s="1"/>
    </row>
    <row r="514" spans="1:16" x14ac:dyDescent="0.3">
      <c r="A514" s="1" t="s">
        <v>1135</v>
      </c>
      <c r="B514" s="2" t="s">
        <v>14</v>
      </c>
      <c r="C514" s="1"/>
      <c r="D514" s="1" t="s">
        <v>1136</v>
      </c>
      <c r="E514" s="1" t="s">
        <v>437</v>
      </c>
      <c r="F514" s="1" t="s">
        <v>438</v>
      </c>
      <c r="G514" s="1"/>
      <c r="H514" s="1"/>
      <c r="I514" s="1"/>
      <c r="J514" s="1"/>
      <c r="K514" s="1"/>
      <c r="L514" s="1"/>
      <c r="M514" s="1"/>
      <c r="N514" s="1"/>
      <c r="O514" s="1"/>
      <c r="P514" s="1"/>
    </row>
    <row r="515" spans="1:16" x14ac:dyDescent="0.3">
      <c r="A515" s="1" t="s">
        <v>1137</v>
      </c>
      <c r="B515" s="2" t="s">
        <v>14</v>
      </c>
      <c r="C515" s="1"/>
      <c r="D515" s="1" t="s">
        <v>1138</v>
      </c>
      <c r="E515" s="1" t="s">
        <v>168</v>
      </c>
      <c r="F515" s="1" t="s">
        <v>169</v>
      </c>
      <c r="G515" s="1"/>
      <c r="H515" s="1"/>
      <c r="I515" s="1"/>
      <c r="J515" s="1"/>
      <c r="K515" s="1"/>
      <c r="L515" s="1"/>
      <c r="M515" s="1"/>
      <c r="N515" s="1"/>
      <c r="O515" s="1"/>
      <c r="P515" s="1"/>
    </row>
    <row r="516" spans="1:16" x14ac:dyDescent="0.3">
      <c r="A516" s="1" t="s">
        <v>1139</v>
      </c>
      <c r="B516" s="2" t="s">
        <v>14</v>
      </c>
      <c r="C516" s="1"/>
      <c r="D516" s="1" t="s">
        <v>1140</v>
      </c>
      <c r="E516" s="1" t="s">
        <v>45</v>
      </c>
      <c r="F516" s="1" t="s">
        <v>46</v>
      </c>
      <c r="G516" s="1"/>
      <c r="H516" s="1"/>
      <c r="I516" s="1"/>
      <c r="J516" s="1"/>
      <c r="K516" s="1"/>
      <c r="L516" s="1"/>
      <c r="M516" s="1"/>
      <c r="N516" s="1"/>
      <c r="O516" s="1"/>
      <c r="P516" s="1"/>
    </row>
    <row r="517" spans="1:16" x14ac:dyDescent="0.3">
      <c r="A517" s="1" t="s">
        <v>1141</v>
      </c>
      <c r="B517" s="2" t="s">
        <v>14</v>
      </c>
      <c r="C517" s="1"/>
      <c r="D517" s="1" t="s">
        <v>1142</v>
      </c>
      <c r="E517" s="1" t="s">
        <v>40</v>
      </c>
      <c r="F517" s="1" t="s">
        <v>41</v>
      </c>
      <c r="G517" s="1"/>
      <c r="H517" s="1"/>
      <c r="I517" s="1"/>
      <c r="J517" s="1"/>
      <c r="K517" s="1"/>
      <c r="L517" s="1"/>
      <c r="M517" s="1"/>
      <c r="N517" s="1"/>
      <c r="O517" s="1"/>
      <c r="P517" s="1"/>
    </row>
    <row r="518" spans="1:16" x14ac:dyDescent="0.3">
      <c r="A518" s="1" t="s">
        <v>1143</v>
      </c>
      <c r="B518" s="2" t="s">
        <v>21</v>
      </c>
      <c r="C518" s="1"/>
      <c r="D518" s="1" t="s">
        <v>1144</v>
      </c>
      <c r="E518" s="1" t="s">
        <v>196</v>
      </c>
      <c r="F518" s="1" t="s">
        <v>197</v>
      </c>
      <c r="G518" s="1"/>
      <c r="H518" s="1"/>
      <c r="I518" s="1"/>
      <c r="J518" s="1"/>
      <c r="K518" s="1"/>
      <c r="L518" s="1"/>
      <c r="M518" s="1"/>
      <c r="N518" s="1"/>
      <c r="O518" s="1"/>
      <c r="P518" s="1"/>
    </row>
    <row r="519" spans="1:16" x14ac:dyDescent="0.3">
      <c r="A519" s="1" t="s">
        <v>1145</v>
      </c>
      <c r="B519" s="2" t="s">
        <v>14</v>
      </c>
      <c r="C519" s="1"/>
      <c r="D519" s="1" t="s">
        <v>1146</v>
      </c>
      <c r="E519" s="1" t="s">
        <v>65</v>
      </c>
      <c r="F519" s="1" t="s">
        <v>66</v>
      </c>
      <c r="G519" s="1"/>
      <c r="H519" s="1"/>
      <c r="I519" s="1"/>
      <c r="J519" s="1"/>
      <c r="K519" s="1"/>
      <c r="L519" s="1"/>
      <c r="M519" s="1"/>
      <c r="N519" s="1"/>
      <c r="O519" s="1"/>
      <c r="P519" s="1"/>
    </row>
    <row r="520" spans="1:16" x14ac:dyDescent="0.3">
      <c r="A520" s="1" t="s">
        <v>1147</v>
      </c>
      <c r="B520" s="2" t="s">
        <v>14</v>
      </c>
      <c r="C520" s="1"/>
      <c r="D520" s="1" t="s">
        <v>1148</v>
      </c>
      <c r="E520" s="1" t="s">
        <v>93</v>
      </c>
      <c r="F520" s="1" t="s">
        <v>94</v>
      </c>
      <c r="G520" s="1"/>
      <c r="H520" s="1"/>
      <c r="I520" s="1"/>
      <c r="J520" s="1"/>
      <c r="K520" s="1"/>
      <c r="L520" s="1"/>
      <c r="M520" s="1"/>
      <c r="N520" s="1"/>
      <c r="O520" s="1"/>
      <c r="P520" s="1"/>
    </row>
    <row r="521" spans="1:16" x14ac:dyDescent="0.3">
      <c r="A521" s="1" t="s">
        <v>1149</v>
      </c>
      <c r="B521" s="2" t="s">
        <v>14</v>
      </c>
      <c r="C521" s="1"/>
      <c r="D521" s="1" t="s">
        <v>1150</v>
      </c>
      <c r="E521" s="1" t="s">
        <v>182</v>
      </c>
      <c r="F521" s="1" t="s">
        <v>183</v>
      </c>
      <c r="G521" s="1"/>
      <c r="H521" s="1"/>
      <c r="I521" s="1"/>
      <c r="J521" s="1"/>
      <c r="K521" s="1"/>
      <c r="L521" s="1"/>
      <c r="M521" s="1"/>
      <c r="N521" s="1"/>
      <c r="O521" s="1"/>
      <c r="P521" s="1"/>
    </row>
    <row r="522" spans="1:16" x14ac:dyDescent="0.3">
      <c r="A522" s="1" t="s">
        <v>1151</v>
      </c>
      <c r="B522" s="2" t="s">
        <v>14</v>
      </c>
      <c r="C522" s="1"/>
      <c r="D522" s="1" t="s">
        <v>1152</v>
      </c>
      <c r="E522" s="1" t="s">
        <v>81</v>
      </c>
      <c r="F522" s="1" t="s">
        <v>82</v>
      </c>
      <c r="G522" s="1"/>
      <c r="H522" s="1"/>
      <c r="I522" s="1"/>
      <c r="J522" s="1"/>
      <c r="K522" s="1"/>
      <c r="L522" s="1"/>
      <c r="M522" s="1"/>
      <c r="N522" s="1"/>
      <c r="O522" s="1"/>
      <c r="P522" s="1"/>
    </row>
    <row r="523" spans="1:16" x14ac:dyDescent="0.3">
      <c r="A523" s="1" t="s">
        <v>1153</v>
      </c>
      <c r="B523" s="2" t="s">
        <v>21</v>
      </c>
      <c r="C523" s="1"/>
      <c r="D523" s="1" t="s">
        <v>1154</v>
      </c>
      <c r="E523" s="1" t="s">
        <v>196</v>
      </c>
      <c r="F523" s="1" t="s">
        <v>197</v>
      </c>
      <c r="G523" s="1"/>
      <c r="H523" s="1"/>
      <c r="I523" s="1"/>
      <c r="J523" s="1"/>
      <c r="K523" s="1"/>
      <c r="L523" s="1"/>
      <c r="M523" s="1"/>
      <c r="N523" s="1"/>
      <c r="O523" s="1"/>
      <c r="P523" s="1"/>
    </row>
    <row r="524" spans="1:16" x14ac:dyDescent="0.3">
      <c r="A524" s="1" t="s">
        <v>1155</v>
      </c>
      <c r="B524" s="2" t="s">
        <v>14</v>
      </c>
      <c r="C524" s="1"/>
      <c r="D524" s="1" t="s">
        <v>1156</v>
      </c>
      <c r="E524" s="1" t="s">
        <v>204</v>
      </c>
      <c r="F524" s="1" t="s">
        <v>205</v>
      </c>
      <c r="G524" s="1"/>
      <c r="H524" s="1"/>
      <c r="I524" s="1"/>
      <c r="J524" s="1"/>
      <c r="K524" s="1"/>
      <c r="L524" s="1"/>
      <c r="M524" s="1"/>
      <c r="N524" s="1"/>
      <c r="O524" s="1"/>
      <c r="P524" s="1"/>
    </row>
    <row r="525" spans="1:16" x14ac:dyDescent="0.3">
      <c r="A525" s="1" t="s">
        <v>1157</v>
      </c>
      <c r="B525" s="2" t="s">
        <v>21</v>
      </c>
      <c r="C525" s="1"/>
      <c r="D525" s="1" t="s">
        <v>1158</v>
      </c>
      <c r="E525" s="1" t="s">
        <v>130</v>
      </c>
      <c r="F525" s="1" t="s">
        <v>131</v>
      </c>
      <c r="G525" s="1"/>
      <c r="H525" s="1"/>
      <c r="I525" s="1"/>
      <c r="J525" s="1"/>
      <c r="K525" s="1"/>
      <c r="L525" s="1"/>
      <c r="M525" s="1"/>
      <c r="N525" s="1"/>
      <c r="O525" s="1"/>
      <c r="P525" s="1"/>
    </row>
    <row r="526" spans="1:16" x14ac:dyDescent="0.3">
      <c r="A526" s="1" t="s">
        <v>1159</v>
      </c>
      <c r="B526" s="2" t="s">
        <v>225</v>
      </c>
      <c r="C526" s="1"/>
      <c r="D526" s="1" t="s">
        <v>1160</v>
      </c>
      <c r="E526" s="1" t="s">
        <v>253</v>
      </c>
      <c r="F526" s="1" t="s">
        <v>254</v>
      </c>
      <c r="G526" s="1"/>
      <c r="H526" s="1"/>
      <c r="I526" s="1"/>
      <c r="J526" s="1"/>
      <c r="K526" s="1"/>
      <c r="L526" s="1"/>
      <c r="M526" s="1"/>
      <c r="N526" s="1"/>
      <c r="O526" s="1"/>
      <c r="P526" s="1"/>
    </row>
    <row r="527" spans="1:16" x14ac:dyDescent="0.3">
      <c r="A527" s="1" t="s">
        <v>1161</v>
      </c>
      <c r="B527" s="2" t="s">
        <v>126</v>
      </c>
      <c r="C527" s="1"/>
      <c r="D527" s="1" t="s">
        <v>1162</v>
      </c>
      <c r="E527" s="1" t="s">
        <v>123</v>
      </c>
      <c r="F527" s="1" t="s">
        <v>124</v>
      </c>
      <c r="G527" s="1"/>
      <c r="H527" s="1"/>
      <c r="I527" s="1"/>
      <c r="J527" s="1"/>
      <c r="K527" s="1"/>
      <c r="L527" s="1"/>
      <c r="M527" s="1"/>
      <c r="N527" s="1"/>
      <c r="O527" s="1"/>
      <c r="P527" s="1"/>
    </row>
    <row r="528" spans="1:16" x14ac:dyDescent="0.3">
      <c r="A528" s="1" t="s">
        <v>1163</v>
      </c>
      <c r="B528" s="2" t="s">
        <v>21</v>
      </c>
      <c r="C528" s="1"/>
      <c r="D528" s="1" t="s">
        <v>1164</v>
      </c>
      <c r="E528" s="1" t="s">
        <v>97</v>
      </c>
      <c r="F528" s="1" t="s">
        <v>98</v>
      </c>
      <c r="G528" s="1"/>
      <c r="H528" s="1"/>
      <c r="I528" s="1"/>
      <c r="J528" s="1"/>
      <c r="K528" s="1"/>
      <c r="L528" s="1"/>
      <c r="M528" s="1"/>
      <c r="N528" s="1"/>
      <c r="O528" s="1"/>
      <c r="P528" s="1"/>
    </row>
    <row r="529" spans="1:16" x14ac:dyDescent="0.3">
      <c r="A529" s="1" t="s">
        <v>1165</v>
      </c>
      <c r="B529" s="2" t="s">
        <v>21</v>
      </c>
      <c r="C529" s="1"/>
      <c r="D529" s="1" t="s">
        <v>1166</v>
      </c>
      <c r="E529" s="1" t="s">
        <v>119</v>
      </c>
      <c r="F529" s="1" t="s">
        <v>120</v>
      </c>
      <c r="G529" s="1"/>
      <c r="H529" s="1"/>
      <c r="I529" s="1"/>
      <c r="J529" s="1"/>
      <c r="K529" s="1"/>
      <c r="L529" s="1"/>
      <c r="M529" s="1"/>
      <c r="N529" s="1"/>
      <c r="O529" s="1"/>
      <c r="P529" s="1"/>
    </row>
    <row r="530" spans="1:16" x14ac:dyDescent="0.3">
      <c r="A530" s="1" t="s">
        <v>1167</v>
      </c>
      <c r="B530" s="2" t="s">
        <v>225</v>
      </c>
      <c r="C530" s="1"/>
      <c r="D530" s="1" t="s">
        <v>1168</v>
      </c>
      <c r="E530" s="1" t="s">
        <v>115</v>
      </c>
      <c r="F530" s="1" t="s">
        <v>116</v>
      </c>
      <c r="G530" s="1"/>
      <c r="H530" s="1"/>
      <c r="I530" s="1"/>
      <c r="J530" s="1"/>
      <c r="K530" s="1"/>
      <c r="L530" s="1"/>
      <c r="M530" s="1"/>
      <c r="N530" s="1"/>
      <c r="O530" s="1"/>
      <c r="P530" s="1"/>
    </row>
    <row r="531" spans="1:16" x14ac:dyDescent="0.3">
      <c r="A531" s="1" t="s">
        <v>1169</v>
      </c>
      <c r="B531" s="2" t="s">
        <v>21</v>
      </c>
      <c r="C531" s="1"/>
      <c r="D531" s="1" t="s">
        <v>1170</v>
      </c>
      <c r="E531" s="1" t="s">
        <v>40</v>
      </c>
      <c r="F531" s="1" t="s">
        <v>41</v>
      </c>
      <c r="G531" s="1"/>
      <c r="H531" s="1"/>
      <c r="I531" s="1"/>
      <c r="J531" s="1"/>
      <c r="K531" s="1"/>
      <c r="L531" s="1"/>
      <c r="M531" s="1"/>
      <c r="N531" s="1"/>
      <c r="O531" s="1"/>
      <c r="P531" s="1"/>
    </row>
    <row r="532" spans="1:16" x14ac:dyDescent="0.3">
      <c r="A532" s="1" t="s">
        <v>1171</v>
      </c>
      <c r="B532" s="2" t="s">
        <v>14</v>
      </c>
      <c r="C532" s="1"/>
      <c r="D532" s="1" t="s">
        <v>1172</v>
      </c>
      <c r="E532" s="1" t="s">
        <v>101</v>
      </c>
      <c r="F532" s="1" t="s">
        <v>102</v>
      </c>
      <c r="G532" s="1"/>
      <c r="H532" s="1"/>
      <c r="I532" s="1"/>
      <c r="J532" s="1"/>
      <c r="K532" s="1"/>
      <c r="L532" s="1"/>
      <c r="M532" s="1"/>
      <c r="N532" s="1"/>
      <c r="O532" s="1"/>
      <c r="P532" s="1"/>
    </row>
    <row r="533" spans="1:16" x14ac:dyDescent="0.3">
      <c r="A533" s="1" t="s">
        <v>1173</v>
      </c>
      <c r="B533" s="2" t="s">
        <v>21</v>
      </c>
      <c r="C533" s="1"/>
      <c r="D533" s="1" t="s">
        <v>1174</v>
      </c>
      <c r="E533" s="1" t="s">
        <v>77</v>
      </c>
      <c r="F533" s="1" t="s">
        <v>78</v>
      </c>
      <c r="G533" s="1"/>
      <c r="H533" s="1"/>
      <c r="I533" s="1"/>
      <c r="J533" s="1"/>
      <c r="K533" s="1"/>
      <c r="L533" s="1"/>
      <c r="M533" s="1"/>
      <c r="N533" s="1"/>
      <c r="O533" s="1"/>
      <c r="P533" s="1"/>
    </row>
    <row r="534" spans="1:16" x14ac:dyDescent="0.3">
      <c r="A534" s="1" t="s">
        <v>1175</v>
      </c>
      <c r="B534" s="2" t="s">
        <v>126</v>
      </c>
      <c r="C534" s="1"/>
      <c r="D534" s="1" t="s">
        <v>1176</v>
      </c>
      <c r="E534" s="1" t="s">
        <v>45</v>
      </c>
      <c r="F534" s="1" t="s">
        <v>46</v>
      </c>
      <c r="G534" s="1"/>
      <c r="H534" s="1"/>
      <c r="I534" s="1"/>
      <c r="J534" s="1"/>
      <c r="K534" s="1"/>
      <c r="L534" s="1"/>
      <c r="M534" s="1"/>
      <c r="N534" s="1"/>
      <c r="O534" s="1"/>
      <c r="P534" s="1"/>
    </row>
    <row r="535" spans="1:16" x14ac:dyDescent="0.3">
      <c r="A535" s="1" t="s">
        <v>1177</v>
      </c>
      <c r="B535" s="2" t="s">
        <v>126</v>
      </c>
      <c r="C535" s="1"/>
      <c r="D535" s="1" t="s">
        <v>1178</v>
      </c>
      <c r="E535" s="1" t="s">
        <v>107</v>
      </c>
      <c r="F535" s="1" t="s">
        <v>108</v>
      </c>
      <c r="G535" s="1"/>
      <c r="H535" s="1"/>
      <c r="I535" s="1"/>
      <c r="J535" s="1"/>
      <c r="K535" s="1"/>
      <c r="L535" s="1"/>
      <c r="M535" s="1"/>
      <c r="N535" s="1"/>
      <c r="O535" s="1"/>
      <c r="P535" s="1"/>
    </row>
    <row r="536" spans="1:16" x14ac:dyDescent="0.3">
      <c r="A536" s="1" t="s">
        <v>1179</v>
      </c>
      <c r="B536" s="2" t="s">
        <v>225</v>
      </c>
      <c r="C536" s="1"/>
      <c r="D536" s="1" t="s">
        <v>1180</v>
      </c>
      <c r="E536" s="1" t="s">
        <v>89</v>
      </c>
      <c r="F536" s="1" t="s">
        <v>90</v>
      </c>
      <c r="G536" s="1"/>
      <c r="H536" s="1"/>
      <c r="I536" s="1"/>
      <c r="J536" s="1"/>
      <c r="K536" s="1"/>
      <c r="L536" s="1"/>
      <c r="M536" s="1"/>
      <c r="N536" s="1"/>
      <c r="O536" s="1"/>
      <c r="P536" s="1"/>
    </row>
    <row r="537" spans="1:16" x14ac:dyDescent="0.3">
      <c r="A537" s="1" t="s">
        <v>1181</v>
      </c>
      <c r="B537" s="2" t="s">
        <v>21</v>
      </c>
      <c r="C537" s="1"/>
      <c r="D537" s="1" t="s">
        <v>1182</v>
      </c>
      <c r="E537" s="1" t="s">
        <v>152</v>
      </c>
      <c r="F537" s="1" t="s">
        <v>153</v>
      </c>
      <c r="G537" s="1"/>
      <c r="H537" s="1"/>
      <c r="I537" s="1"/>
      <c r="J537" s="1"/>
      <c r="K537" s="1"/>
      <c r="L537" s="1"/>
      <c r="M537" s="1"/>
      <c r="N537" s="1"/>
      <c r="O537" s="1"/>
      <c r="P537" s="1"/>
    </row>
    <row r="538" spans="1:16" x14ac:dyDescent="0.3">
      <c r="A538" s="1" t="s">
        <v>1183</v>
      </c>
      <c r="B538" s="2" t="s">
        <v>21</v>
      </c>
      <c r="C538" s="1"/>
      <c r="D538" s="1" t="s">
        <v>1184</v>
      </c>
      <c r="E538" s="1" t="s">
        <v>130</v>
      </c>
      <c r="F538" s="1" t="s">
        <v>131</v>
      </c>
      <c r="G538" s="1"/>
      <c r="H538" s="1"/>
      <c r="I538" s="1"/>
      <c r="J538" s="1"/>
      <c r="K538" s="1"/>
      <c r="L538" s="1"/>
      <c r="M538" s="1"/>
      <c r="N538" s="1"/>
      <c r="O538" s="1"/>
      <c r="P538" s="1"/>
    </row>
    <row r="539" spans="1:16" x14ac:dyDescent="0.3">
      <c r="A539" s="1" t="s">
        <v>1185</v>
      </c>
      <c r="B539" s="2" t="s">
        <v>21</v>
      </c>
      <c r="C539" s="1"/>
      <c r="D539" s="1" t="s">
        <v>1186</v>
      </c>
      <c r="E539" s="1" t="s">
        <v>45</v>
      </c>
      <c r="F539" s="1" t="s">
        <v>46</v>
      </c>
      <c r="G539" s="1"/>
      <c r="H539" s="1"/>
      <c r="I539" s="1"/>
      <c r="J539" s="1"/>
      <c r="K539" s="1"/>
      <c r="L539" s="1"/>
      <c r="M539" s="1"/>
      <c r="N539" s="1"/>
      <c r="O539" s="1"/>
      <c r="P539" s="1"/>
    </row>
    <row r="540" spans="1:16" x14ac:dyDescent="0.3">
      <c r="A540" s="1" t="s">
        <v>1187</v>
      </c>
      <c r="B540" s="2" t="s">
        <v>21</v>
      </c>
      <c r="C540" s="1"/>
      <c r="D540" s="1" t="s">
        <v>1188</v>
      </c>
      <c r="E540" s="1" t="s">
        <v>371</v>
      </c>
      <c r="F540" s="1" t="s">
        <v>372</v>
      </c>
      <c r="G540" s="1"/>
      <c r="H540" s="1"/>
      <c r="I540" s="1"/>
      <c r="J540" s="1"/>
      <c r="K540" s="1"/>
      <c r="L540" s="1"/>
      <c r="M540" s="1"/>
      <c r="N540" s="1"/>
      <c r="O540" s="1"/>
      <c r="P540" s="1"/>
    </row>
    <row r="541" spans="1:16" x14ac:dyDescent="0.3">
      <c r="A541" s="1" t="s">
        <v>1189</v>
      </c>
      <c r="B541" s="2" t="s">
        <v>21</v>
      </c>
      <c r="C541" s="1"/>
      <c r="D541" s="1" t="s">
        <v>1190</v>
      </c>
      <c r="E541" s="1" t="s">
        <v>77</v>
      </c>
      <c r="F541" s="1" t="s">
        <v>78</v>
      </c>
      <c r="G541" s="1"/>
      <c r="H541" s="1"/>
      <c r="I541" s="1"/>
      <c r="J541" s="1"/>
      <c r="K541" s="1"/>
      <c r="L541" s="1"/>
      <c r="M541" s="1"/>
      <c r="N541" s="1"/>
      <c r="O541" s="1"/>
      <c r="P541" s="1"/>
    </row>
    <row r="542" spans="1:16" x14ac:dyDescent="0.3">
      <c r="A542" s="1" t="s">
        <v>1191</v>
      </c>
      <c r="B542" s="2" t="s">
        <v>21</v>
      </c>
      <c r="C542" s="1"/>
      <c r="D542" s="1" t="s">
        <v>1192</v>
      </c>
      <c r="E542" s="1" t="s">
        <v>229</v>
      </c>
      <c r="F542" s="1" t="s">
        <v>230</v>
      </c>
      <c r="G542" s="1"/>
      <c r="H542" s="1"/>
      <c r="I542" s="1"/>
      <c r="J542" s="1"/>
      <c r="K542" s="1"/>
      <c r="L542" s="1"/>
      <c r="M542" s="1"/>
      <c r="N542" s="1"/>
      <c r="O542" s="1"/>
      <c r="P542" s="1"/>
    </row>
    <row r="543" spans="1:16" x14ac:dyDescent="0.3">
      <c r="A543" s="1" t="s">
        <v>1193</v>
      </c>
      <c r="B543" s="2" t="s">
        <v>225</v>
      </c>
      <c r="C543" s="1"/>
      <c r="D543" s="1" t="s">
        <v>1194</v>
      </c>
      <c r="E543" s="1" t="s">
        <v>115</v>
      </c>
      <c r="F543" s="1" t="s">
        <v>116</v>
      </c>
      <c r="G543" s="1"/>
      <c r="H543" s="1"/>
      <c r="I543" s="1"/>
      <c r="J543" s="1"/>
      <c r="K543" s="1"/>
      <c r="L543" s="1"/>
      <c r="M543" s="1"/>
      <c r="N543" s="1"/>
      <c r="O543" s="1"/>
      <c r="P543" s="1"/>
    </row>
    <row r="544" spans="1:16" x14ac:dyDescent="0.3">
      <c r="A544" s="1" t="s">
        <v>1195</v>
      </c>
      <c r="B544" s="2" t="s">
        <v>21</v>
      </c>
      <c r="C544" s="1"/>
      <c r="D544" s="1" t="s">
        <v>1196</v>
      </c>
      <c r="E544" s="1" t="s">
        <v>71</v>
      </c>
      <c r="F544" s="1" t="s">
        <v>72</v>
      </c>
      <c r="G544" s="1"/>
      <c r="H544" s="1"/>
      <c r="I544" s="1"/>
      <c r="J544" s="1"/>
      <c r="K544" s="1"/>
      <c r="L544" s="1"/>
      <c r="M544" s="1"/>
      <c r="N544" s="1"/>
      <c r="O544" s="1"/>
      <c r="P544" s="1"/>
    </row>
    <row r="545" spans="1:16" x14ac:dyDescent="0.3">
      <c r="A545" s="1" t="s">
        <v>1197</v>
      </c>
      <c r="B545" s="2" t="s">
        <v>126</v>
      </c>
      <c r="C545" s="1"/>
      <c r="D545" s="1" t="s">
        <v>1198</v>
      </c>
      <c r="E545" s="1" t="s">
        <v>45</v>
      </c>
      <c r="F545" s="1" t="s">
        <v>46</v>
      </c>
      <c r="G545" s="1"/>
      <c r="H545" s="1"/>
      <c r="I545" s="1"/>
      <c r="J545" s="1"/>
      <c r="K545" s="1"/>
      <c r="L545" s="1"/>
      <c r="M545" s="1"/>
      <c r="N545" s="1"/>
      <c r="O545" s="1"/>
      <c r="P545" s="1"/>
    </row>
    <row r="546" spans="1:16" x14ac:dyDescent="0.3">
      <c r="A546" s="1" t="s">
        <v>1199</v>
      </c>
      <c r="B546" s="2" t="s">
        <v>21</v>
      </c>
      <c r="C546" s="1"/>
      <c r="D546" s="1" t="s">
        <v>1200</v>
      </c>
      <c r="E546" s="1" t="s">
        <v>85</v>
      </c>
      <c r="F546" s="1" t="s">
        <v>86</v>
      </c>
      <c r="G546" s="1"/>
      <c r="H546" s="1"/>
      <c r="I546" s="1"/>
      <c r="J546" s="1"/>
      <c r="K546" s="1"/>
      <c r="L546" s="1"/>
      <c r="M546" s="1"/>
      <c r="N546" s="1"/>
      <c r="O546" s="1"/>
      <c r="P546" s="1"/>
    </row>
    <row r="547" spans="1:16" x14ac:dyDescent="0.3">
      <c r="A547" s="1" t="s">
        <v>1201</v>
      </c>
      <c r="B547" s="2" t="s">
        <v>21</v>
      </c>
      <c r="C547" s="1"/>
      <c r="D547" s="1" t="s">
        <v>1202</v>
      </c>
      <c r="E547" s="1" t="s">
        <v>29</v>
      </c>
      <c r="F547" s="1" t="s">
        <v>30</v>
      </c>
      <c r="G547" s="1"/>
      <c r="H547" s="1"/>
      <c r="I547" s="1"/>
      <c r="J547" s="1"/>
      <c r="K547" s="1"/>
      <c r="L547" s="1"/>
      <c r="M547" s="1"/>
      <c r="N547" s="1"/>
      <c r="O547" s="1"/>
      <c r="P547" s="1"/>
    </row>
    <row r="548" spans="1:16" x14ac:dyDescent="0.3">
      <c r="A548" s="1" t="s">
        <v>1203</v>
      </c>
      <c r="B548" s="2" t="s">
        <v>21</v>
      </c>
      <c r="C548" s="1"/>
      <c r="D548" s="1" t="s">
        <v>1204</v>
      </c>
      <c r="E548" s="1" t="s">
        <v>265</v>
      </c>
      <c r="F548" s="1" t="s">
        <v>266</v>
      </c>
      <c r="G548" s="1"/>
      <c r="H548" s="1"/>
      <c r="I548" s="1"/>
      <c r="J548" s="1"/>
      <c r="K548" s="1"/>
      <c r="L548" s="1"/>
      <c r="M548" s="1"/>
      <c r="N548" s="1"/>
      <c r="O548" s="1"/>
      <c r="P548" s="1"/>
    </row>
    <row r="549" spans="1:16" x14ac:dyDescent="0.3">
      <c r="A549" s="1" t="s">
        <v>1205</v>
      </c>
      <c r="B549" s="2" t="s">
        <v>126</v>
      </c>
      <c r="C549" s="1"/>
      <c r="D549" s="1" t="s">
        <v>1206</v>
      </c>
      <c r="E549" s="1" t="s">
        <v>371</v>
      </c>
      <c r="F549" s="1" t="s">
        <v>372</v>
      </c>
      <c r="G549" s="1"/>
      <c r="H549" s="1"/>
      <c r="I549" s="1"/>
      <c r="J549" s="1"/>
      <c r="K549" s="1"/>
      <c r="L549" s="1"/>
      <c r="M549" s="1"/>
      <c r="N549" s="1"/>
      <c r="O549" s="1"/>
      <c r="P549" s="1"/>
    </row>
    <row r="550" spans="1:16" x14ac:dyDescent="0.3">
      <c r="A550" s="1" t="s">
        <v>1207</v>
      </c>
      <c r="B550" s="2" t="s">
        <v>21</v>
      </c>
      <c r="C550" s="1"/>
      <c r="D550" s="1" t="s">
        <v>1208</v>
      </c>
      <c r="E550" s="1" t="s">
        <v>61</v>
      </c>
      <c r="F550" s="1" t="s">
        <v>62</v>
      </c>
      <c r="G550" s="1"/>
      <c r="H550" s="1"/>
      <c r="I550" s="1"/>
      <c r="J550" s="1"/>
      <c r="K550" s="1"/>
      <c r="L550" s="1"/>
      <c r="M550" s="1"/>
      <c r="N550" s="1"/>
      <c r="O550" s="1"/>
      <c r="P550" s="1"/>
    </row>
    <row r="551" spans="1:16" x14ac:dyDescent="0.3">
      <c r="A551" s="1" t="s">
        <v>1209</v>
      </c>
      <c r="B551" s="2" t="s">
        <v>21</v>
      </c>
      <c r="C551" s="1"/>
      <c r="D551" s="1" t="s">
        <v>1210</v>
      </c>
      <c r="E551" s="1" t="s">
        <v>229</v>
      </c>
      <c r="F551" s="1" t="s">
        <v>230</v>
      </c>
      <c r="G551" s="1"/>
      <c r="H551" s="1"/>
      <c r="I551" s="1"/>
      <c r="J551" s="1"/>
      <c r="K551" s="1"/>
      <c r="L551" s="1"/>
      <c r="M551" s="1"/>
      <c r="N551" s="1"/>
      <c r="O551" s="1"/>
      <c r="P551" s="1"/>
    </row>
    <row r="552" spans="1:16" x14ac:dyDescent="0.3">
      <c r="A552" s="1" t="s">
        <v>1211</v>
      </c>
      <c r="B552" s="2" t="s">
        <v>21</v>
      </c>
      <c r="C552" s="1"/>
      <c r="D552" s="1" t="s">
        <v>1212</v>
      </c>
      <c r="E552" s="1" t="s">
        <v>65</v>
      </c>
      <c r="F552" s="1" t="s">
        <v>66</v>
      </c>
      <c r="G552" s="1"/>
      <c r="H552" s="1"/>
      <c r="I552" s="1"/>
      <c r="J552" s="1"/>
      <c r="K552" s="1"/>
      <c r="L552" s="1"/>
      <c r="M552" s="1"/>
      <c r="N552" s="1"/>
      <c r="O552" s="1"/>
      <c r="P552" s="1"/>
    </row>
    <row r="553" spans="1:16" x14ac:dyDescent="0.3">
      <c r="A553" s="1" t="s">
        <v>1213</v>
      </c>
      <c r="B553" s="2" t="s">
        <v>126</v>
      </c>
      <c r="C553" s="1"/>
      <c r="D553" s="1" t="s">
        <v>1214</v>
      </c>
      <c r="E553" s="1" t="s">
        <v>49</v>
      </c>
      <c r="F553" s="1" t="s">
        <v>50</v>
      </c>
      <c r="G553" s="1"/>
      <c r="H553" s="1"/>
      <c r="I553" s="1"/>
      <c r="J553" s="1"/>
      <c r="K553" s="1"/>
      <c r="L553" s="1"/>
      <c r="M553" s="1"/>
      <c r="N553" s="1"/>
      <c r="O553" s="1"/>
      <c r="P553" s="1"/>
    </row>
    <row r="554" spans="1:16" x14ac:dyDescent="0.3">
      <c r="A554" s="1" t="s">
        <v>1215</v>
      </c>
      <c r="B554" s="2" t="s">
        <v>126</v>
      </c>
      <c r="C554" s="1"/>
      <c r="D554" s="1" t="s">
        <v>1216</v>
      </c>
      <c r="E554" s="1" t="s">
        <v>53</v>
      </c>
      <c r="F554" s="1" t="s">
        <v>54</v>
      </c>
      <c r="G554" s="1"/>
      <c r="H554" s="1"/>
      <c r="I554" s="1"/>
      <c r="J554" s="1"/>
      <c r="K554" s="1"/>
      <c r="L554" s="1"/>
      <c r="M554" s="1"/>
      <c r="N554" s="1"/>
      <c r="O554" s="1"/>
      <c r="P554" s="1"/>
    </row>
    <row r="555" spans="1:16" x14ac:dyDescent="0.3">
      <c r="A555" s="1" t="s">
        <v>1217</v>
      </c>
      <c r="B555" s="2" t="s">
        <v>21</v>
      </c>
      <c r="C555" s="1"/>
      <c r="D555" s="1" t="s">
        <v>1218</v>
      </c>
      <c r="E555" s="1" t="s">
        <v>111</v>
      </c>
      <c r="F555" s="1" t="s">
        <v>112</v>
      </c>
      <c r="G555" s="1"/>
      <c r="H555" s="1"/>
      <c r="I555" s="1"/>
      <c r="J555" s="1"/>
      <c r="K555" s="1"/>
      <c r="L555" s="1"/>
      <c r="M555" s="1"/>
      <c r="N555" s="1"/>
      <c r="O555" s="1"/>
      <c r="P555" s="1"/>
    </row>
    <row r="556" spans="1:16" x14ac:dyDescent="0.3">
      <c r="A556" s="1" t="s">
        <v>1219</v>
      </c>
      <c r="B556" s="2" t="s">
        <v>21</v>
      </c>
      <c r="C556" s="1"/>
      <c r="D556" s="1" t="s">
        <v>1220</v>
      </c>
      <c r="E556" s="1" t="s">
        <v>45</v>
      </c>
      <c r="F556" s="1" t="s">
        <v>46</v>
      </c>
      <c r="G556" s="1"/>
      <c r="H556" s="1"/>
      <c r="I556" s="1"/>
      <c r="J556" s="1"/>
      <c r="K556" s="1"/>
      <c r="L556" s="1"/>
      <c r="M556" s="1"/>
      <c r="N556" s="1"/>
      <c r="O556" s="1"/>
      <c r="P556" s="1"/>
    </row>
    <row r="557" spans="1:16" x14ac:dyDescent="0.3">
      <c r="A557" s="1" t="s">
        <v>1221</v>
      </c>
      <c r="B557" s="2" t="s">
        <v>21</v>
      </c>
      <c r="C557" s="1"/>
      <c r="D557" s="1" t="s">
        <v>1222</v>
      </c>
      <c r="E557" s="1" t="s">
        <v>271</v>
      </c>
      <c r="F557" s="1" t="s">
        <v>272</v>
      </c>
      <c r="G557" s="1"/>
      <c r="H557" s="1"/>
      <c r="I557" s="1"/>
      <c r="J557" s="1"/>
      <c r="K557" s="1"/>
      <c r="L557" s="1"/>
      <c r="M557" s="1"/>
      <c r="N557" s="1"/>
      <c r="O557" s="1"/>
      <c r="P557" s="1"/>
    </row>
    <row r="558" spans="1:16" x14ac:dyDescent="0.3">
      <c r="A558" s="1" t="s">
        <v>1223</v>
      </c>
      <c r="B558" s="2" t="s">
        <v>21</v>
      </c>
      <c r="C558" s="1"/>
      <c r="D558" s="1" t="s">
        <v>1224</v>
      </c>
      <c r="E558" s="1" t="s">
        <v>253</v>
      </c>
      <c r="F558" s="1" t="s">
        <v>254</v>
      </c>
      <c r="G558" s="1"/>
      <c r="H558" s="1"/>
      <c r="I558" s="1"/>
      <c r="J558" s="1"/>
      <c r="K558" s="1"/>
      <c r="L558" s="1"/>
      <c r="M558" s="1"/>
      <c r="N558" s="1"/>
      <c r="O558" s="1"/>
      <c r="P558" s="1"/>
    </row>
    <row r="559" spans="1:16" x14ac:dyDescent="0.3">
      <c r="A559" s="1" t="s">
        <v>1225</v>
      </c>
      <c r="B559" s="2" t="s">
        <v>21</v>
      </c>
      <c r="C559" s="1"/>
      <c r="D559" s="1" t="s">
        <v>1226</v>
      </c>
      <c r="E559" s="1" t="s">
        <v>253</v>
      </c>
      <c r="F559" s="1" t="s">
        <v>254</v>
      </c>
      <c r="G559" s="1"/>
      <c r="H559" s="1"/>
      <c r="I559" s="1"/>
      <c r="J559" s="1"/>
      <c r="K559" s="1"/>
      <c r="L559" s="1"/>
      <c r="M559" s="1"/>
      <c r="N559" s="1"/>
      <c r="O559" s="1"/>
      <c r="P559" s="1"/>
    </row>
    <row r="560" spans="1:16" x14ac:dyDescent="0.3">
      <c r="A560" s="1" t="s">
        <v>1227</v>
      </c>
      <c r="B560" s="2" t="s">
        <v>225</v>
      </c>
      <c r="C560" s="1"/>
      <c r="D560" s="1" t="s">
        <v>1228</v>
      </c>
      <c r="E560" s="1" t="s">
        <v>23</v>
      </c>
      <c r="F560" s="1" t="s">
        <v>24</v>
      </c>
      <c r="G560" s="1"/>
      <c r="H560" s="1"/>
      <c r="I560" s="1"/>
      <c r="J560" s="1"/>
      <c r="K560" s="1"/>
      <c r="L560" s="1"/>
      <c r="M560" s="1"/>
      <c r="N560" s="1"/>
      <c r="O560" s="1"/>
      <c r="P560" s="1"/>
    </row>
    <row r="561" spans="1:16" x14ac:dyDescent="0.3">
      <c r="A561" s="1" t="s">
        <v>1229</v>
      </c>
      <c r="B561" s="2" t="s">
        <v>21</v>
      </c>
      <c r="C561" s="1"/>
      <c r="D561" s="1" t="s">
        <v>1230</v>
      </c>
      <c r="E561" s="1" t="s">
        <v>259</v>
      </c>
      <c r="F561" s="1" t="s">
        <v>260</v>
      </c>
      <c r="G561" s="1"/>
      <c r="H561" s="1"/>
      <c r="I561" s="1"/>
      <c r="J561" s="1"/>
      <c r="K561" s="1"/>
      <c r="L561" s="1"/>
      <c r="M561" s="1"/>
      <c r="N561" s="1"/>
      <c r="O561" s="1"/>
      <c r="P561" s="1"/>
    </row>
    <row r="562" spans="1:16" x14ac:dyDescent="0.3">
      <c r="A562" s="1" t="s">
        <v>1231</v>
      </c>
      <c r="B562" s="2" t="s">
        <v>126</v>
      </c>
      <c r="C562" s="1"/>
      <c r="D562" s="1" t="s">
        <v>1232</v>
      </c>
      <c r="E562" s="1" t="s">
        <v>115</v>
      </c>
      <c r="F562" s="1" t="s">
        <v>116</v>
      </c>
      <c r="G562" s="1"/>
      <c r="H562" s="1"/>
      <c r="I562" s="1"/>
      <c r="J562" s="1"/>
      <c r="K562" s="1"/>
      <c r="L562" s="1"/>
      <c r="M562" s="1"/>
      <c r="N562" s="1"/>
      <c r="O562" s="1"/>
      <c r="P562" s="1"/>
    </row>
    <row r="563" spans="1:16" x14ac:dyDescent="0.3">
      <c r="A563" s="1" t="s">
        <v>1233</v>
      </c>
      <c r="B563" s="2" t="s">
        <v>14</v>
      </c>
      <c r="C563" s="1"/>
      <c r="D563" s="1" t="s">
        <v>1234</v>
      </c>
      <c r="E563" s="1" t="s">
        <v>196</v>
      </c>
      <c r="F563" s="1" t="s">
        <v>197</v>
      </c>
      <c r="G563" s="1"/>
      <c r="H563" s="1"/>
      <c r="I563" s="1"/>
      <c r="J563" s="1"/>
      <c r="K563" s="1"/>
      <c r="L563" s="1"/>
      <c r="M563" s="1"/>
      <c r="N563" s="1"/>
      <c r="O563" s="1"/>
      <c r="P563" s="1"/>
    </row>
    <row r="564" spans="1:16" x14ac:dyDescent="0.3">
      <c r="A564" s="1" t="s">
        <v>1235</v>
      </c>
      <c r="B564" s="2" t="s">
        <v>126</v>
      </c>
      <c r="C564" s="1"/>
      <c r="D564" s="1" t="s">
        <v>1236</v>
      </c>
      <c r="E564" s="1" t="s">
        <v>265</v>
      </c>
      <c r="F564" s="1" t="s">
        <v>266</v>
      </c>
      <c r="G564" s="1"/>
      <c r="H564" s="1"/>
      <c r="I564" s="1"/>
      <c r="J564" s="1"/>
      <c r="K564" s="1"/>
      <c r="L564" s="1"/>
      <c r="M564" s="1"/>
      <c r="N564" s="1"/>
      <c r="O564" s="1"/>
      <c r="P564" s="1"/>
    </row>
    <row r="565" spans="1:16" x14ac:dyDescent="0.3">
      <c r="A565" s="1" t="s">
        <v>1237</v>
      </c>
      <c r="B565" s="2" t="s">
        <v>21</v>
      </c>
      <c r="C565" s="1"/>
      <c r="D565" s="1" t="s">
        <v>1238</v>
      </c>
      <c r="E565" s="1" t="s">
        <v>182</v>
      </c>
      <c r="F565" s="1" t="s">
        <v>183</v>
      </c>
      <c r="G565" s="1"/>
      <c r="H565" s="1"/>
      <c r="I565" s="1"/>
      <c r="J565" s="1"/>
      <c r="K565" s="1"/>
      <c r="L565" s="1"/>
      <c r="M565" s="1"/>
      <c r="N565" s="1"/>
      <c r="O565" s="1"/>
      <c r="P565" s="1"/>
    </row>
    <row r="566" spans="1:16" x14ac:dyDescent="0.3">
      <c r="A566" s="1" t="s">
        <v>1239</v>
      </c>
      <c r="B566" s="2" t="s">
        <v>21</v>
      </c>
      <c r="C566" s="1"/>
      <c r="D566" s="1" t="s">
        <v>1240</v>
      </c>
      <c r="E566" s="1" t="s">
        <v>16</v>
      </c>
      <c r="F566" s="1" t="s">
        <v>17</v>
      </c>
      <c r="G566" s="1"/>
      <c r="H566" s="1"/>
      <c r="I566" s="1"/>
      <c r="J566" s="1"/>
      <c r="K566" s="1"/>
      <c r="L566" s="1"/>
      <c r="M566" s="1"/>
      <c r="N566" s="1"/>
      <c r="O566" s="1"/>
      <c r="P566" s="1"/>
    </row>
    <row r="567" spans="1:16" x14ac:dyDescent="0.3">
      <c r="A567" s="1" t="s">
        <v>1241</v>
      </c>
      <c r="B567" s="2" t="s">
        <v>126</v>
      </c>
      <c r="C567" s="1"/>
      <c r="D567" s="1" t="s">
        <v>1242</v>
      </c>
      <c r="E567" s="1" t="s">
        <v>229</v>
      </c>
      <c r="F567" s="1" t="s">
        <v>230</v>
      </c>
      <c r="G567" s="1"/>
      <c r="H567" s="1"/>
      <c r="I567" s="1"/>
      <c r="J567" s="1"/>
      <c r="K567" s="1"/>
      <c r="L567" s="1"/>
      <c r="M567" s="1"/>
      <c r="N567" s="1"/>
      <c r="O567" s="1"/>
      <c r="P567" s="1"/>
    </row>
    <row r="568" spans="1:16" x14ac:dyDescent="0.3">
      <c r="A568" s="1" t="s">
        <v>1243</v>
      </c>
      <c r="B568" s="2" t="s">
        <v>14</v>
      </c>
      <c r="C568" s="1"/>
      <c r="D568" s="1" t="s">
        <v>1244</v>
      </c>
      <c r="E568" s="1" t="s">
        <v>182</v>
      </c>
      <c r="F568" s="1" t="s">
        <v>183</v>
      </c>
      <c r="G568" s="1"/>
      <c r="H568" s="1"/>
      <c r="I568" s="1"/>
      <c r="J568" s="1"/>
      <c r="K568" s="1"/>
      <c r="L568" s="1"/>
      <c r="M568" s="1"/>
      <c r="N568" s="1"/>
      <c r="O568" s="1"/>
      <c r="P568" s="1"/>
    </row>
    <row r="569" spans="1:16" x14ac:dyDescent="0.3">
      <c r="A569" s="1" t="s">
        <v>1245</v>
      </c>
      <c r="B569" s="2" t="s">
        <v>14</v>
      </c>
      <c r="C569" s="1"/>
      <c r="D569" s="1" t="s">
        <v>1246</v>
      </c>
      <c r="E569" s="1" t="s">
        <v>152</v>
      </c>
      <c r="F569" s="1" t="s">
        <v>153</v>
      </c>
      <c r="G569" s="1"/>
      <c r="H569" s="1"/>
      <c r="I569" s="1"/>
      <c r="J569" s="1"/>
      <c r="K569" s="1"/>
      <c r="L569" s="1"/>
      <c r="M569" s="1"/>
      <c r="N569" s="1"/>
      <c r="O569" s="1"/>
      <c r="P569" s="1"/>
    </row>
    <row r="570" spans="1:16" x14ac:dyDescent="0.3">
      <c r="A570" s="1" t="s">
        <v>1247</v>
      </c>
      <c r="B570" s="2" t="s">
        <v>21</v>
      </c>
      <c r="C570" s="1"/>
      <c r="D570" s="1" t="s">
        <v>1248</v>
      </c>
      <c r="E570" s="1" t="s">
        <v>111</v>
      </c>
      <c r="F570" s="1" t="s">
        <v>112</v>
      </c>
      <c r="G570" s="1"/>
      <c r="H570" s="1"/>
      <c r="I570" s="1"/>
      <c r="J570" s="1"/>
      <c r="K570" s="1"/>
      <c r="L570" s="1"/>
      <c r="M570" s="1"/>
      <c r="N570" s="1"/>
      <c r="O570" s="1"/>
      <c r="P570" s="1"/>
    </row>
    <row r="571" spans="1:16" x14ac:dyDescent="0.3">
      <c r="A571" s="1" t="s">
        <v>1249</v>
      </c>
      <c r="B571" s="2" t="s">
        <v>21</v>
      </c>
      <c r="C571" s="1"/>
      <c r="D571" s="1" t="s">
        <v>1250</v>
      </c>
      <c r="E571" s="1" t="s">
        <v>259</v>
      </c>
      <c r="F571" s="1" t="s">
        <v>260</v>
      </c>
      <c r="G571" s="1"/>
      <c r="H571" s="1"/>
      <c r="I571" s="1"/>
      <c r="J571" s="1"/>
      <c r="K571" s="1"/>
      <c r="L571" s="1"/>
      <c r="M571" s="1"/>
      <c r="N571" s="1"/>
      <c r="O571" s="1"/>
      <c r="P571" s="1"/>
    </row>
    <row r="572" spans="1:16" x14ac:dyDescent="0.3">
      <c r="A572" s="1" t="s">
        <v>1251</v>
      </c>
      <c r="B572" s="2" t="s">
        <v>21</v>
      </c>
      <c r="C572" s="1"/>
      <c r="D572" s="1" t="s">
        <v>1252</v>
      </c>
      <c r="E572" s="1" t="s">
        <v>196</v>
      </c>
      <c r="F572" s="1" t="s">
        <v>197</v>
      </c>
      <c r="G572" s="1"/>
      <c r="H572" s="1"/>
      <c r="I572" s="1"/>
      <c r="J572" s="1"/>
      <c r="K572" s="1"/>
      <c r="L572" s="1"/>
      <c r="M572" s="1"/>
      <c r="N572" s="1"/>
      <c r="O572" s="1"/>
      <c r="P572" s="1"/>
    </row>
    <row r="573" spans="1:16" x14ac:dyDescent="0.3">
      <c r="A573" s="1" t="s">
        <v>1253</v>
      </c>
      <c r="B573" s="2" t="s">
        <v>21</v>
      </c>
      <c r="C573" s="1"/>
      <c r="D573" s="1" t="s">
        <v>1254</v>
      </c>
      <c r="E573" s="1" t="s">
        <v>196</v>
      </c>
      <c r="F573" s="1" t="s">
        <v>197</v>
      </c>
      <c r="G573" s="1"/>
      <c r="H573" s="1"/>
      <c r="I573" s="1"/>
      <c r="J573" s="1"/>
      <c r="K573" s="1"/>
      <c r="L573" s="1"/>
      <c r="M573" s="1"/>
      <c r="N573" s="1"/>
      <c r="O573" s="1"/>
      <c r="P573" s="1"/>
    </row>
    <row r="574" spans="1:16" x14ac:dyDescent="0.3">
      <c r="A574" s="1" t="s">
        <v>1255</v>
      </c>
      <c r="B574" s="2" t="s">
        <v>225</v>
      </c>
      <c r="C574" s="1"/>
      <c r="D574" s="1" t="s">
        <v>1256</v>
      </c>
      <c r="E574" s="1" t="s">
        <v>437</v>
      </c>
      <c r="F574" s="1" t="s">
        <v>438</v>
      </c>
      <c r="G574" s="1"/>
      <c r="H574" s="1"/>
      <c r="I574" s="1"/>
      <c r="J574" s="1"/>
      <c r="K574" s="1"/>
      <c r="L574" s="1"/>
      <c r="M574" s="1"/>
      <c r="N574" s="1"/>
      <c r="O574" s="1"/>
      <c r="P574" s="1"/>
    </row>
    <row r="575" spans="1:16" x14ac:dyDescent="0.3">
      <c r="A575" s="1" t="s">
        <v>1257</v>
      </c>
      <c r="B575" s="2" t="s">
        <v>225</v>
      </c>
      <c r="C575" s="1"/>
      <c r="D575" s="1" t="s">
        <v>1258</v>
      </c>
      <c r="E575" s="1" t="s">
        <v>421</v>
      </c>
      <c r="F575" s="1" t="s">
        <v>422</v>
      </c>
      <c r="G575" s="1"/>
      <c r="H575" s="1"/>
      <c r="I575" s="1"/>
      <c r="J575" s="1"/>
      <c r="K575" s="1"/>
      <c r="L575" s="1"/>
      <c r="M575" s="1"/>
      <c r="N575" s="1"/>
      <c r="O575" s="1"/>
      <c r="P575" s="1"/>
    </row>
    <row r="576" spans="1:16" x14ac:dyDescent="0.3">
      <c r="A576" s="1" t="s">
        <v>1259</v>
      </c>
      <c r="B576" s="2" t="s">
        <v>126</v>
      </c>
      <c r="C576" s="1"/>
      <c r="D576" s="1" t="s">
        <v>1260</v>
      </c>
      <c r="E576" s="1" t="s">
        <v>182</v>
      </c>
      <c r="F576" s="1" t="s">
        <v>183</v>
      </c>
      <c r="G576" s="1"/>
      <c r="H576" s="1"/>
      <c r="I576" s="1"/>
      <c r="J576" s="1"/>
      <c r="K576" s="1"/>
      <c r="L576" s="1"/>
      <c r="M576" s="1"/>
      <c r="N576" s="1"/>
      <c r="O576" s="1"/>
      <c r="P576" s="1"/>
    </row>
    <row r="577" spans="1:16" x14ac:dyDescent="0.3">
      <c r="A577" s="1" t="s">
        <v>1261</v>
      </c>
      <c r="B577" s="2" t="s">
        <v>126</v>
      </c>
      <c r="C577" s="1"/>
      <c r="D577" s="1" t="s">
        <v>1262</v>
      </c>
      <c r="E577" s="1" t="s">
        <v>182</v>
      </c>
      <c r="F577" s="1" t="s">
        <v>183</v>
      </c>
      <c r="G577" s="1"/>
      <c r="H577" s="1"/>
      <c r="I577" s="1"/>
      <c r="J577" s="1"/>
      <c r="K577" s="1"/>
      <c r="L577" s="1"/>
      <c r="M577" s="1"/>
      <c r="N577" s="1"/>
      <c r="O577" s="1"/>
      <c r="P577" s="1"/>
    </row>
    <row r="578" spans="1:16" x14ac:dyDescent="0.3">
      <c r="A578" s="1" t="s">
        <v>1263</v>
      </c>
      <c r="B578" s="2" t="s">
        <v>14</v>
      </c>
      <c r="C578" s="1"/>
      <c r="D578" s="1" t="s">
        <v>1264</v>
      </c>
      <c r="E578" s="1" t="s">
        <v>421</v>
      </c>
      <c r="F578" s="1" t="s">
        <v>422</v>
      </c>
      <c r="G578" s="1"/>
      <c r="H578" s="1"/>
      <c r="I578" s="1"/>
      <c r="J578" s="1"/>
      <c r="K578" s="1"/>
      <c r="L578" s="1"/>
      <c r="M578" s="1"/>
      <c r="N578" s="1"/>
      <c r="O578" s="1"/>
      <c r="P578" s="1"/>
    </row>
    <row r="579" spans="1:16" x14ac:dyDescent="0.3">
      <c r="A579" s="1" t="s">
        <v>1265</v>
      </c>
      <c r="B579" s="2" t="s">
        <v>14</v>
      </c>
      <c r="C579" s="1"/>
      <c r="D579" s="1" t="s">
        <v>1266</v>
      </c>
      <c r="E579" s="1" t="s">
        <v>253</v>
      </c>
      <c r="F579" s="1" t="s">
        <v>254</v>
      </c>
      <c r="G579" s="1"/>
      <c r="H579" s="1"/>
      <c r="I579" s="1"/>
      <c r="J579" s="1"/>
      <c r="K579" s="1"/>
      <c r="L579" s="1"/>
      <c r="M579" s="1"/>
      <c r="N579" s="1"/>
      <c r="O579" s="1"/>
      <c r="P579" s="1"/>
    </row>
    <row r="580" spans="1:16" x14ac:dyDescent="0.3">
      <c r="A580" s="1" t="s">
        <v>1267</v>
      </c>
      <c r="B580" s="2" t="s">
        <v>126</v>
      </c>
      <c r="C580" s="1"/>
      <c r="D580" s="1" t="s">
        <v>1268</v>
      </c>
      <c r="E580" s="1" t="s">
        <v>53</v>
      </c>
      <c r="F580" s="1" t="s">
        <v>54</v>
      </c>
      <c r="G580" s="1"/>
      <c r="H580" s="1"/>
      <c r="I580" s="1"/>
      <c r="J580" s="1"/>
      <c r="K580" s="1"/>
      <c r="L580" s="1"/>
      <c r="M580" s="1"/>
      <c r="N580" s="1"/>
      <c r="O580" s="1"/>
      <c r="P580" s="1"/>
    </row>
    <row r="581" spans="1:16" x14ac:dyDescent="0.3">
      <c r="A581" s="1" t="s">
        <v>1269</v>
      </c>
      <c r="B581" s="2" t="s">
        <v>21</v>
      </c>
      <c r="C581" s="1"/>
      <c r="D581" s="1" t="s">
        <v>1270</v>
      </c>
      <c r="E581" s="1" t="s">
        <v>271</v>
      </c>
      <c r="F581" s="1" t="s">
        <v>272</v>
      </c>
      <c r="G581" s="1"/>
      <c r="H581" s="1"/>
      <c r="I581" s="1"/>
      <c r="J581" s="1"/>
      <c r="K581" s="1"/>
      <c r="L581" s="1"/>
      <c r="M581" s="1"/>
      <c r="N581" s="1"/>
      <c r="O581" s="1"/>
      <c r="P581" s="1"/>
    </row>
    <row r="582" spans="1:16" x14ac:dyDescent="0.3">
      <c r="A582" s="1" t="s">
        <v>1271</v>
      </c>
      <c r="B582" s="2" t="s">
        <v>21</v>
      </c>
      <c r="C582" s="1"/>
      <c r="D582" s="1" t="s">
        <v>1272</v>
      </c>
      <c r="E582" s="1" t="s">
        <v>196</v>
      </c>
      <c r="F582" s="1" t="s">
        <v>197</v>
      </c>
      <c r="G582" s="1"/>
      <c r="H582" s="1"/>
      <c r="I582" s="1"/>
      <c r="J582" s="1"/>
      <c r="K582" s="1"/>
      <c r="L582" s="1"/>
      <c r="M582" s="1"/>
      <c r="N582" s="1"/>
      <c r="O582" s="1"/>
      <c r="P582" s="1"/>
    </row>
    <row r="583" spans="1:16" x14ac:dyDescent="0.3">
      <c r="A583" s="1" t="s">
        <v>1273</v>
      </c>
      <c r="B583" s="2" t="s">
        <v>21</v>
      </c>
      <c r="C583" s="1"/>
      <c r="D583" s="1" t="s">
        <v>1274</v>
      </c>
      <c r="E583" s="1" t="s">
        <v>16</v>
      </c>
      <c r="F583" s="1" t="s">
        <v>17</v>
      </c>
      <c r="G583" s="1"/>
      <c r="H583" s="1"/>
      <c r="I583" s="1"/>
      <c r="J583" s="1"/>
      <c r="K583" s="1"/>
      <c r="L583" s="1"/>
      <c r="M583" s="1"/>
      <c r="N583" s="1"/>
      <c r="O583" s="1"/>
      <c r="P583" s="1"/>
    </row>
    <row r="584" spans="1:16" x14ac:dyDescent="0.3">
      <c r="A584" s="1" t="s">
        <v>1275</v>
      </c>
      <c r="B584" s="2" t="s">
        <v>21</v>
      </c>
      <c r="C584" s="1"/>
      <c r="D584" s="1" t="s">
        <v>1276</v>
      </c>
      <c r="E584" s="1" t="s">
        <v>81</v>
      </c>
      <c r="F584" s="1" t="s">
        <v>82</v>
      </c>
      <c r="G584" s="1"/>
      <c r="H584" s="1"/>
      <c r="I584" s="1"/>
      <c r="J584" s="1"/>
      <c r="K584" s="1"/>
      <c r="L584" s="1"/>
      <c r="M584" s="1"/>
      <c r="N584" s="1"/>
      <c r="O584" s="1"/>
      <c r="P584" s="1"/>
    </row>
    <row r="585" spans="1:16" x14ac:dyDescent="0.3">
      <c r="A585" s="1" t="s">
        <v>1277</v>
      </c>
      <c r="B585" s="2" t="s">
        <v>21</v>
      </c>
      <c r="C585" s="1"/>
      <c r="D585" s="1" t="s">
        <v>1278</v>
      </c>
      <c r="E585" s="1" t="s">
        <v>222</v>
      </c>
      <c r="F585" s="1" t="s">
        <v>223</v>
      </c>
      <c r="G585" s="1"/>
      <c r="H585" s="1"/>
      <c r="I585" s="1"/>
      <c r="J585" s="1"/>
      <c r="K585" s="1"/>
      <c r="L585" s="1"/>
      <c r="M585" s="1"/>
      <c r="N585" s="1"/>
      <c r="O585" s="1"/>
      <c r="P585" s="1"/>
    </row>
    <row r="586" spans="1:16" x14ac:dyDescent="0.3">
      <c r="A586" s="1" t="s">
        <v>1279</v>
      </c>
      <c r="B586" s="2" t="s">
        <v>14</v>
      </c>
      <c r="C586" s="1"/>
      <c r="D586" s="1" t="s">
        <v>1280</v>
      </c>
      <c r="E586" s="1" t="s">
        <v>81</v>
      </c>
      <c r="F586" s="1" t="s">
        <v>82</v>
      </c>
      <c r="G586" s="1"/>
      <c r="H586" s="1"/>
      <c r="I586" s="1"/>
      <c r="J586" s="1"/>
      <c r="K586" s="1"/>
      <c r="L586" s="1"/>
      <c r="M586" s="1"/>
      <c r="N586" s="1"/>
      <c r="O586" s="1"/>
      <c r="P586" s="1"/>
    </row>
    <row r="587" spans="1:16" x14ac:dyDescent="0.3">
      <c r="A587" s="1" t="s">
        <v>1281</v>
      </c>
      <c r="B587" s="2" t="s">
        <v>21</v>
      </c>
      <c r="C587" s="1"/>
      <c r="D587" s="1" t="s">
        <v>1282</v>
      </c>
      <c r="E587" s="1" t="s">
        <v>265</v>
      </c>
      <c r="F587" s="1" t="s">
        <v>266</v>
      </c>
      <c r="G587" s="1"/>
      <c r="H587" s="1"/>
      <c r="I587" s="1"/>
      <c r="J587" s="1"/>
      <c r="K587" s="1"/>
      <c r="L587" s="1"/>
      <c r="M587" s="1"/>
      <c r="N587" s="1"/>
      <c r="O587" s="1"/>
      <c r="P587" s="1"/>
    </row>
    <row r="588" spans="1:16" x14ac:dyDescent="0.3">
      <c r="A588" s="1" t="s">
        <v>1283</v>
      </c>
      <c r="B588" s="2" t="s">
        <v>14</v>
      </c>
      <c r="C588" s="1"/>
      <c r="D588" s="1" t="s">
        <v>1284</v>
      </c>
      <c r="E588" s="1" t="s">
        <v>196</v>
      </c>
      <c r="F588" s="1" t="s">
        <v>197</v>
      </c>
      <c r="G588" s="1"/>
      <c r="H588" s="1"/>
      <c r="I588" s="1"/>
      <c r="J588" s="1"/>
      <c r="K588" s="1"/>
      <c r="L588" s="1"/>
      <c r="M588" s="1"/>
      <c r="N588" s="1"/>
      <c r="O588" s="1"/>
      <c r="P588" s="1"/>
    </row>
    <row r="589" spans="1:16" x14ac:dyDescent="0.3">
      <c r="A589" s="1" t="s">
        <v>1285</v>
      </c>
      <c r="B589" s="2" t="s">
        <v>14</v>
      </c>
      <c r="C589" s="1"/>
      <c r="D589" s="1" t="s">
        <v>1286</v>
      </c>
      <c r="E589" s="1" t="s">
        <v>182</v>
      </c>
      <c r="F589" s="1" t="s">
        <v>183</v>
      </c>
      <c r="G589" s="1"/>
      <c r="H589" s="1"/>
      <c r="I589" s="1"/>
      <c r="J589" s="1"/>
      <c r="K589" s="1"/>
      <c r="L589" s="1"/>
      <c r="M589" s="1"/>
      <c r="N589" s="1"/>
      <c r="O589" s="1"/>
      <c r="P589" s="1"/>
    </row>
    <row r="590" spans="1:16" x14ac:dyDescent="0.3">
      <c r="A590" s="1" t="s">
        <v>1287</v>
      </c>
      <c r="B590" s="2" t="s">
        <v>21</v>
      </c>
      <c r="C590" s="1"/>
      <c r="D590" s="1" t="s">
        <v>1288</v>
      </c>
      <c r="E590" s="1" t="s">
        <v>204</v>
      </c>
      <c r="F590" s="1" t="s">
        <v>205</v>
      </c>
      <c r="G590" s="1"/>
      <c r="H590" s="1"/>
      <c r="I590" s="1"/>
      <c r="J590" s="1"/>
      <c r="K590" s="1"/>
      <c r="L590" s="1"/>
      <c r="M590" s="1"/>
      <c r="N590" s="1"/>
      <c r="O590" s="1"/>
      <c r="P590" s="1"/>
    </row>
    <row r="591" spans="1:16" x14ac:dyDescent="0.3">
      <c r="A591" s="1" t="s">
        <v>1289</v>
      </c>
      <c r="B591" s="2" t="s">
        <v>21</v>
      </c>
      <c r="C591" s="1"/>
      <c r="D591" s="1" t="s">
        <v>1290</v>
      </c>
      <c r="E591" s="1" t="s">
        <v>182</v>
      </c>
      <c r="F591" s="1" t="s">
        <v>183</v>
      </c>
      <c r="G591" s="1"/>
      <c r="H591" s="1"/>
      <c r="I591" s="1"/>
      <c r="J591" s="1"/>
      <c r="K591" s="1"/>
      <c r="L591" s="1"/>
      <c r="M591" s="1"/>
      <c r="N591" s="1"/>
      <c r="O591" s="1"/>
      <c r="P591" s="1"/>
    </row>
    <row r="592" spans="1:16" x14ac:dyDescent="0.3">
      <c r="A592" s="1" t="s">
        <v>1291</v>
      </c>
      <c r="B592" s="2" t="s">
        <v>225</v>
      </c>
      <c r="C592" s="1"/>
      <c r="D592" s="1" t="s">
        <v>1292</v>
      </c>
      <c r="E592" s="1" t="s">
        <v>71</v>
      </c>
      <c r="F592" s="1" t="s">
        <v>72</v>
      </c>
      <c r="G592" s="1"/>
      <c r="H592" s="1"/>
      <c r="I592" s="1"/>
      <c r="J592" s="1"/>
      <c r="K592" s="1"/>
      <c r="L592" s="1"/>
      <c r="M592" s="1"/>
      <c r="N592" s="1"/>
      <c r="O592" s="1"/>
      <c r="P592" s="1"/>
    </row>
    <row r="593" spans="1:16" x14ac:dyDescent="0.3">
      <c r="A593" s="1" t="s">
        <v>1293</v>
      </c>
      <c r="B593" s="2" t="s">
        <v>21</v>
      </c>
      <c r="C593" s="1"/>
      <c r="D593" s="1" t="s">
        <v>1294</v>
      </c>
      <c r="E593" s="1" t="s">
        <v>77</v>
      </c>
      <c r="F593" s="1" t="s">
        <v>78</v>
      </c>
      <c r="G593" s="1"/>
      <c r="H593" s="1"/>
      <c r="I593" s="1"/>
      <c r="J593" s="1"/>
      <c r="K593" s="1"/>
      <c r="L593" s="1"/>
      <c r="M593" s="1"/>
      <c r="N593" s="1"/>
      <c r="O593" s="1"/>
      <c r="P593" s="1"/>
    </row>
    <row r="594" spans="1:16" x14ac:dyDescent="0.3">
      <c r="A594" s="1" t="s">
        <v>1295</v>
      </c>
      <c r="B594" s="2" t="s">
        <v>14</v>
      </c>
      <c r="C594" s="1"/>
      <c r="D594" s="1" t="s">
        <v>1296</v>
      </c>
      <c r="E594" s="1" t="s">
        <v>71</v>
      </c>
      <c r="F594" s="1" t="s">
        <v>72</v>
      </c>
      <c r="G594" s="1"/>
      <c r="H594" s="1"/>
      <c r="I594" s="1"/>
      <c r="J594" s="1"/>
      <c r="K594" s="1"/>
      <c r="L594" s="1"/>
      <c r="M594" s="1"/>
      <c r="N594" s="1"/>
      <c r="O594" s="1"/>
      <c r="P594" s="1"/>
    </row>
    <row r="595" spans="1:16" x14ac:dyDescent="0.3">
      <c r="A595" s="1" t="s">
        <v>1297</v>
      </c>
      <c r="B595" s="2" t="s">
        <v>225</v>
      </c>
      <c r="C595" s="1"/>
      <c r="D595" s="1" t="s">
        <v>1298</v>
      </c>
      <c r="E595" s="1" t="s">
        <v>81</v>
      </c>
      <c r="F595" s="1" t="s">
        <v>82</v>
      </c>
      <c r="G595" s="1"/>
      <c r="H595" s="1"/>
      <c r="I595" s="1"/>
      <c r="J595" s="1"/>
      <c r="K595" s="1"/>
      <c r="L595" s="1"/>
      <c r="M595" s="1"/>
      <c r="N595" s="1"/>
      <c r="O595" s="1"/>
      <c r="P595" s="1"/>
    </row>
    <row r="596" spans="1:16" x14ac:dyDescent="0.3">
      <c r="A596" s="1" t="s">
        <v>1299</v>
      </c>
      <c r="B596" s="2" t="s">
        <v>126</v>
      </c>
      <c r="C596" s="1"/>
      <c r="D596" s="1" t="s">
        <v>1300</v>
      </c>
      <c r="E596" s="1" t="s">
        <v>421</v>
      </c>
      <c r="F596" s="1" t="s">
        <v>422</v>
      </c>
      <c r="G596" s="1"/>
      <c r="H596" s="1"/>
      <c r="I596" s="1"/>
      <c r="J596" s="1"/>
      <c r="K596" s="1"/>
      <c r="L596" s="1"/>
      <c r="M596" s="1"/>
      <c r="N596" s="1"/>
      <c r="O596" s="1"/>
      <c r="P596" s="1"/>
    </row>
    <row r="597" spans="1:16" x14ac:dyDescent="0.3">
      <c r="A597" s="1" t="s">
        <v>1301</v>
      </c>
      <c r="B597" s="2" t="s">
        <v>21</v>
      </c>
      <c r="C597" s="1"/>
      <c r="D597" s="1" t="s">
        <v>1302</v>
      </c>
      <c r="E597" s="1" t="s">
        <v>29</v>
      </c>
      <c r="F597" s="1" t="s">
        <v>30</v>
      </c>
      <c r="G597" s="1"/>
      <c r="H597" s="1"/>
      <c r="I597" s="1"/>
      <c r="J597" s="1"/>
      <c r="K597" s="1"/>
      <c r="L597" s="1"/>
      <c r="M597" s="1"/>
      <c r="N597" s="1"/>
      <c r="O597" s="1"/>
      <c r="P597" s="1"/>
    </row>
    <row r="598" spans="1:16" x14ac:dyDescent="0.3">
      <c r="A598" s="1" t="s">
        <v>1303</v>
      </c>
      <c r="B598" s="2" t="s">
        <v>126</v>
      </c>
      <c r="C598" s="1"/>
      <c r="D598" s="1" t="s">
        <v>1304</v>
      </c>
      <c r="E598" s="1" t="s">
        <v>437</v>
      </c>
      <c r="F598" s="1" t="s">
        <v>438</v>
      </c>
      <c r="G598" s="1"/>
      <c r="H598" s="1"/>
      <c r="I598" s="1"/>
      <c r="J598" s="1"/>
      <c r="K598" s="1"/>
      <c r="L598" s="1"/>
      <c r="M598" s="1"/>
      <c r="N598" s="1"/>
      <c r="O598" s="1"/>
      <c r="P598" s="1"/>
    </row>
    <row r="599" spans="1:16" x14ac:dyDescent="0.3">
      <c r="A599" s="1" t="s">
        <v>1305</v>
      </c>
      <c r="B599" s="2" t="s">
        <v>126</v>
      </c>
      <c r="C599" s="1"/>
      <c r="D599" s="1" t="s">
        <v>1306</v>
      </c>
      <c r="E599" s="1" t="s">
        <v>136</v>
      </c>
      <c r="F599" s="1" t="s">
        <v>137</v>
      </c>
      <c r="G599" s="1"/>
      <c r="H599" s="1"/>
      <c r="I599" s="1"/>
      <c r="J599" s="1"/>
      <c r="K599" s="1"/>
      <c r="L599" s="1"/>
      <c r="M599" s="1"/>
      <c r="N599" s="1"/>
      <c r="O599" s="1"/>
      <c r="P599" s="1"/>
    </row>
    <row r="600" spans="1:16" x14ac:dyDescent="0.3">
      <c r="A600" s="1" t="s">
        <v>1307</v>
      </c>
      <c r="B600" s="2" t="s">
        <v>126</v>
      </c>
      <c r="C600" s="1"/>
      <c r="D600" s="1" t="s">
        <v>1308</v>
      </c>
      <c r="E600" s="1" t="s">
        <v>277</v>
      </c>
      <c r="F600" s="1" t="s">
        <v>278</v>
      </c>
      <c r="G600" s="1"/>
      <c r="H600" s="1"/>
      <c r="I600" s="1"/>
      <c r="J600" s="1"/>
      <c r="K600" s="1"/>
      <c r="L600" s="1"/>
      <c r="M600" s="1"/>
      <c r="N600" s="1"/>
      <c r="O600" s="1"/>
      <c r="P600" s="1"/>
    </row>
    <row r="601" spans="1:16" x14ac:dyDescent="0.3">
      <c r="A601" s="1" t="s">
        <v>1309</v>
      </c>
      <c r="B601" s="2" t="s">
        <v>21</v>
      </c>
      <c r="C601" s="1"/>
      <c r="D601" s="1" t="s">
        <v>1310</v>
      </c>
      <c r="E601" s="1" t="s">
        <v>152</v>
      </c>
      <c r="F601" s="1" t="s">
        <v>153</v>
      </c>
      <c r="G601" s="1"/>
      <c r="H601" s="1"/>
      <c r="I601" s="1"/>
      <c r="J601" s="1"/>
      <c r="K601" s="1"/>
      <c r="L601" s="1"/>
      <c r="M601" s="1"/>
      <c r="N601" s="1"/>
      <c r="O601" s="1"/>
      <c r="P601" s="1"/>
    </row>
    <row r="602" spans="1:16" x14ac:dyDescent="0.3">
      <c r="A602" s="1" t="s">
        <v>1311</v>
      </c>
      <c r="B602" s="2" t="s">
        <v>126</v>
      </c>
      <c r="C602" s="1"/>
      <c r="D602" s="1" t="s">
        <v>1312</v>
      </c>
      <c r="E602" s="1" t="s">
        <v>229</v>
      </c>
      <c r="F602" s="1" t="s">
        <v>230</v>
      </c>
      <c r="G602" s="1"/>
      <c r="H602" s="1"/>
      <c r="I602" s="1"/>
      <c r="J602" s="1"/>
      <c r="K602" s="1"/>
      <c r="L602" s="1"/>
      <c r="M602" s="1"/>
      <c r="N602" s="1"/>
      <c r="O602" s="1"/>
      <c r="P602" s="1"/>
    </row>
    <row r="603" spans="1:16" x14ac:dyDescent="0.3">
      <c r="A603" s="1" t="s">
        <v>1313</v>
      </c>
      <c r="B603" s="2" t="s">
        <v>126</v>
      </c>
      <c r="C603" s="1"/>
      <c r="D603" s="1" t="s">
        <v>1314</v>
      </c>
      <c r="E603" s="1" t="s">
        <v>16</v>
      </c>
      <c r="F603" s="1" t="s">
        <v>17</v>
      </c>
      <c r="G603" s="1"/>
      <c r="H603" s="1"/>
      <c r="I603" s="1"/>
      <c r="J603" s="1"/>
      <c r="K603" s="1"/>
      <c r="L603" s="1"/>
      <c r="M603" s="1"/>
      <c r="N603" s="1"/>
      <c r="O603" s="1"/>
      <c r="P603" s="1"/>
    </row>
    <row r="604" spans="1:16" x14ac:dyDescent="0.3">
      <c r="A604" s="1" t="s">
        <v>1315</v>
      </c>
      <c r="B604" s="2" t="s">
        <v>126</v>
      </c>
      <c r="C604" s="1"/>
      <c r="D604" s="1" t="s">
        <v>1316</v>
      </c>
      <c r="E604" s="1" t="s">
        <v>182</v>
      </c>
      <c r="F604" s="1" t="s">
        <v>183</v>
      </c>
      <c r="G604" s="1"/>
      <c r="H604" s="1"/>
      <c r="I604" s="1"/>
      <c r="J604" s="1"/>
      <c r="K604" s="1"/>
      <c r="L604" s="1"/>
      <c r="M604" s="1"/>
      <c r="N604" s="1"/>
      <c r="O604" s="1"/>
      <c r="P604" s="1"/>
    </row>
    <row r="605" spans="1:16" x14ac:dyDescent="0.3">
      <c r="A605" s="1" t="s">
        <v>1317</v>
      </c>
      <c r="B605" s="2" t="s">
        <v>126</v>
      </c>
      <c r="C605" s="1"/>
      <c r="D605" s="1" t="s">
        <v>1318</v>
      </c>
      <c r="E605" s="1" t="s">
        <v>16</v>
      </c>
      <c r="F605" s="1" t="s">
        <v>17</v>
      </c>
      <c r="G605" s="1"/>
      <c r="H605" s="1"/>
      <c r="I605" s="1"/>
      <c r="J605" s="1"/>
      <c r="K605" s="1"/>
      <c r="L605" s="1"/>
      <c r="M605" s="1"/>
      <c r="N605" s="1"/>
      <c r="O605" s="1"/>
      <c r="P605" s="1"/>
    </row>
    <row r="606" spans="1:16" x14ac:dyDescent="0.3">
      <c r="A606" s="1" t="s">
        <v>1319</v>
      </c>
      <c r="B606" s="2" t="s">
        <v>126</v>
      </c>
      <c r="C606" s="1"/>
      <c r="D606" s="1" t="s">
        <v>1320</v>
      </c>
      <c r="E606" s="1" t="s">
        <v>115</v>
      </c>
      <c r="F606" s="1" t="s">
        <v>116</v>
      </c>
      <c r="G606" s="1"/>
      <c r="H606" s="1"/>
      <c r="I606" s="1"/>
      <c r="J606" s="1"/>
      <c r="K606" s="1"/>
      <c r="L606" s="1"/>
      <c r="M606" s="1"/>
      <c r="N606" s="1"/>
      <c r="O606" s="1"/>
      <c r="P606" s="1"/>
    </row>
    <row r="607" spans="1:16" x14ac:dyDescent="0.3">
      <c r="A607" s="1" t="s">
        <v>1321</v>
      </c>
      <c r="B607" s="2" t="s">
        <v>21</v>
      </c>
      <c r="C607" s="1"/>
      <c r="D607" s="1" t="s">
        <v>1322</v>
      </c>
      <c r="E607" s="1" t="s">
        <v>152</v>
      </c>
      <c r="F607" s="1" t="s">
        <v>153</v>
      </c>
      <c r="G607" s="1"/>
      <c r="H607" s="1"/>
      <c r="I607" s="1"/>
      <c r="J607" s="1"/>
      <c r="K607" s="1"/>
      <c r="L607" s="1"/>
      <c r="M607" s="1"/>
      <c r="N607" s="1"/>
      <c r="O607" s="1"/>
      <c r="P607" s="1"/>
    </row>
    <row r="608" spans="1:16" x14ac:dyDescent="0.3">
      <c r="A608" s="1" t="s">
        <v>1323</v>
      </c>
      <c r="B608" s="2" t="s">
        <v>21</v>
      </c>
      <c r="C608" s="1"/>
      <c r="D608" s="1" t="s">
        <v>1324</v>
      </c>
      <c r="E608" s="1" t="s">
        <v>93</v>
      </c>
      <c r="F608" s="1" t="s">
        <v>94</v>
      </c>
      <c r="G608" s="1"/>
      <c r="H608" s="1"/>
      <c r="I608" s="1"/>
      <c r="J608" s="1"/>
      <c r="K608" s="1"/>
      <c r="L608" s="1"/>
      <c r="M608" s="1"/>
      <c r="N608" s="1"/>
      <c r="O608" s="1"/>
      <c r="P608" s="1"/>
    </row>
    <row r="609" spans="1:16" x14ac:dyDescent="0.3">
      <c r="A609" s="1" t="s">
        <v>1325</v>
      </c>
      <c r="B609" s="2" t="s">
        <v>225</v>
      </c>
      <c r="C609" s="1"/>
      <c r="D609" s="1" t="s">
        <v>1326</v>
      </c>
      <c r="E609" s="1" t="s">
        <v>253</v>
      </c>
      <c r="F609" s="1" t="s">
        <v>254</v>
      </c>
      <c r="G609" s="1"/>
      <c r="H609" s="1"/>
      <c r="I609" s="1"/>
      <c r="J609" s="1"/>
      <c r="K609" s="1"/>
      <c r="L609" s="1"/>
      <c r="M609" s="1"/>
      <c r="N609" s="1"/>
      <c r="O609" s="1"/>
      <c r="P609" s="1"/>
    </row>
    <row r="610" spans="1:16" x14ac:dyDescent="0.3">
      <c r="A610" s="1" t="s">
        <v>1327</v>
      </c>
      <c r="B610" s="2" t="s">
        <v>21</v>
      </c>
      <c r="C610" s="1"/>
      <c r="D610" s="1" t="s">
        <v>1328</v>
      </c>
      <c r="E610" s="1" t="s">
        <v>437</v>
      </c>
      <c r="F610" s="1" t="s">
        <v>438</v>
      </c>
      <c r="G610" s="1"/>
      <c r="H610" s="1"/>
      <c r="I610" s="1"/>
      <c r="J610" s="1"/>
      <c r="K610" s="1"/>
      <c r="L610" s="1"/>
      <c r="M610" s="1"/>
      <c r="N610" s="1"/>
      <c r="O610" s="1"/>
      <c r="P610" s="1"/>
    </row>
    <row r="611" spans="1:16" x14ac:dyDescent="0.3">
      <c r="A611" s="1" t="s">
        <v>1329</v>
      </c>
      <c r="B611" s="2" t="s">
        <v>126</v>
      </c>
      <c r="C611" s="1"/>
      <c r="D611" s="1" t="s">
        <v>1330</v>
      </c>
      <c r="E611" s="1" t="s">
        <v>29</v>
      </c>
      <c r="F611" s="1" t="s">
        <v>30</v>
      </c>
      <c r="G611" s="1"/>
      <c r="H611" s="1"/>
      <c r="I611" s="1"/>
      <c r="J611" s="1"/>
      <c r="K611" s="1"/>
      <c r="L611" s="1"/>
      <c r="M611" s="1"/>
      <c r="N611" s="1"/>
      <c r="O611" s="1"/>
      <c r="P611" s="1"/>
    </row>
    <row r="612" spans="1:16" x14ac:dyDescent="0.3">
      <c r="A612" s="1" t="s">
        <v>1331</v>
      </c>
      <c r="B612" s="2" t="s">
        <v>126</v>
      </c>
      <c r="C612" s="1"/>
      <c r="D612" s="1" t="s">
        <v>1332</v>
      </c>
      <c r="E612" s="1" t="s">
        <v>111</v>
      </c>
      <c r="F612" s="1" t="s">
        <v>112</v>
      </c>
      <c r="G612" s="1"/>
      <c r="H612" s="1"/>
      <c r="I612" s="1"/>
      <c r="J612" s="1"/>
      <c r="K612" s="1"/>
      <c r="L612" s="1"/>
      <c r="M612" s="1"/>
      <c r="N612" s="1"/>
      <c r="O612" s="1"/>
      <c r="P612" s="1"/>
    </row>
    <row r="613" spans="1:16" x14ac:dyDescent="0.3">
      <c r="A613" s="1" t="s">
        <v>1333</v>
      </c>
      <c r="B613" s="2" t="s">
        <v>126</v>
      </c>
      <c r="C613" s="1"/>
      <c r="D613" s="1" t="s">
        <v>1334</v>
      </c>
      <c r="E613" s="1" t="s">
        <v>152</v>
      </c>
      <c r="F613" s="1" t="s">
        <v>153</v>
      </c>
      <c r="G613" s="1"/>
      <c r="H613" s="1"/>
      <c r="I613" s="1"/>
      <c r="J613" s="1"/>
      <c r="K613" s="1"/>
      <c r="L613" s="1"/>
      <c r="M613" s="1"/>
      <c r="N613" s="1"/>
      <c r="O613" s="1"/>
      <c r="P613" s="1"/>
    </row>
    <row r="614" spans="1:16" x14ac:dyDescent="0.3">
      <c r="A614" s="1" t="s">
        <v>1335</v>
      </c>
      <c r="B614" s="2" t="s">
        <v>126</v>
      </c>
      <c r="C614" s="1"/>
      <c r="D614" s="1" t="s">
        <v>1336</v>
      </c>
      <c r="E614" s="1" t="s">
        <v>130</v>
      </c>
      <c r="F614" s="1" t="s">
        <v>131</v>
      </c>
      <c r="G614" s="1"/>
      <c r="H614" s="1"/>
      <c r="I614" s="1"/>
      <c r="J614" s="1"/>
      <c r="K614" s="1"/>
      <c r="L614" s="1"/>
      <c r="M614" s="1"/>
      <c r="N614" s="1"/>
      <c r="O614" s="1"/>
      <c r="P614" s="1"/>
    </row>
    <row r="615" spans="1:16" x14ac:dyDescent="0.3">
      <c r="A615" s="1" t="s">
        <v>1337</v>
      </c>
      <c r="B615" s="2" t="s">
        <v>21</v>
      </c>
      <c r="C615" s="1"/>
      <c r="D615" s="1" t="s">
        <v>1338</v>
      </c>
      <c r="E615" s="1" t="s">
        <v>182</v>
      </c>
      <c r="F615" s="1" t="s">
        <v>183</v>
      </c>
      <c r="G615" s="1"/>
      <c r="H615" s="1"/>
      <c r="I615" s="1"/>
      <c r="J615" s="1"/>
      <c r="K615" s="1"/>
      <c r="L615" s="1"/>
      <c r="M615" s="1"/>
      <c r="N615" s="1"/>
      <c r="O615" s="1"/>
      <c r="P615" s="1"/>
    </row>
    <row r="616" spans="1:16" x14ac:dyDescent="0.3">
      <c r="A616" s="1" t="s">
        <v>1339</v>
      </c>
      <c r="B616" s="2" t="s">
        <v>225</v>
      </c>
      <c r="C616" s="1"/>
      <c r="D616" s="1" t="s">
        <v>1340</v>
      </c>
      <c r="E616" s="1" t="s">
        <v>53</v>
      </c>
      <c r="F616" s="1" t="s">
        <v>54</v>
      </c>
      <c r="G616" s="1"/>
      <c r="H616" s="1"/>
      <c r="I616" s="1"/>
      <c r="J616" s="1"/>
      <c r="K616" s="1"/>
      <c r="L616" s="1"/>
      <c r="M616" s="1"/>
      <c r="N616" s="1"/>
      <c r="O616" s="1"/>
      <c r="P616" s="1"/>
    </row>
    <row r="617" spans="1:16" x14ac:dyDescent="0.3">
      <c r="A617" s="1" t="s">
        <v>1341</v>
      </c>
      <c r="B617" s="2" t="s">
        <v>126</v>
      </c>
      <c r="C617" s="1"/>
      <c r="D617" s="1" t="s">
        <v>1342</v>
      </c>
      <c r="E617" s="1" t="s">
        <v>204</v>
      </c>
      <c r="F617" s="1" t="s">
        <v>205</v>
      </c>
      <c r="G617" s="1"/>
      <c r="H617" s="1"/>
      <c r="I617" s="1"/>
      <c r="J617" s="1"/>
      <c r="K617" s="1"/>
      <c r="L617" s="1"/>
      <c r="M617" s="1"/>
      <c r="N617" s="1"/>
      <c r="O617" s="1"/>
      <c r="P617" s="1"/>
    </row>
    <row r="618" spans="1:16" x14ac:dyDescent="0.3">
      <c r="A618" s="1" t="s">
        <v>1343</v>
      </c>
      <c r="B618" s="2" t="s">
        <v>225</v>
      </c>
      <c r="C618" s="1"/>
      <c r="D618" s="1" t="s">
        <v>1344</v>
      </c>
      <c r="E618" s="1" t="s">
        <v>152</v>
      </c>
      <c r="F618" s="1" t="s">
        <v>153</v>
      </c>
      <c r="G618" s="1"/>
      <c r="H618" s="1"/>
      <c r="I618" s="1"/>
      <c r="J618" s="1"/>
      <c r="K618" s="1"/>
      <c r="L618" s="1"/>
      <c r="M618" s="1"/>
      <c r="N618" s="1"/>
      <c r="O618" s="1"/>
      <c r="P618" s="1"/>
    </row>
    <row r="619" spans="1:16" x14ac:dyDescent="0.3">
      <c r="A619" s="1" t="s">
        <v>1345</v>
      </c>
      <c r="B619" s="2" t="s">
        <v>126</v>
      </c>
      <c r="C619" s="1"/>
      <c r="D619" s="1" t="s">
        <v>1346</v>
      </c>
      <c r="E619" s="1" t="s">
        <v>107</v>
      </c>
      <c r="F619" s="1" t="s">
        <v>108</v>
      </c>
      <c r="G619" s="1"/>
      <c r="H619" s="1"/>
      <c r="I619" s="1"/>
      <c r="J619" s="1"/>
      <c r="K619" s="1"/>
      <c r="L619" s="1"/>
      <c r="M619" s="1"/>
      <c r="N619" s="1"/>
      <c r="O619" s="1"/>
      <c r="P619" s="1"/>
    </row>
    <row r="620" spans="1:16" x14ac:dyDescent="0.3">
      <c r="A620" s="1" t="s">
        <v>1347</v>
      </c>
      <c r="B620" s="2" t="s">
        <v>126</v>
      </c>
      <c r="C620" s="1"/>
      <c r="D620" s="1" t="s">
        <v>1348</v>
      </c>
      <c r="E620" s="1" t="s">
        <v>271</v>
      </c>
      <c r="F620" s="1" t="s">
        <v>272</v>
      </c>
      <c r="G620" s="1"/>
      <c r="H620" s="1"/>
      <c r="I620" s="1"/>
      <c r="J620" s="1"/>
      <c r="K620" s="1"/>
      <c r="L620" s="1"/>
      <c r="M620" s="1"/>
      <c r="N620" s="1"/>
      <c r="O620" s="1"/>
      <c r="P620" s="1"/>
    </row>
    <row r="621" spans="1:16" x14ac:dyDescent="0.3">
      <c r="A621" s="1" t="s">
        <v>1349</v>
      </c>
      <c r="B621" s="2" t="s">
        <v>21</v>
      </c>
      <c r="C621" s="1"/>
      <c r="D621" s="1" t="s">
        <v>1350</v>
      </c>
      <c r="E621" s="1" t="s">
        <v>265</v>
      </c>
      <c r="F621" s="1" t="s">
        <v>266</v>
      </c>
      <c r="G621" s="1"/>
      <c r="H621" s="1"/>
      <c r="I621" s="1"/>
      <c r="J621" s="1"/>
      <c r="K621" s="1"/>
      <c r="L621" s="1"/>
      <c r="M621" s="1"/>
      <c r="N621" s="1"/>
      <c r="O621" s="1"/>
      <c r="P621" s="1"/>
    </row>
    <row r="622" spans="1:16" x14ac:dyDescent="0.3">
      <c r="A622" s="1" t="s">
        <v>1351</v>
      </c>
      <c r="B622" s="2" t="s">
        <v>21</v>
      </c>
      <c r="C622" s="1"/>
      <c r="D622" s="1" t="s">
        <v>1352</v>
      </c>
      <c r="E622" s="1" t="s">
        <v>253</v>
      </c>
      <c r="F622" s="1" t="s">
        <v>254</v>
      </c>
      <c r="G622" s="1"/>
      <c r="H622" s="1"/>
      <c r="I622" s="1"/>
      <c r="J622" s="1"/>
      <c r="K622" s="1"/>
      <c r="L622" s="1"/>
      <c r="M622" s="1"/>
      <c r="N622" s="1"/>
      <c r="O622" s="1"/>
      <c r="P622" s="1"/>
    </row>
    <row r="623" spans="1:16" x14ac:dyDescent="0.3">
      <c r="A623" s="1" t="s">
        <v>1353</v>
      </c>
      <c r="B623" s="2" t="s">
        <v>21</v>
      </c>
      <c r="C623" s="1"/>
      <c r="D623" s="1" t="s">
        <v>1354</v>
      </c>
      <c r="E623" s="1" t="s">
        <v>277</v>
      </c>
      <c r="F623" s="1" t="s">
        <v>278</v>
      </c>
      <c r="G623" s="1"/>
      <c r="H623" s="1"/>
      <c r="I623" s="1"/>
      <c r="J623" s="1"/>
      <c r="K623" s="1"/>
      <c r="L623" s="1"/>
      <c r="M623" s="1"/>
      <c r="N623" s="1"/>
      <c r="O623" s="1"/>
      <c r="P623" s="1"/>
    </row>
    <row r="624" spans="1:16" x14ac:dyDescent="0.3">
      <c r="A624" s="1" t="s">
        <v>1355</v>
      </c>
      <c r="B624" s="2" t="s">
        <v>126</v>
      </c>
      <c r="C624" s="1"/>
      <c r="D624" s="1" t="s">
        <v>1356</v>
      </c>
      <c r="E624" s="1" t="s">
        <v>182</v>
      </c>
      <c r="F624" s="1" t="s">
        <v>183</v>
      </c>
      <c r="G624" s="1"/>
      <c r="H624" s="1"/>
      <c r="I624" s="1"/>
      <c r="J624" s="1"/>
      <c r="K624" s="1"/>
      <c r="L624" s="1"/>
      <c r="M624" s="1"/>
      <c r="N624" s="1"/>
      <c r="O624" s="1"/>
      <c r="P624" s="1"/>
    </row>
    <row r="625" spans="1:16" x14ac:dyDescent="0.3">
      <c r="A625" s="1" t="s">
        <v>1357</v>
      </c>
      <c r="B625" s="2" t="s">
        <v>126</v>
      </c>
      <c r="C625" s="1"/>
      <c r="D625" s="1" t="s">
        <v>1358</v>
      </c>
      <c r="E625" s="1" t="s">
        <v>35</v>
      </c>
      <c r="F625" s="1" t="s">
        <v>36</v>
      </c>
      <c r="G625" s="1"/>
      <c r="H625" s="1"/>
      <c r="I625" s="1"/>
      <c r="J625" s="1"/>
      <c r="K625" s="1"/>
      <c r="L625" s="1"/>
      <c r="M625" s="1"/>
      <c r="N625" s="1"/>
      <c r="O625" s="1"/>
      <c r="P625" s="1"/>
    </row>
    <row r="626" spans="1:16" x14ac:dyDescent="0.3">
      <c r="A626" s="1" t="s">
        <v>1359</v>
      </c>
      <c r="B626" s="2" t="s">
        <v>21</v>
      </c>
      <c r="C626" s="1"/>
      <c r="D626" s="1" t="s">
        <v>1360</v>
      </c>
      <c r="E626" s="1" t="s">
        <v>101</v>
      </c>
      <c r="F626" s="1" t="s">
        <v>102</v>
      </c>
      <c r="G626" s="1"/>
      <c r="H626" s="1"/>
      <c r="I626" s="1"/>
      <c r="J626" s="1"/>
      <c r="K626" s="1"/>
      <c r="L626" s="1"/>
      <c r="M626" s="1"/>
      <c r="N626" s="1"/>
      <c r="O626" s="1"/>
      <c r="P626" s="1"/>
    </row>
    <row r="627" spans="1:16" x14ac:dyDescent="0.3">
      <c r="A627" s="1" t="s">
        <v>1361</v>
      </c>
      <c r="B627" s="2" t="s">
        <v>21</v>
      </c>
      <c r="C627" s="1"/>
      <c r="D627" s="1" t="s">
        <v>1362</v>
      </c>
      <c r="E627" s="1" t="s">
        <v>222</v>
      </c>
      <c r="F627" s="1" t="s">
        <v>223</v>
      </c>
      <c r="G627" s="1"/>
      <c r="H627" s="1"/>
      <c r="I627" s="1"/>
      <c r="J627" s="1"/>
      <c r="K627" s="1"/>
      <c r="L627" s="1"/>
      <c r="M627" s="1"/>
      <c r="N627" s="1"/>
      <c r="O627" s="1"/>
      <c r="P627" s="1"/>
    </row>
    <row r="628" spans="1:16" x14ac:dyDescent="0.3">
      <c r="A628" s="1" t="s">
        <v>1363</v>
      </c>
      <c r="B628" s="2" t="s">
        <v>21</v>
      </c>
      <c r="C628" s="1"/>
      <c r="D628" s="1" t="s">
        <v>1364</v>
      </c>
      <c r="E628" s="1" t="s">
        <v>130</v>
      </c>
      <c r="F628" s="1" t="s">
        <v>131</v>
      </c>
      <c r="G628" s="1"/>
      <c r="H628" s="1"/>
      <c r="I628" s="1"/>
      <c r="J628" s="1"/>
      <c r="K628" s="1"/>
      <c r="L628" s="1"/>
      <c r="M628" s="1"/>
      <c r="N628" s="1"/>
      <c r="O628" s="1"/>
      <c r="P628" s="1"/>
    </row>
    <row r="629" spans="1:16" x14ac:dyDescent="0.3">
      <c r="A629" s="1" t="s">
        <v>1365</v>
      </c>
      <c r="B629" s="2" t="s">
        <v>126</v>
      </c>
      <c r="C629" s="1"/>
      <c r="D629" s="1" t="s">
        <v>1366</v>
      </c>
      <c r="E629" s="1" t="s">
        <v>162</v>
      </c>
      <c r="F629" s="1" t="s">
        <v>163</v>
      </c>
      <c r="G629" s="1"/>
      <c r="H629" s="1"/>
      <c r="I629" s="1"/>
      <c r="J629" s="1"/>
      <c r="K629" s="1"/>
      <c r="L629" s="1"/>
      <c r="M629" s="1"/>
      <c r="N629" s="1"/>
      <c r="O629" s="1"/>
      <c r="P629" s="1"/>
    </row>
    <row r="630" spans="1:16" x14ac:dyDescent="0.3">
      <c r="A630" s="1" t="s">
        <v>1367</v>
      </c>
      <c r="B630" s="2" t="s">
        <v>126</v>
      </c>
      <c r="C630" s="1"/>
      <c r="D630" s="1" t="s">
        <v>1368</v>
      </c>
      <c r="E630" s="1" t="s">
        <v>85</v>
      </c>
      <c r="F630" s="1" t="s">
        <v>86</v>
      </c>
      <c r="G630" s="1"/>
      <c r="H630" s="1"/>
      <c r="I630" s="1"/>
      <c r="J630" s="1"/>
      <c r="K630" s="1"/>
      <c r="L630" s="1"/>
      <c r="M630" s="1"/>
      <c r="N630" s="1"/>
      <c r="O630" s="1"/>
      <c r="P630" s="1"/>
    </row>
    <row r="631" spans="1:16" x14ac:dyDescent="0.3">
      <c r="A631" s="1" t="s">
        <v>1369</v>
      </c>
      <c r="B631" s="2" t="s">
        <v>126</v>
      </c>
      <c r="C631" s="1"/>
      <c r="D631" s="1" t="s">
        <v>1370</v>
      </c>
      <c r="E631" s="1" t="s">
        <v>136</v>
      </c>
      <c r="F631" s="1" t="s">
        <v>137</v>
      </c>
      <c r="G631" s="1"/>
      <c r="H631" s="1"/>
      <c r="I631" s="1"/>
      <c r="J631" s="1"/>
      <c r="K631" s="1"/>
      <c r="L631" s="1"/>
      <c r="M631" s="1"/>
      <c r="N631" s="1"/>
      <c r="O631" s="1"/>
      <c r="P631" s="1"/>
    </row>
    <row r="632" spans="1:16" x14ac:dyDescent="0.3">
      <c r="A632" s="1" t="s">
        <v>1371</v>
      </c>
      <c r="B632" s="2" t="s">
        <v>225</v>
      </c>
      <c r="C632" s="1"/>
      <c r="D632" s="1" t="s">
        <v>1372</v>
      </c>
      <c r="E632" s="1" t="s">
        <v>16</v>
      </c>
      <c r="F632" s="1" t="s">
        <v>17</v>
      </c>
      <c r="G632" s="1"/>
      <c r="H632" s="1"/>
      <c r="I632" s="1"/>
      <c r="J632" s="1"/>
      <c r="K632" s="1"/>
      <c r="L632" s="1"/>
      <c r="M632" s="1"/>
      <c r="N632" s="1"/>
      <c r="O632" s="1"/>
      <c r="P632" s="1"/>
    </row>
    <row r="633" spans="1:16" x14ac:dyDescent="0.3">
      <c r="A633" s="1" t="s">
        <v>1373</v>
      </c>
      <c r="B633" s="2" t="s">
        <v>126</v>
      </c>
      <c r="C633" s="1"/>
      <c r="D633" s="1" t="s">
        <v>1374</v>
      </c>
      <c r="E633" s="1" t="s">
        <v>71</v>
      </c>
      <c r="F633" s="1" t="s">
        <v>72</v>
      </c>
      <c r="G633" s="1"/>
      <c r="H633" s="1"/>
      <c r="I633" s="1"/>
      <c r="J633" s="1"/>
      <c r="K633" s="1"/>
      <c r="L633" s="1"/>
      <c r="M633" s="1"/>
      <c r="N633" s="1"/>
      <c r="O633" s="1"/>
      <c r="P633" s="1"/>
    </row>
    <row r="634" spans="1:16" x14ac:dyDescent="0.3">
      <c r="A634" s="1" t="s">
        <v>1375</v>
      </c>
      <c r="B634" s="2" t="s">
        <v>21</v>
      </c>
      <c r="C634" s="1"/>
      <c r="D634" s="1" t="s">
        <v>1376</v>
      </c>
      <c r="E634" s="1" t="s">
        <v>253</v>
      </c>
      <c r="F634" s="1" t="s">
        <v>254</v>
      </c>
      <c r="G634" s="1"/>
      <c r="H634" s="1"/>
      <c r="I634" s="1"/>
      <c r="J634" s="1"/>
      <c r="K634" s="1"/>
      <c r="L634" s="1"/>
      <c r="M634" s="1"/>
      <c r="N634" s="1"/>
      <c r="O634" s="1"/>
      <c r="P634" s="1"/>
    </row>
    <row r="635" spans="1:16" x14ac:dyDescent="0.3">
      <c r="A635" s="1" t="s">
        <v>1377</v>
      </c>
      <c r="B635" s="2" t="s">
        <v>126</v>
      </c>
      <c r="C635" s="1"/>
      <c r="D635" s="1" t="s">
        <v>1378</v>
      </c>
      <c r="E635" s="1" t="s">
        <v>71</v>
      </c>
      <c r="F635" s="1" t="s">
        <v>72</v>
      </c>
      <c r="G635" s="1"/>
      <c r="H635" s="1"/>
      <c r="I635" s="1"/>
      <c r="J635" s="1"/>
      <c r="K635" s="1"/>
      <c r="L635" s="1"/>
      <c r="M635" s="1"/>
      <c r="N635" s="1"/>
      <c r="O635" s="1"/>
      <c r="P635" s="1"/>
    </row>
    <row r="636" spans="1:16" x14ac:dyDescent="0.3">
      <c r="A636" s="1" t="s">
        <v>1379</v>
      </c>
      <c r="B636" s="2" t="s">
        <v>21</v>
      </c>
      <c r="C636" s="1"/>
      <c r="D636" s="1" t="s">
        <v>1380</v>
      </c>
      <c r="E636" s="1" t="s">
        <v>222</v>
      </c>
      <c r="F636" s="1" t="s">
        <v>223</v>
      </c>
      <c r="G636" s="1"/>
      <c r="H636" s="1"/>
      <c r="I636" s="1"/>
      <c r="J636" s="1"/>
      <c r="K636" s="1"/>
      <c r="L636" s="1"/>
      <c r="M636" s="1"/>
      <c r="N636" s="1"/>
      <c r="O636" s="1"/>
      <c r="P636" s="1"/>
    </row>
    <row r="637" spans="1:16" x14ac:dyDescent="0.3">
      <c r="A637" s="1" t="s">
        <v>1381</v>
      </c>
      <c r="B637" s="2" t="s">
        <v>21</v>
      </c>
      <c r="C637" s="1"/>
      <c r="D637" s="1" t="s">
        <v>1382</v>
      </c>
      <c r="E637" s="1" t="s">
        <v>123</v>
      </c>
      <c r="F637" s="1" t="s">
        <v>124</v>
      </c>
      <c r="G637" s="1"/>
      <c r="H637" s="1"/>
      <c r="I637" s="1"/>
      <c r="J637" s="1"/>
      <c r="K637" s="1"/>
      <c r="L637" s="1"/>
      <c r="M637" s="1"/>
      <c r="N637" s="1"/>
      <c r="O637" s="1"/>
      <c r="P637" s="1"/>
    </row>
    <row r="638" spans="1:16" x14ac:dyDescent="0.3">
      <c r="A638" s="1" t="s">
        <v>1383</v>
      </c>
      <c r="B638" s="2" t="s">
        <v>126</v>
      </c>
      <c r="C638" s="1"/>
      <c r="D638" s="1" t="s">
        <v>1384</v>
      </c>
      <c r="E638" s="1" t="s">
        <v>111</v>
      </c>
      <c r="F638" s="1" t="s">
        <v>112</v>
      </c>
      <c r="G638" s="1"/>
      <c r="H638" s="1"/>
      <c r="I638" s="1"/>
      <c r="J638" s="1"/>
      <c r="K638" s="1"/>
      <c r="L638" s="1"/>
      <c r="M638" s="1"/>
      <c r="N638" s="1"/>
      <c r="O638" s="1"/>
      <c r="P638" s="1"/>
    </row>
    <row r="639" spans="1:16" x14ac:dyDescent="0.3">
      <c r="A639" s="1" t="s">
        <v>1385</v>
      </c>
      <c r="B639" s="2" t="s">
        <v>21</v>
      </c>
      <c r="C639" s="1"/>
      <c r="D639" s="1" t="s">
        <v>1386</v>
      </c>
      <c r="E639" s="1" t="s">
        <v>222</v>
      </c>
      <c r="F639" s="1" t="s">
        <v>223</v>
      </c>
      <c r="G639" s="1"/>
      <c r="H639" s="1"/>
      <c r="I639" s="1"/>
      <c r="J639" s="1"/>
      <c r="K639" s="1"/>
      <c r="L639" s="1"/>
      <c r="M639" s="1"/>
      <c r="N639" s="1"/>
      <c r="O639" s="1"/>
      <c r="P639" s="1"/>
    </row>
    <row r="640" spans="1:16" x14ac:dyDescent="0.3">
      <c r="A640" s="1" t="s">
        <v>1387</v>
      </c>
      <c r="B640" s="2" t="s">
        <v>21</v>
      </c>
      <c r="C640" s="1"/>
      <c r="D640" s="1" t="s">
        <v>1388</v>
      </c>
      <c r="E640" s="1" t="s">
        <v>162</v>
      </c>
      <c r="F640" s="1" t="s">
        <v>163</v>
      </c>
      <c r="G640" s="1"/>
      <c r="H640" s="1"/>
      <c r="I640" s="1"/>
      <c r="J640" s="1"/>
      <c r="K640" s="1"/>
      <c r="L640" s="1"/>
      <c r="M640" s="1"/>
      <c r="N640" s="1"/>
      <c r="O640" s="1"/>
      <c r="P640" s="1"/>
    </row>
    <row r="641" spans="1:16" x14ac:dyDescent="0.3">
      <c r="A641" s="1" t="s">
        <v>1389</v>
      </c>
      <c r="B641" s="2" t="s">
        <v>126</v>
      </c>
      <c r="C641" s="1"/>
      <c r="D641" s="1" t="s">
        <v>1390</v>
      </c>
      <c r="E641" s="1" t="s">
        <v>97</v>
      </c>
      <c r="F641" s="1" t="s">
        <v>98</v>
      </c>
      <c r="G641" s="1"/>
      <c r="H641" s="1"/>
      <c r="I641" s="1"/>
      <c r="J641" s="1"/>
      <c r="K641" s="1"/>
      <c r="L641" s="1"/>
      <c r="M641" s="1"/>
      <c r="N641" s="1"/>
      <c r="O641" s="1"/>
      <c r="P641" s="1"/>
    </row>
    <row r="642" spans="1:16" x14ac:dyDescent="0.3">
      <c r="A642" s="1" t="s">
        <v>1391</v>
      </c>
      <c r="B642" s="2" t="s">
        <v>126</v>
      </c>
      <c r="C642" s="1"/>
      <c r="D642" s="1" t="s">
        <v>1392</v>
      </c>
      <c r="E642" s="1" t="s">
        <v>156</v>
      </c>
      <c r="F642" s="1" t="s">
        <v>157</v>
      </c>
      <c r="G642" s="1"/>
      <c r="H642" s="1"/>
      <c r="I642" s="1"/>
      <c r="J642" s="1"/>
      <c r="K642" s="1"/>
      <c r="L642" s="1"/>
      <c r="M642" s="1"/>
      <c r="N642" s="1"/>
      <c r="O642" s="1"/>
      <c r="P642" s="1"/>
    </row>
    <row r="643" spans="1:16" x14ac:dyDescent="0.3">
      <c r="A643" s="1" t="s">
        <v>1393</v>
      </c>
      <c r="B643" s="2" t="s">
        <v>21</v>
      </c>
      <c r="C643" s="1"/>
      <c r="D643" s="1" t="s">
        <v>1394</v>
      </c>
      <c r="E643" s="1" t="s">
        <v>81</v>
      </c>
      <c r="F643" s="1" t="s">
        <v>82</v>
      </c>
      <c r="G643" s="1"/>
      <c r="H643" s="1"/>
      <c r="I643" s="1"/>
      <c r="J643" s="1"/>
      <c r="K643" s="1"/>
      <c r="L643" s="1"/>
      <c r="M643" s="1"/>
      <c r="N643" s="1"/>
      <c r="O643" s="1"/>
      <c r="P643" s="1"/>
    </row>
    <row r="644" spans="1:16" x14ac:dyDescent="0.3">
      <c r="A644" s="1" t="s">
        <v>1395</v>
      </c>
      <c r="B644" s="2" t="s">
        <v>21</v>
      </c>
      <c r="C644" s="1"/>
      <c r="D644" s="1" t="s">
        <v>1396</v>
      </c>
      <c r="E644" s="1" t="s">
        <v>45</v>
      </c>
      <c r="F644" s="1" t="s">
        <v>46</v>
      </c>
      <c r="G644" s="1"/>
      <c r="H644" s="1"/>
      <c r="I644" s="1"/>
      <c r="J644" s="1"/>
      <c r="K644" s="1"/>
      <c r="L644" s="1"/>
      <c r="M644" s="1"/>
      <c r="N644" s="1"/>
      <c r="O644" s="1"/>
      <c r="P644" s="1"/>
    </row>
    <row r="645" spans="1:16" x14ac:dyDescent="0.3">
      <c r="A645" s="1" t="s">
        <v>1397</v>
      </c>
      <c r="B645" s="2" t="s">
        <v>14</v>
      </c>
      <c r="C645" s="1"/>
      <c r="D645" s="1" t="s">
        <v>1398</v>
      </c>
      <c r="E645" s="1" t="s">
        <v>101</v>
      </c>
      <c r="F645" s="1" t="s">
        <v>102</v>
      </c>
      <c r="G645" s="1"/>
      <c r="H645" s="1"/>
      <c r="I645" s="1"/>
      <c r="J645" s="1"/>
      <c r="K645" s="1"/>
      <c r="L645" s="1"/>
      <c r="M645" s="1"/>
      <c r="N645" s="1"/>
      <c r="O645" s="1"/>
      <c r="P645" s="1"/>
    </row>
    <row r="646" spans="1:16" x14ac:dyDescent="0.3">
      <c r="A646" s="1" t="s">
        <v>1399</v>
      </c>
      <c r="B646" s="2" t="s">
        <v>14</v>
      </c>
      <c r="C646" s="1"/>
      <c r="D646" s="1" t="s">
        <v>1400</v>
      </c>
      <c r="E646" s="1" t="s">
        <v>93</v>
      </c>
      <c r="F646" s="1" t="s">
        <v>94</v>
      </c>
      <c r="G646" s="1"/>
      <c r="H646" s="1"/>
      <c r="I646" s="1"/>
      <c r="J646" s="1"/>
      <c r="K646" s="1"/>
      <c r="L646" s="1"/>
      <c r="M646" s="1"/>
      <c r="N646" s="1"/>
      <c r="O646" s="1"/>
      <c r="P646" s="1"/>
    </row>
    <row r="647" spans="1:16" x14ac:dyDescent="0.3">
      <c r="A647" s="1" t="s">
        <v>1401</v>
      </c>
      <c r="B647" s="2" t="s">
        <v>21</v>
      </c>
      <c r="C647" s="1"/>
      <c r="D647" s="1" t="s">
        <v>1402</v>
      </c>
      <c r="E647" s="1" t="s">
        <v>229</v>
      </c>
      <c r="F647" s="1" t="s">
        <v>230</v>
      </c>
      <c r="G647" s="1"/>
      <c r="H647" s="1"/>
      <c r="I647" s="1"/>
      <c r="J647" s="1"/>
      <c r="K647" s="1"/>
      <c r="L647" s="1"/>
      <c r="M647" s="1"/>
      <c r="N647" s="1"/>
      <c r="O647" s="1"/>
      <c r="P647" s="1"/>
    </row>
    <row r="648" spans="1:16" x14ac:dyDescent="0.3">
      <c r="A648" s="1" t="s">
        <v>1403</v>
      </c>
      <c r="B648" s="2" t="s">
        <v>21</v>
      </c>
      <c r="C648" s="1"/>
      <c r="D648" s="1" t="s">
        <v>1404</v>
      </c>
      <c r="E648" s="1" t="s">
        <v>89</v>
      </c>
      <c r="F648" s="1" t="s">
        <v>90</v>
      </c>
      <c r="G648" s="1"/>
      <c r="H648" s="1"/>
      <c r="I648" s="1"/>
      <c r="J648" s="1"/>
      <c r="K648" s="1"/>
      <c r="L648" s="1"/>
      <c r="M648" s="1"/>
      <c r="N648" s="1"/>
      <c r="O648" s="1"/>
      <c r="P648" s="1"/>
    </row>
    <row r="649" spans="1:16" x14ac:dyDescent="0.3">
      <c r="A649" s="1" t="s">
        <v>1405</v>
      </c>
      <c r="B649" s="2" t="s">
        <v>225</v>
      </c>
      <c r="C649" s="1"/>
      <c r="D649" s="1" t="s">
        <v>1406</v>
      </c>
      <c r="E649" s="1" t="s">
        <v>16</v>
      </c>
      <c r="F649" s="1" t="s">
        <v>17</v>
      </c>
      <c r="G649" s="1"/>
      <c r="H649" s="1"/>
      <c r="I649" s="1"/>
      <c r="J649" s="1"/>
      <c r="K649" s="1"/>
      <c r="L649" s="1"/>
      <c r="M649" s="1"/>
      <c r="N649" s="1"/>
      <c r="O649" s="1"/>
      <c r="P649" s="1"/>
    </row>
    <row r="650" spans="1:16" x14ac:dyDescent="0.3">
      <c r="A650" s="1" t="s">
        <v>1407</v>
      </c>
      <c r="B650" s="2" t="s">
        <v>126</v>
      </c>
      <c r="C650" s="1"/>
      <c r="D650" s="1" t="s">
        <v>1408</v>
      </c>
      <c r="E650" s="1" t="s">
        <v>45</v>
      </c>
      <c r="F650" s="1" t="s">
        <v>46</v>
      </c>
      <c r="G650" s="1"/>
      <c r="H650" s="1"/>
      <c r="I650" s="1"/>
      <c r="J650" s="1"/>
      <c r="K650" s="1"/>
      <c r="L650" s="1"/>
      <c r="M650" s="1"/>
      <c r="N650" s="1"/>
      <c r="O650" s="1"/>
      <c r="P650" s="1"/>
    </row>
    <row r="651" spans="1:16" x14ac:dyDescent="0.3">
      <c r="A651" s="1" t="s">
        <v>1409</v>
      </c>
      <c r="B651" s="2" t="s">
        <v>14</v>
      </c>
      <c r="C651" s="1"/>
      <c r="D651" s="1" t="s">
        <v>1410</v>
      </c>
      <c r="E651" s="1" t="s">
        <v>421</v>
      </c>
      <c r="F651" s="1" t="s">
        <v>422</v>
      </c>
      <c r="G651" s="1"/>
      <c r="H651" s="1"/>
      <c r="I651" s="1"/>
      <c r="J651" s="1"/>
      <c r="K651" s="1"/>
      <c r="L651" s="1"/>
      <c r="M651" s="1"/>
      <c r="N651" s="1"/>
      <c r="O651" s="1"/>
      <c r="P651" s="1"/>
    </row>
    <row r="652" spans="1:16" x14ac:dyDescent="0.3">
      <c r="A652" s="1" t="s">
        <v>1411</v>
      </c>
      <c r="B652" s="2" t="s">
        <v>14</v>
      </c>
      <c r="C652" s="1"/>
      <c r="D652" s="1" t="s">
        <v>1412</v>
      </c>
      <c r="E652" s="1" t="s">
        <v>371</v>
      </c>
      <c r="F652" s="1" t="s">
        <v>372</v>
      </c>
      <c r="G652" s="1"/>
      <c r="H652" s="1"/>
      <c r="I652" s="1"/>
      <c r="J652" s="1"/>
      <c r="K652" s="1"/>
      <c r="L652" s="1"/>
      <c r="M652" s="1"/>
      <c r="N652" s="1"/>
      <c r="O652" s="1"/>
      <c r="P652" s="1"/>
    </row>
    <row r="653" spans="1:16" x14ac:dyDescent="0.3">
      <c r="A653" s="1" t="s">
        <v>1413</v>
      </c>
      <c r="B653" s="2" t="s">
        <v>14</v>
      </c>
      <c r="C653" s="1"/>
      <c r="D653" s="1" t="s">
        <v>1414</v>
      </c>
      <c r="E653" s="1" t="s">
        <v>111</v>
      </c>
      <c r="F653" s="1" t="s">
        <v>112</v>
      </c>
      <c r="G653" s="1"/>
      <c r="H653" s="1"/>
      <c r="I653" s="1"/>
      <c r="J653" s="1"/>
      <c r="K653" s="1"/>
      <c r="L653" s="1"/>
      <c r="M653" s="1"/>
      <c r="N653" s="1"/>
      <c r="O653" s="1"/>
      <c r="P653" s="1"/>
    </row>
    <row r="654" spans="1:16" x14ac:dyDescent="0.3">
      <c r="A654" s="1" t="s">
        <v>1415</v>
      </c>
      <c r="B654" s="2" t="s">
        <v>126</v>
      </c>
      <c r="C654" s="1"/>
      <c r="D654" s="1" t="s">
        <v>1416</v>
      </c>
      <c r="E654" s="1" t="s">
        <v>119</v>
      </c>
      <c r="F654" s="1" t="s">
        <v>120</v>
      </c>
      <c r="G654" s="1"/>
      <c r="H654" s="1"/>
      <c r="I654" s="1"/>
      <c r="J654" s="1"/>
      <c r="K654" s="1"/>
      <c r="L654" s="1"/>
      <c r="M654" s="1"/>
      <c r="N654" s="1"/>
      <c r="O654" s="1"/>
      <c r="P654" s="1"/>
    </row>
    <row r="655" spans="1:16" x14ac:dyDescent="0.3">
      <c r="A655" s="1" t="s">
        <v>1417</v>
      </c>
      <c r="B655" s="2" t="s">
        <v>14</v>
      </c>
      <c r="C655" s="1"/>
      <c r="D655" s="1" t="s">
        <v>1418</v>
      </c>
      <c r="E655" s="1" t="s">
        <v>81</v>
      </c>
      <c r="F655" s="1" t="s">
        <v>82</v>
      </c>
      <c r="G655" s="1"/>
      <c r="H655" s="1"/>
      <c r="I655" s="1"/>
      <c r="J655" s="1"/>
      <c r="K655" s="1"/>
      <c r="L655" s="1"/>
      <c r="M655" s="1"/>
      <c r="N655" s="1"/>
      <c r="O655" s="1"/>
      <c r="P655" s="1"/>
    </row>
    <row r="656" spans="1:16" x14ac:dyDescent="0.3">
      <c r="A656" s="1" t="s">
        <v>1419</v>
      </c>
      <c r="B656" s="2" t="s">
        <v>14</v>
      </c>
      <c r="C656" s="1"/>
      <c r="D656" s="1" t="s">
        <v>1420</v>
      </c>
      <c r="E656" s="1" t="s">
        <v>23</v>
      </c>
      <c r="F656" s="1" t="s">
        <v>24</v>
      </c>
      <c r="G656" s="1"/>
      <c r="H656" s="1"/>
      <c r="I656" s="1"/>
      <c r="J656" s="1"/>
      <c r="K656" s="1"/>
      <c r="L656" s="1"/>
      <c r="M656" s="1"/>
      <c r="N656" s="1"/>
      <c r="O656" s="1"/>
      <c r="P656" s="1"/>
    </row>
    <row r="657" spans="1:16" x14ac:dyDescent="0.3">
      <c r="A657" s="1" t="s">
        <v>1421</v>
      </c>
      <c r="B657" s="2" t="s">
        <v>225</v>
      </c>
      <c r="C657" s="1"/>
      <c r="D657" s="1" t="s">
        <v>1422</v>
      </c>
      <c r="E657" s="1" t="s">
        <v>130</v>
      </c>
      <c r="F657" s="1" t="s">
        <v>131</v>
      </c>
      <c r="G657" s="1"/>
      <c r="H657" s="1"/>
      <c r="I657" s="1"/>
      <c r="J657" s="1"/>
      <c r="K657" s="1"/>
      <c r="L657" s="1"/>
      <c r="M657" s="1"/>
      <c r="N657" s="1"/>
      <c r="O657" s="1"/>
      <c r="P657" s="1"/>
    </row>
    <row r="658" spans="1:16" x14ac:dyDescent="0.3">
      <c r="A658" s="1" t="s">
        <v>1423</v>
      </c>
      <c r="B658" s="2" t="s">
        <v>225</v>
      </c>
      <c r="C658" s="1"/>
      <c r="D658" s="1" t="s">
        <v>1424</v>
      </c>
      <c r="E658" s="1" t="s">
        <v>136</v>
      </c>
      <c r="F658" s="1" t="s">
        <v>137</v>
      </c>
      <c r="G658" s="1"/>
      <c r="H658" s="1"/>
      <c r="I658" s="1"/>
      <c r="J658" s="1"/>
      <c r="K658" s="1"/>
      <c r="L658" s="1"/>
      <c r="M658" s="1"/>
      <c r="N658" s="1"/>
      <c r="O658" s="1"/>
      <c r="P658" s="1"/>
    </row>
    <row r="659" spans="1:16" x14ac:dyDescent="0.3">
      <c r="A659" s="1" t="s">
        <v>1425</v>
      </c>
      <c r="B659" s="2" t="s">
        <v>126</v>
      </c>
      <c r="C659" s="1"/>
      <c r="D659" s="1" t="s">
        <v>1426</v>
      </c>
      <c r="E659" s="1" t="s">
        <v>16</v>
      </c>
      <c r="F659" s="1" t="s">
        <v>17</v>
      </c>
      <c r="G659" s="1"/>
      <c r="H659" s="1"/>
      <c r="I659" s="1"/>
      <c r="J659" s="1"/>
      <c r="K659" s="1"/>
      <c r="L659" s="1"/>
      <c r="M659" s="1"/>
      <c r="N659" s="1"/>
      <c r="O659" s="1"/>
      <c r="P659" s="1"/>
    </row>
    <row r="660" spans="1:16" x14ac:dyDescent="0.3">
      <c r="A660" s="1" t="s">
        <v>1427</v>
      </c>
      <c r="B660" s="2" t="s">
        <v>126</v>
      </c>
      <c r="C660" s="1"/>
      <c r="D660" s="1" t="s">
        <v>1428</v>
      </c>
      <c r="E660" s="1" t="s">
        <v>253</v>
      </c>
      <c r="F660" s="1" t="s">
        <v>254</v>
      </c>
      <c r="G660" s="1"/>
      <c r="H660" s="1"/>
      <c r="I660" s="1"/>
      <c r="J660" s="1"/>
      <c r="K660" s="1"/>
      <c r="L660" s="1"/>
      <c r="M660" s="1"/>
      <c r="N660" s="1"/>
      <c r="O660" s="1"/>
      <c r="P660" s="1"/>
    </row>
    <row r="661" spans="1:16" x14ac:dyDescent="0.3">
      <c r="A661" s="1" t="s">
        <v>1429</v>
      </c>
      <c r="B661" s="2" t="s">
        <v>21</v>
      </c>
      <c r="C661" s="1"/>
      <c r="D661" s="1" t="s">
        <v>1430</v>
      </c>
      <c r="E661" s="1" t="s">
        <v>53</v>
      </c>
      <c r="F661" s="1" t="s">
        <v>54</v>
      </c>
      <c r="G661" s="1"/>
      <c r="H661" s="1"/>
      <c r="I661" s="1"/>
      <c r="J661" s="1"/>
      <c r="K661" s="1"/>
      <c r="L661" s="1"/>
      <c r="M661" s="1"/>
      <c r="N661" s="1"/>
      <c r="O661" s="1"/>
      <c r="P661" s="1"/>
    </row>
    <row r="662" spans="1:16" x14ac:dyDescent="0.3">
      <c r="A662" s="1" t="s">
        <v>1431</v>
      </c>
      <c r="B662" s="2" t="s">
        <v>126</v>
      </c>
      <c r="C662" s="1"/>
      <c r="D662" s="1" t="s">
        <v>1432</v>
      </c>
      <c r="E662" s="1" t="s">
        <v>259</v>
      </c>
      <c r="F662" s="1" t="s">
        <v>260</v>
      </c>
      <c r="G662" s="1"/>
      <c r="H662" s="1"/>
      <c r="I662" s="1"/>
      <c r="J662" s="1"/>
      <c r="K662" s="1"/>
      <c r="L662" s="1"/>
      <c r="M662" s="1"/>
      <c r="N662" s="1"/>
      <c r="O662" s="1"/>
      <c r="P662" s="1"/>
    </row>
    <row r="663" spans="1:16" x14ac:dyDescent="0.3">
      <c r="A663" s="1" t="s">
        <v>1433</v>
      </c>
      <c r="B663" s="2" t="s">
        <v>21</v>
      </c>
      <c r="C663" s="1"/>
      <c r="D663" s="1" t="s">
        <v>1434</v>
      </c>
      <c r="E663" s="1" t="s">
        <v>152</v>
      </c>
      <c r="F663" s="1" t="s">
        <v>153</v>
      </c>
      <c r="G663" s="1"/>
      <c r="H663" s="1"/>
      <c r="I663" s="1"/>
      <c r="J663" s="1"/>
      <c r="K663" s="1"/>
      <c r="L663" s="1"/>
      <c r="M663" s="1"/>
      <c r="N663" s="1"/>
      <c r="O663" s="1"/>
      <c r="P663" s="1"/>
    </row>
    <row r="664" spans="1:16" x14ac:dyDescent="0.3">
      <c r="A664" s="1" t="s">
        <v>1435</v>
      </c>
      <c r="B664" s="2" t="s">
        <v>21</v>
      </c>
      <c r="C664" s="1"/>
      <c r="D664" s="1" t="s">
        <v>1436</v>
      </c>
      <c r="E664" s="1" t="s">
        <v>93</v>
      </c>
      <c r="F664" s="1" t="s">
        <v>94</v>
      </c>
      <c r="G664" s="1"/>
      <c r="H664" s="1"/>
      <c r="I664" s="1"/>
      <c r="J664" s="1"/>
      <c r="K664" s="1"/>
      <c r="L664" s="1"/>
      <c r="M664" s="1"/>
      <c r="N664" s="1"/>
      <c r="O664" s="1"/>
      <c r="P664" s="1"/>
    </row>
    <row r="665" spans="1:16" x14ac:dyDescent="0.3">
      <c r="A665" s="1" t="s">
        <v>1437</v>
      </c>
      <c r="B665" s="2" t="s">
        <v>21</v>
      </c>
      <c r="C665" s="1"/>
      <c r="D665" s="1" t="s">
        <v>1438</v>
      </c>
      <c r="E665" s="1" t="s">
        <v>101</v>
      </c>
      <c r="F665" s="1" t="s">
        <v>102</v>
      </c>
      <c r="G665" s="1"/>
      <c r="H665" s="1"/>
      <c r="I665" s="1"/>
      <c r="J665" s="1"/>
      <c r="K665" s="1"/>
      <c r="L665" s="1"/>
      <c r="M665" s="1"/>
      <c r="N665" s="1"/>
      <c r="O665" s="1"/>
      <c r="P665" s="1"/>
    </row>
    <row r="666" spans="1:16" x14ac:dyDescent="0.3">
      <c r="A666" s="1" t="s">
        <v>1439</v>
      </c>
      <c r="B666" s="2" t="s">
        <v>225</v>
      </c>
      <c r="C666" s="1"/>
      <c r="D666" s="1" t="s">
        <v>1440</v>
      </c>
      <c r="E666" s="1" t="s">
        <v>162</v>
      </c>
      <c r="F666" s="1" t="s">
        <v>163</v>
      </c>
      <c r="G666" s="1"/>
      <c r="H666" s="1"/>
      <c r="I666" s="1"/>
      <c r="J666" s="1"/>
      <c r="K666" s="1"/>
      <c r="L666" s="1"/>
      <c r="M666" s="1"/>
      <c r="N666" s="1"/>
      <c r="O666" s="1"/>
      <c r="P666" s="1"/>
    </row>
    <row r="667" spans="1:16" x14ac:dyDescent="0.3">
      <c r="A667" s="1" t="s">
        <v>1441</v>
      </c>
      <c r="B667" s="2" t="s">
        <v>21</v>
      </c>
      <c r="C667" s="1"/>
      <c r="D667" s="1" t="s">
        <v>1442</v>
      </c>
      <c r="E667" s="1" t="s">
        <v>371</v>
      </c>
      <c r="F667" s="1" t="s">
        <v>372</v>
      </c>
      <c r="G667" s="1"/>
      <c r="H667" s="1"/>
      <c r="I667" s="1"/>
      <c r="J667" s="1"/>
      <c r="K667" s="1"/>
      <c r="L667" s="1"/>
      <c r="M667" s="1"/>
      <c r="N667" s="1"/>
      <c r="O667" s="1"/>
      <c r="P667" s="1"/>
    </row>
    <row r="668" spans="1:16" x14ac:dyDescent="0.3">
      <c r="A668" s="1" t="s">
        <v>1443</v>
      </c>
      <c r="B668" s="2" t="s">
        <v>14</v>
      </c>
      <c r="C668" s="1"/>
      <c r="D668" s="1" t="s">
        <v>1444</v>
      </c>
      <c r="E668" s="1" t="s">
        <v>265</v>
      </c>
      <c r="F668" s="1" t="s">
        <v>266</v>
      </c>
      <c r="G668" s="1"/>
      <c r="H668" s="1"/>
      <c r="I668" s="1"/>
      <c r="J668" s="1"/>
      <c r="K668" s="1"/>
      <c r="L668" s="1"/>
      <c r="M668" s="1"/>
      <c r="N668" s="1"/>
      <c r="O668" s="1"/>
      <c r="P668" s="1"/>
    </row>
    <row r="669" spans="1:16" x14ac:dyDescent="0.3">
      <c r="A669" s="1" t="s">
        <v>1445</v>
      </c>
      <c r="B669" s="2" t="s">
        <v>126</v>
      </c>
      <c r="C669" s="1"/>
      <c r="D669" s="1" t="s">
        <v>1446</v>
      </c>
      <c r="E669" s="1" t="s">
        <v>196</v>
      </c>
      <c r="F669" s="1" t="s">
        <v>197</v>
      </c>
      <c r="G669" s="1"/>
      <c r="H669" s="1"/>
      <c r="I669" s="1"/>
      <c r="J669" s="1"/>
      <c r="K669" s="1"/>
      <c r="L669" s="1"/>
      <c r="M669" s="1"/>
      <c r="N669" s="1"/>
      <c r="O669" s="1"/>
      <c r="P669" s="1"/>
    </row>
    <row r="670" spans="1:16" x14ac:dyDescent="0.3">
      <c r="A670" s="1" t="s">
        <v>1447</v>
      </c>
      <c r="B670" s="2" t="s">
        <v>21</v>
      </c>
      <c r="C670" s="1"/>
      <c r="D670" s="1" t="s">
        <v>1448</v>
      </c>
      <c r="E670" s="1" t="s">
        <v>123</v>
      </c>
      <c r="F670" s="1" t="s">
        <v>124</v>
      </c>
      <c r="G670" s="1"/>
      <c r="H670" s="1"/>
      <c r="I670" s="1"/>
      <c r="J670" s="1"/>
      <c r="K670" s="1"/>
      <c r="L670" s="1"/>
      <c r="M670" s="1"/>
      <c r="N670" s="1"/>
      <c r="O670" s="1"/>
      <c r="P670" s="1"/>
    </row>
    <row r="671" spans="1:16" x14ac:dyDescent="0.3">
      <c r="A671" s="1" t="s">
        <v>1449</v>
      </c>
      <c r="B671" s="2" t="s">
        <v>21</v>
      </c>
      <c r="C671" s="1"/>
      <c r="D671" s="1" t="s">
        <v>1450</v>
      </c>
      <c r="E671" s="1" t="s">
        <v>222</v>
      </c>
      <c r="F671" s="1" t="s">
        <v>223</v>
      </c>
      <c r="G671" s="1"/>
      <c r="H671" s="1"/>
      <c r="I671" s="1"/>
      <c r="J671" s="1"/>
      <c r="K671" s="1"/>
      <c r="L671" s="1"/>
      <c r="M671" s="1"/>
      <c r="N671" s="1"/>
      <c r="O671" s="1"/>
      <c r="P671" s="1"/>
    </row>
    <row r="672" spans="1:16" x14ac:dyDescent="0.3">
      <c r="A672" s="1" t="s">
        <v>1451</v>
      </c>
      <c r="B672" s="2" t="s">
        <v>126</v>
      </c>
      <c r="C672" s="1"/>
      <c r="D672" s="1" t="s">
        <v>1452</v>
      </c>
      <c r="E672" s="1" t="s">
        <v>271</v>
      </c>
      <c r="F672" s="1" t="s">
        <v>272</v>
      </c>
      <c r="G672" s="1"/>
      <c r="H672" s="1"/>
      <c r="I672" s="1"/>
      <c r="J672" s="1"/>
      <c r="K672" s="1"/>
      <c r="L672" s="1"/>
      <c r="M672" s="1"/>
      <c r="N672" s="1"/>
      <c r="O672" s="1"/>
      <c r="P672" s="1"/>
    </row>
    <row r="673" spans="1:16" x14ac:dyDescent="0.3">
      <c r="A673" s="1" t="s">
        <v>1453</v>
      </c>
      <c r="B673" s="2" t="s">
        <v>21</v>
      </c>
      <c r="C673" s="1"/>
      <c r="D673" s="1" t="s">
        <v>1454</v>
      </c>
      <c r="E673" s="1" t="s">
        <v>168</v>
      </c>
      <c r="F673" s="1" t="s">
        <v>169</v>
      </c>
      <c r="G673" s="1"/>
      <c r="H673" s="1"/>
      <c r="I673" s="1"/>
      <c r="J673" s="1"/>
      <c r="K673" s="1"/>
      <c r="L673" s="1"/>
      <c r="M673" s="1"/>
      <c r="N673" s="1"/>
      <c r="O673" s="1"/>
      <c r="P673" s="1"/>
    </row>
    <row r="674" spans="1:16" x14ac:dyDescent="0.3">
      <c r="A674" s="1" t="s">
        <v>1455</v>
      </c>
      <c r="B674" s="2" t="s">
        <v>21</v>
      </c>
      <c r="C674" s="1"/>
      <c r="D674" s="1" t="s">
        <v>1456</v>
      </c>
      <c r="E674" s="1" t="s">
        <v>61</v>
      </c>
      <c r="F674" s="1" t="s">
        <v>62</v>
      </c>
      <c r="G674" s="1"/>
      <c r="H674" s="1"/>
      <c r="I674" s="1"/>
      <c r="J674" s="1"/>
      <c r="K674" s="1"/>
      <c r="L674" s="1"/>
      <c r="M674" s="1"/>
      <c r="N674" s="1"/>
      <c r="O674" s="1"/>
      <c r="P674" s="1"/>
    </row>
    <row r="675" spans="1:16" x14ac:dyDescent="0.3">
      <c r="A675" s="1" t="s">
        <v>1457</v>
      </c>
      <c r="B675" s="2" t="s">
        <v>126</v>
      </c>
      <c r="C675" s="1"/>
      <c r="D675" s="1" t="s">
        <v>1458</v>
      </c>
      <c r="E675" s="1" t="s">
        <v>107</v>
      </c>
      <c r="F675" s="1" t="s">
        <v>108</v>
      </c>
      <c r="G675" s="1"/>
      <c r="H675" s="1"/>
      <c r="I675" s="1"/>
      <c r="J675" s="1"/>
      <c r="K675" s="1"/>
      <c r="L675" s="1"/>
      <c r="M675" s="1"/>
      <c r="N675" s="1"/>
      <c r="O675" s="1"/>
      <c r="P675" s="1"/>
    </row>
    <row r="676" spans="1:16" x14ac:dyDescent="0.3">
      <c r="A676" s="1" t="s">
        <v>1459</v>
      </c>
      <c r="B676" s="2" t="s">
        <v>14</v>
      </c>
      <c r="C676" s="1"/>
      <c r="D676" s="1" t="s">
        <v>1460</v>
      </c>
      <c r="E676" s="1" t="s">
        <v>81</v>
      </c>
      <c r="F676" s="1" t="s">
        <v>82</v>
      </c>
      <c r="G676" s="1"/>
      <c r="H676" s="1"/>
      <c r="I676" s="1"/>
      <c r="J676" s="1"/>
      <c r="K676" s="1"/>
      <c r="L676" s="1"/>
      <c r="M676" s="1"/>
      <c r="N676" s="1"/>
      <c r="O676" s="1"/>
      <c r="P676" s="1"/>
    </row>
    <row r="677" spans="1:16" x14ac:dyDescent="0.3">
      <c r="A677" s="1" t="s">
        <v>1461</v>
      </c>
      <c r="B677" s="2" t="s">
        <v>225</v>
      </c>
      <c r="C677" s="1"/>
      <c r="D677" s="1" t="s">
        <v>1462</v>
      </c>
      <c r="E677" s="1" t="s">
        <v>271</v>
      </c>
      <c r="F677" s="1" t="s">
        <v>272</v>
      </c>
      <c r="G677" s="1"/>
      <c r="H677" s="1"/>
      <c r="I677" s="1"/>
      <c r="J677" s="1"/>
      <c r="K677" s="1"/>
      <c r="L677" s="1"/>
      <c r="M677" s="1"/>
      <c r="N677" s="1"/>
      <c r="O677" s="1"/>
      <c r="P677" s="1"/>
    </row>
    <row r="678" spans="1:16" x14ac:dyDescent="0.3">
      <c r="A678" s="1" t="s">
        <v>1463</v>
      </c>
      <c r="B678" s="2" t="s">
        <v>21</v>
      </c>
      <c r="C678" s="1"/>
      <c r="D678" s="1" t="s">
        <v>1464</v>
      </c>
      <c r="E678" s="1" t="s">
        <v>16</v>
      </c>
      <c r="F678" s="1" t="s">
        <v>17</v>
      </c>
      <c r="G678" s="1"/>
      <c r="H678" s="1"/>
      <c r="I678" s="1"/>
      <c r="J678" s="1"/>
      <c r="K678" s="1"/>
      <c r="L678" s="1"/>
      <c r="M678" s="1"/>
      <c r="N678" s="1"/>
      <c r="O678" s="1"/>
      <c r="P678" s="1"/>
    </row>
    <row r="679" spans="1:16" x14ac:dyDescent="0.3">
      <c r="A679" s="1" t="s">
        <v>1465</v>
      </c>
      <c r="B679" s="2" t="s">
        <v>21</v>
      </c>
      <c r="C679" s="1"/>
      <c r="D679" s="1" t="s">
        <v>1466</v>
      </c>
      <c r="E679" s="1" t="s">
        <v>49</v>
      </c>
      <c r="F679" s="1" t="s">
        <v>50</v>
      </c>
      <c r="G679" s="1"/>
      <c r="H679" s="1"/>
      <c r="I679" s="1"/>
      <c r="J679" s="1"/>
      <c r="K679" s="1"/>
      <c r="L679" s="1"/>
      <c r="M679" s="1"/>
      <c r="N679" s="1"/>
      <c r="O679" s="1"/>
      <c r="P679" s="1"/>
    </row>
    <row r="680" spans="1:16" x14ac:dyDescent="0.3">
      <c r="A680" s="1" t="s">
        <v>1467</v>
      </c>
      <c r="B680" s="2" t="s">
        <v>21</v>
      </c>
      <c r="C680" s="1"/>
      <c r="D680" s="1" t="s">
        <v>1468</v>
      </c>
      <c r="E680" s="1" t="s">
        <v>421</v>
      </c>
      <c r="F680" s="1" t="s">
        <v>422</v>
      </c>
      <c r="G680" s="1"/>
      <c r="H680" s="1"/>
      <c r="I680" s="1"/>
      <c r="J680" s="1"/>
      <c r="K680" s="1"/>
      <c r="L680" s="1"/>
      <c r="M680" s="1"/>
      <c r="N680" s="1"/>
      <c r="O680" s="1"/>
      <c r="P680" s="1"/>
    </row>
    <row r="681" spans="1:16" x14ac:dyDescent="0.3">
      <c r="A681" s="1" t="s">
        <v>1469</v>
      </c>
      <c r="B681" s="2" t="s">
        <v>21</v>
      </c>
      <c r="C681" s="1"/>
      <c r="D681" s="1" t="s">
        <v>1470</v>
      </c>
      <c r="E681" s="1" t="s">
        <v>93</v>
      </c>
      <c r="F681" s="1" t="s">
        <v>94</v>
      </c>
      <c r="G681" s="1"/>
      <c r="H681" s="1"/>
      <c r="I681" s="1"/>
      <c r="J681" s="1"/>
      <c r="K681" s="1"/>
      <c r="L681" s="1"/>
      <c r="M681" s="1"/>
      <c r="N681" s="1"/>
      <c r="O681" s="1"/>
      <c r="P681" s="1"/>
    </row>
    <row r="682" spans="1:16" x14ac:dyDescent="0.3">
      <c r="A682" s="1" t="s">
        <v>1471</v>
      </c>
      <c r="B682" s="2" t="s">
        <v>21</v>
      </c>
      <c r="C682" s="1"/>
      <c r="D682" s="1" t="s">
        <v>1472</v>
      </c>
      <c r="E682" s="1" t="s">
        <v>40</v>
      </c>
      <c r="F682" s="1" t="s">
        <v>41</v>
      </c>
      <c r="G682" s="1"/>
      <c r="H682" s="1"/>
      <c r="I682" s="1"/>
      <c r="J682" s="1"/>
      <c r="K682" s="1"/>
      <c r="L682" s="1"/>
      <c r="M682" s="1"/>
      <c r="N682" s="1"/>
      <c r="O682" s="1"/>
      <c r="P682" s="1"/>
    </row>
    <row r="683" spans="1:16" x14ac:dyDescent="0.3">
      <c r="A683" s="1" t="s">
        <v>1473</v>
      </c>
      <c r="B683" s="2" t="s">
        <v>14</v>
      </c>
      <c r="C683" s="1"/>
      <c r="D683" s="1" t="s">
        <v>1474</v>
      </c>
      <c r="E683" s="1" t="s">
        <v>23</v>
      </c>
      <c r="F683" s="1" t="s">
        <v>24</v>
      </c>
      <c r="G683" s="1"/>
      <c r="H683" s="1"/>
      <c r="I683" s="1"/>
      <c r="J683" s="1"/>
      <c r="K683" s="1"/>
      <c r="L683" s="1"/>
      <c r="M683" s="1"/>
      <c r="N683" s="1"/>
      <c r="O683" s="1"/>
      <c r="P683" s="1"/>
    </row>
    <row r="684" spans="1:16" x14ac:dyDescent="0.3">
      <c r="A684" s="1" t="s">
        <v>1475</v>
      </c>
      <c r="B684" s="2" t="s">
        <v>14</v>
      </c>
      <c r="C684" s="1"/>
      <c r="D684" s="1" t="s">
        <v>1476</v>
      </c>
      <c r="E684" s="1" t="s">
        <v>152</v>
      </c>
      <c r="F684" s="1" t="s">
        <v>153</v>
      </c>
      <c r="G684" s="1"/>
      <c r="H684" s="1"/>
      <c r="I684" s="1"/>
      <c r="J684" s="1"/>
      <c r="K684" s="1"/>
      <c r="L684" s="1"/>
      <c r="M684" s="1"/>
      <c r="N684" s="1"/>
      <c r="O684" s="1"/>
      <c r="P684" s="1"/>
    </row>
    <row r="685" spans="1:16" x14ac:dyDescent="0.3">
      <c r="A685" s="1" t="s">
        <v>1477</v>
      </c>
      <c r="B685" s="2" t="s">
        <v>14</v>
      </c>
      <c r="C685" s="1"/>
      <c r="D685" s="1" t="s">
        <v>1478</v>
      </c>
      <c r="E685" s="1" t="s">
        <v>53</v>
      </c>
      <c r="F685" s="1" t="s">
        <v>54</v>
      </c>
      <c r="G685" s="1"/>
      <c r="H685" s="1"/>
      <c r="I685" s="1"/>
      <c r="J685" s="1"/>
      <c r="K685" s="1"/>
      <c r="L685" s="1"/>
      <c r="M685" s="1"/>
      <c r="N685" s="1"/>
      <c r="O685" s="1"/>
      <c r="P685" s="1"/>
    </row>
    <row r="686" spans="1:16" x14ac:dyDescent="0.3">
      <c r="A686" s="1" t="s">
        <v>1479</v>
      </c>
      <c r="B686" s="2" t="s">
        <v>21</v>
      </c>
      <c r="C686" s="1"/>
      <c r="D686" s="1" t="s">
        <v>1480</v>
      </c>
      <c r="E686" s="1" t="s">
        <v>204</v>
      </c>
      <c r="F686" s="1" t="s">
        <v>205</v>
      </c>
      <c r="G686" s="1"/>
      <c r="H686" s="1"/>
      <c r="I686" s="1"/>
      <c r="J686" s="1"/>
      <c r="K686" s="1"/>
      <c r="L686" s="1"/>
      <c r="M686" s="1"/>
      <c r="N686" s="1"/>
      <c r="O686" s="1"/>
      <c r="P686" s="1"/>
    </row>
    <row r="687" spans="1:16" x14ac:dyDescent="0.3">
      <c r="A687" s="1" t="s">
        <v>1481</v>
      </c>
      <c r="B687" s="2" t="s">
        <v>126</v>
      </c>
      <c r="C687" s="1"/>
      <c r="D687" s="1" t="s">
        <v>1482</v>
      </c>
      <c r="E687" s="1" t="s">
        <v>271</v>
      </c>
      <c r="F687" s="1" t="s">
        <v>272</v>
      </c>
      <c r="G687" s="1"/>
      <c r="H687" s="1"/>
      <c r="I687" s="1"/>
      <c r="J687" s="1"/>
      <c r="K687" s="1"/>
      <c r="L687" s="1"/>
      <c r="M687" s="1"/>
      <c r="N687" s="1"/>
      <c r="O687" s="1"/>
      <c r="P687" s="1"/>
    </row>
    <row r="688" spans="1:16" x14ac:dyDescent="0.3">
      <c r="A688" s="1" t="s">
        <v>1483</v>
      </c>
      <c r="B688" s="2" t="s">
        <v>21</v>
      </c>
      <c r="C688" s="1"/>
      <c r="D688" s="1" t="s">
        <v>1484</v>
      </c>
      <c r="E688" s="1" t="s">
        <v>182</v>
      </c>
      <c r="F688" s="1" t="s">
        <v>183</v>
      </c>
      <c r="G688" s="1"/>
      <c r="H688" s="1"/>
      <c r="I688" s="1"/>
      <c r="J688" s="1"/>
      <c r="K688" s="1"/>
      <c r="L688" s="1"/>
      <c r="M688" s="1"/>
      <c r="N688" s="1"/>
      <c r="O688" s="1"/>
      <c r="P688" s="1"/>
    </row>
    <row r="689" spans="1:16" x14ac:dyDescent="0.3">
      <c r="A689" s="1" t="s">
        <v>1485</v>
      </c>
      <c r="B689" s="2" t="s">
        <v>21</v>
      </c>
      <c r="C689" s="1"/>
      <c r="D689" s="1" t="s">
        <v>1486</v>
      </c>
      <c r="E689" s="1" t="s">
        <v>97</v>
      </c>
      <c r="F689" s="1" t="s">
        <v>98</v>
      </c>
      <c r="G689" s="1"/>
      <c r="H689" s="1"/>
      <c r="I689" s="1"/>
      <c r="J689" s="1"/>
      <c r="K689" s="1"/>
      <c r="L689" s="1"/>
      <c r="M689" s="1"/>
      <c r="N689" s="1"/>
      <c r="O689" s="1"/>
      <c r="P689" s="1"/>
    </row>
    <row r="690" spans="1:16" x14ac:dyDescent="0.3">
      <c r="A690" s="1" t="s">
        <v>1487</v>
      </c>
      <c r="B690" s="2" t="s">
        <v>21</v>
      </c>
      <c r="C690" s="1"/>
      <c r="D690" s="1" t="s">
        <v>1488</v>
      </c>
      <c r="E690" s="1" t="s">
        <v>97</v>
      </c>
      <c r="F690" s="1" t="s">
        <v>98</v>
      </c>
      <c r="G690" s="1"/>
      <c r="H690" s="1"/>
      <c r="I690" s="1"/>
      <c r="J690" s="1"/>
      <c r="K690" s="1"/>
      <c r="L690" s="1"/>
      <c r="M690" s="1"/>
      <c r="N690" s="1"/>
      <c r="O690" s="1"/>
      <c r="P690" s="1"/>
    </row>
    <row r="691" spans="1:16" x14ac:dyDescent="0.3">
      <c r="A691" s="1" t="s">
        <v>1489</v>
      </c>
      <c r="B691" s="2" t="s">
        <v>21</v>
      </c>
      <c r="C691" s="1"/>
      <c r="D691" s="1" t="s">
        <v>1490</v>
      </c>
      <c r="E691" s="1" t="s">
        <v>77</v>
      </c>
      <c r="F691" s="1" t="s">
        <v>78</v>
      </c>
      <c r="G691" s="1"/>
      <c r="H691" s="1"/>
      <c r="I691" s="1"/>
      <c r="J691" s="1"/>
      <c r="K691" s="1"/>
      <c r="L691" s="1"/>
      <c r="M691" s="1"/>
      <c r="N691" s="1"/>
      <c r="O691" s="1"/>
      <c r="P691" s="1"/>
    </row>
    <row r="692" spans="1:16" x14ac:dyDescent="0.3">
      <c r="A692" s="1" t="s">
        <v>1491</v>
      </c>
      <c r="B692" s="2" t="s">
        <v>126</v>
      </c>
      <c r="C692" s="1"/>
      <c r="D692" s="1" t="s">
        <v>1492</v>
      </c>
      <c r="E692" s="1" t="s">
        <v>45</v>
      </c>
      <c r="F692" s="1" t="s">
        <v>46</v>
      </c>
      <c r="G692" s="1"/>
      <c r="H692" s="1"/>
      <c r="I692" s="1"/>
      <c r="J692" s="1"/>
      <c r="K692" s="1"/>
      <c r="L692" s="1"/>
      <c r="M692" s="1"/>
      <c r="N692" s="1"/>
      <c r="O692" s="1"/>
      <c r="P692" s="1"/>
    </row>
    <row r="693" spans="1:16" x14ac:dyDescent="0.3">
      <c r="A693" s="1" t="s">
        <v>1493</v>
      </c>
      <c r="B693" s="2" t="s">
        <v>126</v>
      </c>
      <c r="C693" s="1"/>
      <c r="D693" s="1" t="s">
        <v>1494</v>
      </c>
      <c r="E693" s="1" t="s">
        <v>97</v>
      </c>
      <c r="F693" s="1" t="s">
        <v>98</v>
      </c>
      <c r="G693" s="1"/>
      <c r="H693" s="1"/>
      <c r="I693" s="1"/>
      <c r="J693" s="1"/>
      <c r="K693" s="1"/>
      <c r="L693" s="1"/>
      <c r="M693" s="1"/>
      <c r="N693" s="1"/>
      <c r="O693" s="1"/>
      <c r="P693" s="1"/>
    </row>
    <row r="694" spans="1:16" x14ac:dyDescent="0.3">
      <c r="A694" s="1" t="s">
        <v>1495</v>
      </c>
      <c r="B694" s="2" t="s">
        <v>126</v>
      </c>
      <c r="C694" s="1"/>
      <c r="D694" s="1" t="s">
        <v>1496</v>
      </c>
      <c r="E694" s="1" t="s">
        <v>182</v>
      </c>
      <c r="F694" s="1" t="s">
        <v>183</v>
      </c>
      <c r="G694" s="1"/>
      <c r="H694" s="1"/>
      <c r="I694" s="1"/>
      <c r="J694" s="1"/>
      <c r="K694" s="1"/>
      <c r="L694" s="1"/>
      <c r="M694" s="1"/>
      <c r="N694" s="1"/>
      <c r="O694" s="1"/>
      <c r="P694" s="1"/>
    </row>
    <row r="695" spans="1:16" x14ac:dyDescent="0.3">
      <c r="A695" s="1" t="s">
        <v>1497</v>
      </c>
      <c r="B695" s="2" t="s">
        <v>126</v>
      </c>
      <c r="C695" s="1"/>
      <c r="D695" s="1" t="s">
        <v>1498</v>
      </c>
      <c r="E695" s="1" t="s">
        <v>107</v>
      </c>
      <c r="F695" s="1" t="s">
        <v>108</v>
      </c>
      <c r="G695" s="1"/>
      <c r="H695" s="1"/>
      <c r="I695" s="1"/>
      <c r="J695" s="1"/>
      <c r="K695" s="1"/>
      <c r="L695" s="1"/>
      <c r="M695" s="1"/>
      <c r="N695" s="1"/>
      <c r="O695" s="1"/>
      <c r="P695" s="1"/>
    </row>
    <row r="696" spans="1:16" x14ac:dyDescent="0.3">
      <c r="A696" s="1" t="s">
        <v>1499</v>
      </c>
      <c r="B696" s="2" t="s">
        <v>225</v>
      </c>
      <c r="C696" s="1"/>
      <c r="D696" s="1" t="s">
        <v>1500</v>
      </c>
      <c r="E696" s="1" t="s">
        <v>101</v>
      </c>
      <c r="F696" s="1" t="s">
        <v>102</v>
      </c>
      <c r="G696" s="1"/>
      <c r="H696" s="1"/>
      <c r="I696" s="1"/>
      <c r="J696" s="1"/>
      <c r="K696" s="1"/>
      <c r="L696" s="1"/>
      <c r="M696" s="1"/>
      <c r="N696" s="1"/>
      <c r="O696" s="1"/>
      <c r="P696" s="1"/>
    </row>
    <row r="697" spans="1:16" x14ac:dyDescent="0.3">
      <c r="A697" s="1" t="s">
        <v>1501</v>
      </c>
      <c r="B697" s="2" t="s">
        <v>225</v>
      </c>
      <c r="C697" s="1"/>
      <c r="D697" s="1" t="s">
        <v>1502</v>
      </c>
      <c r="E697" s="1" t="s">
        <v>136</v>
      </c>
      <c r="F697" s="1" t="s">
        <v>137</v>
      </c>
      <c r="G697" s="1"/>
      <c r="H697" s="1"/>
      <c r="I697" s="1"/>
      <c r="J697" s="1"/>
      <c r="K697" s="1"/>
      <c r="L697" s="1"/>
      <c r="M697" s="1"/>
      <c r="N697" s="1"/>
      <c r="O697" s="1"/>
      <c r="P697" s="1"/>
    </row>
    <row r="698" spans="1:16" x14ac:dyDescent="0.3">
      <c r="A698" s="1" t="s">
        <v>1503</v>
      </c>
      <c r="B698" s="2" t="s">
        <v>21</v>
      </c>
      <c r="C698" s="1"/>
      <c r="D698" s="1" t="s">
        <v>1504</v>
      </c>
      <c r="E698" s="1" t="s">
        <v>271</v>
      </c>
      <c r="F698" s="1" t="s">
        <v>272</v>
      </c>
      <c r="G698" s="1"/>
      <c r="H698" s="1"/>
      <c r="I698" s="1"/>
      <c r="J698" s="1"/>
      <c r="K698" s="1"/>
      <c r="L698" s="1"/>
      <c r="M698" s="1"/>
      <c r="N698" s="1"/>
      <c r="O698" s="1"/>
      <c r="P698" s="1"/>
    </row>
    <row r="699" spans="1:16" x14ac:dyDescent="0.3">
      <c r="A699" s="1" t="s">
        <v>1505</v>
      </c>
      <c r="B699" s="2" t="s">
        <v>21</v>
      </c>
      <c r="C699" s="1"/>
      <c r="D699" s="1" t="s">
        <v>1506</v>
      </c>
      <c r="E699" s="1" t="s">
        <v>85</v>
      </c>
      <c r="F699" s="1" t="s">
        <v>86</v>
      </c>
      <c r="G699" s="1"/>
      <c r="H699" s="1"/>
      <c r="I699" s="1"/>
      <c r="J699" s="1"/>
      <c r="K699" s="1"/>
      <c r="L699" s="1"/>
      <c r="M699" s="1"/>
      <c r="N699" s="1"/>
      <c r="O699" s="1"/>
      <c r="P699" s="1"/>
    </row>
    <row r="700" spans="1:16" x14ac:dyDescent="0.3">
      <c r="A700" s="1" t="s">
        <v>1507</v>
      </c>
      <c r="B700" s="2" t="s">
        <v>126</v>
      </c>
      <c r="C700" s="1"/>
      <c r="D700" s="1" t="s">
        <v>1508</v>
      </c>
      <c r="E700" s="1" t="s">
        <v>107</v>
      </c>
      <c r="F700" s="1" t="s">
        <v>108</v>
      </c>
      <c r="G700" s="1"/>
      <c r="H700" s="1"/>
      <c r="I700" s="1"/>
      <c r="J700" s="1"/>
      <c r="K700" s="1"/>
      <c r="L700" s="1"/>
      <c r="M700" s="1"/>
      <c r="N700" s="1"/>
      <c r="O700" s="1"/>
      <c r="P700" s="1"/>
    </row>
    <row r="701" spans="1:16" x14ac:dyDescent="0.3">
      <c r="A701" s="1" t="s">
        <v>1509</v>
      </c>
      <c r="B701" s="2" t="s">
        <v>126</v>
      </c>
      <c r="C701" s="1"/>
      <c r="D701" s="1" t="s">
        <v>1510</v>
      </c>
      <c r="E701" s="1" t="s">
        <v>89</v>
      </c>
      <c r="F701" s="1" t="s">
        <v>90</v>
      </c>
      <c r="G701" s="1"/>
      <c r="H701" s="1"/>
      <c r="I701" s="1"/>
      <c r="J701" s="1"/>
      <c r="K701" s="1"/>
      <c r="L701" s="1"/>
      <c r="M701" s="1"/>
      <c r="N701" s="1"/>
      <c r="O701" s="1"/>
      <c r="P701" s="1"/>
    </row>
    <row r="702" spans="1:16" x14ac:dyDescent="0.3">
      <c r="A702" s="1" t="s">
        <v>1511</v>
      </c>
      <c r="B702" s="2" t="s">
        <v>225</v>
      </c>
      <c r="C702" s="1"/>
      <c r="D702" s="1" t="s">
        <v>1512</v>
      </c>
      <c r="E702" s="1" t="s">
        <v>123</v>
      </c>
      <c r="F702" s="1" t="s">
        <v>124</v>
      </c>
      <c r="G702" s="1"/>
      <c r="H702" s="1"/>
      <c r="I702" s="1"/>
      <c r="J702" s="1"/>
      <c r="K702" s="1"/>
      <c r="L702" s="1"/>
      <c r="M702" s="1"/>
      <c r="N702" s="1"/>
      <c r="O702" s="1"/>
      <c r="P702" s="1"/>
    </row>
    <row r="703" spans="1:16" x14ac:dyDescent="0.3">
      <c r="A703" s="1" t="s">
        <v>1513</v>
      </c>
      <c r="B703" s="2" t="s">
        <v>126</v>
      </c>
      <c r="C703" s="1"/>
      <c r="D703" s="1" t="s">
        <v>1514</v>
      </c>
      <c r="E703" s="1" t="s">
        <v>71</v>
      </c>
      <c r="F703" s="1" t="s">
        <v>72</v>
      </c>
      <c r="G703" s="1"/>
      <c r="H703" s="1"/>
      <c r="I703" s="1"/>
      <c r="J703" s="1"/>
      <c r="K703" s="1"/>
      <c r="L703" s="1"/>
      <c r="M703" s="1"/>
      <c r="N703" s="1"/>
      <c r="O703" s="1"/>
      <c r="P703" s="1"/>
    </row>
    <row r="704" spans="1:16" x14ac:dyDescent="0.3">
      <c r="A704" s="1" t="s">
        <v>1515</v>
      </c>
      <c r="B704" s="2" t="s">
        <v>21</v>
      </c>
      <c r="C704" s="1"/>
      <c r="D704" s="1" t="s">
        <v>1516</v>
      </c>
      <c r="E704" s="1" t="s">
        <v>196</v>
      </c>
      <c r="F704" s="1" t="s">
        <v>197</v>
      </c>
      <c r="G704" s="1"/>
      <c r="H704" s="1"/>
      <c r="I704" s="1"/>
      <c r="J704" s="1"/>
      <c r="K704" s="1"/>
      <c r="L704" s="1"/>
      <c r="M704" s="1"/>
      <c r="N704" s="1"/>
      <c r="O704" s="1"/>
      <c r="P704" s="1"/>
    </row>
    <row r="705" spans="1:16" x14ac:dyDescent="0.3">
      <c r="A705" s="1" t="s">
        <v>1517</v>
      </c>
      <c r="B705" s="2" t="s">
        <v>21</v>
      </c>
      <c r="C705" s="1"/>
      <c r="D705" s="1" t="s">
        <v>1518</v>
      </c>
      <c r="E705" s="1" t="s">
        <v>162</v>
      </c>
      <c r="F705" s="1" t="s">
        <v>163</v>
      </c>
      <c r="G705" s="1"/>
      <c r="H705" s="1"/>
      <c r="I705" s="1"/>
      <c r="J705" s="1"/>
      <c r="K705" s="1"/>
      <c r="L705" s="1"/>
      <c r="M705" s="1"/>
      <c r="N705" s="1"/>
      <c r="O705" s="1"/>
      <c r="P705" s="1"/>
    </row>
    <row r="706" spans="1:16" x14ac:dyDescent="0.3">
      <c r="A706" s="1" t="s">
        <v>1519</v>
      </c>
      <c r="B706" s="2" t="s">
        <v>126</v>
      </c>
      <c r="C706" s="1"/>
      <c r="D706" s="1" t="s">
        <v>1520</v>
      </c>
      <c r="E706" s="1" t="s">
        <v>136</v>
      </c>
      <c r="F706" s="1" t="s">
        <v>137</v>
      </c>
      <c r="G706" s="1"/>
      <c r="H706" s="1"/>
      <c r="I706" s="1"/>
      <c r="J706" s="1"/>
      <c r="K706" s="1"/>
      <c r="L706" s="1"/>
      <c r="M706" s="1"/>
      <c r="N706" s="1"/>
      <c r="O706" s="1"/>
      <c r="P706" s="1"/>
    </row>
    <row r="707" spans="1:16" x14ac:dyDescent="0.3">
      <c r="A707" s="1" t="s">
        <v>1521</v>
      </c>
      <c r="B707" s="2" t="s">
        <v>126</v>
      </c>
      <c r="C707" s="1"/>
      <c r="D707" s="1" t="s">
        <v>1522</v>
      </c>
      <c r="E707" s="1" t="s">
        <v>16</v>
      </c>
      <c r="F707" s="1" t="s">
        <v>17</v>
      </c>
      <c r="G707" s="1"/>
      <c r="H707" s="1"/>
      <c r="I707" s="1"/>
      <c r="J707" s="1"/>
      <c r="K707" s="1"/>
      <c r="L707" s="1"/>
      <c r="M707" s="1"/>
      <c r="N707" s="1"/>
      <c r="O707" s="1"/>
      <c r="P707" s="1"/>
    </row>
    <row r="708" spans="1:16" x14ac:dyDescent="0.3">
      <c r="A708" s="1" t="s">
        <v>1523</v>
      </c>
      <c r="B708" s="2" t="s">
        <v>225</v>
      </c>
      <c r="C708" s="1"/>
      <c r="D708" s="1" t="s">
        <v>1524</v>
      </c>
      <c r="E708" s="1" t="s">
        <v>61</v>
      </c>
      <c r="F708" s="1" t="s">
        <v>62</v>
      </c>
      <c r="G708" s="1"/>
      <c r="H708" s="1"/>
      <c r="I708" s="1"/>
      <c r="J708" s="1"/>
      <c r="K708" s="1"/>
      <c r="L708" s="1"/>
      <c r="M708" s="1"/>
      <c r="N708" s="1"/>
      <c r="O708" s="1"/>
      <c r="P708" s="1"/>
    </row>
    <row r="709" spans="1:16" x14ac:dyDescent="0.3">
      <c r="A709" s="1" t="s">
        <v>1525</v>
      </c>
      <c r="B709" s="2" t="s">
        <v>21</v>
      </c>
      <c r="C709" s="1"/>
      <c r="D709" s="1" t="s">
        <v>1526</v>
      </c>
      <c r="E709" s="1" t="s">
        <v>421</v>
      </c>
      <c r="F709" s="1" t="s">
        <v>422</v>
      </c>
      <c r="G709" s="1"/>
      <c r="H709" s="1"/>
      <c r="I709" s="1"/>
      <c r="J709" s="1"/>
      <c r="K709" s="1"/>
      <c r="L709" s="1"/>
      <c r="M709" s="1"/>
      <c r="N709" s="1"/>
      <c r="O709" s="1"/>
      <c r="P709" s="1"/>
    </row>
    <row r="710" spans="1:16" x14ac:dyDescent="0.3">
      <c r="A710" s="1" t="s">
        <v>1527</v>
      </c>
      <c r="B710" s="2" t="s">
        <v>21</v>
      </c>
      <c r="C710" s="1"/>
      <c r="D710" s="1" t="s">
        <v>1528</v>
      </c>
      <c r="E710" s="1" t="s">
        <v>152</v>
      </c>
      <c r="F710" s="1" t="s">
        <v>153</v>
      </c>
      <c r="G710" s="1"/>
      <c r="H710" s="1"/>
      <c r="I710" s="1"/>
      <c r="J710" s="1"/>
      <c r="K710" s="1"/>
      <c r="L710" s="1"/>
      <c r="M710" s="1"/>
      <c r="N710" s="1"/>
      <c r="O710" s="1"/>
      <c r="P710" s="1"/>
    </row>
    <row r="711" spans="1:16" x14ac:dyDescent="0.3">
      <c r="A711" s="1" t="s">
        <v>1529</v>
      </c>
      <c r="B711" s="2" t="s">
        <v>126</v>
      </c>
      <c r="C711" s="1"/>
      <c r="D711" s="1" t="s">
        <v>1530</v>
      </c>
      <c r="E711" s="1" t="s">
        <v>101</v>
      </c>
      <c r="F711" s="1" t="s">
        <v>102</v>
      </c>
      <c r="G711" s="1"/>
      <c r="H711" s="1"/>
      <c r="I711" s="1"/>
      <c r="J711" s="1"/>
      <c r="K711" s="1"/>
      <c r="L711" s="1"/>
      <c r="M711" s="1"/>
      <c r="N711" s="1"/>
      <c r="O711" s="1"/>
      <c r="P711" s="1"/>
    </row>
    <row r="712" spans="1:16" x14ac:dyDescent="0.3">
      <c r="A712" s="1" t="s">
        <v>1531</v>
      </c>
      <c r="B712" s="2" t="s">
        <v>126</v>
      </c>
      <c r="C712" s="1"/>
      <c r="D712" s="1" t="s">
        <v>1532</v>
      </c>
      <c r="E712" s="1" t="s">
        <v>259</v>
      </c>
      <c r="F712" s="1" t="s">
        <v>260</v>
      </c>
      <c r="G712" s="1"/>
      <c r="H712" s="1"/>
      <c r="I712" s="1"/>
      <c r="J712" s="1"/>
      <c r="K712" s="1"/>
      <c r="L712" s="1"/>
      <c r="M712" s="1"/>
      <c r="N712" s="1"/>
      <c r="O712" s="1"/>
      <c r="P712" s="1"/>
    </row>
    <row r="713" spans="1:16" x14ac:dyDescent="0.3">
      <c r="A713" s="1" t="s">
        <v>1533</v>
      </c>
      <c r="B713" s="2" t="s">
        <v>21</v>
      </c>
      <c r="C713" s="1"/>
      <c r="D713" s="1" t="s">
        <v>1534</v>
      </c>
      <c r="E713" s="1" t="s">
        <v>77</v>
      </c>
      <c r="F713" s="1" t="s">
        <v>78</v>
      </c>
      <c r="G713" s="1"/>
      <c r="H713" s="1"/>
      <c r="I713" s="1"/>
      <c r="J713" s="1"/>
      <c r="K713" s="1"/>
      <c r="L713" s="1"/>
      <c r="M713" s="1"/>
      <c r="N713" s="1"/>
      <c r="O713" s="1"/>
      <c r="P713" s="1"/>
    </row>
    <row r="714" spans="1:16" x14ac:dyDescent="0.3">
      <c r="A714" s="1" t="s">
        <v>1535</v>
      </c>
      <c r="B714" s="2" t="s">
        <v>21</v>
      </c>
      <c r="C714" s="1"/>
      <c r="D714" s="1" t="s">
        <v>1536</v>
      </c>
      <c r="E714" s="1" t="s">
        <v>16</v>
      </c>
      <c r="F714" s="1" t="s">
        <v>17</v>
      </c>
      <c r="G714" s="1"/>
      <c r="H714" s="1"/>
      <c r="I714" s="1"/>
      <c r="J714" s="1"/>
      <c r="K714" s="1"/>
      <c r="L714" s="1"/>
      <c r="M714" s="1"/>
      <c r="N714" s="1"/>
      <c r="O714" s="1"/>
      <c r="P714" s="1"/>
    </row>
    <row r="715" spans="1:16" x14ac:dyDescent="0.3">
      <c r="A715" s="1" t="s">
        <v>1537</v>
      </c>
      <c r="B715" s="2" t="s">
        <v>126</v>
      </c>
      <c r="C715" s="1"/>
      <c r="D715" s="1" t="s">
        <v>1538</v>
      </c>
      <c r="E715" s="1" t="s">
        <v>229</v>
      </c>
      <c r="F715" s="1" t="s">
        <v>230</v>
      </c>
      <c r="G715" s="1"/>
      <c r="H715" s="1"/>
      <c r="I715" s="1"/>
      <c r="J715" s="1"/>
      <c r="K715" s="1"/>
      <c r="L715" s="1"/>
      <c r="M715" s="1"/>
      <c r="N715" s="1"/>
      <c r="O715" s="1"/>
      <c r="P715" s="1"/>
    </row>
    <row r="716" spans="1:16" x14ac:dyDescent="0.3">
      <c r="A716" s="1" t="s">
        <v>1539</v>
      </c>
      <c r="B716" s="2" t="s">
        <v>126</v>
      </c>
      <c r="C716" s="1"/>
      <c r="D716" s="1" t="s">
        <v>1540</v>
      </c>
      <c r="E716" s="1" t="s">
        <v>61</v>
      </c>
      <c r="F716" s="1" t="s">
        <v>62</v>
      </c>
      <c r="G716" s="1"/>
      <c r="H716" s="1"/>
      <c r="I716" s="1"/>
      <c r="J716" s="1"/>
      <c r="K716" s="1"/>
      <c r="L716" s="1"/>
      <c r="M716" s="1"/>
      <c r="N716" s="1"/>
      <c r="O716" s="1"/>
      <c r="P716" s="1"/>
    </row>
    <row r="717" spans="1:16" x14ac:dyDescent="0.3">
      <c r="A717" s="1" t="s">
        <v>1541</v>
      </c>
      <c r="B717" s="2" t="s">
        <v>126</v>
      </c>
      <c r="C717" s="1"/>
      <c r="D717" s="1" t="s">
        <v>1542</v>
      </c>
      <c r="E717" s="1" t="s">
        <v>421</v>
      </c>
      <c r="F717" s="1" t="s">
        <v>422</v>
      </c>
      <c r="G717" s="1"/>
      <c r="H717" s="1"/>
      <c r="I717" s="1"/>
      <c r="J717" s="1"/>
      <c r="K717" s="1"/>
      <c r="L717" s="1"/>
      <c r="M717" s="1"/>
      <c r="N717" s="1"/>
      <c r="O717" s="1"/>
      <c r="P717" s="1"/>
    </row>
    <row r="718" spans="1:16" x14ac:dyDescent="0.3">
      <c r="A718" s="1" t="s">
        <v>1543</v>
      </c>
      <c r="B718" s="2" t="s">
        <v>225</v>
      </c>
      <c r="C718" s="1"/>
      <c r="D718" s="1" t="s">
        <v>1544</v>
      </c>
      <c r="E718" s="1" t="s">
        <v>111</v>
      </c>
      <c r="F718" s="1" t="s">
        <v>112</v>
      </c>
      <c r="G718" s="1"/>
      <c r="H718" s="1"/>
      <c r="I718" s="1"/>
      <c r="J718" s="1"/>
      <c r="K718" s="1"/>
      <c r="L718" s="1"/>
      <c r="M718" s="1"/>
      <c r="N718" s="1"/>
      <c r="O718" s="1"/>
      <c r="P718" s="1"/>
    </row>
    <row r="719" spans="1:16" x14ac:dyDescent="0.3">
      <c r="A719" s="1" t="s">
        <v>1545</v>
      </c>
      <c r="B719" s="2" t="s">
        <v>126</v>
      </c>
      <c r="C719" s="1"/>
      <c r="D719" s="1" t="s">
        <v>1546</v>
      </c>
      <c r="E719" s="1" t="s">
        <v>182</v>
      </c>
      <c r="F719" s="1" t="s">
        <v>183</v>
      </c>
      <c r="G719" s="1"/>
      <c r="H719" s="1"/>
      <c r="I719" s="1"/>
      <c r="J719" s="1"/>
      <c r="K719" s="1"/>
      <c r="L719" s="1"/>
      <c r="M719" s="1"/>
      <c r="N719" s="1"/>
      <c r="O719" s="1"/>
      <c r="P719" s="1"/>
    </row>
    <row r="720" spans="1:16" x14ac:dyDescent="0.3">
      <c r="A720" s="1" t="s">
        <v>1547</v>
      </c>
      <c r="B720" s="2" t="s">
        <v>21</v>
      </c>
      <c r="C720" s="1"/>
      <c r="D720" s="1" t="s">
        <v>1548</v>
      </c>
      <c r="E720" s="1" t="s">
        <v>204</v>
      </c>
      <c r="F720" s="1" t="s">
        <v>205</v>
      </c>
      <c r="G720" s="1"/>
      <c r="H720" s="1"/>
      <c r="I720" s="1"/>
      <c r="J720" s="1"/>
      <c r="K720" s="1"/>
      <c r="L720" s="1"/>
      <c r="M720" s="1"/>
      <c r="N720" s="1"/>
      <c r="O720" s="1"/>
      <c r="P720" s="1"/>
    </row>
    <row r="721" spans="1:16" x14ac:dyDescent="0.3">
      <c r="A721" s="1" t="s">
        <v>1549</v>
      </c>
      <c r="B721" s="2" t="s">
        <v>21</v>
      </c>
      <c r="C721" s="1"/>
      <c r="D721" s="1" t="s">
        <v>1550</v>
      </c>
      <c r="E721" s="1" t="s">
        <v>265</v>
      </c>
      <c r="F721" s="1" t="s">
        <v>266</v>
      </c>
      <c r="G721" s="1"/>
      <c r="H721" s="1"/>
      <c r="I721" s="1"/>
      <c r="J721" s="1"/>
      <c r="K721" s="1"/>
      <c r="L721" s="1"/>
      <c r="M721" s="1"/>
      <c r="N721" s="1"/>
      <c r="O721" s="1"/>
      <c r="P721" s="1"/>
    </row>
    <row r="722" spans="1:16" x14ac:dyDescent="0.3">
      <c r="A722" s="1" t="s">
        <v>1551</v>
      </c>
      <c r="B722" s="2" t="s">
        <v>225</v>
      </c>
      <c r="C722" s="1"/>
      <c r="D722" s="1" t="s">
        <v>1552</v>
      </c>
      <c r="E722" s="1" t="s">
        <v>29</v>
      </c>
      <c r="F722" s="1" t="s">
        <v>30</v>
      </c>
      <c r="G722" s="1"/>
      <c r="H722" s="1"/>
      <c r="I722" s="1"/>
      <c r="J722" s="1"/>
      <c r="K722" s="1"/>
      <c r="L722" s="1"/>
      <c r="M722" s="1"/>
      <c r="N722" s="1"/>
      <c r="O722" s="1"/>
      <c r="P722" s="1"/>
    </row>
    <row r="723" spans="1:16" x14ac:dyDescent="0.3">
      <c r="A723" s="1" t="s">
        <v>1553</v>
      </c>
      <c r="B723" s="2" t="s">
        <v>21</v>
      </c>
      <c r="C723" s="1"/>
      <c r="D723" s="1" t="s">
        <v>1554</v>
      </c>
      <c r="E723" s="1" t="s">
        <v>229</v>
      </c>
      <c r="F723" s="1" t="s">
        <v>230</v>
      </c>
      <c r="G723" s="1"/>
      <c r="H723" s="1"/>
      <c r="I723" s="1"/>
      <c r="J723" s="1"/>
      <c r="K723" s="1"/>
      <c r="L723" s="1"/>
      <c r="M723" s="1"/>
      <c r="N723" s="1"/>
      <c r="O723" s="1"/>
      <c r="P723" s="1"/>
    </row>
    <row r="724" spans="1:16" x14ac:dyDescent="0.3">
      <c r="A724" s="1" t="s">
        <v>1555</v>
      </c>
      <c r="B724" s="2" t="s">
        <v>126</v>
      </c>
      <c r="C724" s="1"/>
      <c r="D724" s="1" t="s">
        <v>1556</v>
      </c>
      <c r="E724" s="1" t="s">
        <v>152</v>
      </c>
      <c r="F724" s="1" t="s">
        <v>153</v>
      </c>
      <c r="G724" s="1"/>
      <c r="H724" s="1"/>
      <c r="I724" s="1"/>
      <c r="J724" s="1"/>
      <c r="K724" s="1"/>
      <c r="L724" s="1"/>
      <c r="M724" s="1"/>
      <c r="N724" s="1"/>
      <c r="O724" s="1"/>
      <c r="P724" s="1"/>
    </row>
    <row r="725" spans="1:16" x14ac:dyDescent="0.3">
      <c r="A725" s="1" t="s">
        <v>1557</v>
      </c>
      <c r="B725" s="2" t="s">
        <v>126</v>
      </c>
      <c r="C725" s="1"/>
      <c r="D725" s="1" t="s">
        <v>1558</v>
      </c>
      <c r="E725" s="1" t="s">
        <v>119</v>
      </c>
      <c r="F725" s="1" t="s">
        <v>120</v>
      </c>
      <c r="G725" s="1"/>
      <c r="H725" s="1"/>
      <c r="I725" s="1"/>
      <c r="J725" s="1"/>
      <c r="K725" s="1"/>
      <c r="L725" s="1"/>
      <c r="M725" s="1"/>
      <c r="N725" s="1"/>
      <c r="O725" s="1"/>
      <c r="P725" s="1"/>
    </row>
    <row r="726" spans="1:16" x14ac:dyDescent="0.3">
      <c r="A726" s="1" t="s">
        <v>1559</v>
      </c>
      <c r="B726" s="2" t="s">
        <v>126</v>
      </c>
      <c r="C726" s="1"/>
      <c r="D726" s="1" t="s">
        <v>1560</v>
      </c>
      <c r="E726" s="1" t="s">
        <v>81</v>
      </c>
      <c r="F726" s="1" t="s">
        <v>82</v>
      </c>
      <c r="G726" s="1"/>
      <c r="H726" s="1"/>
      <c r="I726" s="1"/>
      <c r="J726" s="1"/>
      <c r="K726" s="1"/>
      <c r="L726" s="1"/>
      <c r="M726" s="1"/>
      <c r="N726" s="1"/>
      <c r="O726" s="1"/>
      <c r="P726" s="1"/>
    </row>
    <row r="727" spans="1:16" x14ac:dyDescent="0.3">
      <c r="A727" s="1" t="s">
        <v>1561</v>
      </c>
      <c r="B727" s="2" t="s">
        <v>225</v>
      </c>
      <c r="C727" s="1"/>
      <c r="D727" s="1" t="s">
        <v>1562</v>
      </c>
      <c r="E727" s="1" t="s">
        <v>182</v>
      </c>
      <c r="F727" s="1" t="s">
        <v>183</v>
      </c>
      <c r="G727" s="1"/>
      <c r="H727" s="1"/>
      <c r="I727" s="1"/>
      <c r="J727" s="1"/>
      <c r="K727" s="1"/>
      <c r="L727" s="1"/>
      <c r="M727" s="1"/>
      <c r="N727" s="1"/>
      <c r="O727" s="1"/>
      <c r="P727" s="1"/>
    </row>
    <row r="728" spans="1:16" x14ac:dyDescent="0.3">
      <c r="A728" s="1" t="s">
        <v>1563</v>
      </c>
      <c r="B728" s="2" t="s">
        <v>21</v>
      </c>
      <c r="C728" s="1"/>
      <c r="D728" s="1" t="s">
        <v>1564</v>
      </c>
      <c r="E728" s="1" t="s">
        <v>45</v>
      </c>
      <c r="F728" s="1" t="s">
        <v>46</v>
      </c>
      <c r="G728" s="1"/>
      <c r="H728" s="1"/>
      <c r="I728" s="1"/>
      <c r="J728" s="1"/>
      <c r="K728" s="1"/>
      <c r="L728" s="1"/>
      <c r="M728" s="1"/>
      <c r="N728" s="1"/>
      <c r="O728" s="1"/>
      <c r="P728" s="1"/>
    </row>
    <row r="729" spans="1:16" x14ac:dyDescent="0.3">
      <c r="A729" s="1" t="s">
        <v>1565</v>
      </c>
      <c r="B729" s="2" t="s">
        <v>21</v>
      </c>
      <c r="C729" s="1"/>
      <c r="D729" s="1" t="s">
        <v>1566</v>
      </c>
      <c r="E729" s="1" t="s">
        <v>371</v>
      </c>
      <c r="F729" s="1" t="s">
        <v>372</v>
      </c>
      <c r="G729" s="1"/>
      <c r="H729" s="1"/>
      <c r="I729" s="1"/>
      <c r="J729" s="1"/>
      <c r="K729" s="1"/>
      <c r="L729" s="1"/>
      <c r="M729" s="1"/>
      <c r="N729" s="1"/>
      <c r="O729" s="1"/>
      <c r="P729" s="1"/>
    </row>
    <row r="730" spans="1:16" x14ac:dyDescent="0.3">
      <c r="A730" s="1" t="s">
        <v>1567</v>
      </c>
      <c r="B730" s="2" t="s">
        <v>21</v>
      </c>
      <c r="C730" s="1"/>
      <c r="D730" s="1" t="s">
        <v>1568</v>
      </c>
      <c r="E730" s="1" t="s">
        <v>196</v>
      </c>
      <c r="F730" s="1" t="s">
        <v>197</v>
      </c>
      <c r="G730" s="1"/>
      <c r="H730" s="1"/>
      <c r="I730" s="1"/>
      <c r="J730" s="1"/>
      <c r="K730" s="1"/>
      <c r="L730" s="1"/>
      <c r="M730" s="1"/>
      <c r="N730" s="1"/>
      <c r="O730" s="1"/>
      <c r="P730" s="1"/>
    </row>
    <row r="731" spans="1:16" x14ac:dyDescent="0.3">
      <c r="A731" s="1" t="s">
        <v>1569</v>
      </c>
      <c r="B731" s="2" t="s">
        <v>126</v>
      </c>
      <c r="C731" s="1"/>
      <c r="D731" s="1" t="s">
        <v>1570</v>
      </c>
      <c r="E731" s="1" t="s">
        <v>53</v>
      </c>
      <c r="F731" s="1" t="s">
        <v>54</v>
      </c>
      <c r="G731" s="1"/>
      <c r="H731" s="1"/>
      <c r="I731" s="1"/>
      <c r="J731" s="1"/>
      <c r="K731" s="1"/>
      <c r="L731" s="1"/>
      <c r="M731" s="1"/>
      <c r="N731" s="1"/>
      <c r="O731" s="1"/>
      <c r="P731" s="1"/>
    </row>
    <row r="732" spans="1:16" x14ac:dyDescent="0.3">
      <c r="A732" s="1" t="s">
        <v>1571</v>
      </c>
      <c r="B732" s="2" t="s">
        <v>21</v>
      </c>
      <c r="C732" s="1"/>
      <c r="D732" s="1" t="s">
        <v>1572</v>
      </c>
      <c r="E732" s="1" t="s">
        <v>77</v>
      </c>
      <c r="F732" s="1" t="s">
        <v>78</v>
      </c>
      <c r="G732" s="1"/>
      <c r="H732" s="1"/>
      <c r="I732" s="1"/>
      <c r="J732" s="1"/>
      <c r="K732" s="1"/>
      <c r="L732" s="1"/>
      <c r="M732" s="1"/>
      <c r="N732" s="1"/>
      <c r="O732" s="1"/>
      <c r="P732" s="1"/>
    </row>
    <row r="733" spans="1:16" x14ac:dyDescent="0.3">
      <c r="A733" s="1" t="s">
        <v>1573</v>
      </c>
      <c r="B733" s="2" t="s">
        <v>21</v>
      </c>
      <c r="C733" s="1"/>
      <c r="D733" s="1" t="s">
        <v>1574</v>
      </c>
      <c r="E733" s="1" t="s">
        <v>81</v>
      </c>
      <c r="F733" s="1" t="s">
        <v>82</v>
      </c>
      <c r="G733" s="1"/>
      <c r="H733" s="1"/>
      <c r="I733" s="1"/>
      <c r="J733" s="1"/>
      <c r="K733" s="1"/>
      <c r="L733" s="1"/>
      <c r="M733" s="1"/>
      <c r="N733" s="1"/>
      <c r="O733" s="1"/>
      <c r="P733" s="1"/>
    </row>
    <row r="734" spans="1:16" x14ac:dyDescent="0.3">
      <c r="A734" s="1" t="s">
        <v>1575</v>
      </c>
      <c r="B734" s="2" t="s">
        <v>126</v>
      </c>
      <c r="C734" s="1"/>
      <c r="D734" s="1" t="s">
        <v>1576</v>
      </c>
      <c r="E734" s="1" t="s">
        <v>271</v>
      </c>
      <c r="F734" s="1" t="s">
        <v>272</v>
      </c>
      <c r="G734" s="1"/>
      <c r="H734" s="1"/>
      <c r="I734" s="1"/>
      <c r="J734" s="1"/>
      <c r="K734" s="1"/>
      <c r="L734" s="1"/>
      <c r="M734" s="1"/>
      <c r="N734" s="1"/>
      <c r="O734" s="1"/>
      <c r="P734" s="1"/>
    </row>
    <row r="735" spans="1:16" x14ac:dyDescent="0.3">
      <c r="A735" s="1" t="s">
        <v>1577</v>
      </c>
      <c r="B735" s="2" t="s">
        <v>21</v>
      </c>
      <c r="C735" s="1"/>
      <c r="D735" s="1" t="s">
        <v>1578</v>
      </c>
      <c r="E735" s="1" t="s">
        <v>101</v>
      </c>
      <c r="F735" s="1" t="s">
        <v>102</v>
      </c>
      <c r="G735" s="1"/>
      <c r="H735" s="1"/>
      <c r="I735" s="1"/>
      <c r="J735" s="1"/>
      <c r="K735" s="1"/>
      <c r="L735" s="1"/>
      <c r="M735" s="1"/>
      <c r="N735" s="1"/>
      <c r="O735" s="1"/>
      <c r="P735" s="1"/>
    </row>
    <row r="736" spans="1:16" x14ac:dyDescent="0.3">
      <c r="A736" s="1" t="s">
        <v>1579</v>
      </c>
      <c r="B736" s="2" t="s">
        <v>21</v>
      </c>
      <c r="C736" s="1"/>
      <c r="D736" s="1" t="s">
        <v>1580</v>
      </c>
      <c r="E736" s="1" t="s">
        <v>168</v>
      </c>
      <c r="F736" s="1" t="s">
        <v>169</v>
      </c>
      <c r="G736" s="1"/>
      <c r="H736" s="1"/>
      <c r="I736" s="1"/>
      <c r="J736" s="1"/>
      <c r="K736" s="1"/>
      <c r="L736" s="1"/>
      <c r="M736" s="1"/>
      <c r="N736" s="1"/>
      <c r="O736" s="1"/>
      <c r="P736" s="1"/>
    </row>
    <row r="737" spans="1:16" x14ac:dyDescent="0.3">
      <c r="A737" s="1" t="s">
        <v>1581</v>
      </c>
      <c r="B737" s="2" t="s">
        <v>126</v>
      </c>
      <c r="C737" s="1"/>
      <c r="D737" s="1" t="s">
        <v>1582</v>
      </c>
      <c r="E737" s="1" t="s">
        <v>53</v>
      </c>
      <c r="F737" s="1" t="s">
        <v>54</v>
      </c>
      <c r="G737" s="1"/>
      <c r="H737" s="1"/>
      <c r="I737" s="1"/>
      <c r="J737" s="1"/>
      <c r="K737" s="1"/>
      <c r="L737" s="1"/>
      <c r="M737" s="1"/>
      <c r="N737" s="1"/>
      <c r="O737" s="1"/>
      <c r="P737" s="1"/>
    </row>
    <row r="738" spans="1:16" x14ac:dyDescent="0.3">
      <c r="A738" s="1" t="s">
        <v>1583</v>
      </c>
      <c r="B738" s="2" t="s">
        <v>21</v>
      </c>
      <c r="C738" s="1"/>
      <c r="D738" s="1" t="s">
        <v>1584</v>
      </c>
      <c r="E738" s="1" t="s">
        <v>77</v>
      </c>
      <c r="F738" s="1" t="s">
        <v>78</v>
      </c>
      <c r="G738" s="1"/>
      <c r="H738" s="1"/>
      <c r="I738" s="1"/>
      <c r="J738" s="1"/>
      <c r="K738" s="1"/>
      <c r="L738" s="1"/>
      <c r="M738" s="1"/>
      <c r="N738" s="1"/>
      <c r="O738" s="1"/>
      <c r="P738" s="1"/>
    </row>
    <row r="739" spans="1:16" x14ac:dyDescent="0.3">
      <c r="A739" s="1" t="s">
        <v>1585</v>
      </c>
      <c r="B739" s="2" t="s">
        <v>21</v>
      </c>
      <c r="C739" s="1"/>
      <c r="D739" s="1" t="s">
        <v>1586</v>
      </c>
      <c r="E739" s="1" t="s">
        <v>437</v>
      </c>
      <c r="F739" s="1" t="s">
        <v>438</v>
      </c>
      <c r="G739" s="1"/>
      <c r="H739" s="1"/>
      <c r="I739" s="1"/>
      <c r="J739" s="1"/>
      <c r="K739" s="1"/>
      <c r="L739" s="1"/>
      <c r="M739" s="1"/>
      <c r="N739" s="1"/>
      <c r="O739" s="1"/>
      <c r="P739" s="1"/>
    </row>
    <row r="740" spans="1:16" x14ac:dyDescent="0.3">
      <c r="A740" s="1" t="s">
        <v>1587</v>
      </c>
      <c r="B740" s="2" t="s">
        <v>126</v>
      </c>
      <c r="C740" s="1"/>
      <c r="D740" s="1" t="s">
        <v>1588</v>
      </c>
      <c r="E740" s="1" t="s">
        <v>23</v>
      </c>
      <c r="F740" s="1" t="s">
        <v>24</v>
      </c>
      <c r="G740" s="1"/>
      <c r="H740" s="1"/>
      <c r="I740" s="1"/>
      <c r="J740" s="1"/>
      <c r="K740" s="1"/>
      <c r="L740" s="1"/>
      <c r="M740" s="1"/>
      <c r="N740" s="1"/>
      <c r="O740" s="1"/>
      <c r="P740" s="1"/>
    </row>
    <row r="741" spans="1:16" x14ac:dyDescent="0.3">
      <c r="A741" s="1" t="s">
        <v>1589</v>
      </c>
      <c r="B741" s="2" t="s">
        <v>126</v>
      </c>
      <c r="C741" s="1"/>
      <c r="D741" s="1" t="s">
        <v>1590</v>
      </c>
      <c r="E741" s="1" t="s">
        <v>253</v>
      </c>
      <c r="F741" s="1" t="s">
        <v>254</v>
      </c>
      <c r="G741" s="1"/>
      <c r="H741" s="1"/>
      <c r="I741" s="1"/>
      <c r="J741" s="1"/>
      <c r="K741" s="1"/>
      <c r="L741" s="1"/>
      <c r="M741" s="1"/>
      <c r="N741" s="1"/>
      <c r="O741" s="1"/>
      <c r="P741" s="1"/>
    </row>
    <row r="742" spans="1:16" x14ac:dyDescent="0.3">
      <c r="A742" s="1" t="s">
        <v>1591</v>
      </c>
      <c r="B742" s="2" t="s">
        <v>21</v>
      </c>
      <c r="C742" s="1"/>
      <c r="D742" s="1" t="s">
        <v>1592</v>
      </c>
      <c r="E742" s="1" t="s">
        <v>130</v>
      </c>
      <c r="F742" s="1" t="s">
        <v>131</v>
      </c>
      <c r="G742" s="1"/>
      <c r="H742" s="1"/>
      <c r="I742" s="1"/>
      <c r="J742" s="1"/>
      <c r="K742" s="1"/>
      <c r="L742" s="1"/>
      <c r="M742" s="1"/>
      <c r="N742" s="1"/>
      <c r="O742" s="1"/>
      <c r="P742" s="1"/>
    </row>
    <row r="743" spans="1:16" x14ac:dyDescent="0.3">
      <c r="A743" s="1" t="s">
        <v>1593</v>
      </c>
      <c r="B743" s="2" t="s">
        <v>21</v>
      </c>
      <c r="C743" s="1"/>
      <c r="D743" s="1" t="s">
        <v>1594</v>
      </c>
      <c r="E743" s="1" t="s">
        <v>168</v>
      </c>
      <c r="F743" s="1" t="s">
        <v>169</v>
      </c>
      <c r="G743" s="1"/>
      <c r="H743" s="1"/>
      <c r="I743" s="1"/>
      <c r="J743" s="1"/>
      <c r="K743" s="1"/>
      <c r="L743" s="1"/>
      <c r="M743" s="1"/>
      <c r="N743" s="1"/>
      <c r="O743" s="1"/>
      <c r="P743" s="1"/>
    </row>
    <row r="744" spans="1:16" x14ac:dyDescent="0.3">
      <c r="A744" s="1" t="s">
        <v>1595</v>
      </c>
      <c r="B744" s="2" t="s">
        <v>126</v>
      </c>
      <c r="C744" s="1"/>
      <c r="D744" s="1" t="s">
        <v>1596</v>
      </c>
      <c r="E744" s="1" t="s">
        <v>259</v>
      </c>
      <c r="F744" s="1" t="s">
        <v>260</v>
      </c>
      <c r="G744" s="1"/>
      <c r="H744" s="1"/>
      <c r="I744" s="1"/>
      <c r="J744" s="1"/>
      <c r="K744" s="1"/>
      <c r="L744" s="1"/>
      <c r="M744" s="1"/>
      <c r="N744" s="1"/>
      <c r="O744" s="1"/>
      <c r="P744" s="1"/>
    </row>
    <row r="745" spans="1:16" x14ac:dyDescent="0.3">
      <c r="A745" s="1" t="s">
        <v>1597</v>
      </c>
      <c r="B745" s="2" t="s">
        <v>21</v>
      </c>
      <c r="C745" s="1"/>
      <c r="D745" s="1" t="s">
        <v>1598</v>
      </c>
      <c r="E745" s="1" t="s">
        <v>168</v>
      </c>
      <c r="F745" s="1" t="s">
        <v>169</v>
      </c>
      <c r="G745" s="1"/>
      <c r="H745" s="1"/>
      <c r="I745" s="1"/>
      <c r="J745" s="1"/>
      <c r="K745" s="1"/>
      <c r="L745" s="1"/>
      <c r="M745" s="1"/>
      <c r="N745" s="1"/>
      <c r="O745" s="1"/>
      <c r="P745" s="1"/>
    </row>
    <row r="746" spans="1:16" x14ac:dyDescent="0.3">
      <c r="A746" s="1" t="s">
        <v>1599</v>
      </c>
      <c r="B746" s="2" t="s">
        <v>14</v>
      </c>
      <c r="C746" s="1"/>
      <c r="D746" s="1" t="s">
        <v>1600</v>
      </c>
      <c r="E746" s="1" t="s">
        <v>182</v>
      </c>
      <c r="F746" s="1" t="s">
        <v>183</v>
      </c>
      <c r="G746" s="1"/>
      <c r="H746" s="1"/>
      <c r="I746" s="1"/>
      <c r="J746" s="1"/>
      <c r="K746" s="1"/>
      <c r="L746" s="1"/>
      <c r="M746" s="1"/>
      <c r="N746" s="1"/>
      <c r="O746" s="1"/>
      <c r="P746" s="1"/>
    </row>
    <row r="747" spans="1:16" x14ac:dyDescent="0.3">
      <c r="A747" s="1" t="s">
        <v>1601</v>
      </c>
      <c r="B747" s="2" t="s">
        <v>21</v>
      </c>
      <c r="C747" s="1"/>
      <c r="D747" s="1" t="s">
        <v>1602</v>
      </c>
      <c r="E747" s="1" t="s">
        <v>85</v>
      </c>
      <c r="F747" s="1" t="s">
        <v>86</v>
      </c>
      <c r="G747" s="1"/>
      <c r="H747" s="1"/>
      <c r="I747" s="1"/>
      <c r="J747" s="1"/>
      <c r="K747" s="1"/>
      <c r="L747" s="1"/>
      <c r="M747" s="1"/>
      <c r="N747" s="1"/>
      <c r="O747" s="1"/>
      <c r="P747" s="1"/>
    </row>
    <row r="748" spans="1:16" x14ac:dyDescent="0.3">
      <c r="A748" s="1" t="s">
        <v>1603</v>
      </c>
      <c r="B748" s="2" t="s">
        <v>21</v>
      </c>
      <c r="C748" s="1"/>
      <c r="D748" s="1" t="s">
        <v>1604</v>
      </c>
      <c r="E748" s="1" t="s">
        <v>204</v>
      </c>
      <c r="F748" s="1" t="s">
        <v>205</v>
      </c>
      <c r="G748" s="1"/>
      <c r="H748" s="1"/>
      <c r="I748" s="1"/>
      <c r="J748" s="1"/>
      <c r="K748" s="1"/>
      <c r="L748" s="1"/>
      <c r="M748" s="1"/>
      <c r="N748" s="1"/>
      <c r="O748" s="1"/>
      <c r="P748" s="1"/>
    </row>
    <row r="749" spans="1:16" x14ac:dyDescent="0.3">
      <c r="A749" s="1" t="s">
        <v>1605</v>
      </c>
      <c r="B749" s="2" t="s">
        <v>225</v>
      </c>
      <c r="C749" s="1"/>
      <c r="D749" s="1" t="s">
        <v>1606</v>
      </c>
      <c r="E749" s="1" t="s">
        <v>222</v>
      </c>
      <c r="F749" s="1" t="s">
        <v>223</v>
      </c>
      <c r="G749" s="1"/>
      <c r="H749" s="1"/>
      <c r="I749" s="1"/>
      <c r="J749" s="1"/>
      <c r="K749" s="1"/>
      <c r="L749" s="1"/>
      <c r="M749" s="1"/>
      <c r="N749" s="1"/>
      <c r="O749" s="1"/>
      <c r="P749" s="1"/>
    </row>
    <row r="750" spans="1:16" x14ac:dyDescent="0.3">
      <c r="A750" s="1" t="s">
        <v>1607</v>
      </c>
      <c r="B750" s="2" t="s">
        <v>225</v>
      </c>
      <c r="C750" s="1"/>
      <c r="D750" s="1" t="s">
        <v>1608</v>
      </c>
      <c r="E750" s="1" t="s">
        <v>421</v>
      </c>
      <c r="F750" s="1" t="s">
        <v>422</v>
      </c>
      <c r="G750" s="1"/>
      <c r="H750" s="1"/>
      <c r="I750" s="1"/>
      <c r="J750" s="1"/>
      <c r="K750" s="1"/>
      <c r="L750" s="1"/>
      <c r="M750" s="1"/>
      <c r="N750" s="1"/>
      <c r="O750" s="1"/>
      <c r="P750" s="1"/>
    </row>
    <row r="751" spans="1:16" x14ac:dyDescent="0.3">
      <c r="A751" s="1" t="s">
        <v>1609</v>
      </c>
      <c r="B751" s="2" t="s">
        <v>126</v>
      </c>
      <c r="C751" s="1"/>
      <c r="D751" s="1" t="s">
        <v>1610</v>
      </c>
      <c r="E751" s="1" t="s">
        <v>101</v>
      </c>
      <c r="F751" s="1" t="s">
        <v>102</v>
      </c>
      <c r="G751" s="1"/>
      <c r="H751" s="1"/>
      <c r="I751" s="1"/>
      <c r="J751" s="1"/>
      <c r="K751" s="1"/>
      <c r="L751" s="1"/>
      <c r="M751" s="1"/>
      <c r="N751" s="1"/>
      <c r="O751" s="1"/>
      <c r="P751" s="1"/>
    </row>
    <row r="752" spans="1:16" x14ac:dyDescent="0.3">
      <c r="A752" s="1" t="s">
        <v>1611</v>
      </c>
      <c r="B752" s="2" t="s">
        <v>225</v>
      </c>
      <c r="C752" s="1"/>
      <c r="D752" s="1" t="s">
        <v>1612</v>
      </c>
      <c r="E752" s="1" t="s">
        <v>45</v>
      </c>
      <c r="F752" s="1" t="s">
        <v>46</v>
      </c>
      <c r="G752" s="1"/>
      <c r="H752" s="1"/>
      <c r="I752" s="1"/>
      <c r="J752" s="1"/>
      <c r="K752" s="1"/>
      <c r="L752" s="1"/>
      <c r="M752" s="1"/>
      <c r="N752" s="1"/>
      <c r="O752" s="1"/>
      <c r="P752" s="1"/>
    </row>
    <row r="753" spans="1:16" x14ac:dyDescent="0.3">
      <c r="A753" s="1" t="s">
        <v>1613</v>
      </c>
      <c r="B753" s="2" t="s">
        <v>126</v>
      </c>
      <c r="C753" s="1"/>
      <c r="D753" s="1" t="s">
        <v>1614</v>
      </c>
      <c r="E753" s="1" t="s">
        <v>277</v>
      </c>
      <c r="F753" s="1" t="s">
        <v>278</v>
      </c>
      <c r="G753" s="1"/>
      <c r="H753" s="1"/>
      <c r="I753" s="1"/>
      <c r="J753" s="1"/>
      <c r="K753" s="1"/>
      <c r="L753" s="1"/>
      <c r="M753" s="1"/>
      <c r="N753" s="1"/>
      <c r="O753" s="1"/>
      <c r="P753" s="1"/>
    </row>
    <row r="754" spans="1:16" x14ac:dyDescent="0.3">
      <c r="A754" s="1" t="s">
        <v>1615</v>
      </c>
      <c r="B754" s="2" t="s">
        <v>21</v>
      </c>
      <c r="C754" s="1"/>
      <c r="D754" s="1" t="s">
        <v>1616</v>
      </c>
      <c r="E754" s="1" t="s">
        <v>81</v>
      </c>
      <c r="F754" s="1" t="s">
        <v>82</v>
      </c>
      <c r="G754" s="1"/>
      <c r="H754" s="1"/>
      <c r="I754" s="1"/>
      <c r="J754" s="1"/>
      <c r="K754" s="1"/>
      <c r="L754" s="1"/>
      <c r="M754" s="1"/>
      <c r="N754" s="1"/>
      <c r="O754" s="1"/>
      <c r="P754" s="1"/>
    </row>
    <row r="755" spans="1:16" x14ac:dyDescent="0.3">
      <c r="A755" s="1" t="s">
        <v>1617</v>
      </c>
      <c r="B755" s="2" t="s">
        <v>21</v>
      </c>
      <c r="C755" s="1"/>
      <c r="D755" s="1" t="s">
        <v>1618</v>
      </c>
      <c r="E755" s="1" t="s">
        <v>45</v>
      </c>
      <c r="F755" s="1" t="s">
        <v>46</v>
      </c>
      <c r="G755" s="1"/>
      <c r="H755" s="1"/>
      <c r="I755" s="1"/>
      <c r="J755" s="1"/>
      <c r="K755" s="1"/>
      <c r="L755" s="1"/>
      <c r="M755" s="1"/>
      <c r="N755" s="1"/>
      <c r="O755" s="1"/>
      <c r="P755" s="1"/>
    </row>
    <row r="756" spans="1:16" x14ac:dyDescent="0.3">
      <c r="A756" s="1" t="s">
        <v>1619</v>
      </c>
      <c r="B756" s="2" t="s">
        <v>21</v>
      </c>
      <c r="C756" s="1"/>
      <c r="D756" s="1" t="s">
        <v>1620</v>
      </c>
      <c r="E756" s="1" t="s">
        <v>107</v>
      </c>
      <c r="F756" s="1" t="s">
        <v>108</v>
      </c>
      <c r="G756" s="1"/>
      <c r="H756" s="1"/>
      <c r="I756" s="1"/>
      <c r="J756" s="1"/>
      <c r="K756" s="1"/>
      <c r="L756" s="1"/>
      <c r="M756" s="1"/>
      <c r="N756" s="1"/>
      <c r="O756" s="1"/>
      <c r="P756" s="1"/>
    </row>
    <row r="757" spans="1:16" x14ac:dyDescent="0.3">
      <c r="A757" s="1" t="s">
        <v>1621</v>
      </c>
      <c r="B757" s="2" t="s">
        <v>21</v>
      </c>
      <c r="C757" s="1"/>
      <c r="D757" s="1" t="s">
        <v>1622</v>
      </c>
      <c r="E757" s="1" t="s">
        <v>93</v>
      </c>
      <c r="F757" s="1" t="s">
        <v>94</v>
      </c>
      <c r="G757" s="1"/>
      <c r="H757" s="1"/>
      <c r="I757" s="1"/>
      <c r="J757" s="1"/>
      <c r="K757" s="1"/>
      <c r="L757" s="1"/>
      <c r="M757" s="1"/>
      <c r="N757" s="1"/>
      <c r="O757" s="1"/>
      <c r="P757" s="1"/>
    </row>
    <row r="758" spans="1:16" x14ac:dyDescent="0.3">
      <c r="A758" s="1" t="s">
        <v>1623</v>
      </c>
      <c r="B758" s="2" t="s">
        <v>21</v>
      </c>
      <c r="C758" s="1"/>
      <c r="D758" s="1" t="s">
        <v>1624</v>
      </c>
      <c r="E758" s="1" t="s">
        <v>222</v>
      </c>
      <c r="F758" s="1" t="s">
        <v>223</v>
      </c>
      <c r="G758" s="1"/>
      <c r="H758" s="1"/>
      <c r="I758" s="1"/>
      <c r="J758" s="1"/>
      <c r="K758" s="1"/>
      <c r="L758" s="1"/>
      <c r="M758" s="1"/>
      <c r="N758" s="1"/>
      <c r="O758" s="1"/>
      <c r="P758" s="1"/>
    </row>
    <row r="759" spans="1:16" x14ac:dyDescent="0.3">
      <c r="A759" s="1" t="s">
        <v>1625</v>
      </c>
      <c r="B759" s="2" t="s">
        <v>126</v>
      </c>
      <c r="C759" s="1"/>
      <c r="D759" s="1" t="s">
        <v>1626</v>
      </c>
      <c r="E759" s="1" t="s">
        <v>23</v>
      </c>
      <c r="F759" s="1" t="s">
        <v>24</v>
      </c>
      <c r="G759" s="1"/>
      <c r="H759" s="1"/>
      <c r="I759" s="1"/>
      <c r="J759" s="1"/>
      <c r="K759" s="1"/>
      <c r="L759" s="1"/>
      <c r="M759" s="1"/>
      <c r="N759" s="1"/>
      <c r="O759" s="1"/>
      <c r="P759" s="1"/>
    </row>
    <row r="760" spans="1:16" x14ac:dyDescent="0.3">
      <c r="A760" s="1" t="s">
        <v>1627</v>
      </c>
      <c r="B760" s="2" t="s">
        <v>21</v>
      </c>
      <c r="C760" s="1"/>
      <c r="D760" s="1" t="s">
        <v>1628</v>
      </c>
      <c r="E760" s="1" t="s">
        <v>40</v>
      </c>
      <c r="F760" s="1" t="s">
        <v>41</v>
      </c>
      <c r="G760" s="1"/>
      <c r="H760" s="1"/>
      <c r="I760" s="1"/>
      <c r="J760" s="1"/>
      <c r="K760" s="1"/>
      <c r="L760" s="1"/>
      <c r="M760" s="1"/>
      <c r="N760" s="1"/>
      <c r="O760" s="1"/>
      <c r="P760" s="1"/>
    </row>
    <row r="761" spans="1:16" x14ac:dyDescent="0.3">
      <c r="A761" s="1" t="s">
        <v>1629</v>
      </c>
      <c r="B761" s="2" t="s">
        <v>21</v>
      </c>
      <c r="C761" s="1"/>
      <c r="D761" s="1" t="s">
        <v>1630</v>
      </c>
      <c r="E761" s="1" t="s">
        <v>71</v>
      </c>
      <c r="F761" s="1" t="s">
        <v>72</v>
      </c>
      <c r="G761" s="1"/>
      <c r="H761" s="1"/>
      <c r="I761" s="1"/>
      <c r="J761" s="1"/>
      <c r="K761" s="1"/>
      <c r="L761" s="1"/>
      <c r="M761" s="1"/>
      <c r="N761" s="1"/>
      <c r="O761" s="1"/>
      <c r="P761" s="1"/>
    </row>
    <row r="762" spans="1:16" x14ac:dyDescent="0.3">
      <c r="A762" s="1" t="s">
        <v>1631</v>
      </c>
      <c r="B762" s="2" t="s">
        <v>14</v>
      </c>
      <c r="C762" s="1"/>
      <c r="D762" s="1" t="s">
        <v>1632</v>
      </c>
      <c r="E762" s="1" t="s">
        <v>107</v>
      </c>
      <c r="F762" s="1" t="s">
        <v>108</v>
      </c>
      <c r="G762" s="1"/>
      <c r="H762" s="1"/>
      <c r="I762" s="1"/>
      <c r="J762" s="1"/>
      <c r="K762" s="1"/>
      <c r="L762" s="1"/>
      <c r="M762" s="1"/>
      <c r="N762" s="1"/>
      <c r="O762" s="1"/>
      <c r="P762" s="1"/>
    </row>
    <row r="763" spans="1:16" x14ac:dyDescent="0.3">
      <c r="A763" s="1" t="s">
        <v>1633</v>
      </c>
      <c r="B763" s="2" t="s">
        <v>21</v>
      </c>
      <c r="C763" s="1"/>
      <c r="D763" s="1" t="s">
        <v>1634</v>
      </c>
      <c r="E763" s="1" t="s">
        <v>107</v>
      </c>
      <c r="F763" s="1" t="s">
        <v>108</v>
      </c>
      <c r="G763" s="1"/>
      <c r="H763" s="1"/>
      <c r="I763" s="1"/>
      <c r="J763" s="1"/>
      <c r="K763" s="1"/>
      <c r="L763" s="1"/>
      <c r="M763" s="1"/>
      <c r="N763" s="1"/>
      <c r="O763" s="1"/>
      <c r="P763" s="1"/>
    </row>
    <row r="764" spans="1:16" x14ac:dyDescent="0.3">
      <c r="A764" s="1" t="s">
        <v>1635</v>
      </c>
      <c r="B764" s="2" t="s">
        <v>21</v>
      </c>
      <c r="C764" s="1"/>
      <c r="D764" s="1" t="s">
        <v>1636</v>
      </c>
      <c r="E764" s="1" t="s">
        <v>71</v>
      </c>
      <c r="F764" s="1" t="s">
        <v>72</v>
      </c>
      <c r="G764" s="1"/>
      <c r="H764" s="1"/>
      <c r="I764" s="1"/>
      <c r="J764" s="1"/>
      <c r="K764" s="1"/>
      <c r="L764" s="1"/>
      <c r="M764" s="1"/>
      <c r="N764" s="1"/>
      <c r="O764" s="1"/>
      <c r="P764" s="1"/>
    </row>
    <row r="765" spans="1:16" x14ac:dyDescent="0.3">
      <c r="A765" s="1" t="s">
        <v>1637</v>
      </c>
      <c r="B765" s="2" t="s">
        <v>126</v>
      </c>
      <c r="C765" s="1"/>
      <c r="D765" s="1" t="s">
        <v>1638</v>
      </c>
      <c r="E765" s="1" t="s">
        <v>111</v>
      </c>
      <c r="F765" s="1" t="s">
        <v>112</v>
      </c>
      <c r="G765" s="1"/>
      <c r="H765" s="1"/>
      <c r="I765" s="1"/>
      <c r="J765" s="1"/>
      <c r="K765" s="1"/>
      <c r="L765" s="1"/>
      <c r="M765" s="1"/>
      <c r="N765" s="1"/>
      <c r="O765" s="1"/>
      <c r="P765" s="1"/>
    </row>
    <row r="766" spans="1:16" x14ac:dyDescent="0.3">
      <c r="A766" s="1" t="s">
        <v>1639</v>
      </c>
      <c r="B766" s="2" t="s">
        <v>126</v>
      </c>
      <c r="C766" s="1"/>
      <c r="D766" s="1" t="s">
        <v>1640</v>
      </c>
      <c r="E766" s="1" t="s">
        <v>35</v>
      </c>
      <c r="F766" s="1" t="s">
        <v>36</v>
      </c>
      <c r="G766" s="1"/>
      <c r="H766" s="1"/>
      <c r="I766" s="1"/>
      <c r="J766" s="1"/>
      <c r="K766" s="1"/>
      <c r="L766" s="1"/>
      <c r="M766" s="1"/>
      <c r="N766" s="1"/>
      <c r="O766" s="1"/>
      <c r="P766" s="1"/>
    </row>
    <row r="767" spans="1:16" x14ac:dyDescent="0.3">
      <c r="A767" s="1" t="s">
        <v>1641</v>
      </c>
      <c r="B767" s="2" t="s">
        <v>21</v>
      </c>
      <c r="C767" s="1"/>
      <c r="D767" s="1" t="s">
        <v>1642</v>
      </c>
      <c r="E767" s="1" t="s">
        <v>89</v>
      </c>
      <c r="F767" s="1" t="s">
        <v>90</v>
      </c>
      <c r="G767" s="1"/>
      <c r="H767" s="1"/>
      <c r="I767" s="1"/>
      <c r="J767" s="1"/>
      <c r="K767" s="1"/>
      <c r="L767" s="1"/>
      <c r="M767" s="1"/>
      <c r="N767" s="1"/>
      <c r="O767" s="1"/>
      <c r="P767" s="1"/>
    </row>
    <row r="768" spans="1:16" x14ac:dyDescent="0.3">
      <c r="A768" s="1" t="s">
        <v>1643</v>
      </c>
      <c r="B768" s="2" t="s">
        <v>21</v>
      </c>
      <c r="C768" s="1"/>
      <c r="D768" s="1" t="s">
        <v>1644</v>
      </c>
      <c r="E768" s="1" t="s">
        <v>65</v>
      </c>
      <c r="F768" s="1" t="s">
        <v>66</v>
      </c>
      <c r="G768" s="1"/>
      <c r="H768" s="1"/>
      <c r="I768" s="1"/>
      <c r="J768" s="1"/>
      <c r="K768" s="1"/>
      <c r="L768" s="1"/>
      <c r="M768" s="1"/>
      <c r="N768" s="1"/>
      <c r="O768" s="1"/>
      <c r="P768" s="1"/>
    </row>
    <row r="769" spans="1:16" x14ac:dyDescent="0.3">
      <c r="A769" s="1" t="s">
        <v>1645</v>
      </c>
      <c r="B769" s="2" t="s">
        <v>126</v>
      </c>
      <c r="C769" s="1"/>
      <c r="D769" s="1" t="s">
        <v>1646</v>
      </c>
      <c r="E769" s="1" t="s">
        <v>212</v>
      </c>
      <c r="F769" s="1" t="s">
        <v>213</v>
      </c>
      <c r="G769" s="1"/>
      <c r="H769" s="1"/>
      <c r="I769" s="1"/>
      <c r="J769" s="1"/>
      <c r="K769" s="1"/>
      <c r="L769" s="1"/>
      <c r="M769" s="1"/>
      <c r="N769" s="1"/>
      <c r="O769" s="1"/>
      <c r="P769" s="1"/>
    </row>
    <row r="770" spans="1:16" x14ac:dyDescent="0.3">
      <c r="A770" s="1" t="s">
        <v>1647</v>
      </c>
      <c r="B770" s="2" t="s">
        <v>126</v>
      </c>
      <c r="C770" s="1"/>
      <c r="D770" s="1" t="s">
        <v>1648</v>
      </c>
      <c r="E770" s="1" t="s">
        <v>130</v>
      </c>
      <c r="F770" s="1" t="s">
        <v>131</v>
      </c>
      <c r="G770" s="1"/>
      <c r="H770" s="1"/>
      <c r="I770" s="1"/>
      <c r="J770" s="1"/>
      <c r="K770" s="1"/>
      <c r="L770" s="1"/>
      <c r="M770" s="1"/>
      <c r="N770" s="1"/>
      <c r="O770" s="1"/>
      <c r="P770" s="1"/>
    </row>
    <row r="771" spans="1:16" x14ac:dyDescent="0.3">
      <c r="A771" s="1" t="s">
        <v>1649</v>
      </c>
      <c r="B771" s="2" t="s">
        <v>21</v>
      </c>
      <c r="C771" s="1"/>
      <c r="D771" s="1" t="s">
        <v>1650</v>
      </c>
      <c r="E771" s="1" t="s">
        <v>229</v>
      </c>
      <c r="F771" s="1" t="s">
        <v>230</v>
      </c>
      <c r="G771" s="1"/>
      <c r="H771" s="1"/>
      <c r="I771" s="1"/>
      <c r="J771" s="1"/>
      <c r="K771" s="1"/>
      <c r="L771" s="1"/>
      <c r="M771" s="1"/>
      <c r="N771" s="1"/>
      <c r="O771" s="1"/>
      <c r="P771" s="1"/>
    </row>
    <row r="772" spans="1:16" x14ac:dyDescent="0.3">
      <c r="A772" s="1" t="s">
        <v>1651</v>
      </c>
      <c r="B772" s="2" t="s">
        <v>21</v>
      </c>
      <c r="C772" s="1"/>
      <c r="D772" s="1" t="s">
        <v>1652</v>
      </c>
      <c r="E772" s="1" t="s">
        <v>107</v>
      </c>
      <c r="F772" s="1" t="s">
        <v>108</v>
      </c>
      <c r="G772" s="1"/>
      <c r="H772" s="1"/>
      <c r="I772" s="1"/>
      <c r="J772" s="1"/>
      <c r="K772" s="1"/>
      <c r="L772" s="1"/>
      <c r="M772" s="1"/>
      <c r="N772" s="1"/>
      <c r="O772" s="1"/>
      <c r="P772" s="1"/>
    </row>
    <row r="773" spans="1:16" x14ac:dyDescent="0.3">
      <c r="A773" s="1" t="s">
        <v>1653</v>
      </c>
      <c r="B773" s="2" t="s">
        <v>126</v>
      </c>
      <c r="C773" s="1"/>
      <c r="D773" s="1" t="s">
        <v>1654</v>
      </c>
      <c r="E773" s="1" t="s">
        <v>35</v>
      </c>
      <c r="F773" s="1" t="s">
        <v>36</v>
      </c>
      <c r="G773" s="1"/>
      <c r="H773" s="1"/>
      <c r="I773" s="1"/>
      <c r="J773" s="1"/>
      <c r="K773" s="1"/>
      <c r="L773" s="1"/>
      <c r="M773" s="1"/>
      <c r="N773" s="1"/>
      <c r="O773" s="1"/>
      <c r="P773" s="1"/>
    </row>
    <row r="774" spans="1:16" x14ac:dyDescent="0.3">
      <c r="A774" s="1" t="s">
        <v>1655</v>
      </c>
      <c r="B774" s="2" t="s">
        <v>126</v>
      </c>
      <c r="C774" s="1"/>
      <c r="D774" s="1" t="s">
        <v>1656</v>
      </c>
      <c r="E774" s="1" t="s">
        <v>119</v>
      </c>
      <c r="F774" s="1" t="s">
        <v>120</v>
      </c>
      <c r="G774" s="1"/>
      <c r="H774" s="1"/>
      <c r="I774" s="1"/>
      <c r="J774" s="1"/>
      <c r="K774" s="1"/>
      <c r="L774" s="1"/>
      <c r="M774" s="1"/>
      <c r="N774" s="1"/>
      <c r="O774" s="1"/>
      <c r="P774" s="1"/>
    </row>
    <row r="775" spans="1:16" x14ac:dyDescent="0.3">
      <c r="A775" s="1" t="s">
        <v>1657</v>
      </c>
      <c r="B775" s="2" t="s">
        <v>21</v>
      </c>
      <c r="C775" s="1"/>
      <c r="D775" s="1" t="s">
        <v>1658</v>
      </c>
      <c r="E775" s="1" t="s">
        <v>97</v>
      </c>
      <c r="F775" s="1" t="s">
        <v>98</v>
      </c>
      <c r="G775" s="1"/>
      <c r="H775" s="1"/>
      <c r="I775" s="1"/>
      <c r="J775" s="1"/>
      <c r="K775" s="1"/>
      <c r="L775" s="1"/>
      <c r="M775" s="1"/>
      <c r="N775" s="1"/>
      <c r="O775" s="1"/>
      <c r="P775" s="1"/>
    </row>
    <row r="776" spans="1:16" x14ac:dyDescent="0.3">
      <c r="A776" s="1" t="s">
        <v>1659</v>
      </c>
      <c r="B776" s="2" t="s">
        <v>126</v>
      </c>
      <c r="C776" s="1"/>
      <c r="D776" s="1" t="s">
        <v>1660</v>
      </c>
      <c r="E776" s="1" t="s">
        <v>182</v>
      </c>
      <c r="F776" s="1" t="s">
        <v>183</v>
      </c>
      <c r="G776" s="1"/>
      <c r="H776" s="1"/>
      <c r="I776" s="1"/>
      <c r="J776" s="1"/>
      <c r="K776" s="1"/>
      <c r="L776" s="1"/>
      <c r="M776" s="1"/>
      <c r="N776" s="1"/>
      <c r="O776" s="1"/>
      <c r="P776" s="1"/>
    </row>
    <row r="777" spans="1:16" x14ac:dyDescent="0.3">
      <c r="A777" s="1" t="s">
        <v>1661</v>
      </c>
      <c r="B777" s="2" t="s">
        <v>126</v>
      </c>
      <c r="C777" s="1"/>
      <c r="D777" s="1" t="s">
        <v>1662</v>
      </c>
      <c r="E777" s="1" t="s">
        <v>222</v>
      </c>
      <c r="F777" s="1" t="s">
        <v>223</v>
      </c>
      <c r="G777" s="1"/>
      <c r="H777" s="1"/>
      <c r="I777" s="1"/>
      <c r="J777" s="1"/>
      <c r="K777" s="1"/>
      <c r="L777" s="1"/>
      <c r="M777" s="1"/>
      <c r="N777" s="1"/>
      <c r="O777" s="1"/>
      <c r="P777" s="1"/>
    </row>
    <row r="778" spans="1:16" x14ac:dyDescent="0.3">
      <c r="A778" s="1" t="s">
        <v>1663</v>
      </c>
      <c r="B778" s="2" t="s">
        <v>21</v>
      </c>
      <c r="C778" s="1"/>
      <c r="D778" s="1" t="s">
        <v>1664</v>
      </c>
      <c r="E778" s="1" t="s">
        <v>85</v>
      </c>
      <c r="F778" s="1" t="s">
        <v>86</v>
      </c>
      <c r="G778" s="1"/>
      <c r="H778" s="1"/>
      <c r="I778" s="1"/>
      <c r="J778" s="1"/>
      <c r="K778" s="1"/>
      <c r="L778" s="1"/>
      <c r="M778" s="1"/>
      <c r="N778" s="1"/>
      <c r="O778" s="1"/>
      <c r="P778" s="1"/>
    </row>
    <row r="779" spans="1:16" x14ac:dyDescent="0.3">
      <c r="A779" s="1" t="s">
        <v>1665</v>
      </c>
      <c r="B779" s="2" t="s">
        <v>126</v>
      </c>
      <c r="C779" s="1"/>
      <c r="D779" s="1" t="s">
        <v>1666</v>
      </c>
      <c r="E779" s="1" t="s">
        <v>23</v>
      </c>
      <c r="F779" s="1" t="s">
        <v>24</v>
      </c>
      <c r="G779" s="1"/>
      <c r="H779" s="1"/>
      <c r="I779" s="1"/>
      <c r="J779" s="1"/>
      <c r="K779" s="1"/>
      <c r="L779" s="1"/>
      <c r="M779" s="1"/>
      <c r="N779" s="1"/>
      <c r="O779" s="1"/>
      <c r="P779" s="1"/>
    </row>
    <row r="780" spans="1:16" x14ac:dyDescent="0.3">
      <c r="A780" s="1" t="s">
        <v>1667</v>
      </c>
      <c r="B780" s="2" t="s">
        <v>126</v>
      </c>
      <c r="C780" s="1"/>
      <c r="D780" s="1" t="s">
        <v>1668</v>
      </c>
      <c r="E780" s="1" t="s">
        <v>81</v>
      </c>
      <c r="F780" s="1" t="s">
        <v>82</v>
      </c>
      <c r="G780" s="1"/>
      <c r="H780" s="1"/>
      <c r="I780" s="1"/>
      <c r="J780" s="1"/>
      <c r="K780" s="1"/>
      <c r="L780" s="1"/>
      <c r="M780" s="1"/>
      <c r="N780" s="1"/>
      <c r="O780" s="1"/>
      <c r="P780" s="1"/>
    </row>
    <row r="781" spans="1:16" x14ac:dyDescent="0.3">
      <c r="A781" s="1" t="s">
        <v>1669</v>
      </c>
      <c r="B781" s="2" t="s">
        <v>21</v>
      </c>
      <c r="C781" s="1"/>
      <c r="D781" s="1" t="s">
        <v>1670</v>
      </c>
      <c r="E781" s="1" t="s">
        <v>101</v>
      </c>
      <c r="F781" s="1" t="s">
        <v>102</v>
      </c>
      <c r="G781" s="1"/>
      <c r="H781" s="1"/>
      <c r="I781" s="1"/>
      <c r="J781" s="1"/>
      <c r="K781" s="1"/>
      <c r="L781" s="1"/>
      <c r="M781" s="1"/>
      <c r="N781" s="1"/>
      <c r="O781" s="1"/>
      <c r="P781" s="1"/>
    </row>
    <row r="782" spans="1:16" x14ac:dyDescent="0.3">
      <c r="A782" s="1" t="s">
        <v>1671</v>
      </c>
      <c r="B782" s="2" t="s">
        <v>126</v>
      </c>
      <c r="C782" s="1"/>
      <c r="D782" s="1" t="s">
        <v>1672</v>
      </c>
      <c r="E782" s="1" t="s">
        <v>119</v>
      </c>
      <c r="F782" s="1" t="s">
        <v>120</v>
      </c>
      <c r="G782" s="1"/>
      <c r="H782" s="1"/>
      <c r="I782" s="1"/>
      <c r="J782" s="1"/>
      <c r="K782" s="1"/>
      <c r="L782" s="1"/>
      <c r="M782" s="1"/>
      <c r="N782" s="1"/>
      <c r="O782" s="1"/>
      <c r="P782" s="1"/>
    </row>
    <row r="783" spans="1:16" x14ac:dyDescent="0.3">
      <c r="A783" s="1" t="s">
        <v>1673</v>
      </c>
      <c r="B783" s="2" t="s">
        <v>225</v>
      </c>
      <c r="C783" s="1"/>
      <c r="D783" s="1" t="s">
        <v>1674</v>
      </c>
      <c r="E783" s="1" t="s">
        <v>123</v>
      </c>
      <c r="F783" s="1" t="s">
        <v>124</v>
      </c>
      <c r="G783" s="1"/>
      <c r="H783" s="1"/>
      <c r="I783" s="1"/>
      <c r="J783" s="1"/>
      <c r="K783" s="1"/>
      <c r="L783" s="1"/>
      <c r="M783" s="1"/>
      <c r="N783" s="1"/>
      <c r="O783" s="1"/>
      <c r="P783" s="1"/>
    </row>
    <row r="784" spans="1:16" x14ac:dyDescent="0.3">
      <c r="A784" s="1" t="s">
        <v>1675</v>
      </c>
      <c r="B784" s="2" t="s">
        <v>21</v>
      </c>
      <c r="C784" s="1"/>
      <c r="D784" s="1" t="s">
        <v>1676</v>
      </c>
      <c r="E784" s="1" t="s">
        <v>123</v>
      </c>
      <c r="F784" s="1" t="s">
        <v>124</v>
      </c>
      <c r="G784" s="1"/>
      <c r="H784" s="1"/>
      <c r="I784" s="1"/>
      <c r="J784" s="1"/>
      <c r="K784" s="1"/>
      <c r="L784" s="1"/>
      <c r="M784" s="1"/>
      <c r="N784" s="1"/>
      <c r="O784" s="1"/>
      <c r="P784" s="1"/>
    </row>
    <row r="785" spans="1:16" x14ac:dyDescent="0.3">
      <c r="A785" s="1" t="s">
        <v>1677</v>
      </c>
      <c r="B785" s="2" t="s">
        <v>126</v>
      </c>
      <c r="C785" s="1"/>
      <c r="D785" s="1" t="s">
        <v>1678</v>
      </c>
      <c r="E785" s="1" t="s">
        <v>168</v>
      </c>
      <c r="F785" s="1" t="s">
        <v>169</v>
      </c>
      <c r="G785" s="1"/>
      <c r="H785" s="1"/>
      <c r="I785" s="1"/>
      <c r="J785" s="1"/>
      <c r="K785" s="1"/>
      <c r="L785" s="1"/>
      <c r="M785" s="1"/>
      <c r="N785" s="1"/>
      <c r="O785" s="1"/>
      <c r="P785" s="1"/>
    </row>
    <row r="786" spans="1:16" x14ac:dyDescent="0.3">
      <c r="A786" s="1" t="s">
        <v>1679</v>
      </c>
      <c r="B786" s="2" t="s">
        <v>21</v>
      </c>
      <c r="C786" s="1"/>
      <c r="D786" s="1" t="s">
        <v>1680</v>
      </c>
      <c r="E786" s="1" t="s">
        <v>35</v>
      </c>
      <c r="F786" s="1" t="s">
        <v>36</v>
      </c>
      <c r="G786" s="1"/>
      <c r="H786" s="1"/>
      <c r="I786" s="1"/>
      <c r="J786" s="1"/>
      <c r="K786" s="1"/>
      <c r="L786" s="1"/>
      <c r="M786" s="1"/>
      <c r="N786" s="1"/>
      <c r="O786" s="1"/>
      <c r="P786" s="1"/>
    </row>
    <row r="787" spans="1:16" x14ac:dyDescent="0.3">
      <c r="A787" s="1" t="s">
        <v>1681</v>
      </c>
      <c r="B787" s="2" t="s">
        <v>126</v>
      </c>
      <c r="C787" s="1"/>
      <c r="D787" s="1" t="s">
        <v>1682</v>
      </c>
      <c r="E787" s="1" t="s">
        <v>162</v>
      </c>
      <c r="F787" s="1" t="s">
        <v>163</v>
      </c>
      <c r="G787" s="1"/>
      <c r="H787" s="1"/>
      <c r="I787" s="1"/>
      <c r="J787" s="1"/>
      <c r="K787" s="1"/>
      <c r="L787" s="1"/>
      <c r="M787" s="1"/>
      <c r="N787" s="1"/>
      <c r="O787" s="1"/>
      <c r="P787" s="1"/>
    </row>
    <row r="788" spans="1:16" x14ac:dyDescent="0.3">
      <c r="A788" s="1" t="s">
        <v>1683</v>
      </c>
      <c r="B788" s="2" t="s">
        <v>225</v>
      </c>
      <c r="C788" s="1"/>
      <c r="D788" s="1" t="s">
        <v>1684</v>
      </c>
      <c r="E788" s="1" t="s">
        <v>65</v>
      </c>
      <c r="F788" s="1" t="s">
        <v>66</v>
      </c>
      <c r="G788" s="1"/>
      <c r="H788" s="1"/>
      <c r="I788" s="1"/>
      <c r="J788" s="1"/>
      <c r="K788" s="1"/>
      <c r="L788" s="1"/>
      <c r="M788" s="1"/>
      <c r="N788" s="1"/>
      <c r="O788" s="1"/>
      <c r="P788" s="1"/>
    </row>
    <row r="789" spans="1:16" x14ac:dyDescent="0.3">
      <c r="A789" s="1" t="s">
        <v>1685</v>
      </c>
      <c r="B789" s="2" t="s">
        <v>126</v>
      </c>
      <c r="C789" s="1"/>
      <c r="D789" s="1" t="s">
        <v>1686</v>
      </c>
      <c r="E789" s="1" t="s">
        <v>371</v>
      </c>
      <c r="F789" s="1" t="s">
        <v>372</v>
      </c>
      <c r="G789" s="1"/>
      <c r="H789" s="1"/>
      <c r="I789" s="1"/>
      <c r="J789" s="1"/>
      <c r="K789" s="1"/>
      <c r="L789" s="1"/>
      <c r="M789" s="1"/>
      <c r="N789" s="1"/>
      <c r="O789" s="1"/>
      <c r="P789" s="1"/>
    </row>
    <row r="790" spans="1:16" x14ac:dyDescent="0.3">
      <c r="A790" s="1" t="s">
        <v>1687</v>
      </c>
      <c r="B790" s="2" t="s">
        <v>225</v>
      </c>
      <c r="C790" s="1"/>
      <c r="D790" s="1" t="s">
        <v>1688</v>
      </c>
      <c r="E790" s="1" t="s">
        <v>71</v>
      </c>
      <c r="F790" s="1" t="s">
        <v>72</v>
      </c>
      <c r="G790" s="1"/>
      <c r="H790" s="1"/>
      <c r="I790" s="1"/>
      <c r="J790" s="1"/>
      <c r="K790" s="1"/>
      <c r="L790" s="1"/>
      <c r="M790" s="1"/>
      <c r="N790" s="1"/>
      <c r="O790" s="1"/>
      <c r="P790" s="1"/>
    </row>
    <row r="791" spans="1:16" x14ac:dyDescent="0.3">
      <c r="A791" s="1" t="s">
        <v>1689</v>
      </c>
      <c r="B791" s="2" t="s">
        <v>21</v>
      </c>
      <c r="C791" s="1"/>
      <c r="D791" s="1" t="s">
        <v>1690</v>
      </c>
      <c r="E791" s="1" t="s">
        <v>168</v>
      </c>
      <c r="F791" s="1" t="s">
        <v>169</v>
      </c>
      <c r="G791" s="1"/>
      <c r="H791" s="1"/>
      <c r="I791" s="1"/>
      <c r="J791" s="1"/>
      <c r="K791" s="1"/>
      <c r="L791" s="1"/>
      <c r="M791" s="1"/>
      <c r="N791" s="1"/>
      <c r="O791" s="1"/>
      <c r="P791" s="1"/>
    </row>
    <row r="792" spans="1:16" x14ac:dyDescent="0.3">
      <c r="A792" s="1" t="s">
        <v>1691</v>
      </c>
      <c r="B792" s="2" t="s">
        <v>21</v>
      </c>
      <c r="C792" s="1"/>
      <c r="D792" s="1" t="s">
        <v>1692</v>
      </c>
      <c r="E792" s="1" t="s">
        <v>89</v>
      </c>
      <c r="F792" s="1" t="s">
        <v>90</v>
      </c>
      <c r="G792" s="1"/>
      <c r="H792" s="1"/>
      <c r="I792" s="1"/>
      <c r="J792" s="1"/>
      <c r="K792" s="1"/>
      <c r="L792" s="1"/>
      <c r="M792" s="1"/>
      <c r="N792" s="1"/>
      <c r="O792" s="1"/>
      <c r="P792" s="1"/>
    </row>
    <row r="793" spans="1:16" x14ac:dyDescent="0.3">
      <c r="A793" s="1" t="s">
        <v>1693</v>
      </c>
      <c r="B793" s="2" t="s">
        <v>126</v>
      </c>
      <c r="C793" s="1"/>
      <c r="D793" s="1" t="s">
        <v>1694</v>
      </c>
      <c r="E793" s="1" t="s">
        <v>29</v>
      </c>
      <c r="F793" s="1" t="s">
        <v>30</v>
      </c>
      <c r="G793" s="1"/>
      <c r="H793" s="1"/>
      <c r="I793" s="1"/>
      <c r="J793" s="1"/>
      <c r="K793" s="1"/>
      <c r="L793" s="1"/>
      <c r="M793" s="1"/>
      <c r="N793" s="1"/>
      <c r="O793" s="1"/>
      <c r="P793" s="1"/>
    </row>
    <row r="794" spans="1:16" x14ac:dyDescent="0.3">
      <c r="A794" s="1" t="s">
        <v>1695</v>
      </c>
      <c r="B794" s="2" t="s">
        <v>126</v>
      </c>
      <c r="C794" s="1"/>
      <c r="D794" s="1" t="s">
        <v>1696</v>
      </c>
      <c r="E794" s="1" t="s">
        <v>123</v>
      </c>
      <c r="F794" s="1" t="s">
        <v>124</v>
      </c>
      <c r="G794" s="1"/>
      <c r="H794" s="1"/>
      <c r="I794" s="1"/>
      <c r="J794" s="1"/>
      <c r="K794" s="1"/>
      <c r="L794" s="1"/>
      <c r="M794" s="1"/>
      <c r="N794" s="1"/>
      <c r="O794" s="1"/>
      <c r="P794" s="1"/>
    </row>
    <row r="795" spans="1:16" x14ac:dyDescent="0.3">
      <c r="A795" s="1" t="s">
        <v>1697</v>
      </c>
      <c r="B795" s="2" t="s">
        <v>126</v>
      </c>
      <c r="C795" s="1"/>
      <c r="D795" s="1" t="s">
        <v>1698</v>
      </c>
      <c r="E795" s="1" t="s">
        <v>437</v>
      </c>
      <c r="F795" s="1" t="s">
        <v>438</v>
      </c>
      <c r="G795" s="1"/>
      <c r="H795" s="1"/>
      <c r="I795" s="1"/>
      <c r="J795" s="1"/>
      <c r="K795" s="1"/>
      <c r="L795" s="1"/>
      <c r="M795" s="1"/>
      <c r="N795" s="1"/>
      <c r="O795" s="1"/>
      <c r="P795" s="1"/>
    </row>
    <row r="796" spans="1:16" x14ac:dyDescent="0.3">
      <c r="A796" s="1" t="s">
        <v>1699</v>
      </c>
      <c r="B796" s="2" t="s">
        <v>126</v>
      </c>
      <c r="C796" s="1"/>
      <c r="D796" s="1" t="s">
        <v>1700</v>
      </c>
      <c r="E796" s="1" t="s">
        <v>53</v>
      </c>
      <c r="F796" s="1" t="s">
        <v>54</v>
      </c>
      <c r="G796" s="1"/>
      <c r="H796" s="1"/>
      <c r="I796" s="1"/>
      <c r="J796" s="1"/>
      <c r="K796" s="1"/>
      <c r="L796" s="1"/>
      <c r="M796" s="1"/>
      <c r="N796" s="1"/>
      <c r="O796" s="1"/>
      <c r="P796" s="1"/>
    </row>
    <row r="797" spans="1:16" x14ac:dyDescent="0.3">
      <c r="A797" s="1" t="s">
        <v>1701</v>
      </c>
      <c r="B797" s="2" t="s">
        <v>126</v>
      </c>
      <c r="C797" s="1"/>
      <c r="D797" s="1"/>
      <c r="E797" s="1"/>
      <c r="F797" s="1"/>
      <c r="G797" s="1"/>
      <c r="H797" s="1"/>
      <c r="I797" s="1"/>
      <c r="J797" s="1"/>
      <c r="K797" s="1"/>
      <c r="L797" s="1"/>
      <c r="M797" s="1"/>
      <c r="N797" s="1"/>
      <c r="O797" s="1"/>
      <c r="P797" s="1"/>
    </row>
    <row r="798" spans="1:16" x14ac:dyDescent="0.3">
      <c r="A798" s="1" t="s">
        <v>1702</v>
      </c>
      <c r="B798" s="2" t="s">
        <v>126</v>
      </c>
      <c r="C798" s="1"/>
      <c r="D798" s="1"/>
      <c r="E798" s="1"/>
      <c r="F798" s="1"/>
      <c r="G798" s="1"/>
      <c r="H798" s="1"/>
      <c r="I798" s="1"/>
      <c r="J798" s="1"/>
      <c r="K798" s="1"/>
      <c r="L798" s="1"/>
      <c r="M798" s="1"/>
      <c r="N798" s="1"/>
      <c r="O798" s="1"/>
      <c r="P798" s="1"/>
    </row>
    <row r="799" spans="1:16" x14ac:dyDescent="0.3">
      <c r="A799" s="1" t="s">
        <v>1703</v>
      </c>
      <c r="B799" s="2" t="s">
        <v>126</v>
      </c>
      <c r="C799" s="1"/>
      <c r="D799" s="1"/>
      <c r="E799" s="1"/>
      <c r="F799" s="1"/>
      <c r="G799" s="1"/>
      <c r="H799" s="1"/>
      <c r="I799" s="1"/>
      <c r="J799" s="1"/>
      <c r="K799" s="1"/>
      <c r="L799" s="1"/>
      <c r="M799" s="1"/>
      <c r="N799" s="1"/>
      <c r="O799" s="1"/>
      <c r="P799" s="1"/>
    </row>
    <row r="800" spans="1:16" x14ac:dyDescent="0.3">
      <c r="A800" s="1" t="s">
        <v>1704</v>
      </c>
      <c r="B800" s="2" t="s">
        <v>21</v>
      </c>
      <c r="C800" s="1"/>
      <c r="D800" s="1"/>
      <c r="E800" s="1"/>
      <c r="F800" s="1"/>
      <c r="G800" s="1"/>
      <c r="H800" s="1"/>
      <c r="I800" s="1"/>
      <c r="J800" s="1"/>
      <c r="K800" s="1"/>
      <c r="L800" s="1"/>
      <c r="M800" s="1"/>
      <c r="N800" s="1"/>
      <c r="O800" s="1"/>
      <c r="P800" s="1"/>
    </row>
    <row r="801" spans="1:16" x14ac:dyDescent="0.3">
      <c r="A801" s="1" t="s">
        <v>1705</v>
      </c>
      <c r="B801" s="2" t="s">
        <v>126</v>
      </c>
      <c r="C801" s="1"/>
      <c r="D801" s="1"/>
      <c r="E801" s="1"/>
      <c r="F801" s="1"/>
      <c r="G801" s="1"/>
      <c r="H801" s="1"/>
      <c r="I801" s="1"/>
      <c r="J801" s="1"/>
      <c r="K801" s="1"/>
      <c r="L801" s="1"/>
      <c r="M801" s="1"/>
      <c r="N801" s="1"/>
      <c r="O801" s="1"/>
      <c r="P801" s="1"/>
    </row>
    <row r="802" spans="1:16" x14ac:dyDescent="0.3">
      <c r="A802" s="1" t="s">
        <v>1706</v>
      </c>
      <c r="B802" s="2" t="s">
        <v>225</v>
      </c>
      <c r="C802" s="1"/>
      <c r="D802" s="1"/>
      <c r="E802" s="1"/>
      <c r="F802" s="1"/>
      <c r="G802" s="1"/>
      <c r="H802" s="1"/>
      <c r="I802" s="1"/>
      <c r="J802" s="1"/>
      <c r="K802" s="1"/>
      <c r="L802" s="1"/>
      <c r="M802" s="1"/>
      <c r="N802" s="1"/>
      <c r="O802" s="1"/>
      <c r="P802" s="1"/>
    </row>
    <row r="803" spans="1:16" x14ac:dyDescent="0.3">
      <c r="A803" s="1" t="s">
        <v>1707</v>
      </c>
      <c r="B803" s="2" t="s">
        <v>126</v>
      </c>
      <c r="C803" s="1"/>
      <c r="D803" s="1"/>
      <c r="E803" s="1"/>
      <c r="F803" s="1"/>
      <c r="G803" s="1"/>
      <c r="H803" s="1"/>
      <c r="I803" s="1"/>
      <c r="J803" s="1"/>
      <c r="K803" s="1"/>
      <c r="L803" s="1"/>
      <c r="M803" s="1"/>
      <c r="N803" s="1"/>
      <c r="O803" s="1"/>
      <c r="P803" s="1"/>
    </row>
    <row r="804" spans="1:16" x14ac:dyDescent="0.3">
      <c r="A804" s="1" t="s">
        <v>1708</v>
      </c>
      <c r="B804" s="2" t="s">
        <v>126</v>
      </c>
      <c r="C804" s="1"/>
      <c r="D804" s="1"/>
      <c r="E804" s="1"/>
      <c r="F804" s="1"/>
      <c r="G804" s="1"/>
      <c r="H804" s="1"/>
      <c r="I804" s="1"/>
      <c r="J804" s="1"/>
      <c r="K804" s="1"/>
      <c r="L804" s="1"/>
      <c r="M804" s="1"/>
      <c r="N804" s="1"/>
      <c r="O804" s="1"/>
      <c r="P804" s="1"/>
    </row>
    <row r="805" spans="1:16" x14ac:dyDescent="0.3">
      <c r="A805" s="1" t="s">
        <v>1709</v>
      </c>
      <c r="B805" s="2" t="s">
        <v>126</v>
      </c>
      <c r="C805" s="1"/>
      <c r="D805" s="1"/>
      <c r="E805" s="1"/>
      <c r="F805" s="1"/>
      <c r="G805" s="1"/>
      <c r="H805" s="1"/>
      <c r="I805" s="1"/>
      <c r="J805" s="1"/>
      <c r="K805" s="1"/>
      <c r="L805" s="1"/>
      <c r="M805" s="1"/>
      <c r="N805" s="1"/>
      <c r="O805" s="1"/>
      <c r="P805" s="1"/>
    </row>
    <row r="806" spans="1:16" x14ac:dyDescent="0.3">
      <c r="A806" s="1" t="s">
        <v>1710</v>
      </c>
      <c r="B806" s="2" t="s">
        <v>126</v>
      </c>
      <c r="C806" s="1"/>
      <c r="D806" s="1"/>
      <c r="E806" s="1"/>
      <c r="F806" s="1"/>
      <c r="G806" s="1"/>
      <c r="H806" s="1"/>
      <c r="I806" s="1"/>
      <c r="J806" s="1"/>
      <c r="K806" s="1"/>
      <c r="L806" s="1"/>
      <c r="M806" s="1"/>
      <c r="N806" s="1"/>
      <c r="O806" s="1"/>
      <c r="P806" s="1"/>
    </row>
    <row r="807" spans="1:16" x14ac:dyDescent="0.3">
      <c r="A807" s="1" t="s">
        <v>1711</v>
      </c>
      <c r="B807" s="2" t="s">
        <v>21</v>
      </c>
      <c r="C807" s="1"/>
      <c r="D807" s="1"/>
      <c r="E807" s="1"/>
      <c r="F807" s="1"/>
      <c r="G807" s="1"/>
      <c r="H807" s="1"/>
      <c r="I807" s="1"/>
      <c r="J807" s="1"/>
      <c r="K807" s="1"/>
      <c r="L807" s="1"/>
      <c r="M807" s="1"/>
      <c r="N807" s="1"/>
      <c r="O807" s="1"/>
      <c r="P807" s="1"/>
    </row>
    <row r="808" spans="1:16" x14ac:dyDescent="0.3">
      <c r="A808" s="1" t="s">
        <v>1712</v>
      </c>
      <c r="B808" s="2" t="s">
        <v>225</v>
      </c>
      <c r="C808" s="1"/>
      <c r="D808" s="1"/>
      <c r="E808" s="1"/>
      <c r="F808" s="1"/>
      <c r="G808" s="1"/>
      <c r="H808" s="1"/>
      <c r="I808" s="1"/>
      <c r="J808" s="1"/>
      <c r="K808" s="1"/>
      <c r="L808" s="1"/>
      <c r="M808" s="1"/>
      <c r="N808" s="1"/>
      <c r="O808" s="1"/>
      <c r="P808" s="1"/>
    </row>
    <row r="809" spans="1:16" x14ac:dyDescent="0.3">
      <c r="A809" s="1" t="s">
        <v>1713</v>
      </c>
      <c r="B809" s="2" t="s">
        <v>225</v>
      </c>
      <c r="C809" s="1"/>
      <c r="D809" s="1"/>
      <c r="E809" s="1"/>
      <c r="F809" s="1"/>
      <c r="G809" s="1"/>
      <c r="H809" s="1"/>
      <c r="I809" s="1"/>
      <c r="J809" s="1"/>
      <c r="K809" s="1"/>
      <c r="L809" s="1"/>
      <c r="M809" s="1"/>
      <c r="N809" s="1"/>
      <c r="O809" s="1"/>
      <c r="P809" s="1"/>
    </row>
    <row r="810" spans="1:16" x14ac:dyDescent="0.3">
      <c r="A810" s="1" t="s">
        <v>1714</v>
      </c>
      <c r="B810" s="2" t="s">
        <v>21</v>
      </c>
      <c r="C810" s="1"/>
      <c r="D810" s="1"/>
      <c r="E810" s="1"/>
      <c r="F810" s="1"/>
      <c r="G810" s="1"/>
      <c r="H810" s="1"/>
      <c r="I810" s="1"/>
      <c r="J810" s="1"/>
      <c r="K810" s="1"/>
      <c r="L810" s="1"/>
      <c r="M810" s="1"/>
      <c r="N810" s="1"/>
      <c r="O810" s="1"/>
      <c r="P810" s="1"/>
    </row>
    <row r="811" spans="1:16" x14ac:dyDescent="0.3">
      <c r="A811" s="1" t="s">
        <v>1715</v>
      </c>
      <c r="B811" s="2" t="s">
        <v>126</v>
      </c>
      <c r="C811" s="1"/>
      <c r="D811" s="1"/>
      <c r="E811" s="1"/>
      <c r="F811" s="1"/>
      <c r="G811" s="1"/>
      <c r="H811" s="1"/>
      <c r="I811" s="1"/>
      <c r="J811" s="1"/>
      <c r="K811" s="1"/>
      <c r="L811" s="1"/>
      <c r="M811" s="1"/>
      <c r="N811" s="1"/>
      <c r="O811" s="1"/>
      <c r="P811" s="1"/>
    </row>
    <row r="812" spans="1:16" x14ac:dyDescent="0.3">
      <c r="A812" s="1" t="s">
        <v>1716</v>
      </c>
      <c r="B812" s="2" t="s">
        <v>126</v>
      </c>
      <c r="C812" s="1"/>
      <c r="D812" s="1"/>
      <c r="E812" s="1"/>
      <c r="F812" s="1"/>
      <c r="G812" s="1"/>
      <c r="H812" s="1"/>
      <c r="I812" s="1"/>
      <c r="J812" s="1"/>
      <c r="K812" s="1"/>
      <c r="L812" s="1"/>
      <c r="M812" s="1"/>
      <c r="N812" s="1"/>
      <c r="O812" s="1"/>
      <c r="P812" s="1"/>
    </row>
    <row r="813" spans="1:16" x14ac:dyDescent="0.3">
      <c r="A813" s="1" t="s">
        <v>1717</v>
      </c>
      <c r="B813" s="2" t="s">
        <v>126</v>
      </c>
      <c r="C813" s="1"/>
      <c r="D813" s="1"/>
      <c r="E813" s="1"/>
      <c r="F813" s="1"/>
      <c r="G813" s="1"/>
      <c r="H813" s="1"/>
      <c r="I813" s="1"/>
      <c r="J813" s="1"/>
      <c r="K813" s="1"/>
      <c r="L813" s="1"/>
      <c r="M813" s="1"/>
      <c r="N813" s="1"/>
      <c r="O813" s="1"/>
      <c r="P813" s="1"/>
    </row>
    <row r="814" spans="1:16" x14ac:dyDescent="0.3">
      <c r="A814" s="1" t="s">
        <v>1718</v>
      </c>
      <c r="B814" s="2" t="s">
        <v>126</v>
      </c>
      <c r="C814" s="1"/>
      <c r="D814" s="1"/>
      <c r="E814" s="1"/>
      <c r="F814" s="1"/>
      <c r="G814" s="1"/>
      <c r="H814" s="1"/>
      <c r="I814" s="1"/>
      <c r="J814" s="1"/>
      <c r="K814" s="1"/>
      <c r="L814" s="1"/>
      <c r="M814" s="1"/>
      <c r="N814" s="1"/>
      <c r="O814" s="1"/>
      <c r="P814" s="1"/>
    </row>
    <row r="815" spans="1:16" x14ac:dyDescent="0.3">
      <c r="A815" s="1" t="s">
        <v>1719</v>
      </c>
      <c r="B815" s="2" t="s">
        <v>21</v>
      </c>
      <c r="C815" s="1"/>
      <c r="D815" s="1"/>
      <c r="E815" s="1"/>
      <c r="F815" s="1"/>
      <c r="G815" s="1"/>
      <c r="H815" s="1"/>
      <c r="I815" s="1"/>
      <c r="J815" s="1"/>
      <c r="K815" s="1"/>
      <c r="L815" s="1"/>
      <c r="M815" s="1"/>
      <c r="N815" s="1"/>
      <c r="O815" s="1"/>
      <c r="P815" s="1"/>
    </row>
    <row r="816" spans="1:16" x14ac:dyDescent="0.3">
      <c r="A816" s="1" t="s">
        <v>1720</v>
      </c>
      <c r="B816" s="2" t="s">
        <v>126</v>
      </c>
      <c r="C816" s="1"/>
      <c r="D816" s="1"/>
      <c r="E816" s="1"/>
      <c r="F816" s="1"/>
      <c r="G816" s="1"/>
      <c r="H816" s="1"/>
      <c r="I816" s="1"/>
      <c r="J816" s="1"/>
      <c r="K816" s="1"/>
      <c r="L816" s="1"/>
      <c r="M816" s="1"/>
      <c r="N816" s="1"/>
      <c r="O816" s="1"/>
      <c r="P816" s="1"/>
    </row>
    <row r="817" spans="1:16" x14ac:dyDescent="0.3">
      <c r="A817" s="1" t="s">
        <v>1721</v>
      </c>
      <c r="B817" s="2" t="s">
        <v>225</v>
      </c>
      <c r="C817" s="1"/>
      <c r="D817" s="1"/>
      <c r="E817" s="1"/>
      <c r="F817" s="1"/>
      <c r="G817" s="1"/>
      <c r="H817" s="1"/>
      <c r="I817" s="1"/>
      <c r="J817" s="1"/>
      <c r="K817" s="1"/>
      <c r="L817" s="1"/>
      <c r="M817" s="1"/>
      <c r="N817" s="1"/>
      <c r="O817" s="1"/>
      <c r="P817" s="1"/>
    </row>
    <row r="818" spans="1:16" x14ac:dyDescent="0.3">
      <c r="A818" s="1" t="s">
        <v>1722</v>
      </c>
      <c r="B818" s="2" t="s">
        <v>21</v>
      </c>
      <c r="C818" s="1"/>
      <c r="D818" s="1"/>
      <c r="E818" s="1"/>
      <c r="F818" s="1"/>
      <c r="G818" s="1"/>
      <c r="H818" s="1"/>
      <c r="I818" s="1"/>
      <c r="J818" s="1"/>
      <c r="K818" s="1"/>
      <c r="L818" s="1"/>
      <c r="M818" s="1"/>
      <c r="N818" s="1"/>
      <c r="O818" s="1"/>
      <c r="P818" s="1"/>
    </row>
    <row r="819" spans="1:16" x14ac:dyDescent="0.3">
      <c r="A819" s="1" t="s">
        <v>1723</v>
      </c>
      <c r="B819" s="2" t="s">
        <v>126</v>
      </c>
      <c r="C819" s="1"/>
      <c r="D819" s="1"/>
      <c r="E819" s="1"/>
      <c r="F819" s="1"/>
      <c r="G819" s="1"/>
      <c r="H819" s="1"/>
      <c r="I819" s="1"/>
      <c r="J819" s="1"/>
      <c r="K819" s="1"/>
      <c r="L819" s="1"/>
      <c r="M819" s="1"/>
      <c r="N819" s="1"/>
      <c r="O819" s="1"/>
      <c r="P819" s="1"/>
    </row>
    <row r="820" spans="1:16" x14ac:dyDescent="0.3">
      <c r="A820" s="1" t="s">
        <v>1724</v>
      </c>
      <c r="B820" s="2" t="s">
        <v>126</v>
      </c>
      <c r="C820" s="1"/>
      <c r="D820" s="1"/>
      <c r="E820" s="1"/>
      <c r="F820" s="1"/>
      <c r="G820" s="1"/>
      <c r="H820" s="1"/>
      <c r="I820" s="1"/>
      <c r="J820" s="1"/>
      <c r="K820" s="1"/>
      <c r="L820" s="1"/>
      <c r="M820" s="1"/>
      <c r="N820" s="1"/>
      <c r="O820" s="1"/>
      <c r="P820" s="1"/>
    </row>
    <row r="821" spans="1:16" x14ac:dyDescent="0.3">
      <c r="A821" s="1" t="s">
        <v>1725</v>
      </c>
      <c r="B821" s="2" t="s">
        <v>126</v>
      </c>
      <c r="C821" s="1"/>
      <c r="D821" s="1"/>
      <c r="E821" s="1"/>
      <c r="F821" s="1"/>
      <c r="G821" s="1"/>
      <c r="H821" s="1"/>
      <c r="I821" s="1"/>
      <c r="J821" s="1"/>
      <c r="K821" s="1"/>
      <c r="L821" s="1"/>
      <c r="M821" s="1"/>
      <c r="N821" s="1"/>
      <c r="O821" s="1"/>
      <c r="P821" s="1"/>
    </row>
    <row r="822" spans="1:16" x14ac:dyDescent="0.3">
      <c r="A822" s="1" t="s">
        <v>1726</v>
      </c>
      <c r="B822" s="2" t="s">
        <v>126</v>
      </c>
      <c r="C822" s="1"/>
      <c r="D822" s="1"/>
      <c r="E822" s="1"/>
      <c r="F822" s="1"/>
      <c r="G822" s="1"/>
      <c r="H822" s="1"/>
      <c r="I822" s="1"/>
      <c r="J822" s="1"/>
      <c r="K822" s="1"/>
      <c r="L822" s="1"/>
      <c r="M822" s="1"/>
      <c r="N822" s="1"/>
      <c r="O822" s="1"/>
      <c r="P822" s="1"/>
    </row>
    <row r="823" spans="1:16" x14ac:dyDescent="0.3">
      <c r="A823" s="1" t="s">
        <v>1727</v>
      </c>
      <c r="B823" s="2" t="s">
        <v>21</v>
      </c>
      <c r="C823" s="1"/>
      <c r="D823" s="1"/>
      <c r="E823" s="1"/>
      <c r="F823" s="1"/>
      <c r="G823" s="1"/>
      <c r="H823" s="1"/>
      <c r="I823" s="1"/>
      <c r="J823" s="1"/>
      <c r="K823" s="1"/>
      <c r="L823" s="1"/>
      <c r="M823" s="1"/>
      <c r="N823" s="1"/>
      <c r="O823" s="1"/>
      <c r="P823" s="1"/>
    </row>
    <row r="824" spans="1:16" x14ac:dyDescent="0.3">
      <c r="A824" s="1" t="s">
        <v>1728</v>
      </c>
      <c r="B824" s="2" t="s">
        <v>21</v>
      </c>
      <c r="C824" s="1"/>
      <c r="D824" s="1"/>
      <c r="E824" s="1"/>
      <c r="F824" s="1"/>
      <c r="G824" s="1"/>
      <c r="H824" s="1"/>
      <c r="I824" s="1"/>
      <c r="J824" s="1"/>
      <c r="K824" s="1"/>
      <c r="L824" s="1"/>
      <c r="M824" s="1"/>
      <c r="N824" s="1"/>
      <c r="O824" s="1"/>
      <c r="P824" s="1"/>
    </row>
    <row r="825" spans="1:16" x14ac:dyDescent="0.3">
      <c r="A825" s="1" t="s">
        <v>1729</v>
      </c>
      <c r="B825" s="2" t="s">
        <v>21</v>
      </c>
      <c r="C825" s="1"/>
      <c r="D825" s="1"/>
      <c r="E825" s="1"/>
      <c r="F825" s="1"/>
      <c r="G825" s="1"/>
      <c r="H825" s="1"/>
      <c r="I825" s="1"/>
      <c r="J825" s="1"/>
      <c r="K825" s="1"/>
      <c r="L825" s="1"/>
      <c r="M825" s="1"/>
      <c r="N825" s="1"/>
      <c r="O825" s="1"/>
      <c r="P825" s="1"/>
    </row>
    <row r="826" spans="1:16" x14ac:dyDescent="0.3">
      <c r="A826" s="1" t="s">
        <v>1730</v>
      </c>
      <c r="B826" s="2" t="s">
        <v>225</v>
      </c>
      <c r="C826" s="1"/>
      <c r="D826" s="1"/>
      <c r="E826" s="1"/>
      <c r="F826" s="1"/>
      <c r="G826" s="1"/>
      <c r="H826" s="1"/>
      <c r="I826" s="1"/>
      <c r="J826" s="1"/>
      <c r="K826" s="1"/>
      <c r="L826" s="1"/>
      <c r="M826" s="1"/>
      <c r="N826" s="1"/>
      <c r="O826" s="1"/>
      <c r="P826" s="1"/>
    </row>
    <row r="827" spans="1:16" x14ac:dyDescent="0.3">
      <c r="A827" s="1" t="s">
        <v>1731</v>
      </c>
      <c r="B827" s="2" t="s">
        <v>126</v>
      </c>
      <c r="C827" s="1"/>
      <c r="D827" s="1"/>
      <c r="E827" s="1"/>
      <c r="F827" s="1"/>
      <c r="G827" s="1"/>
      <c r="H827" s="1"/>
      <c r="I827" s="1"/>
      <c r="J827" s="1"/>
      <c r="K827" s="1"/>
      <c r="L827" s="1"/>
      <c r="M827" s="1"/>
      <c r="N827" s="1"/>
      <c r="O827" s="1"/>
      <c r="P827" s="1"/>
    </row>
    <row r="828" spans="1:16" x14ac:dyDescent="0.3">
      <c r="A828" s="1" t="s">
        <v>1732</v>
      </c>
      <c r="B828" s="2" t="s">
        <v>21</v>
      </c>
      <c r="C828" s="1"/>
      <c r="D828" s="1"/>
      <c r="E828" s="1"/>
      <c r="F828" s="1"/>
      <c r="G828" s="1"/>
      <c r="H828" s="1"/>
      <c r="I828" s="1"/>
      <c r="J828" s="1"/>
      <c r="K828" s="1"/>
      <c r="L828" s="1"/>
      <c r="M828" s="1"/>
      <c r="N828" s="1"/>
      <c r="O828" s="1"/>
      <c r="P828" s="1"/>
    </row>
    <row r="829" spans="1:16" x14ac:dyDescent="0.3">
      <c r="A829" s="1" t="s">
        <v>1733</v>
      </c>
      <c r="B829" s="2" t="s">
        <v>126</v>
      </c>
      <c r="C829" s="1"/>
      <c r="D829" s="1"/>
      <c r="E829" s="1"/>
      <c r="F829" s="1"/>
      <c r="G829" s="1"/>
      <c r="H829" s="1"/>
      <c r="I829" s="1"/>
      <c r="J829" s="1"/>
      <c r="K829" s="1"/>
      <c r="L829" s="1"/>
      <c r="M829" s="1"/>
      <c r="N829" s="1"/>
      <c r="O829" s="1"/>
      <c r="P829" s="1"/>
    </row>
    <row r="830" spans="1:16" x14ac:dyDescent="0.3">
      <c r="A830" s="1" t="s">
        <v>1734</v>
      </c>
      <c r="B830" s="2" t="s">
        <v>21</v>
      </c>
      <c r="C830" s="1"/>
      <c r="D830" s="1"/>
      <c r="E830" s="1"/>
      <c r="F830" s="1"/>
      <c r="G830" s="1"/>
      <c r="H830" s="1"/>
      <c r="I830" s="1"/>
      <c r="J830" s="1"/>
      <c r="K830" s="1"/>
      <c r="L830" s="1"/>
      <c r="M830" s="1"/>
      <c r="N830" s="1"/>
      <c r="O830" s="1"/>
      <c r="P830" s="1"/>
    </row>
    <row r="831" spans="1:16" x14ac:dyDescent="0.3">
      <c r="A831" s="1" t="s">
        <v>1735</v>
      </c>
      <c r="B831" s="2" t="s">
        <v>21</v>
      </c>
      <c r="C831" s="1"/>
      <c r="D831" s="1"/>
      <c r="E831" s="1"/>
      <c r="F831" s="1"/>
      <c r="G831" s="1"/>
      <c r="H831" s="1"/>
      <c r="I831" s="1"/>
      <c r="J831" s="1"/>
      <c r="K831" s="1"/>
      <c r="L831" s="1"/>
      <c r="M831" s="1"/>
      <c r="N831" s="1"/>
      <c r="O831" s="1"/>
      <c r="P831" s="1"/>
    </row>
    <row r="832" spans="1:16" x14ac:dyDescent="0.3">
      <c r="A832" s="1" t="s">
        <v>1736</v>
      </c>
      <c r="B832" s="2" t="s">
        <v>21</v>
      </c>
      <c r="C832" s="1"/>
      <c r="D832" s="1"/>
      <c r="E832" s="1"/>
      <c r="F832" s="1"/>
      <c r="G832" s="1"/>
      <c r="H832" s="1"/>
      <c r="I832" s="1"/>
      <c r="J832" s="1"/>
      <c r="K832" s="1"/>
      <c r="L832" s="1"/>
      <c r="M832" s="1"/>
      <c r="N832" s="1"/>
      <c r="O832" s="1"/>
      <c r="P832" s="1"/>
    </row>
    <row r="833" spans="1:16" x14ac:dyDescent="0.3">
      <c r="A833" s="1" t="s">
        <v>1737</v>
      </c>
      <c r="B833" s="2" t="s">
        <v>126</v>
      </c>
      <c r="C833" s="1"/>
      <c r="D833" s="1"/>
      <c r="E833" s="1"/>
      <c r="F833" s="1"/>
      <c r="G833" s="1"/>
      <c r="H833" s="1"/>
      <c r="I833" s="1"/>
      <c r="J833" s="1"/>
      <c r="K833" s="1"/>
      <c r="L833" s="1"/>
      <c r="M833" s="1"/>
      <c r="N833" s="1"/>
      <c r="O833" s="1"/>
      <c r="P833" s="1"/>
    </row>
    <row r="834" spans="1:16" x14ac:dyDescent="0.3">
      <c r="A834" s="1" t="s">
        <v>1738</v>
      </c>
      <c r="B834" s="2" t="s">
        <v>126</v>
      </c>
      <c r="C834" s="1"/>
      <c r="D834" s="1"/>
      <c r="E834" s="1"/>
      <c r="F834" s="1"/>
      <c r="G834" s="1"/>
      <c r="H834" s="1"/>
      <c r="I834" s="1"/>
      <c r="J834" s="1"/>
      <c r="K834" s="1"/>
      <c r="L834" s="1"/>
      <c r="M834" s="1"/>
      <c r="N834" s="1"/>
      <c r="O834" s="1"/>
      <c r="P834" s="1"/>
    </row>
    <row r="835" spans="1:16" x14ac:dyDescent="0.3">
      <c r="A835" s="1" t="s">
        <v>1739</v>
      </c>
      <c r="B835" s="2" t="s">
        <v>126</v>
      </c>
      <c r="C835" s="1"/>
      <c r="D835" s="1"/>
      <c r="E835" s="1"/>
      <c r="F835" s="1"/>
      <c r="G835" s="1"/>
      <c r="H835" s="1"/>
      <c r="I835" s="1"/>
      <c r="J835" s="1"/>
      <c r="K835" s="1"/>
      <c r="L835" s="1"/>
      <c r="M835" s="1"/>
      <c r="N835" s="1"/>
      <c r="O835" s="1"/>
      <c r="P835" s="1"/>
    </row>
    <row r="836" spans="1:16" x14ac:dyDescent="0.3">
      <c r="A836" s="1" t="s">
        <v>1740</v>
      </c>
      <c r="B836" s="2" t="s">
        <v>126</v>
      </c>
      <c r="C836" s="1"/>
      <c r="D836" s="1"/>
      <c r="E836" s="1"/>
      <c r="F836" s="1"/>
      <c r="G836" s="1"/>
      <c r="H836" s="1"/>
      <c r="I836" s="1"/>
      <c r="J836" s="1"/>
      <c r="K836" s="1"/>
      <c r="L836" s="1"/>
      <c r="M836" s="1"/>
      <c r="N836" s="1"/>
      <c r="O836" s="1"/>
      <c r="P836" s="1"/>
    </row>
    <row r="837" spans="1:16" x14ac:dyDescent="0.3">
      <c r="A837" s="1" t="s">
        <v>1741</v>
      </c>
      <c r="B837" s="2" t="s">
        <v>21</v>
      </c>
      <c r="C837" s="1"/>
      <c r="D837" s="1"/>
      <c r="E837" s="1"/>
      <c r="F837" s="1"/>
      <c r="G837" s="1"/>
      <c r="H837" s="1"/>
      <c r="I837" s="1"/>
      <c r="J837" s="1"/>
      <c r="K837" s="1"/>
      <c r="L837" s="1"/>
      <c r="M837" s="1"/>
      <c r="N837" s="1"/>
      <c r="O837" s="1"/>
      <c r="P837" s="1"/>
    </row>
    <row r="838" spans="1:16" x14ac:dyDescent="0.3">
      <c r="A838" s="1" t="s">
        <v>1742</v>
      </c>
      <c r="B838" s="2" t="s">
        <v>126</v>
      </c>
      <c r="C838" s="1"/>
      <c r="D838" s="1"/>
      <c r="E838" s="1"/>
      <c r="F838" s="1"/>
      <c r="G838" s="1"/>
      <c r="H838" s="1"/>
      <c r="I838" s="1"/>
      <c r="J838" s="1"/>
      <c r="K838" s="1"/>
      <c r="L838" s="1"/>
      <c r="M838" s="1"/>
      <c r="N838" s="1"/>
      <c r="O838" s="1"/>
      <c r="P838" s="1"/>
    </row>
    <row r="839" spans="1:16" x14ac:dyDescent="0.3">
      <c r="A839" s="1" t="s">
        <v>1743</v>
      </c>
      <c r="B839" s="2" t="s">
        <v>126</v>
      </c>
      <c r="C839" s="1"/>
      <c r="D839" s="1"/>
      <c r="E839" s="1"/>
      <c r="F839" s="1"/>
      <c r="G839" s="1"/>
      <c r="H839" s="1"/>
      <c r="I839" s="1"/>
      <c r="J839" s="1"/>
      <c r="K839" s="1"/>
      <c r="L839" s="1"/>
      <c r="M839" s="1"/>
      <c r="N839" s="1"/>
      <c r="O839" s="1"/>
      <c r="P839" s="1"/>
    </row>
    <row r="840" spans="1:16" x14ac:dyDescent="0.3">
      <c r="A840" s="1" t="s">
        <v>1744</v>
      </c>
      <c r="B840" s="2" t="s">
        <v>21</v>
      </c>
      <c r="C840" s="1"/>
      <c r="D840" s="1"/>
      <c r="E840" s="1"/>
      <c r="F840" s="1"/>
      <c r="G840" s="1"/>
      <c r="H840" s="1"/>
      <c r="I840" s="1"/>
      <c r="J840" s="1"/>
      <c r="K840" s="1"/>
      <c r="L840" s="1"/>
      <c r="M840" s="1"/>
      <c r="N840" s="1"/>
      <c r="O840" s="1"/>
      <c r="P840" s="1"/>
    </row>
    <row r="841" spans="1:16" x14ac:dyDescent="0.3">
      <c r="A841" s="1" t="s">
        <v>1745</v>
      </c>
      <c r="B841" s="2" t="s">
        <v>126</v>
      </c>
      <c r="C841" s="1"/>
      <c r="D841" s="1"/>
      <c r="E841" s="1"/>
      <c r="F841" s="1"/>
      <c r="G841" s="1"/>
      <c r="H841" s="1"/>
      <c r="I841" s="1"/>
      <c r="J841" s="1"/>
      <c r="K841" s="1"/>
      <c r="L841" s="1"/>
      <c r="M841" s="1"/>
      <c r="N841" s="1"/>
      <c r="O841" s="1"/>
      <c r="P841" s="1"/>
    </row>
    <row r="842" spans="1:16" x14ac:dyDescent="0.3">
      <c r="A842" s="1" t="s">
        <v>1746</v>
      </c>
      <c r="B842" s="2" t="s">
        <v>21</v>
      </c>
      <c r="C842" s="1"/>
      <c r="D842" s="1"/>
      <c r="E842" s="1"/>
      <c r="F842" s="1"/>
      <c r="G842" s="1"/>
      <c r="H842" s="1"/>
      <c r="I842" s="1"/>
      <c r="J842" s="1"/>
      <c r="K842" s="1"/>
      <c r="L842" s="1"/>
      <c r="M842" s="1"/>
      <c r="N842" s="1"/>
      <c r="O842" s="1"/>
      <c r="P842" s="1"/>
    </row>
    <row r="843" spans="1:16" x14ac:dyDescent="0.3">
      <c r="A843" s="1" t="s">
        <v>1747</v>
      </c>
      <c r="B843" s="2" t="s">
        <v>126</v>
      </c>
      <c r="C843" s="1"/>
      <c r="D843" s="1"/>
      <c r="E843" s="1"/>
      <c r="F843" s="1"/>
      <c r="G843" s="1"/>
      <c r="H843" s="1"/>
      <c r="I843" s="1"/>
      <c r="J843" s="1"/>
      <c r="K843" s="1"/>
      <c r="L843" s="1"/>
      <c r="M843" s="1"/>
      <c r="N843" s="1"/>
      <c r="O843" s="1"/>
      <c r="P843" s="1"/>
    </row>
    <row r="844" spans="1:16" x14ac:dyDescent="0.3">
      <c r="A844" s="1" t="s">
        <v>1748</v>
      </c>
      <c r="B844" s="2" t="s">
        <v>225</v>
      </c>
      <c r="C844" s="1"/>
      <c r="D844" s="1"/>
      <c r="E844" s="1"/>
      <c r="F844" s="1"/>
      <c r="G844" s="1"/>
      <c r="H844" s="1"/>
      <c r="I844" s="1"/>
      <c r="J844" s="1"/>
      <c r="K844" s="1"/>
      <c r="L844" s="1"/>
      <c r="M844" s="1"/>
      <c r="N844" s="1"/>
      <c r="O844" s="1"/>
      <c r="P844" s="1"/>
    </row>
    <row r="845" spans="1:16" x14ac:dyDescent="0.3">
      <c r="A845" s="1" t="s">
        <v>1749</v>
      </c>
      <c r="B845" s="2" t="s">
        <v>21</v>
      </c>
      <c r="C845" s="1"/>
      <c r="D845" s="1"/>
      <c r="E845" s="1"/>
      <c r="F845" s="1"/>
      <c r="G845" s="1"/>
      <c r="H845" s="1"/>
      <c r="I845" s="1"/>
      <c r="J845" s="1"/>
      <c r="K845" s="1"/>
      <c r="L845" s="1"/>
      <c r="M845" s="1"/>
      <c r="N845" s="1"/>
      <c r="O845" s="1"/>
      <c r="P845" s="1"/>
    </row>
    <row r="846" spans="1:16" x14ac:dyDescent="0.3">
      <c r="A846" s="1" t="s">
        <v>1750</v>
      </c>
      <c r="B846" s="2" t="s">
        <v>21</v>
      </c>
      <c r="C846" s="1"/>
      <c r="D846" s="1"/>
      <c r="E846" s="1"/>
      <c r="F846" s="1"/>
      <c r="G846" s="1"/>
      <c r="H846" s="1"/>
      <c r="I846" s="1"/>
      <c r="J846" s="1"/>
      <c r="K846" s="1"/>
      <c r="L846" s="1"/>
      <c r="M846" s="1"/>
      <c r="N846" s="1"/>
      <c r="O846" s="1"/>
      <c r="P846" s="1"/>
    </row>
    <row r="847" spans="1:16" x14ac:dyDescent="0.3">
      <c r="A847" s="1" t="s">
        <v>1751</v>
      </c>
      <c r="B847" s="2" t="s">
        <v>225</v>
      </c>
      <c r="C847" s="1"/>
      <c r="D847" s="1"/>
      <c r="E847" s="1"/>
      <c r="F847" s="1"/>
      <c r="G847" s="1"/>
      <c r="H847" s="1"/>
      <c r="I847" s="1"/>
      <c r="J847" s="1"/>
      <c r="K847" s="1"/>
      <c r="L847" s="1"/>
      <c r="M847" s="1"/>
      <c r="N847" s="1"/>
      <c r="O847" s="1"/>
      <c r="P847" s="1"/>
    </row>
    <row r="848" spans="1:16" x14ac:dyDescent="0.3">
      <c r="A848" s="1" t="s">
        <v>1752</v>
      </c>
      <c r="B848" s="2" t="s">
        <v>225</v>
      </c>
      <c r="C848" s="1"/>
      <c r="D848" s="1"/>
      <c r="E848" s="1"/>
      <c r="F848" s="1"/>
      <c r="G848" s="1"/>
      <c r="H848" s="1"/>
      <c r="I848" s="1"/>
      <c r="J848" s="1"/>
      <c r="K848" s="1"/>
      <c r="L848" s="1"/>
      <c r="M848" s="1"/>
      <c r="N848" s="1"/>
      <c r="O848" s="1"/>
      <c r="P848" s="1"/>
    </row>
    <row r="849" spans="1:16" x14ac:dyDescent="0.3">
      <c r="A849" s="1" t="s">
        <v>1753</v>
      </c>
      <c r="B849" s="2" t="s">
        <v>21</v>
      </c>
      <c r="C849" s="1"/>
      <c r="D849" s="1"/>
      <c r="E849" s="1"/>
      <c r="F849" s="1"/>
      <c r="G849" s="1"/>
      <c r="H849" s="1"/>
      <c r="I849" s="1"/>
      <c r="J849" s="1"/>
      <c r="K849" s="1"/>
      <c r="L849" s="1"/>
      <c r="M849" s="1"/>
      <c r="N849" s="1"/>
      <c r="O849" s="1"/>
      <c r="P849" s="1"/>
    </row>
    <row r="850" spans="1:16" x14ac:dyDescent="0.3">
      <c r="A850" s="1" t="s">
        <v>1754</v>
      </c>
      <c r="B850" s="2" t="s">
        <v>126</v>
      </c>
      <c r="C850" s="1"/>
      <c r="D850" s="1"/>
      <c r="E850" s="1"/>
      <c r="F850" s="1"/>
      <c r="G850" s="1"/>
      <c r="H850" s="1"/>
      <c r="I850" s="1"/>
      <c r="J850" s="1"/>
      <c r="K850" s="1"/>
      <c r="L850" s="1"/>
      <c r="M850" s="1"/>
      <c r="N850" s="1"/>
      <c r="O850" s="1"/>
      <c r="P850" s="1"/>
    </row>
    <row r="851" spans="1:16" x14ac:dyDescent="0.3">
      <c r="A851" s="1" t="s">
        <v>1755</v>
      </c>
      <c r="B851" s="2" t="s">
        <v>225</v>
      </c>
      <c r="C851" s="1"/>
      <c r="D851" s="1"/>
      <c r="E851" s="1"/>
      <c r="F851" s="1"/>
      <c r="G851" s="1"/>
      <c r="H851" s="1"/>
      <c r="I851" s="1"/>
      <c r="J851" s="1"/>
      <c r="K851" s="1"/>
      <c r="L851" s="1"/>
      <c r="M851" s="1"/>
      <c r="N851" s="1"/>
      <c r="O851" s="1"/>
      <c r="P851" s="1"/>
    </row>
    <row r="852" spans="1:16" x14ac:dyDescent="0.3">
      <c r="A852" s="1" t="s">
        <v>1756</v>
      </c>
      <c r="B852" s="2" t="s">
        <v>126</v>
      </c>
      <c r="C852" s="1"/>
      <c r="D852" s="1"/>
      <c r="E852" s="1"/>
      <c r="F852" s="1"/>
      <c r="G852" s="1"/>
      <c r="H852" s="1"/>
      <c r="I852" s="1"/>
      <c r="J852" s="1"/>
      <c r="K852" s="1"/>
      <c r="L852" s="1"/>
      <c r="M852" s="1"/>
      <c r="N852" s="1"/>
      <c r="O852" s="1"/>
      <c r="P852" s="1"/>
    </row>
    <row r="853" spans="1:16" x14ac:dyDescent="0.3">
      <c r="A853" s="1" t="s">
        <v>1757</v>
      </c>
      <c r="B853" s="2" t="s">
        <v>21</v>
      </c>
      <c r="C853" s="1"/>
      <c r="D853" s="1"/>
      <c r="E853" s="1"/>
      <c r="F853" s="1"/>
      <c r="G853" s="1"/>
      <c r="H853" s="1"/>
      <c r="I853" s="1"/>
      <c r="J853" s="1"/>
      <c r="K853" s="1"/>
      <c r="L853" s="1"/>
      <c r="M853" s="1"/>
      <c r="N853" s="1"/>
      <c r="O853" s="1"/>
      <c r="P853" s="1"/>
    </row>
    <row r="854" spans="1:16" x14ac:dyDescent="0.3">
      <c r="A854" s="1" t="s">
        <v>1758</v>
      </c>
      <c r="B854" s="2" t="s">
        <v>126</v>
      </c>
      <c r="C854" s="1"/>
      <c r="D854" s="1"/>
      <c r="E854" s="1"/>
      <c r="F854" s="1"/>
      <c r="G854" s="1"/>
      <c r="H854" s="1"/>
      <c r="I854" s="1"/>
      <c r="J854" s="1"/>
      <c r="K854" s="1"/>
      <c r="L854" s="1"/>
      <c r="M854" s="1"/>
      <c r="N854" s="1"/>
      <c r="O854" s="1"/>
      <c r="P854" s="1"/>
    </row>
    <row r="855" spans="1:16" x14ac:dyDescent="0.3">
      <c r="A855" s="1" t="s">
        <v>1759</v>
      </c>
      <c r="B855" s="2" t="s">
        <v>126</v>
      </c>
      <c r="C855" s="1"/>
      <c r="D855" s="1"/>
      <c r="E855" s="1"/>
      <c r="F855" s="1"/>
      <c r="G855" s="1"/>
      <c r="H855" s="1"/>
      <c r="I855" s="1"/>
      <c r="J855" s="1"/>
      <c r="K855" s="1"/>
      <c r="L855" s="1"/>
      <c r="M855" s="1"/>
      <c r="N855" s="1"/>
      <c r="O855" s="1"/>
      <c r="P855" s="1"/>
    </row>
    <row r="856" spans="1:16" x14ac:dyDescent="0.3">
      <c r="A856" s="1" t="s">
        <v>1760</v>
      </c>
      <c r="B856" s="2" t="s">
        <v>126</v>
      </c>
      <c r="C856" s="1"/>
      <c r="D856" s="1"/>
      <c r="E856" s="1"/>
      <c r="F856" s="1"/>
      <c r="G856" s="1"/>
      <c r="H856" s="1"/>
      <c r="I856" s="1"/>
      <c r="J856" s="1"/>
      <c r="K856" s="1"/>
      <c r="L856" s="1"/>
      <c r="M856" s="1"/>
      <c r="N856" s="1"/>
      <c r="O856" s="1"/>
      <c r="P856" s="1"/>
    </row>
    <row r="857" spans="1:16" x14ac:dyDescent="0.3">
      <c r="A857" s="1" t="s">
        <v>1761</v>
      </c>
      <c r="B857" s="2" t="s">
        <v>225</v>
      </c>
      <c r="C857" s="1"/>
      <c r="D857" s="1"/>
      <c r="E857" s="1"/>
      <c r="F857" s="1"/>
      <c r="G857" s="1"/>
      <c r="H857" s="1"/>
      <c r="I857" s="1"/>
      <c r="J857" s="1"/>
      <c r="K857" s="1"/>
      <c r="L857" s="1"/>
      <c r="M857" s="1"/>
      <c r="N857" s="1"/>
      <c r="O857" s="1"/>
      <c r="P857" s="1"/>
    </row>
    <row r="858" spans="1:16" x14ac:dyDescent="0.3">
      <c r="A858" s="1" t="s">
        <v>1762</v>
      </c>
      <c r="B858" s="2" t="s">
        <v>225</v>
      </c>
      <c r="C858" s="1"/>
      <c r="D858" s="1"/>
      <c r="E858" s="1"/>
      <c r="F858" s="1"/>
      <c r="G858" s="1"/>
      <c r="H858" s="1"/>
      <c r="I858" s="1"/>
      <c r="J858" s="1"/>
      <c r="K858" s="1"/>
      <c r="L858" s="1"/>
      <c r="M858" s="1"/>
      <c r="N858" s="1"/>
      <c r="O858" s="1"/>
      <c r="P858" s="1"/>
    </row>
    <row r="859" spans="1:16" x14ac:dyDescent="0.3">
      <c r="A859" s="1" t="s">
        <v>1763</v>
      </c>
      <c r="B859" s="2" t="s">
        <v>126</v>
      </c>
      <c r="C859" s="1"/>
      <c r="D859" s="1"/>
      <c r="E859" s="1"/>
      <c r="F859" s="1"/>
      <c r="G859" s="1"/>
      <c r="H859" s="1"/>
      <c r="I859" s="1"/>
      <c r="J859" s="1"/>
      <c r="K859" s="1"/>
      <c r="L859" s="1"/>
      <c r="M859" s="1"/>
      <c r="N859" s="1"/>
      <c r="O859" s="1"/>
      <c r="P859" s="1"/>
    </row>
    <row r="860" spans="1:16" x14ac:dyDescent="0.3">
      <c r="A860" s="1" t="s">
        <v>1764</v>
      </c>
      <c r="B860" s="2" t="s">
        <v>126</v>
      </c>
      <c r="C860" s="1"/>
      <c r="D860" s="1"/>
      <c r="E860" s="1"/>
      <c r="F860" s="1"/>
      <c r="G860" s="1"/>
      <c r="H860" s="1"/>
      <c r="I860" s="1"/>
      <c r="J860" s="1"/>
      <c r="K860" s="1"/>
      <c r="L860" s="1"/>
      <c r="M860" s="1"/>
      <c r="N860" s="1"/>
      <c r="O860" s="1"/>
      <c r="P860" s="1"/>
    </row>
    <row r="861" spans="1:16" x14ac:dyDescent="0.3">
      <c r="A861" s="1" t="s">
        <v>1765</v>
      </c>
      <c r="B861" s="2" t="s">
        <v>126</v>
      </c>
      <c r="C861" s="1"/>
      <c r="D861" s="1"/>
      <c r="E861" s="1"/>
      <c r="F861" s="1"/>
      <c r="G861" s="1"/>
      <c r="H861" s="1"/>
      <c r="I861" s="1"/>
      <c r="J861" s="1"/>
      <c r="K861" s="1"/>
      <c r="L861" s="1"/>
      <c r="M861" s="1"/>
      <c r="N861" s="1"/>
      <c r="O861" s="1"/>
      <c r="P861" s="1"/>
    </row>
    <row r="862" spans="1:16" x14ac:dyDescent="0.3">
      <c r="A862" s="1" t="s">
        <v>1766</v>
      </c>
      <c r="B862" s="2" t="s">
        <v>126</v>
      </c>
      <c r="C862" s="1"/>
      <c r="D862" s="1"/>
      <c r="E862" s="1"/>
      <c r="F862" s="1"/>
      <c r="G862" s="1"/>
      <c r="H862" s="1"/>
      <c r="I862" s="1"/>
      <c r="J862" s="1"/>
      <c r="K862" s="1"/>
      <c r="L862" s="1"/>
      <c r="M862" s="1"/>
      <c r="N862" s="1"/>
      <c r="O862" s="1"/>
      <c r="P862" s="1"/>
    </row>
    <row r="863" spans="1:16" x14ac:dyDescent="0.3">
      <c r="A863" s="1" t="s">
        <v>1767</v>
      </c>
      <c r="B863" s="2" t="s">
        <v>126</v>
      </c>
      <c r="C863" s="1"/>
      <c r="D863" s="1"/>
      <c r="E863" s="1"/>
      <c r="F863" s="1"/>
      <c r="G863" s="1"/>
      <c r="H863" s="1"/>
      <c r="I863" s="1"/>
      <c r="J863" s="1"/>
      <c r="K863" s="1"/>
      <c r="L863" s="1"/>
      <c r="M863" s="1"/>
      <c r="N863" s="1"/>
      <c r="O863" s="1"/>
      <c r="P863" s="1"/>
    </row>
    <row r="864" spans="1:16" x14ac:dyDescent="0.3">
      <c r="A864" s="1" t="s">
        <v>1768</v>
      </c>
      <c r="B864" s="2" t="s">
        <v>126</v>
      </c>
      <c r="C864" s="1"/>
      <c r="D864" s="1"/>
      <c r="E864" s="1"/>
      <c r="F864" s="1"/>
      <c r="G864" s="1"/>
      <c r="H864" s="1"/>
      <c r="I864" s="1"/>
      <c r="J864" s="1"/>
      <c r="K864" s="1"/>
      <c r="L864" s="1"/>
      <c r="M864" s="1"/>
      <c r="N864" s="1"/>
      <c r="O864" s="1"/>
      <c r="P864" s="1"/>
    </row>
    <row r="865" spans="1:16" x14ac:dyDescent="0.3">
      <c r="A865" s="1" t="s">
        <v>1769</v>
      </c>
      <c r="B865" s="2" t="s">
        <v>126</v>
      </c>
      <c r="C865" s="1"/>
      <c r="D865" s="1"/>
      <c r="E865" s="1"/>
      <c r="F865" s="1"/>
      <c r="G865" s="1"/>
      <c r="H865" s="1"/>
      <c r="I865" s="1"/>
      <c r="J865" s="1"/>
      <c r="K865" s="1"/>
      <c r="L865" s="1"/>
      <c r="M865" s="1"/>
      <c r="N865" s="1"/>
      <c r="O865" s="1"/>
      <c r="P865" s="1"/>
    </row>
    <row r="866" spans="1:16" x14ac:dyDescent="0.3">
      <c r="A866" s="1" t="s">
        <v>1770</v>
      </c>
      <c r="B866" s="2" t="s">
        <v>126</v>
      </c>
      <c r="C866" s="1"/>
      <c r="D866" s="1"/>
      <c r="E866" s="1"/>
      <c r="F866" s="1"/>
      <c r="G866" s="1"/>
      <c r="H866" s="1"/>
      <c r="I866" s="1"/>
      <c r="J866" s="1"/>
      <c r="K866" s="1"/>
      <c r="L866" s="1"/>
      <c r="M866" s="1"/>
      <c r="N866" s="1"/>
      <c r="O866" s="1"/>
      <c r="P866" s="1"/>
    </row>
    <row r="867" spans="1:16" x14ac:dyDescent="0.3">
      <c r="A867" s="1" t="s">
        <v>1771</v>
      </c>
      <c r="B867" s="2" t="s">
        <v>21</v>
      </c>
      <c r="C867" s="1"/>
      <c r="D867" s="1"/>
      <c r="E867" s="1"/>
      <c r="F867" s="1"/>
      <c r="G867" s="1"/>
      <c r="H867" s="1"/>
      <c r="I867" s="1"/>
      <c r="J867" s="1"/>
      <c r="K867" s="1"/>
      <c r="L867" s="1"/>
      <c r="M867" s="1"/>
      <c r="N867" s="1"/>
      <c r="O867" s="1"/>
      <c r="P867" s="1"/>
    </row>
    <row r="868" spans="1:16" x14ac:dyDescent="0.3">
      <c r="A868" s="1" t="s">
        <v>1772</v>
      </c>
      <c r="B868" s="2" t="s">
        <v>126</v>
      </c>
      <c r="C868" s="1"/>
      <c r="D868" s="1"/>
      <c r="E868" s="1"/>
      <c r="F868" s="1"/>
      <c r="G868" s="1"/>
      <c r="H868" s="1"/>
      <c r="I868" s="1"/>
      <c r="J868" s="1"/>
      <c r="K868" s="1"/>
      <c r="L868" s="1"/>
      <c r="M868" s="1"/>
      <c r="N868" s="1"/>
      <c r="O868" s="1"/>
      <c r="P868" s="1"/>
    </row>
    <row r="869" spans="1:16" x14ac:dyDescent="0.3">
      <c r="A869" s="1" t="s">
        <v>1773</v>
      </c>
      <c r="B869" s="2" t="s">
        <v>126</v>
      </c>
      <c r="C869" s="1"/>
      <c r="D869" s="1"/>
      <c r="E869" s="1"/>
      <c r="F869" s="1"/>
      <c r="G869" s="1"/>
      <c r="H869" s="1"/>
      <c r="I869" s="1"/>
      <c r="J869" s="1"/>
      <c r="K869" s="1"/>
      <c r="L869" s="1"/>
      <c r="M869" s="1"/>
      <c r="N869" s="1"/>
      <c r="O869" s="1"/>
      <c r="P869" s="1"/>
    </row>
    <row r="870" spans="1:16" x14ac:dyDescent="0.3">
      <c r="A870" s="1" t="s">
        <v>1774</v>
      </c>
      <c r="B870" s="2" t="s">
        <v>21</v>
      </c>
      <c r="C870" s="1"/>
      <c r="D870" s="1"/>
      <c r="E870" s="1"/>
      <c r="F870" s="1"/>
      <c r="G870" s="1"/>
      <c r="H870" s="1"/>
      <c r="I870" s="1"/>
      <c r="J870" s="1"/>
      <c r="K870" s="1"/>
      <c r="L870" s="1"/>
      <c r="M870" s="1"/>
      <c r="N870" s="1"/>
      <c r="O870" s="1"/>
      <c r="P870" s="1"/>
    </row>
    <row r="871" spans="1:16" x14ac:dyDescent="0.3">
      <c r="A871" s="1" t="s">
        <v>1775</v>
      </c>
      <c r="B871" s="2" t="s">
        <v>126</v>
      </c>
      <c r="C871" s="1"/>
      <c r="D871" s="1"/>
      <c r="E871" s="1"/>
      <c r="F871" s="1"/>
      <c r="G871" s="1"/>
      <c r="H871" s="1"/>
      <c r="I871" s="1"/>
      <c r="J871" s="1"/>
      <c r="K871" s="1"/>
      <c r="L871" s="1"/>
      <c r="M871" s="1"/>
      <c r="N871" s="1"/>
      <c r="O871" s="1"/>
      <c r="P871" s="1"/>
    </row>
    <row r="872" spans="1:16" x14ac:dyDescent="0.3">
      <c r="A872" s="1" t="s">
        <v>1776</v>
      </c>
      <c r="B872" s="2" t="s">
        <v>126</v>
      </c>
      <c r="C872" s="1"/>
      <c r="D872" s="1"/>
      <c r="E872" s="1"/>
      <c r="F872" s="1"/>
      <c r="G872" s="1"/>
      <c r="H872" s="1"/>
      <c r="I872" s="1"/>
      <c r="J872" s="1"/>
      <c r="K872" s="1"/>
      <c r="L872" s="1"/>
      <c r="M872" s="1"/>
      <c r="N872" s="1"/>
      <c r="O872" s="1"/>
      <c r="P872" s="1"/>
    </row>
    <row r="873" spans="1:16" x14ac:dyDescent="0.3">
      <c r="A873" s="1" t="s">
        <v>1777</v>
      </c>
      <c r="B873" s="2" t="s">
        <v>21</v>
      </c>
      <c r="C873" s="1"/>
      <c r="D873" s="1"/>
      <c r="E873" s="1"/>
      <c r="F873" s="1"/>
      <c r="G873" s="1"/>
      <c r="H873" s="1"/>
      <c r="I873" s="1"/>
      <c r="J873" s="1"/>
      <c r="K873" s="1"/>
      <c r="L873" s="1"/>
      <c r="M873" s="1"/>
      <c r="N873" s="1"/>
      <c r="O873" s="1"/>
      <c r="P873" s="1"/>
    </row>
    <row r="874" spans="1:16" x14ac:dyDescent="0.3">
      <c r="A874" s="1" t="s">
        <v>1778</v>
      </c>
      <c r="B874" s="2" t="s">
        <v>225</v>
      </c>
      <c r="C874" s="1"/>
      <c r="D874" s="1"/>
      <c r="E874" s="1"/>
      <c r="F874" s="1"/>
      <c r="G874" s="1"/>
      <c r="H874" s="1"/>
      <c r="I874" s="1"/>
      <c r="J874" s="1"/>
      <c r="K874" s="1"/>
      <c r="L874" s="1"/>
      <c r="M874" s="1"/>
      <c r="N874" s="1"/>
      <c r="O874" s="1"/>
      <c r="P874" s="1"/>
    </row>
    <row r="875" spans="1:16" x14ac:dyDescent="0.3">
      <c r="A875" s="1" t="s">
        <v>1779</v>
      </c>
      <c r="B875" s="2" t="s">
        <v>126</v>
      </c>
      <c r="C875" s="1"/>
      <c r="D875" s="1"/>
      <c r="E875" s="1"/>
      <c r="F875" s="1"/>
      <c r="G875" s="1"/>
      <c r="H875" s="1"/>
      <c r="I875" s="1"/>
      <c r="J875" s="1"/>
      <c r="K875" s="1"/>
      <c r="L875" s="1"/>
      <c r="M875" s="1"/>
      <c r="N875" s="1"/>
      <c r="O875" s="1"/>
      <c r="P875" s="1"/>
    </row>
    <row r="876" spans="1:16" x14ac:dyDescent="0.3">
      <c r="A876" s="1" t="s">
        <v>1780</v>
      </c>
      <c r="B876" s="2" t="s">
        <v>225</v>
      </c>
      <c r="C876" s="1"/>
      <c r="D876" s="1"/>
      <c r="E876" s="1"/>
      <c r="F876" s="1"/>
      <c r="G876" s="1"/>
      <c r="H876" s="1"/>
      <c r="I876" s="1"/>
      <c r="J876" s="1"/>
      <c r="K876" s="1"/>
      <c r="L876" s="1"/>
      <c r="M876" s="1"/>
      <c r="N876" s="1"/>
      <c r="O876" s="1"/>
      <c r="P876" s="1"/>
    </row>
    <row r="877" spans="1:16" x14ac:dyDescent="0.3">
      <c r="A877" s="1" t="s">
        <v>1781</v>
      </c>
      <c r="B877" s="2" t="s">
        <v>126</v>
      </c>
      <c r="C877" s="1"/>
      <c r="D877" s="1"/>
      <c r="E877" s="1"/>
      <c r="F877" s="1"/>
      <c r="G877" s="1"/>
      <c r="H877" s="1"/>
      <c r="I877" s="1"/>
      <c r="J877" s="1"/>
      <c r="K877" s="1"/>
      <c r="L877" s="1"/>
      <c r="M877" s="1"/>
      <c r="N877" s="1"/>
      <c r="O877" s="1"/>
      <c r="P877" s="1"/>
    </row>
    <row r="878" spans="1:16" x14ac:dyDescent="0.3">
      <c r="A878" s="1" t="s">
        <v>1782</v>
      </c>
      <c r="B878" s="2" t="s">
        <v>21</v>
      </c>
      <c r="C878" s="1"/>
      <c r="D878" s="1"/>
      <c r="E878" s="1"/>
      <c r="F878" s="1"/>
      <c r="G878" s="1"/>
      <c r="H878" s="1"/>
      <c r="I878" s="1"/>
      <c r="J878" s="1"/>
      <c r="K878" s="1"/>
      <c r="L878" s="1"/>
      <c r="M878" s="1"/>
      <c r="N878" s="1"/>
      <c r="O878" s="1"/>
      <c r="P878" s="1"/>
    </row>
    <row r="879" spans="1:16" x14ac:dyDescent="0.3">
      <c r="A879" s="1" t="s">
        <v>1783</v>
      </c>
      <c r="B879" s="2" t="s">
        <v>126</v>
      </c>
      <c r="C879" s="1"/>
      <c r="D879" s="1"/>
      <c r="E879" s="1"/>
      <c r="F879" s="1"/>
      <c r="G879" s="1"/>
      <c r="H879" s="1"/>
      <c r="I879" s="1"/>
      <c r="J879" s="1"/>
      <c r="K879" s="1"/>
      <c r="L879" s="1"/>
      <c r="M879" s="1"/>
      <c r="N879" s="1"/>
      <c r="O879" s="1"/>
      <c r="P879" s="1"/>
    </row>
    <row r="880" spans="1:16" x14ac:dyDescent="0.3">
      <c r="A880" s="1" t="s">
        <v>1784</v>
      </c>
      <c r="B880" s="2" t="s">
        <v>21</v>
      </c>
      <c r="C880" s="1"/>
      <c r="D880" s="1"/>
      <c r="E880" s="1"/>
      <c r="F880" s="1"/>
      <c r="G880" s="1"/>
      <c r="H880" s="1"/>
      <c r="I880" s="1"/>
      <c r="J880" s="1"/>
      <c r="K880" s="1"/>
      <c r="L880" s="1"/>
      <c r="M880" s="1"/>
      <c r="N880" s="1"/>
      <c r="O880" s="1"/>
      <c r="P880" s="1"/>
    </row>
    <row r="881" spans="1:16" x14ac:dyDescent="0.3">
      <c r="A881" s="1" t="s">
        <v>1785</v>
      </c>
      <c r="B881" s="2" t="s">
        <v>126</v>
      </c>
      <c r="C881" s="1"/>
      <c r="D881" s="1"/>
      <c r="E881" s="1"/>
      <c r="F881" s="1"/>
      <c r="G881" s="1"/>
      <c r="H881" s="1"/>
      <c r="I881" s="1"/>
      <c r="J881" s="1"/>
      <c r="K881" s="1"/>
      <c r="L881" s="1"/>
      <c r="M881" s="1"/>
      <c r="N881" s="1"/>
      <c r="O881" s="1"/>
      <c r="P881" s="1"/>
    </row>
    <row r="882" spans="1:16" x14ac:dyDescent="0.3">
      <c r="A882" s="1" t="s">
        <v>1786</v>
      </c>
      <c r="B882" s="2" t="s">
        <v>21</v>
      </c>
      <c r="C882" s="1"/>
      <c r="D882" s="1"/>
      <c r="E882" s="1"/>
      <c r="F882" s="1"/>
      <c r="G882" s="1"/>
      <c r="H882" s="1"/>
      <c r="I882" s="1"/>
      <c r="J882" s="1"/>
      <c r="K882" s="1"/>
      <c r="L882" s="1"/>
      <c r="M882" s="1"/>
      <c r="N882" s="1"/>
      <c r="O882" s="1"/>
      <c r="P882" s="1"/>
    </row>
    <row r="883" spans="1:16" x14ac:dyDescent="0.3">
      <c r="A883" s="1" t="s">
        <v>1787</v>
      </c>
      <c r="B883" s="2" t="s">
        <v>21</v>
      </c>
      <c r="C883" s="1"/>
      <c r="D883" s="1"/>
      <c r="E883" s="1"/>
      <c r="F883" s="1"/>
      <c r="G883" s="1"/>
      <c r="H883" s="1"/>
      <c r="I883" s="1"/>
      <c r="J883" s="1"/>
      <c r="K883" s="1"/>
      <c r="L883" s="1"/>
      <c r="M883" s="1"/>
      <c r="N883" s="1"/>
      <c r="O883" s="1"/>
      <c r="P883" s="1"/>
    </row>
    <row r="884" spans="1:16" x14ac:dyDescent="0.3">
      <c r="A884" s="1" t="s">
        <v>1788</v>
      </c>
      <c r="B884" s="2" t="s">
        <v>21</v>
      </c>
      <c r="C884" s="1"/>
      <c r="D884" s="1"/>
      <c r="E884" s="1"/>
      <c r="F884" s="1"/>
      <c r="G884" s="1"/>
      <c r="H884" s="1"/>
      <c r="I884" s="1"/>
      <c r="J884" s="1"/>
      <c r="K884" s="1"/>
      <c r="L884" s="1"/>
      <c r="M884" s="1"/>
      <c r="N884" s="1"/>
      <c r="O884" s="1"/>
      <c r="P884" s="1"/>
    </row>
    <row r="885" spans="1:16" x14ac:dyDescent="0.3">
      <c r="A885" s="1" t="s">
        <v>1789</v>
      </c>
      <c r="B885" s="2" t="s">
        <v>21</v>
      </c>
      <c r="C885" s="1"/>
      <c r="D885" s="1"/>
      <c r="E885" s="1"/>
      <c r="F885" s="1"/>
      <c r="G885" s="1"/>
      <c r="H885" s="1"/>
      <c r="I885" s="1"/>
      <c r="J885" s="1"/>
      <c r="K885" s="1"/>
      <c r="L885" s="1"/>
      <c r="M885" s="1"/>
      <c r="N885" s="1"/>
      <c r="O885" s="1"/>
      <c r="P885" s="1"/>
    </row>
    <row r="886" spans="1:16" x14ac:dyDescent="0.3">
      <c r="A886" s="1" t="s">
        <v>1790</v>
      </c>
      <c r="B886" s="2" t="s">
        <v>21</v>
      </c>
      <c r="C886" s="1"/>
      <c r="D886" s="1"/>
      <c r="E886" s="1"/>
      <c r="F886" s="1"/>
      <c r="G886" s="1"/>
      <c r="H886" s="1"/>
      <c r="I886" s="1"/>
      <c r="J886" s="1"/>
      <c r="K886" s="1"/>
      <c r="L886" s="1"/>
      <c r="M886" s="1"/>
      <c r="N886" s="1"/>
      <c r="O886" s="1"/>
      <c r="P886" s="1"/>
    </row>
    <row r="887" spans="1:16" x14ac:dyDescent="0.3">
      <c r="A887" s="1" t="s">
        <v>1791</v>
      </c>
      <c r="B887" s="2" t="s">
        <v>21</v>
      </c>
      <c r="C887" s="1"/>
      <c r="D887" s="1"/>
      <c r="E887" s="1"/>
      <c r="F887" s="1"/>
      <c r="G887" s="1"/>
      <c r="H887" s="1"/>
      <c r="I887" s="1"/>
      <c r="J887" s="1"/>
      <c r="K887" s="1"/>
      <c r="L887" s="1"/>
      <c r="M887" s="1"/>
      <c r="N887" s="1"/>
      <c r="O887" s="1"/>
      <c r="P887" s="1"/>
    </row>
    <row r="888" spans="1:16" x14ac:dyDescent="0.3">
      <c r="A888" s="1" t="s">
        <v>1792</v>
      </c>
      <c r="B888" s="2" t="s">
        <v>21</v>
      </c>
      <c r="C888" s="1"/>
      <c r="D888" s="1"/>
      <c r="E888" s="1"/>
      <c r="F888" s="1"/>
      <c r="G888" s="1"/>
      <c r="H888" s="1"/>
      <c r="I888" s="1"/>
      <c r="J888" s="1"/>
      <c r="K888" s="1"/>
      <c r="L888" s="1"/>
      <c r="M888" s="1"/>
      <c r="N888" s="1"/>
      <c r="O888" s="1"/>
      <c r="P888" s="1"/>
    </row>
    <row r="889" spans="1:16" x14ac:dyDescent="0.3">
      <c r="A889" s="1" t="s">
        <v>1793</v>
      </c>
      <c r="B889" s="2" t="s">
        <v>126</v>
      </c>
      <c r="C889" s="1"/>
      <c r="D889" s="1"/>
      <c r="E889" s="1"/>
      <c r="F889" s="1"/>
      <c r="G889" s="1"/>
      <c r="H889" s="1"/>
      <c r="I889" s="1"/>
      <c r="J889" s="1"/>
      <c r="K889" s="1"/>
      <c r="L889" s="1"/>
      <c r="M889" s="1"/>
      <c r="N889" s="1"/>
      <c r="O889" s="1"/>
      <c r="P889" s="1"/>
    </row>
    <row r="890" spans="1:16" x14ac:dyDescent="0.3">
      <c r="A890" s="1" t="s">
        <v>1794</v>
      </c>
      <c r="B890" s="2" t="s">
        <v>21</v>
      </c>
      <c r="C890" s="1"/>
      <c r="D890" s="1"/>
      <c r="E890" s="1"/>
      <c r="F890" s="1"/>
      <c r="G890" s="1"/>
      <c r="H890" s="1"/>
      <c r="I890" s="1"/>
      <c r="J890" s="1"/>
      <c r="K890" s="1"/>
      <c r="L890" s="1"/>
      <c r="M890" s="1"/>
      <c r="N890" s="1"/>
      <c r="O890" s="1"/>
      <c r="P890" s="1"/>
    </row>
    <row r="891" spans="1:16" x14ac:dyDescent="0.3">
      <c r="A891" s="1" t="s">
        <v>1795</v>
      </c>
      <c r="B891" s="2" t="s">
        <v>21</v>
      </c>
      <c r="C891" s="1"/>
      <c r="D891" s="1"/>
      <c r="E891" s="1"/>
      <c r="F891" s="1"/>
      <c r="G891" s="1"/>
      <c r="H891" s="1"/>
      <c r="I891" s="1"/>
      <c r="J891" s="1"/>
      <c r="K891" s="1"/>
      <c r="L891" s="1"/>
      <c r="M891" s="1"/>
      <c r="N891" s="1"/>
      <c r="O891" s="1"/>
      <c r="P891" s="1"/>
    </row>
    <row r="892" spans="1:16" x14ac:dyDescent="0.3">
      <c r="A892" s="1" t="s">
        <v>1796</v>
      </c>
      <c r="B892" s="2" t="s">
        <v>21</v>
      </c>
      <c r="C892" s="1"/>
      <c r="D892" s="1"/>
      <c r="E892" s="1"/>
      <c r="F892" s="1"/>
      <c r="G892" s="1"/>
      <c r="H892" s="1"/>
      <c r="I892" s="1"/>
      <c r="J892" s="1"/>
      <c r="K892" s="1"/>
      <c r="L892" s="1"/>
      <c r="M892" s="1"/>
      <c r="N892" s="1"/>
      <c r="O892" s="1"/>
      <c r="P892" s="1"/>
    </row>
    <row r="893" spans="1:16" x14ac:dyDescent="0.3">
      <c r="A893" s="1" t="s">
        <v>1797</v>
      </c>
      <c r="B893" s="2" t="s">
        <v>21</v>
      </c>
      <c r="C893" s="1"/>
      <c r="D893" s="1"/>
      <c r="E893" s="1"/>
      <c r="F893" s="1"/>
      <c r="G893" s="1"/>
      <c r="H893" s="1"/>
      <c r="I893" s="1"/>
      <c r="J893" s="1"/>
      <c r="K893" s="1"/>
      <c r="L893" s="1"/>
      <c r="M893" s="1"/>
      <c r="N893" s="1"/>
      <c r="O893" s="1"/>
      <c r="P893" s="1"/>
    </row>
    <row r="894" spans="1:16" x14ac:dyDescent="0.3">
      <c r="A894" s="1" t="s">
        <v>1798</v>
      </c>
      <c r="B894" s="2" t="s">
        <v>21</v>
      </c>
      <c r="C894" s="1"/>
      <c r="D894" s="1"/>
      <c r="E894" s="1"/>
      <c r="F894" s="1"/>
      <c r="G894" s="1"/>
      <c r="H894" s="1"/>
      <c r="I894" s="1"/>
      <c r="J894" s="1"/>
      <c r="K894" s="1"/>
      <c r="L894" s="1"/>
      <c r="M894" s="1"/>
      <c r="N894" s="1"/>
      <c r="O894" s="1"/>
      <c r="P894" s="1"/>
    </row>
    <row r="895" spans="1:16" x14ac:dyDescent="0.3">
      <c r="A895" s="1" t="s">
        <v>1799</v>
      </c>
      <c r="B895" s="2" t="s">
        <v>126</v>
      </c>
      <c r="C895" s="1"/>
      <c r="D895" s="1"/>
      <c r="E895" s="1"/>
      <c r="F895" s="1"/>
      <c r="G895" s="1"/>
      <c r="H895" s="1"/>
      <c r="I895" s="1"/>
      <c r="J895" s="1"/>
      <c r="K895" s="1"/>
      <c r="L895" s="1"/>
      <c r="M895" s="1"/>
      <c r="N895" s="1"/>
      <c r="O895" s="1"/>
      <c r="P895" s="1"/>
    </row>
    <row r="896" spans="1:16" x14ac:dyDescent="0.3">
      <c r="A896" s="1" t="s">
        <v>1800</v>
      </c>
      <c r="B896" s="2" t="s">
        <v>126</v>
      </c>
      <c r="C896" s="1"/>
      <c r="D896" s="1"/>
      <c r="E896" s="1"/>
      <c r="F896" s="1"/>
      <c r="G896" s="1"/>
      <c r="H896" s="1"/>
      <c r="I896" s="1"/>
      <c r="J896" s="1"/>
      <c r="K896" s="1"/>
      <c r="L896" s="1"/>
      <c r="M896" s="1"/>
      <c r="N896" s="1"/>
      <c r="O896" s="1"/>
      <c r="P896" s="1"/>
    </row>
    <row r="897" spans="1:16" x14ac:dyDescent="0.3">
      <c r="A897" s="1" t="s">
        <v>1801</v>
      </c>
      <c r="B897" s="2" t="s">
        <v>126</v>
      </c>
      <c r="C897" s="1"/>
      <c r="D897" s="1"/>
      <c r="E897" s="1"/>
      <c r="F897" s="1"/>
      <c r="G897" s="1"/>
      <c r="H897" s="1"/>
      <c r="I897" s="1"/>
      <c r="J897" s="1"/>
      <c r="K897" s="1"/>
      <c r="L897" s="1"/>
      <c r="M897" s="1"/>
      <c r="N897" s="1"/>
      <c r="O897" s="1"/>
      <c r="P897" s="1"/>
    </row>
    <row r="898" spans="1:16" x14ac:dyDescent="0.3">
      <c r="A898" s="1" t="s">
        <v>1802</v>
      </c>
      <c r="B898" s="2" t="s">
        <v>225</v>
      </c>
      <c r="C898" s="1"/>
      <c r="D898" s="1"/>
      <c r="E898" s="1"/>
      <c r="F898" s="1"/>
      <c r="G898" s="1"/>
      <c r="H898" s="1"/>
      <c r="I898" s="1"/>
      <c r="J898" s="1"/>
      <c r="K898" s="1"/>
      <c r="L898" s="1"/>
      <c r="M898" s="1"/>
      <c r="N898" s="1"/>
      <c r="O898" s="1"/>
      <c r="P898" s="1"/>
    </row>
    <row r="899" spans="1:16" x14ac:dyDescent="0.3">
      <c r="A899" s="1" t="s">
        <v>1803</v>
      </c>
      <c r="B899" s="2" t="s">
        <v>21</v>
      </c>
      <c r="C899" s="1"/>
      <c r="D899" s="1"/>
      <c r="E899" s="1"/>
      <c r="F899" s="1"/>
      <c r="G899" s="1"/>
      <c r="H899" s="1"/>
      <c r="I899" s="1"/>
      <c r="J899" s="1"/>
      <c r="K899" s="1"/>
      <c r="L899" s="1"/>
      <c r="M899" s="1"/>
      <c r="N899" s="1"/>
      <c r="O899" s="1"/>
      <c r="P899" s="1"/>
    </row>
    <row r="900" spans="1:16" x14ac:dyDescent="0.3">
      <c r="A900" s="1" t="s">
        <v>1804</v>
      </c>
      <c r="B900" s="2" t="s">
        <v>126</v>
      </c>
      <c r="C900" s="1"/>
      <c r="D900" s="1"/>
      <c r="E900" s="1"/>
      <c r="F900" s="1"/>
      <c r="G900" s="1"/>
      <c r="H900" s="1"/>
      <c r="I900" s="1"/>
      <c r="J900" s="1"/>
      <c r="K900" s="1"/>
      <c r="L900" s="1"/>
      <c r="M900" s="1"/>
      <c r="N900" s="1"/>
      <c r="O900" s="1"/>
      <c r="P900" s="1"/>
    </row>
    <row r="901" spans="1:16" x14ac:dyDescent="0.3">
      <c r="A901" s="1" t="s">
        <v>1805</v>
      </c>
      <c r="B901" s="2" t="s">
        <v>21</v>
      </c>
      <c r="C901" s="1"/>
      <c r="D901" s="1"/>
      <c r="E901" s="1"/>
      <c r="F901" s="1"/>
      <c r="G901" s="1"/>
      <c r="H901" s="1"/>
      <c r="I901" s="1"/>
      <c r="J901" s="1"/>
      <c r="K901" s="1"/>
      <c r="L901" s="1"/>
      <c r="M901" s="1"/>
      <c r="N901" s="1"/>
      <c r="O901" s="1"/>
      <c r="P901" s="1"/>
    </row>
    <row r="902" spans="1:16" x14ac:dyDescent="0.3">
      <c r="A902" s="1" t="s">
        <v>1806</v>
      </c>
      <c r="B902" s="2" t="s">
        <v>225</v>
      </c>
      <c r="C902" s="1"/>
      <c r="D902" s="1"/>
      <c r="E902" s="1"/>
      <c r="F902" s="1"/>
      <c r="G902" s="1"/>
      <c r="H902" s="1"/>
      <c r="I902" s="1"/>
      <c r="J902" s="1"/>
      <c r="K902" s="1"/>
      <c r="L902" s="1"/>
      <c r="M902" s="1"/>
      <c r="N902" s="1"/>
      <c r="O902" s="1"/>
      <c r="P902" s="1"/>
    </row>
    <row r="903" spans="1:16" x14ac:dyDescent="0.3">
      <c r="A903" s="1" t="s">
        <v>1807</v>
      </c>
      <c r="B903" s="2" t="s">
        <v>126</v>
      </c>
      <c r="C903" s="1"/>
      <c r="D903" s="1"/>
      <c r="E903" s="1"/>
      <c r="F903" s="1"/>
      <c r="G903" s="1"/>
      <c r="H903" s="1"/>
      <c r="I903" s="1"/>
      <c r="J903" s="1"/>
      <c r="K903" s="1"/>
      <c r="L903" s="1"/>
      <c r="M903" s="1"/>
      <c r="N903" s="1"/>
      <c r="O903" s="1"/>
      <c r="P903" s="1"/>
    </row>
    <row r="904" spans="1:16" x14ac:dyDescent="0.3">
      <c r="A904" s="1" t="s">
        <v>1808</v>
      </c>
      <c r="B904" s="2" t="s">
        <v>126</v>
      </c>
      <c r="C904" s="1"/>
      <c r="D904" s="1"/>
      <c r="E904" s="1"/>
      <c r="F904" s="1"/>
      <c r="G904" s="1"/>
      <c r="H904" s="1"/>
      <c r="I904" s="1"/>
      <c r="J904" s="1"/>
      <c r="K904" s="1"/>
      <c r="L904" s="1"/>
      <c r="M904" s="1"/>
      <c r="N904" s="1"/>
      <c r="O904" s="1"/>
      <c r="P904" s="1"/>
    </row>
    <row r="905" spans="1:16" x14ac:dyDescent="0.3">
      <c r="A905" s="1" t="s">
        <v>1809</v>
      </c>
      <c r="B905" s="2" t="s">
        <v>126</v>
      </c>
      <c r="C905" s="1"/>
      <c r="D905" s="1"/>
      <c r="E905" s="1"/>
      <c r="F905" s="1"/>
      <c r="G905" s="1"/>
      <c r="H905" s="1"/>
      <c r="I905" s="1"/>
      <c r="J905" s="1"/>
      <c r="K905" s="1"/>
      <c r="L905" s="1"/>
      <c r="M905" s="1"/>
      <c r="N905" s="1"/>
      <c r="O905" s="1"/>
      <c r="P905" s="1"/>
    </row>
    <row r="906" spans="1:16" x14ac:dyDescent="0.3">
      <c r="A906" s="1" t="s">
        <v>1810</v>
      </c>
      <c r="B906" s="2" t="s">
        <v>21</v>
      </c>
      <c r="C906" s="1"/>
      <c r="D906" s="1"/>
      <c r="E906" s="1"/>
      <c r="F906" s="1"/>
      <c r="G906" s="1"/>
      <c r="H906" s="1"/>
      <c r="I906" s="1"/>
      <c r="J906" s="1"/>
      <c r="K906" s="1"/>
      <c r="L906" s="1"/>
      <c r="M906" s="1"/>
      <c r="N906" s="1"/>
      <c r="O906" s="1"/>
      <c r="P906" s="1"/>
    </row>
    <row r="907" spans="1:16" x14ac:dyDescent="0.3">
      <c r="A907" s="1" t="s">
        <v>1811</v>
      </c>
      <c r="B907" s="2" t="s">
        <v>21</v>
      </c>
      <c r="C907" s="1"/>
      <c r="D907" s="1"/>
      <c r="E907" s="1"/>
      <c r="F907" s="1"/>
      <c r="G907" s="1"/>
      <c r="H907" s="1"/>
      <c r="I907" s="1"/>
      <c r="J907" s="1"/>
      <c r="K907" s="1"/>
      <c r="L907" s="1"/>
      <c r="M907" s="1"/>
      <c r="N907" s="1"/>
      <c r="O907" s="1"/>
      <c r="P907" s="1"/>
    </row>
    <row r="908" spans="1:16" x14ac:dyDescent="0.3">
      <c r="A908" s="1" t="s">
        <v>1812</v>
      </c>
      <c r="B908" s="2" t="s">
        <v>225</v>
      </c>
      <c r="C908" s="1"/>
      <c r="D908" s="1"/>
      <c r="E908" s="1"/>
      <c r="F908" s="1"/>
      <c r="G908" s="1"/>
      <c r="H908" s="1"/>
      <c r="I908" s="1"/>
      <c r="J908" s="1"/>
      <c r="K908" s="1"/>
      <c r="L908" s="1"/>
      <c r="M908" s="1"/>
      <c r="N908" s="1"/>
      <c r="O908" s="1"/>
      <c r="P908" s="1"/>
    </row>
    <row r="909" spans="1:16" x14ac:dyDescent="0.3">
      <c r="A909" s="1" t="s">
        <v>1813</v>
      </c>
      <c r="B909" s="2" t="s">
        <v>21</v>
      </c>
      <c r="C909" s="1"/>
      <c r="D909" s="1"/>
      <c r="E909" s="1"/>
      <c r="F909" s="1"/>
      <c r="G909" s="1"/>
      <c r="H909" s="1"/>
      <c r="I909" s="1"/>
      <c r="J909" s="1"/>
      <c r="K909" s="1"/>
      <c r="L909" s="1"/>
      <c r="M909" s="1"/>
      <c r="N909" s="1"/>
      <c r="O909" s="1"/>
      <c r="P909" s="1"/>
    </row>
    <row r="910" spans="1:16" x14ac:dyDescent="0.3">
      <c r="A910" s="1" t="s">
        <v>1814</v>
      </c>
      <c r="B910" s="2" t="s">
        <v>126</v>
      </c>
      <c r="C910" s="1"/>
      <c r="D910" s="1"/>
      <c r="E910" s="1"/>
      <c r="F910" s="1"/>
      <c r="G910" s="1"/>
      <c r="H910" s="1"/>
      <c r="I910" s="1"/>
      <c r="J910" s="1"/>
      <c r="K910" s="1"/>
      <c r="L910" s="1"/>
      <c r="M910" s="1"/>
      <c r="N910" s="1"/>
      <c r="O910" s="1"/>
      <c r="P910" s="1"/>
    </row>
    <row r="911" spans="1:16" x14ac:dyDescent="0.3">
      <c r="A911" s="1" t="s">
        <v>1815</v>
      </c>
      <c r="B911" s="2" t="s">
        <v>225</v>
      </c>
      <c r="C911" s="1"/>
      <c r="D911" s="1"/>
      <c r="E911" s="1"/>
      <c r="F911" s="1"/>
      <c r="G911" s="1"/>
      <c r="H911" s="1"/>
      <c r="I911" s="1"/>
      <c r="J911" s="1"/>
      <c r="K911" s="1"/>
      <c r="L911" s="1"/>
      <c r="M911" s="1"/>
      <c r="N911" s="1"/>
      <c r="O911" s="1"/>
      <c r="P911" s="1"/>
    </row>
    <row r="912" spans="1:16" x14ac:dyDescent="0.3">
      <c r="A912" s="1" t="s">
        <v>1816</v>
      </c>
      <c r="B912" s="2" t="s">
        <v>21</v>
      </c>
      <c r="C912" s="1"/>
      <c r="D912" s="1"/>
      <c r="E912" s="1"/>
      <c r="F912" s="1"/>
      <c r="G912" s="1"/>
      <c r="H912" s="1"/>
      <c r="I912" s="1"/>
      <c r="J912" s="1"/>
      <c r="K912" s="1"/>
      <c r="L912" s="1"/>
      <c r="M912" s="1"/>
      <c r="N912" s="1"/>
      <c r="O912" s="1"/>
      <c r="P912" s="1"/>
    </row>
    <row r="913" spans="1:16" x14ac:dyDescent="0.3">
      <c r="A913" s="1" t="s">
        <v>1817</v>
      </c>
      <c r="B913" s="2" t="s">
        <v>126</v>
      </c>
      <c r="C913" s="1"/>
      <c r="D913" s="1"/>
      <c r="E913" s="1"/>
      <c r="F913" s="1"/>
      <c r="G913" s="1"/>
      <c r="H913" s="1"/>
      <c r="I913" s="1"/>
      <c r="J913" s="1"/>
      <c r="K913" s="1"/>
      <c r="L913" s="1"/>
      <c r="M913" s="1"/>
      <c r="N913" s="1"/>
      <c r="O913" s="1"/>
      <c r="P913" s="1"/>
    </row>
    <row r="914" spans="1:16" x14ac:dyDescent="0.3">
      <c r="A914" s="1" t="s">
        <v>1818</v>
      </c>
      <c r="B914" s="2" t="s">
        <v>21</v>
      </c>
      <c r="C914" s="1"/>
      <c r="D914" s="1"/>
      <c r="E914" s="1"/>
      <c r="F914" s="1"/>
      <c r="G914" s="1"/>
      <c r="H914" s="1"/>
      <c r="I914" s="1"/>
      <c r="J914" s="1"/>
      <c r="K914" s="1"/>
      <c r="L914" s="1"/>
      <c r="M914" s="1"/>
      <c r="N914" s="1"/>
      <c r="O914" s="1"/>
      <c r="P914" s="1"/>
    </row>
    <row r="915" spans="1:16" x14ac:dyDescent="0.3">
      <c r="A915" s="1" t="s">
        <v>1819</v>
      </c>
      <c r="B915" s="2" t="s">
        <v>21</v>
      </c>
      <c r="C915" s="1"/>
      <c r="D915" s="1"/>
      <c r="E915" s="1"/>
      <c r="F915" s="1"/>
      <c r="G915" s="1"/>
      <c r="H915" s="1"/>
      <c r="I915" s="1"/>
      <c r="J915" s="1"/>
      <c r="K915" s="1"/>
      <c r="L915" s="1"/>
      <c r="M915" s="1"/>
      <c r="N915" s="1"/>
      <c r="O915" s="1"/>
      <c r="P915" s="1"/>
    </row>
    <row r="916" spans="1:16" x14ac:dyDescent="0.3">
      <c r="A916" s="1" t="s">
        <v>1820</v>
      </c>
      <c r="B916" s="2" t="s">
        <v>126</v>
      </c>
      <c r="C916" s="1"/>
      <c r="D916" s="1"/>
      <c r="E916" s="1"/>
      <c r="F916" s="1"/>
      <c r="G916" s="1"/>
      <c r="H916" s="1"/>
      <c r="I916" s="1"/>
      <c r="J916" s="1"/>
      <c r="K916" s="1"/>
      <c r="L916" s="1"/>
      <c r="M916" s="1"/>
      <c r="N916" s="1"/>
      <c r="O916" s="1"/>
      <c r="P916" s="1"/>
    </row>
    <row r="917" spans="1:16" x14ac:dyDescent="0.3">
      <c r="A917" s="1" t="s">
        <v>1821</v>
      </c>
      <c r="B917" s="2" t="s">
        <v>21</v>
      </c>
      <c r="C917" s="1"/>
      <c r="D917" s="1"/>
      <c r="E917" s="1"/>
      <c r="F917" s="1"/>
      <c r="G917" s="1"/>
      <c r="H917" s="1"/>
      <c r="I917" s="1"/>
      <c r="J917" s="1"/>
      <c r="K917" s="1"/>
      <c r="L917" s="1"/>
      <c r="M917" s="1"/>
      <c r="N917" s="1"/>
      <c r="O917" s="1"/>
      <c r="P917" s="1"/>
    </row>
    <row r="918" spans="1:16" x14ac:dyDescent="0.3">
      <c r="A918" s="1" t="s">
        <v>1822</v>
      </c>
      <c r="B918" s="2" t="s">
        <v>225</v>
      </c>
      <c r="C918" s="1"/>
      <c r="D918" s="1"/>
      <c r="E918" s="1"/>
      <c r="F918" s="1"/>
      <c r="G918" s="1"/>
      <c r="H918" s="1"/>
      <c r="I918" s="1"/>
      <c r="J918" s="1"/>
      <c r="K918" s="1"/>
      <c r="L918" s="1"/>
      <c r="M918" s="1"/>
      <c r="N918" s="1"/>
      <c r="O918" s="1"/>
      <c r="P918" s="1"/>
    </row>
    <row r="919" spans="1:16" x14ac:dyDescent="0.3">
      <c r="A919" s="1" t="s">
        <v>1823</v>
      </c>
      <c r="B919" s="2" t="s">
        <v>126</v>
      </c>
      <c r="C919" s="1"/>
      <c r="D919" s="1"/>
      <c r="E919" s="1"/>
      <c r="F919" s="1"/>
      <c r="G919" s="1"/>
      <c r="H919" s="1"/>
      <c r="I919" s="1"/>
      <c r="J919" s="1"/>
      <c r="K919" s="1"/>
      <c r="L919" s="1"/>
      <c r="M919" s="1"/>
      <c r="N919" s="1"/>
      <c r="O919" s="1"/>
      <c r="P919" s="1"/>
    </row>
    <row r="920" spans="1:16" x14ac:dyDescent="0.3">
      <c r="A920" s="1" t="s">
        <v>1824</v>
      </c>
      <c r="B920" s="2" t="s">
        <v>225</v>
      </c>
      <c r="C920" s="1"/>
      <c r="D920" s="1"/>
      <c r="E920" s="1"/>
      <c r="F920" s="1"/>
      <c r="G920" s="1"/>
      <c r="H920" s="1"/>
      <c r="I920" s="1"/>
      <c r="J920" s="1"/>
      <c r="K920" s="1"/>
      <c r="L920" s="1"/>
      <c r="M920" s="1"/>
      <c r="N920" s="1"/>
      <c r="O920" s="1"/>
      <c r="P920" s="1"/>
    </row>
    <row r="921" spans="1:16" x14ac:dyDescent="0.3">
      <c r="A921" s="1" t="s">
        <v>1825</v>
      </c>
      <c r="B921" s="2" t="s">
        <v>21</v>
      </c>
      <c r="C921" s="1"/>
      <c r="D921" s="1"/>
      <c r="E921" s="1"/>
      <c r="F921" s="1"/>
      <c r="G921" s="1"/>
      <c r="H921" s="1"/>
      <c r="I921" s="1"/>
      <c r="J921" s="1"/>
      <c r="K921" s="1"/>
      <c r="L921" s="1"/>
      <c r="M921" s="1"/>
      <c r="N921" s="1"/>
      <c r="O921" s="1"/>
      <c r="P921" s="1"/>
    </row>
    <row r="922" spans="1:16" x14ac:dyDescent="0.3">
      <c r="A922" s="1" t="s">
        <v>1826</v>
      </c>
      <c r="B922" s="2" t="s">
        <v>21</v>
      </c>
      <c r="C922" s="1"/>
      <c r="D922" s="1"/>
      <c r="E922" s="1"/>
      <c r="F922" s="1"/>
      <c r="G922" s="1"/>
      <c r="H922" s="1"/>
      <c r="I922" s="1"/>
      <c r="J922" s="1"/>
      <c r="K922" s="1"/>
      <c r="L922" s="1"/>
      <c r="M922" s="1"/>
      <c r="N922" s="1"/>
      <c r="O922" s="1"/>
      <c r="P922" s="1"/>
    </row>
    <row r="923" spans="1:16" x14ac:dyDescent="0.3">
      <c r="A923" s="1" t="s">
        <v>1827</v>
      </c>
      <c r="B923" s="2" t="s">
        <v>21</v>
      </c>
      <c r="C923" s="1"/>
      <c r="D923" s="1"/>
      <c r="E923" s="1"/>
      <c r="F923" s="1"/>
      <c r="G923" s="1"/>
      <c r="H923" s="1"/>
      <c r="I923" s="1"/>
      <c r="J923" s="1"/>
      <c r="K923" s="1"/>
      <c r="L923" s="1"/>
      <c r="M923" s="1"/>
      <c r="N923" s="1"/>
      <c r="O923" s="1"/>
      <c r="P923" s="1"/>
    </row>
    <row r="924" spans="1:16" x14ac:dyDescent="0.3">
      <c r="A924" s="1" t="s">
        <v>1828</v>
      </c>
      <c r="B924" s="2" t="s">
        <v>21</v>
      </c>
      <c r="C924" s="1"/>
      <c r="D924" s="1"/>
      <c r="E924" s="1"/>
      <c r="F924" s="1"/>
      <c r="G924" s="1"/>
      <c r="H924" s="1"/>
      <c r="I924" s="1"/>
      <c r="J924" s="1"/>
      <c r="K924" s="1"/>
      <c r="L924" s="1"/>
      <c r="M924" s="1"/>
      <c r="N924" s="1"/>
      <c r="O924" s="1"/>
      <c r="P924" s="1"/>
    </row>
    <row r="925" spans="1:16" x14ac:dyDescent="0.3">
      <c r="A925" s="1" t="s">
        <v>1829</v>
      </c>
      <c r="B925" s="2" t="s">
        <v>21</v>
      </c>
      <c r="C925" s="1"/>
      <c r="D925" s="1"/>
      <c r="E925" s="1"/>
      <c r="F925" s="1"/>
      <c r="G925" s="1"/>
      <c r="H925" s="1"/>
      <c r="I925" s="1"/>
      <c r="J925" s="1"/>
      <c r="K925" s="1"/>
      <c r="L925" s="1"/>
      <c r="M925" s="1"/>
      <c r="N925" s="1"/>
      <c r="O925" s="1"/>
      <c r="P925" s="1"/>
    </row>
    <row r="926" spans="1:16" x14ac:dyDescent="0.3">
      <c r="A926" s="1" t="s">
        <v>1830</v>
      </c>
      <c r="B926" s="2" t="s">
        <v>14</v>
      </c>
      <c r="C926" s="1"/>
      <c r="D926" s="1"/>
      <c r="E926" s="1"/>
      <c r="F926" s="1"/>
      <c r="G926" s="1"/>
      <c r="H926" s="1"/>
      <c r="I926" s="1"/>
      <c r="J926" s="1"/>
      <c r="K926" s="1"/>
      <c r="L926" s="1"/>
      <c r="M926" s="1"/>
      <c r="N926" s="1"/>
      <c r="O926" s="1"/>
      <c r="P926" s="1"/>
    </row>
    <row r="927" spans="1:16" x14ac:dyDescent="0.3">
      <c r="A927" s="1" t="s">
        <v>1831</v>
      </c>
      <c r="B927" s="2" t="s">
        <v>21</v>
      </c>
      <c r="C927" s="1"/>
      <c r="D927" s="1"/>
      <c r="E927" s="1"/>
      <c r="F927" s="1"/>
      <c r="G927" s="1"/>
      <c r="H927" s="1"/>
      <c r="I927" s="1"/>
      <c r="J927" s="1"/>
      <c r="K927" s="1"/>
      <c r="L927" s="1"/>
      <c r="M927" s="1"/>
      <c r="N927" s="1"/>
      <c r="O927" s="1"/>
      <c r="P927" s="1"/>
    </row>
    <row r="928" spans="1:16" x14ac:dyDescent="0.3">
      <c r="A928" s="1" t="s">
        <v>1832</v>
      </c>
      <c r="B928" s="2" t="s">
        <v>21</v>
      </c>
      <c r="C928" s="1"/>
      <c r="D928" s="1"/>
      <c r="E928" s="1"/>
      <c r="F928" s="1"/>
      <c r="G928" s="1"/>
      <c r="H928" s="1"/>
      <c r="I928" s="1"/>
      <c r="J928" s="1"/>
      <c r="K928" s="1"/>
      <c r="L928" s="1"/>
      <c r="M928" s="1"/>
      <c r="N928" s="1"/>
      <c r="O928" s="1"/>
      <c r="P928" s="1"/>
    </row>
    <row r="929" spans="1:16" x14ac:dyDescent="0.3">
      <c r="A929" s="1" t="s">
        <v>1833</v>
      </c>
      <c r="B929" s="2" t="s">
        <v>126</v>
      </c>
      <c r="C929" s="1"/>
      <c r="D929" s="1"/>
      <c r="E929" s="1"/>
      <c r="F929" s="1"/>
      <c r="G929" s="1"/>
      <c r="H929" s="1"/>
      <c r="I929" s="1"/>
      <c r="J929" s="1"/>
      <c r="K929" s="1"/>
      <c r="L929" s="1"/>
      <c r="M929" s="1"/>
      <c r="N929" s="1"/>
      <c r="O929" s="1"/>
      <c r="P929" s="1"/>
    </row>
    <row r="930" spans="1:16" x14ac:dyDescent="0.3">
      <c r="A930" s="1" t="s">
        <v>1834</v>
      </c>
      <c r="B930" s="2" t="s">
        <v>126</v>
      </c>
      <c r="C930" s="1"/>
      <c r="D930" s="1"/>
      <c r="E930" s="1"/>
      <c r="F930" s="1"/>
      <c r="G930" s="1"/>
      <c r="H930" s="1"/>
      <c r="I930" s="1"/>
      <c r="J930" s="1"/>
      <c r="K930" s="1"/>
      <c r="L930" s="1"/>
      <c r="M930" s="1"/>
      <c r="N930" s="1"/>
      <c r="O930" s="1"/>
      <c r="P930" s="1"/>
    </row>
    <row r="931" spans="1:16" x14ac:dyDescent="0.3">
      <c r="A931" s="1" t="s">
        <v>1835</v>
      </c>
      <c r="B931" s="2" t="s">
        <v>126</v>
      </c>
      <c r="C931" s="1"/>
      <c r="D931" s="1"/>
      <c r="E931" s="1"/>
      <c r="F931" s="1"/>
      <c r="G931" s="1"/>
      <c r="H931" s="1"/>
      <c r="I931" s="1"/>
      <c r="J931" s="1"/>
      <c r="K931" s="1"/>
      <c r="L931" s="1"/>
      <c r="M931" s="1"/>
      <c r="N931" s="1"/>
      <c r="O931" s="1"/>
      <c r="P931" s="1"/>
    </row>
    <row r="932" spans="1:16" x14ac:dyDescent="0.3">
      <c r="A932" s="1" t="s">
        <v>1836</v>
      </c>
      <c r="B932" s="2" t="s">
        <v>126</v>
      </c>
      <c r="C932" s="1"/>
      <c r="D932" s="1"/>
      <c r="E932" s="1"/>
      <c r="F932" s="1"/>
      <c r="G932" s="1"/>
      <c r="H932" s="1"/>
      <c r="I932" s="1"/>
      <c r="J932" s="1"/>
      <c r="K932" s="1"/>
      <c r="L932" s="1"/>
      <c r="M932" s="1"/>
      <c r="N932" s="1"/>
      <c r="O932" s="1"/>
      <c r="P932" s="1"/>
    </row>
    <row r="933" spans="1:16" x14ac:dyDescent="0.3">
      <c r="A933" s="1" t="s">
        <v>1837</v>
      </c>
      <c r="B933" s="2" t="s">
        <v>21</v>
      </c>
      <c r="C933" s="1"/>
      <c r="D933" s="1"/>
      <c r="E933" s="1"/>
      <c r="F933" s="1"/>
      <c r="G933" s="1"/>
      <c r="H933" s="1"/>
      <c r="I933" s="1"/>
      <c r="J933" s="1"/>
      <c r="K933" s="1"/>
      <c r="L933" s="1"/>
      <c r="M933" s="1"/>
      <c r="N933" s="1"/>
      <c r="O933" s="1"/>
      <c r="P933" s="1"/>
    </row>
    <row r="934" spans="1:16" x14ac:dyDescent="0.3">
      <c r="A934" s="1" t="s">
        <v>1838</v>
      </c>
      <c r="B934" s="2" t="s">
        <v>21</v>
      </c>
      <c r="C934" s="1"/>
      <c r="D934" s="1"/>
      <c r="E934" s="1"/>
      <c r="F934" s="1"/>
      <c r="G934" s="1"/>
      <c r="H934" s="1"/>
      <c r="I934" s="1"/>
      <c r="J934" s="1"/>
      <c r="K934" s="1"/>
      <c r="L934" s="1"/>
      <c r="M934" s="1"/>
      <c r="N934" s="1"/>
      <c r="O934" s="1"/>
      <c r="P934" s="1"/>
    </row>
    <row r="935" spans="1:16" x14ac:dyDescent="0.3">
      <c r="A935" s="1" t="s">
        <v>1839</v>
      </c>
      <c r="B935" s="2" t="s">
        <v>126</v>
      </c>
      <c r="C935" s="1"/>
      <c r="D935" s="1"/>
      <c r="E935" s="1"/>
      <c r="F935" s="1"/>
      <c r="G935" s="1"/>
      <c r="H935" s="1"/>
      <c r="I935" s="1"/>
      <c r="J935" s="1"/>
      <c r="K935" s="1"/>
      <c r="L935" s="1"/>
      <c r="M935" s="1"/>
      <c r="N935" s="1"/>
      <c r="O935" s="1"/>
      <c r="P935" s="1"/>
    </row>
    <row r="936" spans="1:16" x14ac:dyDescent="0.3">
      <c r="A936" s="1" t="s">
        <v>1840</v>
      </c>
      <c r="B936" s="2" t="s">
        <v>126</v>
      </c>
      <c r="C936" s="1"/>
      <c r="D936" s="1"/>
      <c r="E936" s="1"/>
      <c r="F936" s="1"/>
      <c r="G936" s="1"/>
      <c r="H936" s="1"/>
      <c r="I936" s="1"/>
      <c r="J936" s="1"/>
      <c r="K936" s="1"/>
      <c r="L936" s="1"/>
      <c r="M936" s="1"/>
      <c r="N936" s="1"/>
      <c r="O936" s="1"/>
      <c r="P936" s="1"/>
    </row>
    <row r="937" spans="1:16" x14ac:dyDescent="0.3">
      <c r="A937" s="1" t="s">
        <v>1841</v>
      </c>
      <c r="B937" s="2" t="s">
        <v>21</v>
      </c>
      <c r="C937" s="1"/>
      <c r="D937" s="1"/>
      <c r="E937" s="1"/>
      <c r="F937" s="1"/>
      <c r="G937" s="1"/>
      <c r="H937" s="1"/>
      <c r="I937" s="1"/>
      <c r="J937" s="1"/>
      <c r="K937" s="1"/>
      <c r="L937" s="1"/>
      <c r="M937" s="1"/>
      <c r="N937" s="1"/>
      <c r="O937" s="1"/>
      <c r="P937" s="1"/>
    </row>
    <row r="938" spans="1:16" x14ac:dyDescent="0.3">
      <c r="A938" s="1" t="s">
        <v>1842</v>
      </c>
      <c r="B938" s="2" t="s">
        <v>21</v>
      </c>
      <c r="C938" s="1"/>
      <c r="D938" s="1"/>
      <c r="E938" s="1"/>
      <c r="F938" s="1"/>
      <c r="G938" s="1"/>
      <c r="H938" s="1"/>
      <c r="I938" s="1"/>
      <c r="J938" s="1"/>
      <c r="K938" s="1"/>
      <c r="L938" s="1"/>
      <c r="M938" s="1"/>
      <c r="N938" s="1"/>
      <c r="O938" s="1"/>
      <c r="P938" s="1"/>
    </row>
    <row r="939" spans="1:16" x14ac:dyDescent="0.3">
      <c r="A939" s="1" t="s">
        <v>1843</v>
      </c>
      <c r="B939" s="2" t="s">
        <v>21</v>
      </c>
      <c r="C939" s="1"/>
      <c r="D939" s="1"/>
      <c r="E939" s="1"/>
      <c r="F939" s="1"/>
      <c r="G939" s="1"/>
      <c r="H939" s="1"/>
      <c r="I939" s="1"/>
      <c r="J939" s="1"/>
      <c r="K939" s="1"/>
      <c r="L939" s="1"/>
      <c r="M939" s="1"/>
      <c r="N939" s="1"/>
      <c r="O939" s="1"/>
      <c r="P939" s="1"/>
    </row>
    <row r="940" spans="1:16" x14ac:dyDescent="0.3">
      <c r="A940" s="1" t="s">
        <v>1844</v>
      </c>
      <c r="B940" s="2" t="s">
        <v>126</v>
      </c>
      <c r="C940" s="1"/>
      <c r="D940" s="1"/>
      <c r="E940" s="1"/>
      <c r="F940" s="1"/>
      <c r="G940" s="1"/>
      <c r="H940" s="1"/>
      <c r="I940" s="1"/>
      <c r="J940" s="1"/>
      <c r="K940" s="1"/>
      <c r="L940" s="1"/>
      <c r="M940" s="1"/>
      <c r="N940" s="1"/>
      <c r="O940" s="1"/>
      <c r="P940" s="1"/>
    </row>
    <row r="941" spans="1:16" x14ac:dyDescent="0.3">
      <c r="A941" s="1" t="s">
        <v>1845</v>
      </c>
      <c r="B941" s="2" t="s">
        <v>21</v>
      </c>
      <c r="C941" s="1"/>
      <c r="D941" s="1"/>
      <c r="E941" s="1"/>
      <c r="F941" s="1"/>
      <c r="G941" s="1"/>
      <c r="H941" s="1"/>
      <c r="I941" s="1"/>
      <c r="J941" s="1"/>
      <c r="K941" s="1"/>
      <c r="L941" s="1"/>
      <c r="M941" s="1"/>
      <c r="N941" s="1"/>
      <c r="O941" s="1"/>
      <c r="P941" s="1"/>
    </row>
    <row r="942" spans="1:16" x14ac:dyDescent="0.3">
      <c r="A942" s="1" t="s">
        <v>1846</v>
      </c>
      <c r="B942" s="2" t="s">
        <v>21</v>
      </c>
      <c r="C942" s="1"/>
      <c r="D942" s="1"/>
      <c r="E942" s="1"/>
      <c r="F942" s="1"/>
      <c r="G942" s="1"/>
      <c r="H942" s="1"/>
      <c r="I942" s="1"/>
      <c r="J942" s="1"/>
      <c r="K942" s="1"/>
      <c r="L942" s="1"/>
      <c r="M942" s="1"/>
      <c r="N942" s="1"/>
      <c r="O942" s="1"/>
      <c r="P942" s="1"/>
    </row>
    <row r="943" spans="1:16" x14ac:dyDescent="0.3">
      <c r="A943" s="1" t="s">
        <v>1847</v>
      </c>
      <c r="B943" s="2" t="s">
        <v>225</v>
      </c>
      <c r="C943" s="1"/>
      <c r="D943" s="1"/>
      <c r="E943" s="1"/>
      <c r="F943" s="1"/>
      <c r="G943" s="1"/>
      <c r="H943" s="1"/>
      <c r="I943" s="1"/>
      <c r="J943" s="1"/>
      <c r="K943" s="1"/>
      <c r="L943" s="1"/>
      <c r="M943" s="1"/>
      <c r="N943" s="1"/>
      <c r="O943" s="1"/>
      <c r="P943" s="1"/>
    </row>
    <row r="944" spans="1:16" x14ac:dyDescent="0.3">
      <c r="A944" s="1" t="s">
        <v>1848</v>
      </c>
      <c r="B944" s="2" t="s">
        <v>126</v>
      </c>
      <c r="C944" s="1"/>
      <c r="D944" s="1"/>
      <c r="E944" s="1"/>
      <c r="F944" s="1"/>
      <c r="G944" s="1"/>
      <c r="H944" s="1"/>
      <c r="I944" s="1"/>
      <c r="J944" s="1"/>
      <c r="K944" s="1"/>
      <c r="L944" s="1"/>
      <c r="M944" s="1"/>
      <c r="N944" s="1"/>
      <c r="O944" s="1"/>
      <c r="P944" s="1"/>
    </row>
    <row r="945" spans="1:16" x14ac:dyDescent="0.3">
      <c r="A945" s="1" t="s">
        <v>1849</v>
      </c>
      <c r="B945" s="2" t="s">
        <v>21</v>
      </c>
      <c r="C945" s="1"/>
      <c r="D945" s="1"/>
      <c r="E945" s="1"/>
      <c r="F945" s="1"/>
      <c r="G945" s="1"/>
      <c r="H945" s="1"/>
      <c r="I945" s="1"/>
      <c r="J945" s="1"/>
      <c r="K945" s="1"/>
      <c r="L945" s="1"/>
      <c r="M945" s="1"/>
      <c r="N945" s="1"/>
      <c r="O945" s="1"/>
      <c r="P945" s="1"/>
    </row>
    <row r="946" spans="1:16" x14ac:dyDescent="0.3">
      <c r="A946" s="1" t="s">
        <v>1850</v>
      </c>
      <c r="B946" s="2" t="s">
        <v>126</v>
      </c>
      <c r="C946" s="1"/>
      <c r="D946" s="1"/>
      <c r="E946" s="1"/>
      <c r="F946" s="1"/>
      <c r="G946" s="1"/>
      <c r="H946" s="1"/>
      <c r="I946" s="1"/>
      <c r="J946" s="1"/>
      <c r="K946" s="1"/>
      <c r="L946" s="1"/>
      <c r="M946" s="1"/>
      <c r="N946" s="1"/>
      <c r="O946" s="1"/>
      <c r="P946" s="1"/>
    </row>
    <row r="947" spans="1:16" x14ac:dyDescent="0.3">
      <c r="A947" s="1" t="s">
        <v>1851</v>
      </c>
      <c r="B947" s="2" t="s">
        <v>126</v>
      </c>
      <c r="C947" s="1"/>
      <c r="D947" s="1"/>
      <c r="E947" s="1"/>
      <c r="F947" s="1"/>
      <c r="G947" s="1"/>
      <c r="H947" s="1"/>
      <c r="I947" s="1"/>
      <c r="J947" s="1"/>
      <c r="K947" s="1"/>
      <c r="L947" s="1"/>
      <c r="M947" s="1"/>
      <c r="N947" s="1"/>
      <c r="O947" s="1"/>
      <c r="P947" s="1"/>
    </row>
    <row r="948" spans="1:16" x14ac:dyDescent="0.3">
      <c r="A948" s="1" t="s">
        <v>1852</v>
      </c>
      <c r="B948" s="2" t="s">
        <v>126</v>
      </c>
      <c r="C948" s="1"/>
      <c r="D948" s="1"/>
      <c r="E948" s="1"/>
      <c r="F948" s="1"/>
      <c r="G948" s="1"/>
      <c r="H948" s="1"/>
      <c r="I948" s="1"/>
      <c r="J948" s="1"/>
      <c r="K948" s="1"/>
      <c r="L948" s="1"/>
      <c r="M948" s="1"/>
      <c r="N948" s="1"/>
      <c r="O948" s="1"/>
      <c r="P948" s="1"/>
    </row>
    <row r="949" spans="1:16" x14ac:dyDescent="0.3">
      <c r="A949" s="1" t="s">
        <v>1853</v>
      </c>
      <c r="B949" s="2" t="s">
        <v>126</v>
      </c>
      <c r="C949" s="1"/>
      <c r="D949" s="1"/>
      <c r="E949" s="1"/>
      <c r="F949" s="1"/>
      <c r="G949" s="1"/>
      <c r="H949" s="1"/>
      <c r="I949" s="1"/>
      <c r="J949" s="1"/>
      <c r="K949" s="1"/>
      <c r="L949" s="1"/>
      <c r="M949" s="1"/>
      <c r="N949" s="1"/>
      <c r="O949" s="1"/>
      <c r="P949" s="1"/>
    </row>
    <row r="950" spans="1:16" x14ac:dyDescent="0.3">
      <c r="A950" s="1" t="s">
        <v>1854</v>
      </c>
      <c r="B950" s="2" t="s">
        <v>126</v>
      </c>
      <c r="C950" s="1"/>
      <c r="D950" s="1"/>
      <c r="E950" s="1"/>
      <c r="F950" s="1"/>
      <c r="G950" s="1"/>
      <c r="H950" s="1"/>
      <c r="I950" s="1"/>
      <c r="J950" s="1"/>
      <c r="K950" s="1"/>
      <c r="L950" s="1"/>
      <c r="M950" s="1"/>
      <c r="N950" s="1"/>
      <c r="O950" s="1"/>
      <c r="P950" s="1"/>
    </row>
    <row r="951" spans="1:16" x14ac:dyDescent="0.3">
      <c r="A951" s="1" t="s">
        <v>1855</v>
      </c>
      <c r="B951" s="2" t="s">
        <v>21</v>
      </c>
      <c r="C951" s="1"/>
      <c r="D951" s="1"/>
      <c r="E951" s="1"/>
      <c r="F951" s="1"/>
      <c r="G951" s="1"/>
      <c r="H951" s="1"/>
      <c r="I951" s="1"/>
      <c r="J951" s="1"/>
      <c r="K951" s="1"/>
      <c r="L951" s="1"/>
      <c r="M951" s="1"/>
      <c r="N951" s="1"/>
      <c r="O951" s="1"/>
      <c r="P951" s="1"/>
    </row>
    <row r="952" spans="1:16" x14ac:dyDescent="0.3">
      <c r="A952" s="1" t="s">
        <v>1856</v>
      </c>
      <c r="B952" s="2" t="s">
        <v>21</v>
      </c>
      <c r="C952" s="1"/>
      <c r="D952" s="1"/>
      <c r="E952" s="1"/>
      <c r="F952" s="1"/>
      <c r="G952" s="1"/>
      <c r="H952" s="1"/>
      <c r="I952" s="1"/>
      <c r="J952" s="1"/>
      <c r="K952" s="1"/>
      <c r="L952" s="1"/>
      <c r="M952" s="1"/>
      <c r="N952" s="1"/>
      <c r="O952" s="1"/>
      <c r="P952" s="1"/>
    </row>
    <row r="953" spans="1:16" x14ac:dyDescent="0.3">
      <c r="A953" s="1" t="s">
        <v>1857</v>
      </c>
      <c r="B953" s="2" t="s">
        <v>21</v>
      </c>
      <c r="C953" s="1"/>
      <c r="D953" s="1"/>
      <c r="E953" s="1"/>
      <c r="F953" s="1"/>
      <c r="G953" s="1"/>
      <c r="H953" s="1"/>
      <c r="I953" s="1"/>
      <c r="J953" s="1"/>
      <c r="K953" s="1"/>
      <c r="L953" s="1"/>
      <c r="M953" s="1"/>
      <c r="N953" s="1"/>
      <c r="O953" s="1"/>
      <c r="P953" s="1"/>
    </row>
    <row r="954" spans="1:16" x14ac:dyDescent="0.3">
      <c r="A954" s="1" t="s">
        <v>1858</v>
      </c>
      <c r="B954" s="2" t="s">
        <v>126</v>
      </c>
      <c r="C954" s="1"/>
      <c r="D954" s="1"/>
      <c r="E954" s="1"/>
      <c r="F954" s="1"/>
      <c r="G954" s="1"/>
      <c r="H954" s="1"/>
      <c r="I954" s="1"/>
      <c r="J954" s="1"/>
      <c r="K954" s="1"/>
      <c r="L954" s="1"/>
      <c r="M954" s="1"/>
      <c r="N954" s="1"/>
      <c r="O954" s="1"/>
      <c r="P954" s="1"/>
    </row>
    <row r="955" spans="1:16" x14ac:dyDescent="0.3">
      <c r="A955" s="1" t="s">
        <v>1859</v>
      </c>
      <c r="B955" s="2" t="s">
        <v>126</v>
      </c>
      <c r="C955" s="1"/>
      <c r="D955" s="1"/>
      <c r="E955" s="1"/>
      <c r="F955" s="1"/>
      <c r="G955" s="1"/>
      <c r="H955" s="1"/>
      <c r="I955" s="1"/>
      <c r="J955" s="1"/>
      <c r="K955" s="1"/>
      <c r="L955" s="1"/>
      <c r="M955" s="1"/>
      <c r="N955" s="1"/>
      <c r="O955" s="1"/>
      <c r="P955" s="1"/>
    </row>
    <row r="956" spans="1:16" x14ac:dyDescent="0.3">
      <c r="A956" s="1" t="s">
        <v>1860</v>
      </c>
      <c r="B956" s="2" t="s">
        <v>126</v>
      </c>
      <c r="C956" s="1"/>
      <c r="D956" s="1"/>
      <c r="E956" s="1"/>
      <c r="F956" s="1"/>
      <c r="G956" s="1"/>
      <c r="H956" s="1"/>
      <c r="I956" s="1"/>
      <c r="J956" s="1"/>
      <c r="K956" s="1"/>
      <c r="L956" s="1"/>
      <c r="M956" s="1"/>
      <c r="N956" s="1"/>
      <c r="O956" s="1"/>
      <c r="P956" s="1"/>
    </row>
    <row r="957" spans="1:16" x14ac:dyDescent="0.3">
      <c r="A957" s="1" t="s">
        <v>1861</v>
      </c>
      <c r="B957" s="2" t="s">
        <v>126</v>
      </c>
      <c r="C957" s="1"/>
      <c r="D957" s="1"/>
      <c r="E957" s="1"/>
      <c r="F957" s="1"/>
      <c r="G957" s="1"/>
      <c r="H957" s="1"/>
      <c r="I957" s="1"/>
      <c r="J957" s="1"/>
      <c r="K957" s="1"/>
      <c r="L957" s="1"/>
      <c r="M957" s="1"/>
      <c r="N957" s="1"/>
      <c r="O957" s="1"/>
      <c r="P957" s="1"/>
    </row>
    <row r="958" spans="1:16" x14ac:dyDescent="0.3">
      <c r="A958" s="1" t="s">
        <v>1862</v>
      </c>
      <c r="B958" s="2" t="s">
        <v>225</v>
      </c>
      <c r="C958" s="1"/>
      <c r="D958" s="1"/>
      <c r="E958" s="1"/>
      <c r="F958" s="1"/>
      <c r="G958" s="1"/>
      <c r="H958" s="1"/>
      <c r="I958" s="1"/>
      <c r="J958" s="1"/>
      <c r="K958" s="1"/>
      <c r="L958" s="1"/>
      <c r="M958" s="1"/>
      <c r="N958" s="1"/>
      <c r="O958" s="1"/>
      <c r="P958" s="1"/>
    </row>
    <row r="959" spans="1:16" x14ac:dyDescent="0.3">
      <c r="A959" s="1" t="s">
        <v>1863</v>
      </c>
      <c r="B959" s="2" t="s">
        <v>225</v>
      </c>
      <c r="C959" s="1"/>
      <c r="D959" s="1"/>
      <c r="E959" s="1"/>
      <c r="F959" s="1"/>
      <c r="G959" s="1"/>
      <c r="H959" s="1"/>
      <c r="I959" s="1"/>
      <c r="J959" s="1"/>
      <c r="K959" s="1"/>
      <c r="L959" s="1"/>
      <c r="M959" s="1"/>
      <c r="N959" s="1"/>
      <c r="O959" s="1"/>
      <c r="P959" s="1"/>
    </row>
    <row r="960" spans="1:16" x14ac:dyDescent="0.3">
      <c r="A960" s="1" t="s">
        <v>1864</v>
      </c>
      <c r="B960" s="2" t="s">
        <v>126</v>
      </c>
      <c r="C960" s="1"/>
      <c r="D960" s="1"/>
      <c r="E960" s="1"/>
      <c r="F960" s="1"/>
      <c r="G960" s="1"/>
      <c r="H960" s="1"/>
      <c r="I960" s="1"/>
      <c r="J960" s="1"/>
      <c r="K960" s="1"/>
      <c r="L960" s="1"/>
      <c r="M960" s="1"/>
      <c r="N960" s="1"/>
      <c r="O960" s="1"/>
      <c r="P960" s="1"/>
    </row>
    <row r="961" spans="1:16" x14ac:dyDescent="0.3">
      <c r="A961" s="1" t="s">
        <v>1865</v>
      </c>
      <c r="B961" s="2" t="s">
        <v>126</v>
      </c>
      <c r="C961" s="1"/>
      <c r="D961" s="1"/>
      <c r="E961" s="1"/>
      <c r="F961" s="1"/>
      <c r="G961" s="1"/>
      <c r="H961" s="1"/>
      <c r="I961" s="1"/>
      <c r="J961" s="1"/>
      <c r="K961" s="1"/>
      <c r="L961" s="1"/>
      <c r="M961" s="1"/>
      <c r="N961" s="1"/>
      <c r="O961" s="1"/>
      <c r="P961" s="1"/>
    </row>
    <row r="962" spans="1:16" x14ac:dyDescent="0.3">
      <c r="A962" s="1" t="s">
        <v>1866</v>
      </c>
      <c r="B962" s="2" t="s">
        <v>21</v>
      </c>
      <c r="C962" s="1"/>
      <c r="D962" s="1"/>
      <c r="E962" s="1"/>
      <c r="F962" s="1"/>
      <c r="G962" s="1"/>
      <c r="H962" s="1"/>
      <c r="I962" s="1"/>
      <c r="J962" s="1"/>
      <c r="K962" s="1"/>
      <c r="L962" s="1"/>
      <c r="M962" s="1"/>
      <c r="N962" s="1"/>
      <c r="O962" s="1"/>
      <c r="P962" s="1"/>
    </row>
    <row r="963" spans="1:16" x14ac:dyDescent="0.3">
      <c r="A963" s="1" t="s">
        <v>1867</v>
      </c>
      <c r="B963" s="2" t="s">
        <v>225</v>
      </c>
      <c r="C963" s="1"/>
      <c r="D963" s="1"/>
      <c r="E963" s="1"/>
      <c r="F963" s="1"/>
      <c r="G963" s="1"/>
      <c r="H963" s="1"/>
      <c r="I963" s="1"/>
      <c r="J963" s="1"/>
      <c r="K963" s="1"/>
      <c r="L963" s="1"/>
      <c r="M963" s="1"/>
      <c r="N963" s="1"/>
      <c r="O963" s="1"/>
      <c r="P963" s="1"/>
    </row>
    <row r="964" spans="1:16" x14ac:dyDescent="0.3">
      <c r="A964" s="1" t="s">
        <v>1868</v>
      </c>
      <c r="B964" s="2" t="s">
        <v>126</v>
      </c>
      <c r="C964" s="1"/>
      <c r="D964" s="1"/>
      <c r="E964" s="1"/>
      <c r="F964" s="1"/>
      <c r="G964" s="1"/>
      <c r="H964" s="1"/>
      <c r="I964" s="1"/>
      <c r="J964" s="1"/>
      <c r="K964" s="1"/>
      <c r="L964" s="1"/>
      <c r="M964" s="1"/>
      <c r="N964" s="1"/>
      <c r="O964" s="1"/>
      <c r="P964" s="1"/>
    </row>
    <row r="965" spans="1:16" x14ac:dyDescent="0.3">
      <c r="A965" s="1" t="s">
        <v>1869</v>
      </c>
      <c r="B965" s="2" t="s">
        <v>126</v>
      </c>
      <c r="C965" s="1"/>
      <c r="D965" s="1"/>
      <c r="E965" s="1"/>
      <c r="F965" s="1"/>
      <c r="G965" s="1"/>
      <c r="H965" s="1"/>
      <c r="I965" s="1"/>
      <c r="J965" s="1"/>
      <c r="K965" s="1"/>
      <c r="L965" s="1"/>
      <c r="M965" s="1"/>
      <c r="N965" s="1"/>
      <c r="O965" s="1"/>
      <c r="P965" s="1"/>
    </row>
    <row r="966" spans="1:16" x14ac:dyDescent="0.3">
      <c r="A966" s="1" t="s">
        <v>1870</v>
      </c>
      <c r="B966" s="2" t="s">
        <v>126</v>
      </c>
      <c r="C966" s="1"/>
      <c r="D966" s="1"/>
      <c r="E966" s="1"/>
      <c r="F966" s="1"/>
      <c r="G966" s="1"/>
      <c r="H966" s="1"/>
      <c r="I966" s="1"/>
      <c r="J966" s="1"/>
      <c r="K966" s="1"/>
      <c r="L966" s="1"/>
      <c r="M966" s="1"/>
      <c r="N966" s="1"/>
      <c r="O966" s="1"/>
      <c r="P966" s="1"/>
    </row>
    <row r="967" spans="1:16" x14ac:dyDescent="0.3">
      <c r="A967" s="1" t="s">
        <v>1871</v>
      </c>
      <c r="B967" s="2" t="s">
        <v>225</v>
      </c>
      <c r="C967" s="1"/>
      <c r="D967" s="1"/>
      <c r="E967" s="1"/>
      <c r="F967" s="1"/>
      <c r="G967" s="1"/>
      <c r="H967" s="1"/>
      <c r="I967" s="1"/>
      <c r="J967" s="1"/>
      <c r="K967" s="1"/>
      <c r="L967" s="1"/>
      <c r="M967" s="1"/>
      <c r="N967" s="1"/>
      <c r="O967" s="1"/>
      <c r="P967" s="1"/>
    </row>
    <row r="968" spans="1:16" x14ac:dyDescent="0.3">
      <c r="A968" s="1" t="s">
        <v>1872</v>
      </c>
      <c r="B968" s="2" t="s">
        <v>225</v>
      </c>
      <c r="C968" s="1"/>
      <c r="D968" s="1"/>
      <c r="E968" s="1"/>
      <c r="F968" s="1"/>
      <c r="G968" s="1"/>
      <c r="H968" s="1"/>
      <c r="I968" s="1"/>
      <c r="J968" s="1"/>
      <c r="K968" s="1"/>
      <c r="L968" s="1"/>
      <c r="M968" s="1"/>
      <c r="N968" s="1"/>
      <c r="O968" s="1"/>
      <c r="P968" s="1"/>
    </row>
    <row r="969" spans="1:16" x14ac:dyDescent="0.3">
      <c r="A969" s="1" t="s">
        <v>1873</v>
      </c>
      <c r="B969" s="2" t="s">
        <v>126</v>
      </c>
      <c r="C969" s="1"/>
      <c r="D969" s="1"/>
      <c r="E969" s="1"/>
      <c r="F969" s="1"/>
      <c r="G969" s="1"/>
      <c r="H969" s="1"/>
      <c r="I969" s="1"/>
      <c r="J969" s="1"/>
      <c r="K969" s="1"/>
      <c r="L969" s="1"/>
      <c r="M969" s="1"/>
      <c r="N969" s="1"/>
      <c r="O969" s="1"/>
      <c r="P969" s="1"/>
    </row>
    <row r="970" spans="1:16" x14ac:dyDescent="0.3">
      <c r="A970" s="1" t="s">
        <v>1874</v>
      </c>
      <c r="B970" s="2" t="s">
        <v>225</v>
      </c>
      <c r="C970" s="1"/>
      <c r="D970" s="1"/>
      <c r="E970" s="1"/>
      <c r="F970" s="1"/>
      <c r="G970" s="1"/>
      <c r="H970" s="1"/>
      <c r="I970" s="1"/>
      <c r="J970" s="1"/>
      <c r="K970" s="1"/>
      <c r="L970" s="1"/>
      <c r="M970" s="1"/>
      <c r="N970" s="1"/>
      <c r="O970" s="1"/>
      <c r="P970" s="1"/>
    </row>
    <row r="971" spans="1:16" x14ac:dyDescent="0.3">
      <c r="A971" s="1" t="s">
        <v>1875</v>
      </c>
      <c r="B971" s="2" t="s">
        <v>126</v>
      </c>
      <c r="C971" s="1"/>
      <c r="D971" s="1"/>
      <c r="E971" s="1"/>
      <c r="F971" s="1"/>
      <c r="G971" s="1"/>
      <c r="H971" s="1"/>
      <c r="I971" s="1"/>
      <c r="J971" s="1"/>
      <c r="K971" s="1"/>
      <c r="L971" s="1"/>
      <c r="M971" s="1"/>
      <c r="N971" s="1"/>
      <c r="O971" s="1"/>
      <c r="P971" s="1"/>
    </row>
    <row r="972" spans="1:16" x14ac:dyDescent="0.3">
      <c r="A972" s="1" t="s">
        <v>1876</v>
      </c>
      <c r="B972" s="2" t="s">
        <v>126</v>
      </c>
      <c r="C972" s="1"/>
      <c r="D972" s="1"/>
      <c r="E972" s="1"/>
      <c r="F972" s="1"/>
      <c r="G972" s="1"/>
      <c r="H972" s="1"/>
      <c r="I972" s="1"/>
      <c r="J972" s="1"/>
      <c r="K972" s="1"/>
      <c r="L972" s="1"/>
      <c r="M972" s="1"/>
      <c r="N972" s="1"/>
      <c r="O972" s="1"/>
      <c r="P972" s="1"/>
    </row>
    <row r="973" spans="1:16" x14ac:dyDescent="0.3">
      <c r="A973" s="1" t="s">
        <v>1877</v>
      </c>
      <c r="B973" s="2" t="s">
        <v>126</v>
      </c>
      <c r="C973" s="1"/>
      <c r="D973" s="1"/>
      <c r="E973" s="1"/>
      <c r="F973" s="1"/>
      <c r="G973" s="1"/>
      <c r="H973" s="1"/>
      <c r="I973" s="1"/>
      <c r="J973" s="1"/>
      <c r="K973" s="1"/>
      <c r="L973" s="1"/>
      <c r="M973" s="1"/>
      <c r="N973" s="1"/>
      <c r="O973" s="1"/>
      <c r="P973" s="1"/>
    </row>
    <row r="974" spans="1:16" x14ac:dyDescent="0.3">
      <c r="A974" s="1" t="s">
        <v>1878</v>
      </c>
      <c r="B974" s="2" t="s">
        <v>126</v>
      </c>
      <c r="C974" s="1"/>
      <c r="D974" s="1"/>
      <c r="E974" s="1"/>
      <c r="F974" s="1"/>
      <c r="G974" s="1"/>
      <c r="H974" s="1"/>
      <c r="I974" s="1"/>
      <c r="J974" s="1"/>
      <c r="K974" s="1"/>
      <c r="L974" s="1"/>
      <c r="M974" s="1"/>
      <c r="N974" s="1"/>
      <c r="O974" s="1"/>
      <c r="P974" s="1"/>
    </row>
    <row r="975" spans="1:16" x14ac:dyDescent="0.3">
      <c r="A975" s="1" t="s">
        <v>1879</v>
      </c>
      <c r="B975" s="2" t="s">
        <v>126</v>
      </c>
      <c r="C975" s="1"/>
      <c r="D975" s="1"/>
      <c r="E975" s="1"/>
      <c r="F975" s="1"/>
      <c r="G975" s="1"/>
      <c r="H975" s="1"/>
      <c r="I975" s="1"/>
      <c r="J975" s="1"/>
      <c r="K975" s="1"/>
      <c r="L975" s="1"/>
      <c r="M975" s="1"/>
      <c r="N975" s="1"/>
      <c r="O975" s="1"/>
      <c r="P975" s="1"/>
    </row>
    <row r="976" spans="1:16" x14ac:dyDescent="0.3">
      <c r="A976" s="1" t="s">
        <v>1880</v>
      </c>
      <c r="B976" s="2" t="s">
        <v>126</v>
      </c>
      <c r="C976" s="1"/>
      <c r="D976" s="1"/>
      <c r="E976" s="1"/>
      <c r="F976" s="1"/>
      <c r="G976" s="1"/>
      <c r="H976" s="1"/>
      <c r="I976" s="1"/>
      <c r="J976" s="1"/>
      <c r="K976" s="1"/>
      <c r="L976" s="1"/>
      <c r="M976" s="1"/>
      <c r="N976" s="1"/>
      <c r="O976" s="1"/>
      <c r="P976" s="1"/>
    </row>
    <row r="977" spans="1:16" x14ac:dyDescent="0.3">
      <c r="A977" s="1" t="s">
        <v>1881</v>
      </c>
      <c r="B977" s="2" t="s">
        <v>126</v>
      </c>
      <c r="C977" s="1"/>
      <c r="D977" s="1"/>
      <c r="E977" s="1"/>
      <c r="F977" s="1"/>
      <c r="G977" s="1"/>
      <c r="H977" s="1"/>
      <c r="I977" s="1"/>
      <c r="J977" s="1"/>
      <c r="K977" s="1"/>
      <c r="L977" s="1"/>
      <c r="M977" s="1"/>
      <c r="N977" s="1"/>
      <c r="O977" s="1"/>
      <c r="P977" s="1"/>
    </row>
    <row r="978" spans="1:16" x14ac:dyDescent="0.3">
      <c r="A978" s="1" t="s">
        <v>1882</v>
      </c>
      <c r="B978" s="2" t="s">
        <v>126</v>
      </c>
      <c r="C978" s="1"/>
      <c r="D978" s="1"/>
      <c r="E978" s="1"/>
      <c r="F978" s="1"/>
      <c r="G978" s="1"/>
      <c r="H978" s="1"/>
      <c r="I978" s="1"/>
      <c r="J978" s="1"/>
      <c r="K978" s="1"/>
      <c r="L978" s="1"/>
      <c r="M978" s="1"/>
      <c r="N978" s="1"/>
      <c r="O978" s="1"/>
      <c r="P978" s="1"/>
    </row>
    <row r="979" spans="1:16" x14ac:dyDescent="0.3">
      <c r="A979" s="1" t="s">
        <v>1883</v>
      </c>
      <c r="B979" s="2" t="s">
        <v>225</v>
      </c>
      <c r="C979" s="1"/>
      <c r="D979" s="1"/>
      <c r="E979" s="1"/>
      <c r="F979" s="1"/>
      <c r="G979" s="1"/>
      <c r="H979" s="1"/>
      <c r="I979" s="1"/>
      <c r="J979" s="1"/>
      <c r="K979" s="1"/>
      <c r="L979" s="1"/>
      <c r="M979" s="1"/>
      <c r="N979" s="1"/>
      <c r="O979" s="1"/>
      <c r="P979" s="1"/>
    </row>
    <row r="980" spans="1:16" x14ac:dyDescent="0.3">
      <c r="A980" s="1" t="s">
        <v>1884</v>
      </c>
      <c r="B980" s="2" t="s">
        <v>21</v>
      </c>
      <c r="C980" s="1"/>
      <c r="D980" s="1"/>
      <c r="E980" s="1"/>
      <c r="F980" s="1"/>
      <c r="G980" s="1"/>
      <c r="H980" s="1"/>
      <c r="I980" s="1"/>
      <c r="J980" s="1"/>
      <c r="K980" s="1"/>
      <c r="L980" s="1"/>
      <c r="M980" s="1"/>
      <c r="N980" s="1"/>
      <c r="O980" s="1"/>
      <c r="P980" s="1"/>
    </row>
    <row r="981" spans="1:16" x14ac:dyDescent="0.3">
      <c r="A981" s="1" t="s">
        <v>1885</v>
      </c>
      <c r="B981" s="2" t="s">
        <v>225</v>
      </c>
      <c r="C981" s="1"/>
      <c r="D981" s="1"/>
      <c r="E981" s="1"/>
      <c r="F981" s="1"/>
      <c r="G981" s="1"/>
      <c r="H981" s="1"/>
      <c r="I981" s="1"/>
      <c r="J981" s="1"/>
      <c r="K981" s="1"/>
      <c r="L981" s="1"/>
      <c r="M981" s="1"/>
      <c r="N981" s="1"/>
      <c r="O981" s="1"/>
      <c r="P981" s="1"/>
    </row>
    <row r="982" spans="1:16" x14ac:dyDescent="0.3">
      <c r="A982" s="1" t="s">
        <v>1886</v>
      </c>
      <c r="B982" s="2" t="s">
        <v>225</v>
      </c>
      <c r="C982" s="1"/>
      <c r="D982" s="1"/>
      <c r="E982" s="1"/>
      <c r="F982" s="1"/>
      <c r="G982" s="1"/>
      <c r="H982" s="1"/>
      <c r="I982" s="1"/>
      <c r="J982" s="1"/>
      <c r="K982" s="1"/>
      <c r="L982" s="1"/>
      <c r="M982" s="1"/>
      <c r="N982" s="1"/>
      <c r="O982" s="1"/>
      <c r="P982" s="1"/>
    </row>
    <row r="983" spans="1:16" x14ac:dyDescent="0.3">
      <c r="A983" s="1" t="s">
        <v>1887</v>
      </c>
      <c r="B983" s="2" t="s">
        <v>126</v>
      </c>
      <c r="C983" s="1"/>
      <c r="D983" s="1"/>
      <c r="E983" s="1"/>
      <c r="F983" s="1"/>
      <c r="G983" s="1"/>
      <c r="H983" s="1"/>
      <c r="I983" s="1"/>
      <c r="J983" s="1"/>
      <c r="K983" s="1"/>
      <c r="L983" s="1"/>
      <c r="M983" s="1"/>
      <c r="N983" s="1"/>
      <c r="O983" s="1"/>
      <c r="P983" s="1"/>
    </row>
    <row r="984" spans="1:16" x14ac:dyDescent="0.3">
      <c r="A984" s="1" t="s">
        <v>1888</v>
      </c>
      <c r="B984" s="2" t="s">
        <v>126</v>
      </c>
      <c r="C984" s="1"/>
      <c r="D984" s="1"/>
      <c r="E984" s="1"/>
      <c r="F984" s="1"/>
      <c r="G984" s="1"/>
      <c r="H984" s="1"/>
      <c r="I984" s="1"/>
      <c r="J984" s="1"/>
      <c r="K984" s="1"/>
      <c r="L984" s="1"/>
      <c r="M984" s="1"/>
      <c r="N984" s="1"/>
      <c r="O984" s="1"/>
      <c r="P984" s="1"/>
    </row>
    <row r="985" spans="1:16" x14ac:dyDescent="0.3">
      <c r="A985" s="1" t="s">
        <v>1889</v>
      </c>
      <c r="B985" s="2" t="s">
        <v>126</v>
      </c>
      <c r="C985" s="1"/>
      <c r="D985" s="1"/>
      <c r="E985" s="1"/>
      <c r="F985" s="1"/>
      <c r="G985" s="1"/>
      <c r="H985" s="1"/>
      <c r="I985" s="1"/>
      <c r="J985" s="1"/>
      <c r="K985" s="1"/>
      <c r="L985" s="1"/>
      <c r="M985" s="1"/>
      <c r="N985" s="1"/>
      <c r="O985" s="1"/>
      <c r="P985" s="1"/>
    </row>
    <row r="986" spans="1:16" x14ac:dyDescent="0.3">
      <c r="A986" s="1" t="s">
        <v>1890</v>
      </c>
      <c r="B986" s="2" t="s">
        <v>225</v>
      </c>
      <c r="C986" s="1"/>
      <c r="D986" s="1"/>
      <c r="E986" s="1"/>
      <c r="F986" s="1"/>
      <c r="G986" s="1"/>
      <c r="H986" s="1"/>
      <c r="I986" s="1"/>
      <c r="J986" s="1"/>
      <c r="K986" s="1"/>
      <c r="L986" s="1"/>
      <c r="M986" s="1"/>
      <c r="N986" s="1"/>
      <c r="O986" s="1"/>
      <c r="P986" s="1"/>
    </row>
    <row r="987" spans="1:16" x14ac:dyDescent="0.3">
      <c r="A987" s="1" t="s">
        <v>1891</v>
      </c>
      <c r="B987" s="2" t="s">
        <v>225</v>
      </c>
      <c r="C987" s="1"/>
      <c r="D987" s="1"/>
      <c r="E987" s="1"/>
      <c r="F987" s="1"/>
      <c r="G987" s="1"/>
      <c r="H987" s="1"/>
      <c r="I987" s="1"/>
      <c r="J987" s="1"/>
      <c r="K987" s="1"/>
      <c r="L987" s="1"/>
      <c r="M987" s="1"/>
      <c r="N987" s="1"/>
      <c r="O987" s="1"/>
      <c r="P987" s="1"/>
    </row>
    <row r="988" spans="1:16" x14ac:dyDescent="0.3">
      <c r="A988" s="1" t="s">
        <v>1892</v>
      </c>
      <c r="B988" s="2" t="s">
        <v>126</v>
      </c>
      <c r="C988" s="1"/>
      <c r="D988" s="1"/>
      <c r="E988" s="1"/>
      <c r="F988" s="1"/>
      <c r="G988" s="1"/>
      <c r="H988" s="1"/>
      <c r="I988" s="1"/>
      <c r="J988" s="1"/>
      <c r="K988" s="1"/>
      <c r="L988" s="1"/>
      <c r="M988" s="1"/>
      <c r="N988" s="1"/>
      <c r="O988" s="1"/>
      <c r="P988" s="1"/>
    </row>
    <row r="989" spans="1:16" x14ac:dyDescent="0.3">
      <c r="A989" s="1" t="s">
        <v>1893</v>
      </c>
      <c r="B989" s="2" t="s">
        <v>126</v>
      </c>
      <c r="C989" s="1"/>
      <c r="D989" s="1"/>
      <c r="E989" s="1"/>
      <c r="F989" s="1"/>
      <c r="G989" s="1"/>
      <c r="H989" s="1"/>
      <c r="I989" s="1"/>
      <c r="J989" s="1"/>
      <c r="K989" s="1"/>
      <c r="L989" s="1"/>
      <c r="M989" s="1"/>
      <c r="N989" s="1"/>
      <c r="O989" s="1"/>
      <c r="P989" s="1"/>
    </row>
    <row r="990" spans="1:16" x14ac:dyDescent="0.3">
      <c r="A990" s="1" t="s">
        <v>1894</v>
      </c>
      <c r="B990" s="2" t="s">
        <v>126</v>
      </c>
      <c r="C990" s="1"/>
      <c r="D990" s="1"/>
      <c r="E990" s="1"/>
      <c r="F990" s="1"/>
      <c r="G990" s="1"/>
      <c r="H990" s="1"/>
      <c r="I990" s="1"/>
      <c r="J990" s="1"/>
      <c r="K990" s="1"/>
      <c r="L990" s="1"/>
      <c r="M990" s="1"/>
      <c r="N990" s="1"/>
      <c r="O990" s="1"/>
      <c r="P990" s="1"/>
    </row>
    <row r="991" spans="1:16" x14ac:dyDescent="0.3">
      <c r="A991" s="1" t="s">
        <v>1895</v>
      </c>
      <c r="B991" s="2" t="s">
        <v>126</v>
      </c>
      <c r="C991" s="1"/>
      <c r="D991" s="1"/>
      <c r="E991" s="1"/>
      <c r="F991" s="1"/>
      <c r="G991" s="1"/>
      <c r="H991" s="1"/>
      <c r="I991" s="1"/>
      <c r="J991" s="1"/>
      <c r="K991" s="1"/>
      <c r="L991" s="1"/>
      <c r="M991" s="1"/>
      <c r="N991" s="1"/>
      <c r="O991" s="1"/>
      <c r="P991" s="1"/>
    </row>
    <row r="992" spans="1:16" x14ac:dyDescent="0.3">
      <c r="A992" s="1" t="s">
        <v>1896</v>
      </c>
      <c r="B992" s="2" t="s">
        <v>225</v>
      </c>
      <c r="C992" s="1"/>
      <c r="D992" s="1"/>
      <c r="E992" s="1"/>
      <c r="F992" s="1"/>
      <c r="G992" s="1"/>
      <c r="H992" s="1"/>
      <c r="I992" s="1"/>
      <c r="J992" s="1"/>
      <c r="K992" s="1"/>
      <c r="L992" s="1"/>
      <c r="M992" s="1"/>
      <c r="N992" s="1"/>
      <c r="O992" s="1"/>
      <c r="P992" s="1"/>
    </row>
    <row r="993" spans="1:16" x14ac:dyDescent="0.3">
      <c r="A993" s="1" t="s">
        <v>1897</v>
      </c>
      <c r="B993" s="2" t="s">
        <v>126</v>
      </c>
      <c r="C993" s="1"/>
      <c r="D993" s="1"/>
      <c r="E993" s="1"/>
      <c r="F993" s="1"/>
      <c r="G993" s="1"/>
      <c r="H993" s="1"/>
      <c r="I993" s="1"/>
      <c r="J993" s="1"/>
      <c r="K993" s="1"/>
      <c r="L993" s="1"/>
      <c r="M993" s="1"/>
      <c r="N993" s="1"/>
      <c r="O993" s="1"/>
      <c r="P993" s="1"/>
    </row>
    <row r="994" spans="1:16" x14ac:dyDescent="0.3">
      <c r="A994" s="1" t="s">
        <v>1898</v>
      </c>
      <c r="B994" s="2" t="s">
        <v>225</v>
      </c>
      <c r="C994" s="1"/>
      <c r="D994" s="1"/>
      <c r="E994" s="1"/>
      <c r="F994" s="1"/>
      <c r="G994" s="1"/>
      <c r="H994" s="1"/>
      <c r="I994" s="1"/>
      <c r="J994" s="1"/>
      <c r="K994" s="1"/>
      <c r="L994" s="1"/>
      <c r="M994" s="1"/>
      <c r="N994" s="1"/>
      <c r="O994" s="1"/>
      <c r="P994" s="1"/>
    </row>
    <row r="995" spans="1:16" x14ac:dyDescent="0.3">
      <c r="A995" s="1" t="s">
        <v>1899</v>
      </c>
      <c r="B995" s="2" t="s">
        <v>126</v>
      </c>
      <c r="C995" s="1"/>
      <c r="D995" s="1"/>
      <c r="E995" s="1"/>
      <c r="F995" s="1"/>
      <c r="G995" s="1"/>
      <c r="H995" s="1"/>
      <c r="I995" s="1"/>
      <c r="J995" s="1"/>
      <c r="K995" s="1"/>
      <c r="L995" s="1"/>
      <c r="M995" s="1"/>
      <c r="N995" s="1"/>
      <c r="O995" s="1"/>
      <c r="P995" s="1"/>
    </row>
    <row r="996" spans="1:16" x14ac:dyDescent="0.3">
      <c r="A996" s="1" t="s">
        <v>1900</v>
      </c>
      <c r="B996" s="2" t="s">
        <v>21</v>
      </c>
      <c r="C996" s="1"/>
      <c r="D996" s="1"/>
      <c r="E996" s="1"/>
      <c r="F996" s="1"/>
      <c r="G996" s="1"/>
      <c r="H996" s="1"/>
      <c r="I996" s="1"/>
      <c r="J996" s="1"/>
      <c r="K996" s="1"/>
      <c r="L996" s="1"/>
      <c r="M996" s="1"/>
      <c r="N996" s="1"/>
      <c r="O996" s="1"/>
      <c r="P996" s="1"/>
    </row>
    <row r="997" spans="1:16" x14ac:dyDescent="0.3">
      <c r="A997" s="1" t="s">
        <v>1901</v>
      </c>
      <c r="B997" s="2" t="s">
        <v>21</v>
      </c>
      <c r="C997" s="1"/>
      <c r="D997" s="1"/>
      <c r="E997" s="1"/>
      <c r="F997" s="1"/>
      <c r="G997" s="1"/>
      <c r="H997" s="1"/>
      <c r="I997" s="1"/>
      <c r="J997" s="1"/>
      <c r="K997" s="1"/>
      <c r="L997" s="1"/>
      <c r="M997" s="1"/>
      <c r="N997" s="1"/>
      <c r="O997" s="1"/>
      <c r="P997" s="1"/>
    </row>
    <row r="998" spans="1:16" x14ac:dyDescent="0.3">
      <c r="A998" s="1" t="s">
        <v>1902</v>
      </c>
      <c r="B998" s="2" t="s">
        <v>21</v>
      </c>
      <c r="C998" s="1"/>
      <c r="D998" s="1"/>
      <c r="E998" s="1"/>
      <c r="F998" s="1"/>
      <c r="G998" s="1"/>
      <c r="H998" s="1"/>
      <c r="I998" s="1"/>
      <c r="J998" s="1"/>
      <c r="K998" s="1"/>
      <c r="L998" s="1"/>
      <c r="M998" s="1"/>
      <c r="N998" s="1"/>
      <c r="O998" s="1"/>
      <c r="P998" s="1"/>
    </row>
    <row r="999" spans="1:16" x14ac:dyDescent="0.3">
      <c r="A999" s="1" t="s">
        <v>1903</v>
      </c>
      <c r="B999" s="2" t="s">
        <v>126</v>
      </c>
      <c r="C999" s="1"/>
      <c r="D999" s="1"/>
      <c r="E999" s="1"/>
      <c r="F999" s="1"/>
      <c r="G999" s="1"/>
      <c r="H999" s="1"/>
      <c r="I999" s="1"/>
      <c r="J999" s="1"/>
      <c r="K999" s="1"/>
      <c r="L999" s="1"/>
      <c r="M999" s="1"/>
      <c r="N999" s="1"/>
      <c r="O999" s="1"/>
      <c r="P999" s="1"/>
    </row>
    <row r="1000" spans="1:16" x14ac:dyDescent="0.3">
      <c r="A1000" s="1" t="s">
        <v>1904</v>
      </c>
      <c r="B1000" s="2" t="s">
        <v>126</v>
      </c>
      <c r="C1000" s="1"/>
      <c r="D1000" s="1"/>
      <c r="E1000" s="1"/>
      <c r="F1000" s="1"/>
      <c r="G1000" s="1"/>
      <c r="H1000" s="1"/>
      <c r="I1000" s="1"/>
      <c r="J1000" s="1"/>
      <c r="K1000" s="1"/>
      <c r="L1000" s="1"/>
      <c r="M1000" s="1"/>
      <c r="N1000" s="1"/>
      <c r="O1000" s="1"/>
      <c r="P1000" s="1"/>
    </row>
    <row r="1001" spans="1:16" x14ac:dyDescent="0.3">
      <c r="A1001" s="1" t="s">
        <v>1905</v>
      </c>
      <c r="B1001" s="2" t="s">
        <v>126</v>
      </c>
      <c r="C1001" s="1"/>
      <c r="D1001" s="1"/>
      <c r="E1001" s="1"/>
      <c r="F1001" s="1"/>
      <c r="G1001" s="1"/>
      <c r="H1001" s="1"/>
      <c r="I1001" s="1"/>
      <c r="J1001" s="1"/>
      <c r="K1001" s="1"/>
      <c r="L1001" s="1"/>
      <c r="M1001" s="1"/>
      <c r="N1001" s="1"/>
      <c r="O1001" s="1"/>
      <c r="P1001" s="1"/>
    </row>
    <row r="1002" spans="1:16" x14ac:dyDescent="0.3">
      <c r="A1002" s="1" t="s">
        <v>1906</v>
      </c>
      <c r="B1002" s="2" t="s">
        <v>225</v>
      </c>
      <c r="C1002" s="1"/>
      <c r="D1002" s="1"/>
      <c r="E1002" s="1"/>
      <c r="F1002" s="1"/>
      <c r="G1002" s="1"/>
      <c r="H1002" s="1"/>
      <c r="I1002" s="1"/>
      <c r="J1002" s="1"/>
      <c r="K1002" s="1"/>
      <c r="L1002" s="1"/>
      <c r="M1002" s="1"/>
      <c r="N1002" s="1"/>
      <c r="O1002" s="1"/>
      <c r="P1002" s="1"/>
    </row>
    <row r="1003" spans="1:16" x14ac:dyDescent="0.3">
      <c r="A1003" s="1" t="s">
        <v>1907</v>
      </c>
      <c r="B1003" s="2" t="s">
        <v>126</v>
      </c>
      <c r="C1003" s="1"/>
      <c r="D1003" s="1"/>
      <c r="E1003" s="1"/>
      <c r="F1003" s="1"/>
      <c r="G1003" s="1"/>
      <c r="H1003" s="1"/>
      <c r="I1003" s="1"/>
      <c r="J1003" s="1"/>
      <c r="K1003" s="1"/>
      <c r="L1003" s="1"/>
      <c r="M1003" s="1"/>
      <c r="N1003" s="1"/>
      <c r="O1003" s="1"/>
      <c r="P1003" s="1"/>
    </row>
    <row r="1004" spans="1:16" x14ac:dyDescent="0.3">
      <c r="A1004" s="1" t="s">
        <v>1908</v>
      </c>
      <c r="B1004" s="2" t="s">
        <v>126</v>
      </c>
      <c r="C1004" s="1"/>
      <c r="D1004" s="1"/>
      <c r="E1004" s="1"/>
      <c r="F1004" s="1"/>
      <c r="G1004" s="1"/>
      <c r="H1004" s="1"/>
      <c r="I1004" s="1"/>
      <c r="J1004" s="1"/>
      <c r="K1004" s="1"/>
      <c r="L1004" s="1"/>
      <c r="M1004" s="1"/>
      <c r="N1004" s="1"/>
      <c r="O1004" s="1"/>
      <c r="P1004" s="1"/>
    </row>
    <row r="1005" spans="1:16" x14ac:dyDescent="0.3">
      <c r="A1005" s="1" t="s">
        <v>1909</v>
      </c>
      <c r="B1005" s="2" t="s">
        <v>126</v>
      </c>
      <c r="C1005" s="1"/>
      <c r="D1005" s="1"/>
      <c r="E1005" s="1"/>
      <c r="F1005" s="1"/>
      <c r="G1005" s="1"/>
      <c r="H1005" s="1"/>
      <c r="I1005" s="1"/>
      <c r="J1005" s="1"/>
      <c r="K1005" s="1"/>
      <c r="L1005" s="1"/>
      <c r="M1005" s="1"/>
      <c r="N1005" s="1"/>
      <c r="O1005" s="1"/>
      <c r="P1005" s="1"/>
    </row>
    <row r="1006" spans="1:16" x14ac:dyDescent="0.3">
      <c r="A1006" s="1" t="s">
        <v>1910</v>
      </c>
      <c r="B1006" s="2" t="s">
        <v>126</v>
      </c>
      <c r="C1006" s="1"/>
      <c r="D1006" s="1"/>
      <c r="E1006" s="1"/>
      <c r="F1006" s="1"/>
      <c r="G1006" s="1"/>
      <c r="H1006" s="1"/>
      <c r="I1006" s="1"/>
      <c r="J1006" s="1"/>
      <c r="K1006" s="1"/>
      <c r="L1006" s="1"/>
      <c r="M1006" s="1"/>
      <c r="N1006" s="1"/>
      <c r="O1006" s="1"/>
      <c r="P1006" s="1"/>
    </row>
    <row r="1007" spans="1:16" x14ac:dyDescent="0.3">
      <c r="A1007" s="1" t="s">
        <v>1911</v>
      </c>
      <c r="B1007" s="2" t="s">
        <v>126</v>
      </c>
      <c r="C1007" s="1"/>
      <c r="D1007" s="1"/>
      <c r="E1007" s="1"/>
      <c r="F1007" s="1"/>
      <c r="G1007" s="1"/>
      <c r="H1007" s="1"/>
      <c r="I1007" s="1"/>
      <c r="J1007" s="1"/>
      <c r="K1007" s="1"/>
      <c r="L1007" s="1"/>
      <c r="M1007" s="1"/>
      <c r="N1007" s="1"/>
      <c r="O1007" s="1"/>
      <c r="P1007" s="1"/>
    </row>
    <row r="1008" spans="1:16" x14ac:dyDescent="0.3">
      <c r="A1008" s="1" t="s">
        <v>1912</v>
      </c>
      <c r="B1008" s="2" t="s">
        <v>225</v>
      </c>
      <c r="C1008" s="1"/>
      <c r="D1008" s="1"/>
      <c r="E1008" s="1"/>
      <c r="F1008" s="1"/>
      <c r="G1008" s="1"/>
      <c r="H1008" s="1"/>
      <c r="I1008" s="1"/>
      <c r="J1008" s="1"/>
      <c r="K1008" s="1"/>
      <c r="L1008" s="1"/>
      <c r="M1008" s="1"/>
      <c r="N1008" s="1"/>
      <c r="O1008" s="1"/>
      <c r="P1008" s="1"/>
    </row>
    <row r="1009" spans="1:16" x14ac:dyDescent="0.3">
      <c r="A1009" s="1" t="s">
        <v>1913</v>
      </c>
      <c r="B1009" s="2" t="s">
        <v>126</v>
      </c>
      <c r="C1009" s="1"/>
      <c r="D1009" s="1"/>
      <c r="E1009" s="1"/>
      <c r="F1009" s="1"/>
      <c r="G1009" s="1"/>
      <c r="H1009" s="1"/>
      <c r="I1009" s="1"/>
      <c r="J1009" s="1"/>
      <c r="K1009" s="1"/>
      <c r="L1009" s="1"/>
      <c r="M1009" s="1"/>
      <c r="N1009" s="1"/>
      <c r="O1009" s="1"/>
      <c r="P1009" s="1"/>
    </row>
    <row r="1010" spans="1:16" x14ac:dyDescent="0.3">
      <c r="A1010" s="1" t="s">
        <v>1914</v>
      </c>
      <c r="B1010" s="2" t="s">
        <v>126</v>
      </c>
      <c r="C1010" s="1"/>
      <c r="D1010" s="1"/>
      <c r="E1010" s="1"/>
      <c r="F1010" s="1"/>
      <c r="G1010" s="1"/>
      <c r="H1010" s="1"/>
      <c r="I1010" s="1"/>
      <c r="J1010" s="1"/>
      <c r="K1010" s="1"/>
      <c r="L1010" s="1"/>
      <c r="M1010" s="1"/>
      <c r="N1010" s="1"/>
      <c r="O1010" s="1"/>
      <c r="P1010" s="1"/>
    </row>
    <row r="1011" spans="1:16" x14ac:dyDescent="0.3">
      <c r="A1011" s="1" t="s">
        <v>1915</v>
      </c>
      <c r="B1011" s="2" t="s">
        <v>225</v>
      </c>
      <c r="C1011" s="1"/>
      <c r="D1011" s="1"/>
      <c r="E1011" s="1"/>
      <c r="F1011" s="1"/>
      <c r="G1011" s="1"/>
      <c r="H1011" s="1"/>
      <c r="I1011" s="1"/>
      <c r="J1011" s="1"/>
      <c r="K1011" s="1"/>
      <c r="L1011" s="1"/>
      <c r="M1011" s="1"/>
      <c r="N1011" s="1"/>
      <c r="O1011" s="1"/>
      <c r="P1011" s="1"/>
    </row>
    <row r="1012" spans="1:16" x14ac:dyDescent="0.3">
      <c r="A1012" s="1" t="s">
        <v>1916</v>
      </c>
      <c r="B1012" s="2" t="s">
        <v>126</v>
      </c>
      <c r="C1012" s="1"/>
      <c r="D1012" s="1"/>
      <c r="E1012" s="1"/>
      <c r="F1012" s="1"/>
      <c r="G1012" s="1"/>
      <c r="H1012" s="1"/>
      <c r="I1012" s="1"/>
      <c r="J1012" s="1"/>
      <c r="K1012" s="1"/>
      <c r="L1012" s="1"/>
      <c r="M1012" s="1"/>
      <c r="N1012" s="1"/>
      <c r="O1012" s="1"/>
      <c r="P1012" s="1"/>
    </row>
    <row r="1013" spans="1:16" x14ac:dyDescent="0.3">
      <c r="A1013" s="1" t="s">
        <v>1917</v>
      </c>
      <c r="B1013" s="2" t="s">
        <v>21</v>
      </c>
      <c r="C1013" s="1"/>
      <c r="D1013" s="1"/>
      <c r="E1013" s="1"/>
      <c r="F1013" s="1"/>
      <c r="G1013" s="1"/>
      <c r="H1013" s="1"/>
      <c r="I1013" s="1"/>
      <c r="J1013" s="1"/>
      <c r="K1013" s="1"/>
      <c r="L1013" s="1"/>
      <c r="M1013" s="1"/>
      <c r="N1013" s="1"/>
      <c r="O1013" s="1"/>
      <c r="P1013" s="1"/>
    </row>
    <row r="1014" spans="1:16" x14ac:dyDescent="0.3">
      <c r="A1014" s="1" t="s">
        <v>1918</v>
      </c>
      <c r="B1014" s="2" t="s">
        <v>225</v>
      </c>
      <c r="C1014" s="1"/>
      <c r="D1014" s="1"/>
      <c r="E1014" s="1"/>
      <c r="F1014" s="1"/>
      <c r="G1014" s="1"/>
      <c r="H1014" s="1"/>
      <c r="I1014" s="1"/>
      <c r="J1014" s="1"/>
      <c r="K1014" s="1"/>
      <c r="L1014" s="1"/>
      <c r="M1014" s="1"/>
      <c r="N1014" s="1"/>
      <c r="O1014" s="1"/>
      <c r="P1014" s="1"/>
    </row>
    <row r="1015" spans="1:16" x14ac:dyDescent="0.3">
      <c r="A1015" s="1" t="s">
        <v>1919</v>
      </c>
      <c r="B1015" s="2" t="s">
        <v>21</v>
      </c>
      <c r="C1015" s="1"/>
      <c r="D1015" s="1"/>
      <c r="E1015" s="1"/>
      <c r="F1015" s="1"/>
      <c r="G1015" s="1"/>
      <c r="H1015" s="1"/>
      <c r="I1015" s="1"/>
      <c r="J1015" s="1"/>
      <c r="K1015" s="1"/>
      <c r="L1015" s="1"/>
      <c r="M1015" s="1"/>
      <c r="N1015" s="1"/>
      <c r="O1015" s="1"/>
      <c r="P1015" s="1"/>
    </row>
    <row r="1016" spans="1:16" x14ac:dyDescent="0.3">
      <c r="A1016" s="1" t="s">
        <v>1920</v>
      </c>
      <c r="B1016" s="2" t="s">
        <v>21</v>
      </c>
      <c r="C1016" s="1"/>
      <c r="D1016" s="1"/>
      <c r="E1016" s="1"/>
      <c r="F1016" s="1"/>
      <c r="G1016" s="1"/>
      <c r="H1016" s="1"/>
      <c r="I1016" s="1"/>
      <c r="J1016" s="1"/>
      <c r="K1016" s="1"/>
      <c r="L1016" s="1"/>
      <c r="M1016" s="1"/>
      <c r="N1016" s="1"/>
      <c r="O1016" s="1"/>
      <c r="P1016" s="1"/>
    </row>
    <row r="1017" spans="1:16" x14ac:dyDescent="0.3">
      <c r="A1017" s="1" t="s">
        <v>1921</v>
      </c>
      <c r="B1017" s="2" t="s">
        <v>21</v>
      </c>
      <c r="C1017" s="1"/>
      <c r="D1017" s="1"/>
      <c r="E1017" s="1"/>
      <c r="F1017" s="1"/>
      <c r="G1017" s="1"/>
      <c r="H1017" s="1"/>
      <c r="I1017" s="1"/>
      <c r="J1017" s="1"/>
      <c r="K1017" s="1"/>
      <c r="L1017" s="1"/>
      <c r="M1017" s="1"/>
      <c r="N1017" s="1"/>
      <c r="O1017" s="1"/>
      <c r="P1017" s="1"/>
    </row>
    <row r="1018" spans="1:16" x14ac:dyDescent="0.3">
      <c r="A1018" s="1" t="s">
        <v>1922</v>
      </c>
      <c r="B1018" s="2" t="s">
        <v>225</v>
      </c>
      <c r="C1018" s="1"/>
      <c r="D1018" s="1"/>
      <c r="E1018" s="1"/>
      <c r="F1018" s="1"/>
      <c r="G1018" s="1"/>
      <c r="H1018" s="1"/>
      <c r="I1018" s="1"/>
      <c r="J1018" s="1"/>
      <c r="K1018" s="1"/>
      <c r="L1018" s="1"/>
      <c r="M1018" s="1"/>
      <c r="N1018" s="1"/>
      <c r="O1018" s="1"/>
      <c r="P1018" s="1"/>
    </row>
    <row r="1019" spans="1:16" x14ac:dyDescent="0.3">
      <c r="A1019" s="1" t="s">
        <v>1923</v>
      </c>
      <c r="B1019" s="2" t="s">
        <v>225</v>
      </c>
      <c r="C1019" s="1"/>
      <c r="D1019" s="1"/>
      <c r="E1019" s="1"/>
      <c r="F1019" s="1"/>
      <c r="G1019" s="1"/>
      <c r="H1019" s="1"/>
      <c r="I1019" s="1"/>
      <c r="J1019" s="1"/>
      <c r="K1019" s="1"/>
      <c r="L1019" s="1"/>
      <c r="M1019" s="1"/>
      <c r="N1019" s="1"/>
      <c r="O1019" s="1"/>
      <c r="P1019" s="1"/>
    </row>
    <row r="1020" spans="1:16" x14ac:dyDescent="0.3">
      <c r="A1020" s="1" t="s">
        <v>1924</v>
      </c>
      <c r="B1020" s="2" t="s">
        <v>21</v>
      </c>
      <c r="C1020" s="1"/>
      <c r="D1020" s="1"/>
      <c r="E1020" s="1"/>
      <c r="F1020" s="1"/>
      <c r="G1020" s="1"/>
      <c r="H1020" s="1"/>
      <c r="I1020" s="1"/>
      <c r="J1020" s="1"/>
      <c r="K1020" s="1"/>
      <c r="L1020" s="1"/>
      <c r="M1020" s="1"/>
      <c r="N1020" s="1"/>
      <c r="O1020" s="1"/>
      <c r="P1020" s="1"/>
    </row>
    <row r="1021" spans="1:16" x14ac:dyDescent="0.3">
      <c r="A1021" s="1" t="s">
        <v>1925</v>
      </c>
      <c r="B1021" s="2" t="s">
        <v>126</v>
      </c>
      <c r="C1021" s="1"/>
      <c r="D1021" s="1"/>
      <c r="E1021" s="1"/>
      <c r="F1021" s="1"/>
      <c r="G1021" s="1"/>
      <c r="H1021" s="1"/>
      <c r="I1021" s="1"/>
      <c r="J1021" s="1"/>
      <c r="K1021" s="1"/>
      <c r="L1021" s="1"/>
      <c r="M1021" s="1"/>
      <c r="N1021" s="1"/>
      <c r="O1021" s="1"/>
      <c r="P1021" s="1"/>
    </row>
    <row r="1022" spans="1:16" x14ac:dyDescent="0.3">
      <c r="A1022" s="1" t="s">
        <v>1926</v>
      </c>
      <c r="B1022" s="2" t="s">
        <v>126</v>
      </c>
      <c r="C1022" s="1"/>
      <c r="D1022" s="1"/>
      <c r="E1022" s="1"/>
      <c r="F1022" s="1"/>
      <c r="G1022" s="1"/>
      <c r="H1022" s="1"/>
      <c r="I1022" s="1"/>
      <c r="J1022" s="1"/>
      <c r="K1022" s="1"/>
      <c r="L1022" s="1"/>
      <c r="M1022" s="1"/>
      <c r="N1022" s="1"/>
      <c r="O1022" s="1"/>
      <c r="P1022" s="1"/>
    </row>
    <row r="1023" spans="1:16" x14ac:dyDescent="0.3">
      <c r="A1023" s="1" t="s">
        <v>1927</v>
      </c>
      <c r="B1023" s="2" t="s">
        <v>21</v>
      </c>
      <c r="C1023" s="1"/>
      <c r="D1023" s="1"/>
      <c r="E1023" s="1"/>
      <c r="F1023" s="1"/>
      <c r="G1023" s="1"/>
      <c r="H1023" s="1"/>
      <c r="I1023" s="1"/>
      <c r="J1023" s="1"/>
      <c r="K1023" s="1"/>
      <c r="L1023" s="1"/>
      <c r="M1023" s="1"/>
      <c r="N1023" s="1"/>
      <c r="O1023" s="1"/>
      <c r="P1023" s="1"/>
    </row>
    <row r="1024" spans="1:16" x14ac:dyDescent="0.3">
      <c r="A1024" s="1" t="s">
        <v>1928</v>
      </c>
      <c r="B1024" s="2" t="s">
        <v>225</v>
      </c>
      <c r="C1024" s="1"/>
      <c r="D1024" s="1"/>
      <c r="E1024" s="1"/>
      <c r="F1024" s="1"/>
      <c r="G1024" s="1"/>
      <c r="H1024" s="1"/>
      <c r="I1024" s="1"/>
      <c r="J1024" s="1"/>
      <c r="K1024" s="1"/>
      <c r="L1024" s="1"/>
      <c r="M1024" s="1"/>
      <c r="N1024" s="1"/>
      <c r="O1024" s="1"/>
      <c r="P1024" s="1"/>
    </row>
    <row r="1025" spans="1:16" x14ac:dyDescent="0.3">
      <c r="A1025" s="1" t="s">
        <v>1929</v>
      </c>
      <c r="B1025" s="2" t="s">
        <v>126</v>
      </c>
      <c r="C1025" s="1"/>
      <c r="D1025" s="1"/>
      <c r="E1025" s="1"/>
      <c r="F1025" s="1"/>
      <c r="G1025" s="1"/>
      <c r="H1025" s="1"/>
      <c r="I1025" s="1"/>
      <c r="J1025" s="1"/>
      <c r="K1025" s="1"/>
      <c r="L1025" s="1"/>
      <c r="M1025" s="1"/>
      <c r="N1025" s="1"/>
      <c r="O1025" s="1"/>
      <c r="P1025" s="1"/>
    </row>
    <row r="1026" spans="1:16" x14ac:dyDescent="0.3">
      <c r="A1026" s="1" t="s">
        <v>1930</v>
      </c>
      <c r="B1026" s="2" t="s">
        <v>126</v>
      </c>
      <c r="C1026" s="1"/>
      <c r="D1026" s="1"/>
      <c r="E1026" s="1"/>
      <c r="F1026" s="1"/>
      <c r="G1026" s="1"/>
      <c r="H1026" s="1"/>
      <c r="I1026" s="1"/>
      <c r="J1026" s="1"/>
      <c r="K1026" s="1"/>
      <c r="L1026" s="1"/>
      <c r="M1026" s="1"/>
      <c r="N1026" s="1"/>
      <c r="O1026" s="1"/>
      <c r="P1026" s="1"/>
    </row>
    <row r="1027" spans="1:16" x14ac:dyDescent="0.3">
      <c r="A1027" s="1" t="s">
        <v>1931</v>
      </c>
      <c r="B1027" s="2" t="s">
        <v>126</v>
      </c>
      <c r="C1027" s="1"/>
      <c r="D1027" s="1"/>
      <c r="E1027" s="1"/>
      <c r="F1027" s="1"/>
      <c r="G1027" s="1"/>
      <c r="H1027" s="1"/>
      <c r="I1027" s="1"/>
      <c r="J1027" s="1"/>
      <c r="K1027" s="1"/>
      <c r="L1027" s="1"/>
      <c r="M1027" s="1"/>
      <c r="N1027" s="1"/>
      <c r="O1027" s="1"/>
      <c r="P1027" s="1"/>
    </row>
    <row r="1028" spans="1:16" x14ac:dyDescent="0.3">
      <c r="A1028" s="1" t="s">
        <v>1932</v>
      </c>
      <c r="B1028" s="2" t="s">
        <v>126</v>
      </c>
      <c r="C1028" s="1"/>
      <c r="D1028" s="1"/>
      <c r="E1028" s="1"/>
      <c r="F1028" s="1"/>
      <c r="G1028" s="1"/>
      <c r="H1028" s="1"/>
      <c r="I1028" s="1"/>
      <c r="J1028" s="1"/>
      <c r="K1028" s="1"/>
      <c r="L1028" s="1"/>
      <c r="M1028" s="1"/>
      <c r="N1028" s="1"/>
      <c r="O1028" s="1"/>
      <c r="P1028" s="1"/>
    </row>
    <row r="1029" spans="1:16" x14ac:dyDescent="0.3">
      <c r="A1029" s="1" t="s">
        <v>1933</v>
      </c>
      <c r="B1029" s="2" t="s">
        <v>225</v>
      </c>
      <c r="C1029" s="1"/>
      <c r="D1029" s="1"/>
      <c r="E1029" s="1"/>
      <c r="F1029" s="1"/>
      <c r="G1029" s="1"/>
      <c r="H1029" s="1"/>
      <c r="I1029" s="1"/>
      <c r="J1029" s="1"/>
      <c r="K1029" s="1"/>
      <c r="L1029" s="1"/>
      <c r="M1029" s="1"/>
      <c r="N1029" s="1"/>
      <c r="O1029" s="1"/>
      <c r="P1029" s="1"/>
    </row>
    <row r="1030" spans="1:16" x14ac:dyDescent="0.3">
      <c r="A1030" s="1" t="s">
        <v>1934</v>
      </c>
      <c r="B1030" s="2" t="s">
        <v>126</v>
      </c>
      <c r="C1030" s="1"/>
      <c r="D1030" s="1"/>
      <c r="E1030" s="1"/>
      <c r="F1030" s="1"/>
      <c r="G1030" s="1"/>
      <c r="H1030" s="1"/>
      <c r="I1030" s="1"/>
      <c r="J1030" s="1"/>
      <c r="K1030" s="1"/>
      <c r="L1030" s="1"/>
      <c r="M1030" s="1"/>
      <c r="N1030" s="1"/>
      <c r="O1030" s="1"/>
      <c r="P1030" s="1"/>
    </row>
    <row r="1031" spans="1:16" x14ac:dyDescent="0.3">
      <c r="A1031" s="1" t="s">
        <v>1935</v>
      </c>
      <c r="B1031" s="2" t="s">
        <v>126</v>
      </c>
      <c r="C1031" s="1"/>
      <c r="D1031" s="1"/>
      <c r="E1031" s="1"/>
      <c r="F1031" s="1"/>
      <c r="G1031" s="1"/>
      <c r="H1031" s="1"/>
      <c r="I1031" s="1"/>
      <c r="J1031" s="1"/>
      <c r="K1031" s="1"/>
      <c r="L1031" s="1"/>
      <c r="M1031" s="1"/>
      <c r="N1031" s="1"/>
      <c r="O1031" s="1"/>
      <c r="P1031" s="1"/>
    </row>
    <row r="1032" spans="1:16" x14ac:dyDescent="0.3">
      <c r="A1032" s="1" t="s">
        <v>1936</v>
      </c>
      <c r="B1032" s="2" t="s">
        <v>126</v>
      </c>
      <c r="C1032" s="1"/>
      <c r="D1032" s="1"/>
      <c r="E1032" s="1"/>
      <c r="F1032" s="1"/>
      <c r="G1032" s="1"/>
      <c r="H1032" s="1"/>
      <c r="I1032" s="1"/>
      <c r="J1032" s="1"/>
      <c r="K1032" s="1"/>
      <c r="L1032" s="1"/>
      <c r="M1032" s="1"/>
      <c r="N1032" s="1"/>
      <c r="O1032" s="1"/>
      <c r="P1032" s="1"/>
    </row>
    <row r="1033" spans="1:16" x14ac:dyDescent="0.3">
      <c r="A1033" s="1" t="s">
        <v>1937</v>
      </c>
      <c r="B1033" s="2" t="s">
        <v>21</v>
      </c>
      <c r="C1033" s="1"/>
      <c r="D1033" s="1"/>
      <c r="E1033" s="1"/>
      <c r="F1033" s="1"/>
      <c r="G1033" s="1"/>
      <c r="H1033" s="1"/>
      <c r="I1033" s="1"/>
      <c r="J1033" s="1"/>
      <c r="K1033" s="1"/>
      <c r="L1033" s="1"/>
      <c r="M1033" s="1"/>
      <c r="N1033" s="1"/>
      <c r="O1033" s="1"/>
      <c r="P1033" s="1"/>
    </row>
    <row r="1034" spans="1:16" x14ac:dyDescent="0.3">
      <c r="A1034" s="1" t="s">
        <v>1938</v>
      </c>
      <c r="B1034" s="2" t="s">
        <v>126</v>
      </c>
      <c r="C1034" s="1"/>
      <c r="D1034" s="1"/>
      <c r="E1034" s="1"/>
      <c r="F1034" s="1"/>
      <c r="G1034" s="1"/>
      <c r="H1034" s="1"/>
      <c r="I1034" s="1"/>
      <c r="J1034" s="1"/>
      <c r="K1034" s="1"/>
      <c r="L1034" s="1"/>
      <c r="M1034" s="1"/>
      <c r="N1034" s="1"/>
      <c r="O1034" s="1"/>
      <c r="P1034" s="1"/>
    </row>
    <row r="1035" spans="1:16" x14ac:dyDescent="0.3">
      <c r="A1035" s="1" t="s">
        <v>1939</v>
      </c>
      <c r="B1035" s="2" t="s">
        <v>126</v>
      </c>
      <c r="C1035" s="1"/>
      <c r="D1035" s="1"/>
      <c r="E1035" s="1"/>
      <c r="F1035" s="1"/>
      <c r="G1035" s="1"/>
      <c r="H1035" s="1"/>
      <c r="I1035" s="1"/>
      <c r="J1035" s="1"/>
      <c r="K1035" s="1"/>
      <c r="L1035" s="1"/>
      <c r="M1035" s="1"/>
      <c r="N1035" s="1"/>
      <c r="O1035" s="1"/>
      <c r="P1035" s="1"/>
    </row>
    <row r="1036" spans="1:16" x14ac:dyDescent="0.3">
      <c r="A1036" s="1" t="s">
        <v>1940</v>
      </c>
      <c r="B1036" s="2" t="s">
        <v>126</v>
      </c>
      <c r="C1036" s="1"/>
      <c r="D1036" s="1"/>
      <c r="E1036" s="1"/>
      <c r="F1036" s="1"/>
      <c r="G1036" s="1"/>
      <c r="H1036" s="1"/>
      <c r="I1036" s="1"/>
      <c r="J1036" s="1"/>
      <c r="K1036" s="1"/>
      <c r="L1036" s="1"/>
      <c r="M1036" s="1"/>
      <c r="N1036" s="1"/>
      <c r="O1036" s="1"/>
      <c r="P1036" s="1"/>
    </row>
    <row r="1037" spans="1:16" x14ac:dyDescent="0.3">
      <c r="A1037" s="1" t="s">
        <v>1941</v>
      </c>
      <c r="B1037" s="2" t="s">
        <v>126</v>
      </c>
      <c r="C1037" s="1"/>
      <c r="D1037" s="1"/>
      <c r="E1037" s="1"/>
      <c r="F1037" s="1"/>
      <c r="G1037" s="1"/>
      <c r="H1037" s="1"/>
      <c r="I1037" s="1"/>
      <c r="J1037" s="1"/>
      <c r="K1037" s="1"/>
      <c r="L1037" s="1"/>
      <c r="M1037" s="1"/>
      <c r="N1037" s="1"/>
      <c r="O1037" s="1"/>
      <c r="P1037" s="1"/>
    </row>
    <row r="1038" spans="1:16" x14ac:dyDescent="0.3">
      <c r="A1038" s="1" t="s">
        <v>1942</v>
      </c>
      <c r="B1038" s="2" t="s">
        <v>21</v>
      </c>
      <c r="C1038" s="1"/>
      <c r="D1038" s="1"/>
      <c r="E1038" s="1"/>
      <c r="F1038" s="1"/>
      <c r="G1038" s="1"/>
      <c r="H1038" s="1"/>
      <c r="I1038" s="1"/>
      <c r="J1038" s="1"/>
      <c r="K1038" s="1"/>
      <c r="L1038" s="1"/>
      <c r="M1038" s="1"/>
      <c r="N1038" s="1"/>
      <c r="O1038" s="1"/>
      <c r="P1038" s="1"/>
    </row>
    <row r="1039" spans="1:16" x14ac:dyDescent="0.3">
      <c r="A1039" s="1" t="s">
        <v>1943</v>
      </c>
      <c r="B1039" s="2" t="s">
        <v>21</v>
      </c>
      <c r="C1039" s="1"/>
      <c r="D1039" s="1"/>
      <c r="E1039" s="1"/>
      <c r="F1039" s="1"/>
      <c r="G1039" s="1"/>
      <c r="H1039" s="1"/>
      <c r="I1039" s="1"/>
      <c r="J1039" s="1"/>
      <c r="K1039" s="1"/>
      <c r="L1039" s="1"/>
      <c r="M1039" s="1"/>
      <c r="N1039" s="1"/>
      <c r="O1039" s="1"/>
      <c r="P1039" s="1"/>
    </row>
    <row r="1040" spans="1:16" x14ac:dyDescent="0.3">
      <c r="A1040" s="1" t="s">
        <v>1944</v>
      </c>
      <c r="B1040" s="2" t="s">
        <v>21</v>
      </c>
      <c r="C1040" s="1"/>
      <c r="D1040" s="1"/>
      <c r="E1040" s="1"/>
      <c r="F1040" s="1"/>
      <c r="G1040" s="1"/>
      <c r="H1040" s="1"/>
      <c r="I1040" s="1"/>
      <c r="J1040" s="1"/>
      <c r="K1040" s="1"/>
      <c r="L1040" s="1"/>
      <c r="M1040" s="1"/>
      <c r="N1040" s="1"/>
      <c r="O1040" s="1"/>
      <c r="P1040" s="1"/>
    </row>
    <row r="1041" spans="1:16" x14ac:dyDescent="0.3">
      <c r="A1041" s="1" t="s">
        <v>1945</v>
      </c>
      <c r="B1041" s="2" t="s">
        <v>21</v>
      </c>
      <c r="C1041" s="1"/>
      <c r="D1041" s="1"/>
      <c r="E1041" s="1"/>
      <c r="F1041" s="1"/>
      <c r="G1041" s="1"/>
      <c r="H1041" s="1"/>
      <c r="I1041" s="1"/>
      <c r="J1041" s="1"/>
      <c r="K1041" s="1"/>
      <c r="L1041" s="1"/>
      <c r="M1041" s="1"/>
      <c r="N1041" s="1"/>
      <c r="O1041" s="1"/>
      <c r="P1041" s="1"/>
    </row>
    <row r="1042" spans="1:16" x14ac:dyDescent="0.3">
      <c r="A1042" s="1" t="s">
        <v>1946</v>
      </c>
      <c r="B1042" s="2" t="s">
        <v>126</v>
      </c>
      <c r="C1042" s="1"/>
      <c r="D1042" s="1"/>
      <c r="E1042" s="1"/>
      <c r="F1042" s="1"/>
      <c r="G1042" s="1"/>
      <c r="H1042" s="1"/>
      <c r="I1042" s="1"/>
      <c r="J1042" s="1"/>
      <c r="K1042" s="1"/>
      <c r="L1042" s="1"/>
      <c r="M1042" s="1"/>
      <c r="N1042" s="1"/>
      <c r="O1042" s="1"/>
      <c r="P1042" s="1"/>
    </row>
    <row r="1043" spans="1:16" x14ac:dyDescent="0.3">
      <c r="A1043" s="1" t="s">
        <v>1947</v>
      </c>
      <c r="B1043" s="2" t="s">
        <v>126</v>
      </c>
      <c r="C1043" s="1"/>
      <c r="D1043" s="1"/>
      <c r="E1043" s="1"/>
      <c r="F1043" s="1"/>
      <c r="G1043" s="1"/>
      <c r="H1043" s="1"/>
      <c r="I1043" s="1"/>
      <c r="J1043" s="1"/>
      <c r="K1043" s="1"/>
      <c r="L1043" s="1"/>
      <c r="M1043" s="1"/>
      <c r="N1043" s="1"/>
      <c r="O1043" s="1"/>
      <c r="P1043" s="1"/>
    </row>
    <row r="1044" spans="1:16" x14ac:dyDescent="0.3">
      <c r="A1044" s="1" t="s">
        <v>1948</v>
      </c>
      <c r="B1044" s="2" t="s">
        <v>126</v>
      </c>
      <c r="C1044" s="1"/>
      <c r="D1044" s="1"/>
      <c r="E1044" s="1"/>
      <c r="F1044" s="1"/>
      <c r="G1044" s="1"/>
      <c r="H1044" s="1"/>
      <c r="I1044" s="1"/>
      <c r="J1044" s="1"/>
      <c r="K1044" s="1"/>
      <c r="L1044" s="1"/>
      <c r="M1044" s="1"/>
      <c r="N1044" s="1"/>
      <c r="O1044" s="1"/>
      <c r="P1044" s="1"/>
    </row>
    <row r="1045" spans="1:16" x14ac:dyDescent="0.3">
      <c r="A1045" s="1" t="s">
        <v>1949</v>
      </c>
      <c r="B1045" s="2" t="s">
        <v>225</v>
      </c>
      <c r="C1045" s="1"/>
      <c r="D1045" s="1"/>
      <c r="E1045" s="1"/>
      <c r="F1045" s="1"/>
      <c r="G1045" s="1"/>
      <c r="H1045" s="1"/>
      <c r="I1045" s="1"/>
      <c r="J1045" s="1"/>
      <c r="K1045" s="1"/>
      <c r="L1045" s="1"/>
      <c r="M1045" s="1"/>
      <c r="N1045" s="1"/>
      <c r="O1045" s="1"/>
      <c r="P1045" s="1"/>
    </row>
    <row r="1046" spans="1:16" x14ac:dyDescent="0.3">
      <c r="A1046" s="1" t="s">
        <v>1950</v>
      </c>
      <c r="B1046" s="2" t="s">
        <v>225</v>
      </c>
      <c r="C1046" s="1"/>
      <c r="D1046" s="1"/>
      <c r="E1046" s="1"/>
      <c r="F1046" s="1"/>
      <c r="G1046" s="1"/>
      <c r="H1046" s="1"/>
      <c r="I1046" s="1"/>
      <c r="J1046" s="1"/>
      <c r="K1046" s="1"/>
      <c r="L1046" s="1"/>
      <c r="M1046" s="1"/>
      <c r="N1046" s="1"/>
      <c r="O1046" s="1"/>
      <c r="P1046" s="1"/>
    </row>
    <row r="1047" spans="1:16" x14ac:dyDescent="0.3">
      <c r="A1047" s="1" t="s">
        <v>1951</v>
      </c>
      <c r="B1047" s="2" t="s">
        <v>21</v>
      </c>
      <c r="C1047" s="1"/>
      <c r="D1047" s="1"/>
      <c r="E1047" s="1"/>
      <c r="F1047" s="1"/>
      <c r="G1047" s="1"/>
      <c r="H1047" s="1"/>
      <c r="I1047" s="1"/>
      <c r="J1047" s="1"/>
      <c r="K1047" s="1"/>
      <c r="L1047" s="1"/>
      <c r="M1047" s="1"/>
      <c r="N1047" s="1"/>
      <c r="O1047" s="1"/>
      <c r="P1047" s="1"/>
    </row>
    <row r="1048" spans="1:16" x14ac:dyDescent="0.3">
      <c r="A1048" s="1" t="s">
        <v>1952</v>
      </c>
      <c r="B1048" s="2" t="s">
        <v>21</v>
      </c>
      <c r="C1048" s="1"/>
      <c r="D1048" s="1"/>
      <c r="E1048" s="1"/>
      <c r="F1048" s="1"/>
      <c r="G1048" s="1"/>
      <c r="H1048" s="1"/>
      <c r="I1048" s="1"/>
      <c r="J1048" s="1"/>
      <c r="K1048" s="1"/>
      <c r="L1048" s="1"/>
      <c r="M1048" s="1"/>
      <c r="N1048" s="1"/>
      <c r="O1048" s="1"/>
      <c r="P1048" s="1"/>
    </row>
    <row r="1049" spans="1:16" x14ac:dyDescent="0.3">
      <c r="A1049" s="1" t="s">
        <v>1953</v>
      </c>
      <c r="B1049" s="2" t="s">
        <v>126</v>
      </c>
      <c r="C1049" s="1"/>
      <c r="D1049" s="1"/>
      <c r="E1049" s="1"/>
      <c r="F1049" s="1"/>
      <c r="G1049" s="1"/>
      <c r="H1049" s="1"/>
      <c r="I1049" s="1"/>
      <c r="J1049" s="1"/>
      <c r="K1049" s="1"/>
      <c r="L1049" s="1"/>
      <c r="M1049" s="1"/>
      <c r="N1049" s="1"/>
      <c r="O1049" s="1"/>
      <c r="P1049" s="1"/>
    </row>
    <row r="1050" spans="1:16" x14ac:dyDescent="0.3">
      <c r="A1050" s="1" t="s">
        <v>1954</v>
      </c>
      <c r="B1050" s="2" t="s">
        <v>126</v>
      </c>
      <c r="C1050" s="1"/>
      <c r="D1050" s="1"/>
      <c r="E1050" s="1"/>
      <c r="F1050" s="1"/>
      <c r="G1050" s="1"/>
      <c r="H1050" s="1"/>
      <c r="I1050" s="1"/>
      <c r="J1050" s="1"/>
      <c r="K1050" s="1"/>
      <c r="L1050" s="1"/>
      <c r="M1050" s="1"/>
      <c r="N1050" s="1"/>
      <c r="O1050" s="1"/>
      <c r="P1050" s="1"/>
    </row>
    <row r="1051" spans="1:16" x14ac:dyDescent="0.3">
      <c r="A1051" s="1" t="s">
        <v>1955</v>
      </c>
      <c r="B1051" s="2" t="s">
        <v>126</v>
      </c>
      <c r="C1051" s="1"/>
      <c r="D1051" s="1"/>
      <c r="E1051" s="1"/>
      <c r="F1051" s="1"/>
      <c r="G1051" s="1"/>
      <c r="H1051" s="1"/>
      <c r="I1051" s="1"/>
      <c r="J1051" s="1"/>
      <c r="K1051" s="1"/>
      <c r="L1051" s="1"/>
      <c r="M1051" s="1"/>
      <c r="N1051" s="1"/>
      <c r="O1051" s="1"/>
      <c r="P1051" s="1"/>
    </row>
    <row r="1052" spans="1:16" x14ac:dyDescent="0.3">
      <c r="A1052" s="1" t="s">
        <v>1956</v>
      </c>
      <c r="B1052" s="2" t="s">
        <v>126</v>
      </c>
      <c r="C1052" s="1"/>
      <c r="D1052" s="1"/>
      <c r="E1052" s="1"/>
      <c r="F1052" s="1"/>
      <c r="G1052" s="1"/>
      <c r="H1052" s="1"/>
      <c r="I1052" s="1"/>
      <c r="J1052" s="1"/>
      <c r="K1052" s="1"/>
      <c r="L1052" s="1"/>
      <c r="M1052" s="1"/>
      <c r="N1052" s="1"/>
      <c r="O1052" s="1"/>
      <c r="P1052" s="1"/>
    </row>
    <row r="1053" spans="1:16" x14ac:dyDescent="0.3">
      <c r="A1053" s="1" t="s">
        <v>1957</v>
      </c>
      <c r="B1053" s="2" t="s">
        <v>126</v>
      </c>
      <c r="C1053" s="1"/>
      <c r="D1053" s="1"/>
      <c r="E1053" s="1"/>
      <c r="F1053" s="1"/>
      <c r="G1053" s="1"/>
      <c r="H1053" s="1"/>
      <c r="I1053" s="1"/>
      <c r="J1053" s="1"/>
      <c r="K1053" s="1"/>
      <c r="L1053" s="1"/>
      <c r="M1053" s="1"/>
      <c r="N1053" s="1"/>
      <c r="O1053" s="1"/>
      <c r="P1053" s="1"/>
    </row>
    <row r="1054" spans="1:16" x14ac:dyDescent="0.3">
      <c r="A1054" s="1" t="s">
        <v>1958</v>
      </c>
      <c r="B1054" s="2" t="s">
        <v>126</v>
      </c>
      <c r="C1054" s="1"/>
      <c r="D1054" s="1"/>
      <c r="E1054" s="1"/>
      <c r="F1054" s="1"/>
      <c r="G1054" s="1"/>
      <c r="H1054" s="1"/>
      <c r="I1054" s="1"/>
      <c r="J1054" s="1"/>
      <c r="K1054" s="1"/>
      <c r="L1054" s="1"/>
      <c r="M1054" s="1"/>
      <c r="N1054" s="1"/>
      <c r="O1054" s="1"/>
      <c r="P1054" s="1"/>
    </row>
    <row r="1055" spans="1:16" x14ac:dyDescent="0.3">
      <c r="A1055" s="1" t="s">
        <v>1959</v>
      </c>
      <c r="B1055" s="2" t="s">
        <v>126</v>
      </c>
      <c r="C1055" s="1"/>
      <c r="D1055" s="1"/>
      <c r="E1055" s="1"/>
      <c r="F1055" s="1"/>
      <c r="G1055" s="1"/>
      <c r="H1055" s="1"/>
      <c r="I1055" s="1"/>
      <c r="J1055" s="1"/>
      <c r="K1055" s="1"/>
      <c r="L1055" s="1"/>
      <c r="M1055" s="1"/>
      <c r="N1055" s="1"/>
      <c r="O1055" s="1"/>
      <c r="P1055" s="1"/>
    </row>
    <row r="1056" spans="1:16" x14ac:dyDescent="0.3">
      <c r="A1056" s="1" t="s">
        <v>1960</v>
      </c>
      <c r="B1056" s="2" t="s">
        <v>126</v>
      </c>
      <c r="C1056" s="1"/>
      <c r="D1056" s="1"/>
      <c r="E1056" s="1"/>
      <c r="F1056" s="1"/>
      <c r="G1056" s="1"/>
      <c r="H1056" s="1"/>
      <c r="I1056" s="1"/>
      <c r="J1056" s="1"/>
      <c r="K1056" s="1"/>
      <c r="L1056" s="1"/>
      <c r="M1056" s="1"/>
      <c r="N1056" s="1"/>
      <c r="O1056" s="1"/>
      <c r="P1056" s="1"/>
    </row>
    <row r="1057" spans="1:16" x14ac:dyDescent="0.3">
      <c r="A1057" s="1" t="s">
        <v>1961</v>
      </c>
      <c r="B1057" s="2" t="s">
        <v>126</v>
      </c>
      <c r="C1057" s="1"/>
      <c r="D1057" s="1"/>
      <c r="E1057" s="1"/>
      <c r="F1057" s="1"/>
      <c r="G1057" s="1"/>
      <c r="H1057" s="1"/>
      <c r="I1057" s="1"/>
      <c r="J1057" s="1"/>
      <c r="K1057" s="1"/>
      <c r="L1057" s="1"/>
      <c r="M1057" s="1"/>
      <c r="N1057" s="1"/>
      <c r="O1057" s="1"/>
      <c r="P1057" s="1"/>
    </row>
    <row r="1058" spans="1:16" x14ac:dyDescent="0.3">
      <c r="A1058" s="1" t="s">
        <v>1962</v>
      </c>
      <c r="B1058" s="2" t="s">
        <v>126</v>
      </c>
      <c r="C1058" s="1"/>
      <c r="D1058" s="1"/>
      <c r="E1058" s="1"/>
      <c r="F1058" s="1"/>
      <c r="G1058" s="1"/>
      <c r="H1058" s="1"/>
      <c r="I1058" s="1"/>
      <c r="J1058" s="1"/>
      <c r="K1058" s="1"/>
      <c r="L1058" s="1"/>
      <c r="M1058" s="1"/>
      <c r="N1058" s="1"/>
      <c r="O1058" s="1"/>
      <c r="P1058" s="1"/>
    </row>
    <row r="1059" spans="1:16" x14ac:dyDescent="0.3">
      <c r="A1059" s="1" t="s">
        <v>1963</v>
      </c>
      <c r="B1059" s="2" t="s">
        <v>126</v>
      </c>
      <c r="C1059" s="1"/>
      <c r="D1059" s="1"/>
      <c r="E1059" s="1"/>
      <c r="F1059" s="1"/>
      <c r="G1059" s="1"/>
      <c r="H1059" s="1"/>
      <c r="I1059" s="1"/>
      <c r="J1059" s="1"/>
      <c r="K1059" s="1"/>
      <c r="L1059" s="1"/>
      <c r="M1059" s="1"/>
      <c r="N1059" s="1"/>
      <c r="O1059" s="1"/>
      <c r="P1059" s="1"/>
    </row>
    <row r="1060" spans="1:16" x14ac:dyDescent="0.3">
      <c r="A1060" s="1" t="s">
        <v>1964</v>
      </c>
      <c r="B1060" s="2" t="s">
        <v>126</v>
      </c>
      <c r="C1060" s="1"/>
      <c r="D1060" s="1"/>
      <c r="E1060" s="1"/>
      <c r="F1060" s="1"/>
      <c r="G1060" s="1"/>
      <c r="H1060" s="1"/>
      <c r="I1060" s="1"/>
      <c r="J1060" s="1"/>
      <c r="K1060" s="1"/>
      <c r="L1060" s="1"/>
      <c r="M1060" s="1"/>
      <c r="N1060" s="1"/>
      <c r="O1060" s="1"/>
      <c r="P1060" s="1"/>
    </row>
    <row r="1061" spans="1:16" x14ac:dyDescent="0.3">
      <c r="A1061" s="1" t="s">
        <v>1965</v>
      </c>
      <c r="B1061" s="2" t="s">
        <v>225</v>
      </c>
      <c r="C1061" s="1"/>
      <c r="D1061" s="1"/>
      <c r="E1061" s="1"/>
      <c r="F1061" s="1"/>
      <c r="G1061" s="1"/>
      <c r="H1061" s="1"/>
      <c r="I1061" s="1"/>
      <c r="J1061" s="1"/>
      <c r="K1061" s="1"/>
      <c r="L1061" s="1"/>
      <c r="M1061" s="1"/>
      <c r="N1061" s="1"/>
      <c r="O1061" s="1"/>
      <c r="P1061" s="1"/>
    </row>
    <row r="1062" spans="1:16" x14ac:dyDescent="0.3">
      <c r="A1062" s="1" t="s">
        <v>1966</v>
      </c>
      <c r="B1062" s="2" t="s">
        <v>21</v>
      </c>
      <c r="C1062" s="1"/>
      <c r="D1062" s="1"/>
      <c r="E1062" s="1"/>
      <c r="F1062" s="1"/>
      <c r="G1062" s="1"/>
      <c r="H1062" s="1"/>
      <c r="I1062" s="1"/>
      <c r="J1062" s="1"/>
      <c r="K1062" s="1"/>
      <c r="L1062" s="1"/>
      <c r="M1062" s="1"/>
      <c r="N1062" s="1"/>
      <c r="O1062" s="1"/>
      <c r="P1062" s="1"/>
    </row>
    <row r="1063" spans="1:16" x14ac:dyDescent="0.3">
      <c r="A1063" s="1" t="s">
        <v>1967</v>
      </c>
      <c r="B1063" s="2" t="s">
        <v>21</v>
      </c>
      <c r="C1063" s="1"/>
      <c r="D1063" s="1"/>
      <c r="E1063" s="1"/>
      <c r="F1063" s="1"/>
      <c r="G1063" s="1"/>
      <c r="H1063" s="1"/>
      <c r="I1063" s="1"/>
      <c r="J1063" s="1"/>
      <c r="K1063" s="1"/>
      <c r="L1063" s="1"/>
      <c r="M1063" s="1"/>
      <c r="N1063" s="1"/>
      <c r="O1063" s="1"/>
      <c r="P1063" s="1"/>
    </row>
    <row r="1064" spans="1:16" x14ac:dyDescent="0.3">
      <c r="A1064" s="1" t="s">
        <v>1968</v>
      </c>
      <c r="B1064" s="2" t="s">
        <v>126</v>
      </c>
      <c r="C1064" s="1"/>
      <c r="D1064" s="1"/>
      <c r="E1064" s="1"/>
      <c r="F1064" s="1"/>
      <c r="G1064" s="1"/>
      <c r="H1064" s="1"/>
      <c r="I1064" s="1"/>
      <c r="J1064" s="1"/>
      <c r="K1064" s="1"/>
      <c r="L1064" s="1"/>
      <c r="M1064" s="1"/>
      <c r="N1064" s="1"/>
      <c r="O1064" s="1"/>
      <c r="P1064" s="1"/>
    </row>
    <row r="1065" spans="1:16" x14ac:dyDescent="0.3">
      <c r="A1065" s="1" t="s">
        <v>1969</v>
      </c>
      <c r="B1065" s="2" t="s">
        <v>21</v>
      </c>
      <c r="C1065" s="1"/>
      <c r="D1065" s="1"/>
      <c r="E1065" s="1"/>
      <c r="F1065" s="1"/>
      <c r="G1065" s="1"/>
      <c r="H1065" s="1"/>
      <c r="I1065" s="1"/>
      <c r="J1065" s="1"/>
      <c r="K1065" s="1"/>
      <c r="L1065" s="1"/>
      <c r="M1065" s="1"/>
      <c r="N1065" s="1"/>
      <c r="O1065" s="1"/>
      <c r="P1065" s="1"/>
    </row>
    <row r="1066" spans="1:16" x14ac:dyDescent="0.3">
      <c r="A1066" s="1" t="s">
        <v>1970</v>
      </c>
      <c r="B1066" s="2" t="s">
        <v>126</v>
      </c>
      <c r="C1066" s="1"/>
      <c r="D1066" s="1"/>
      <c r="E1066" s="1"/>
      <c r="F1066" s="1"/>
      <c r="G1066" s="1"/>
      <c r="H1066" s="1"/>
      <c r="I1066" s="1"/>
      <c r="J1066" s="1"/>
      <c r="K1066" s="1"/>
      <c r="L1066" s="1"/>
      <c r="M1066" s="1"/>
      <c r="N1066" s="1"/>
      <c r="O1066" s="1"/>
      <c r="P1066" s="1"/>
    </row>
    <row r="1067" spans="1:16" x14ac:dyDescent="0.3">
      <c r="A1067" s="1" t="s">
        <v>1971</v>
      </c>
      <c r="B1067" s="2" t="s">
        <v>126</v>
      </c>
      <c r="C1067" s="1"/>
      <c r="D1067" s="1"/>
      <c r="E1067" s="1"/>
      <c r="F1067" s="1"/>
      <c r="G1067" s="1"/>
      <c r="H1067" s="1"/>
      <c r="I1067" s="1"/>
      <c r="J1067" s="1"/>
      <c r="K1067" s="1"/>
      <c r="L1067" s="1"/>
      <c r="M1067" s="1"/>
      <c r="N1067" s="1"/>
      <c r="O1067" s="1"/>
      <c r="P1067" s="1"/>
    </row>
    <row r="1068" spans="1:16" x14ac:dyDescent="0.3">
      <c r="A1068" s="1" t="s">
        <v>1972</v>
      </c>
      <c r="B1068" s="2" t="s">
        <v>126</v>
      </c>
      <c r="C1068" s="1"/>
      <c r="D1068" s="1"/>
      <c r="E1068" s="1"/>
      <c r="F1068" s="1"/>
      <c r="G1068" s="1"/>
      <c r="H1068" s="1"/>
      <c r="I1068" s="1"/>
      <c r="J1068" s="1"/>
      <c r="K1068" s="1"/>
      <c r="L1068" s="1"/>
      <c r="M1068" s="1"/>
      <c r="N1068" s="1"/>
      <c r="O1068" s="1"/>
      <c r="P1068" s="1"/>
    </row>
    <row r="1069" spans="1:16" x14ac:dyDescent="0.3">
      <c r="A1069" s="1" t="s">
        <v>1973</v>
      </c>
      <c r="B1069" s="2" t="s">
        <v>126</v>
      </c>
      <c r="C1069" s="1"/>
      <c r="D1069" s="1"/>
      <c r="E1069" s="1"/>
      <c r="F1069" s="1"/>
      <c r="G1069" s="1"/>
      <c r="H1069" s="1"/>
      <c r="I1069" s="1"/>
      <c r="J1069" s="1"/>
      <c r="K1069" s="1"/>
      <c r="L1069" s="1"/>
      <c r="M1069" s="1"/>
      <c r="N1069" s="1"/>
      <c r="O1069" s="1"/>
      <c r="P1069" s="1"/>
    </row>
    <row r="1070" spans="1:16" x14ac:dyDescent="0.3">
      <c r="A1070" s="1" t="s">
        <v>1974</v>
      </c>
      <c r="B1070" s="2" t="s">
        <v>225</v>
      </c>
      <c r="C1070" s="1"/>
      <c r="D1070" s="1"/>
      <c r="E1070" s="1"/>
      <c r="F1070" s="1"/>
      <c r="G1070" s="1"/>
      <c r="H1070" s="1"/>
      <c r="I1070" s="1"/>
      <c r="J1070" s="1"/>
      <c r="K1070" s="1"/>
      <c r="L1070" s="1"/>
      <c r="M1070" s="1"/>
      <c r="N1070" s="1"/>
      <c r="O1070" s="1"/>
      <c r="P1070" s="1"/>
    </row>
    <row r="1071" spans="1:16" x14ac:dyDescent="0.3">
      <c r="A1071" s="1" t="s">
        <v>1975</v>
      </c>
      <c r="B1071" s="2" t="s">
        <v>225</v>
      </c>
      <c r="C1071" s="1"/>
      <c r="D1071" s="1"/>
      <c r="E1071" s="1"/>
      <c r="F1071" s="1"/>
      <c r="G1071" s="1"/>
      <c r="H1071" s="1"/>
      <c r="I1071" s="1"/>
      <c r="J1071" s="1"/>
      <c r="K1071" s="1"/>
      <c r="L1071" s="1"/>
      <c r="M1071" s="1"/>
      <c r="N1071" s="1"/>
      <c r="O1071" s="1"/>
      <c r="P1071" s="1"/>
    </row>
    <row r="1072" spans="1:16" x14ac:dyDescent="0.3">
      <c r="A1072" s="1" t="s">
        <v>1976</v>
      </c>
      <c r="B1072" s="2" t="s">
        <v>21</v>
      </c>
      <c r="C1072" s="1"/>
      <c r="D1072" s="1"/>
      <c r="E1072" s="1"/>
      <c r="F1072" s="1"/>
      <c r="G1072" s="1"/>
      <c r="H1072" s="1"/>
      <c r="I1072" s="1"/>
      <c r="J1072" s="1"/>
      <c r="K1072" s="1"/>
      <c r="L1072" s="1"/>
      <c r="M1072" s="1"/>
      <c r="N1072" s="1"/>
      <c r="O1072" s="1"/>
      <c r="P1072" s="1"/>
    </row>
    <row r="1073" spans="1:16" x14ac:dyDescent="0.3">
      <c r="A1073" s="1" t="s">
        <v>1977</v>
      </c>
      <c r="B1073" s="2" t="s">
        <v>21</v>
      </c>
      <c r="C1073" s="1"/>
      <c r="D1073" s="1"/>
      <c r="E1073" s="1"/>
      <c r="F1073" s="1"/>
      <c r="G1073" s="1"/>
      <c r="H1073" s="1"/>
      <c r="I1073" s="1"/>
      <c r="J1073" s="1"/>
      <c r="K1073" s="1"/>
      <c r="L1073" s="1"/>
      <c r="M1073" s="1"/>
      <c r="N1073" s="1"/>
      <c r="O1073" s="1"/>
      <c r="P1073" s="1"/>
    </row>
    <row r="1074" spans="1:16" x14ac:dyDescent="0.3">
      <c r="A1074" s="1" t="s">
        <v>1978</v>
      </c>
      <c r="B1074" s="2" t="s">
        <v>225</v>
      </c>
      <c r="C1074" s="1"/>
      <c r="D1074" s="1"/>
      <c r="E1074" s="1"/>
      <c r="F1074" s="1"/>
      <c r="G1074" s="1"/>
      <c r="H1074" s="1"/>
      <c r="I1074" s="1"/>
      <c r="J1074" s="1"/>
      <c r="K1074" s="1"/>
      <c r="L1074" s="1"/>
      <c r="M1074" s="1"/>
      <c r="N1074" s="1"/>
      <c r="O1074" s="1"/>
      <c r="P1074" s="1"/>
    </row>
    <row r="1075" spans="1:16" x14ac:dyDescent="0.3">
      <c r="A1075" s="1" t="s">
        <v>1979</v>
      </c>
      <c r="B1075" s="2" t="s">
        <v>21</v>
      </c>
      <c r="C1075" s="1"/>
      <c r="D1075" s="1"/>
      <c r="E1075" s="1"/>
      <c r="F1075" s="1"/>
      <c r="G1075" s="1"/>
      <c r="H1075" s="1"/>
      <c r="I1075" s="1"/>
      <c r="J1075" s="1"/>
      <c r="K1075" s="1"/>
      <c r="L1075" s="1"/>
      <c r="M1075" s="1"/>
      <c r="N1075" s="1"/>
      <c r="O1075" s="1"/>
      <c r="P1075" s="1"/>
    </row>
    <row r="1076" spans="1:16" x14ac:dyDescent="0.3">
      <c r="A1076" s="1" t="s">
        <v>1980</v>
      </c>
      <c r="B1076" s="2" t="s">
        <v>225</v>
      </c>
      <c r="C1076" s="1"/>
      <c r="D1076" s="1"/>
      <c r="E1076" s="1"/>
      <c r="F1076" s="1"/>
      <c r="G1076" s="1"/>
      <c r="H1076" s="1"/>
      <c r="I1076" s="1"/>
      <c r="J1076" s="1"/>
      <c r="K1076" s="1"/>
      <c r="L1076" s="1"/>
      <c r="M1076" s="1"/>
      <c r="N1076" s="1"/>
      <c r="O1076" s="1"/>
      <c r="P1076" s="1"/>
    </row>
    <row r="1077" spans="1:16" x14ac:dyDescent="0.3">
      <c r="A1077" s="1" t="s">
        <v>1981</v>
      </c>
      <c r="B1077" s="2" t="s">
        <v>126</v>
      </c>
      <c r="C1077" s="1"/>
      <c r="D1077" s="1"/>
      <c r="E1077" s="1"/>
      <c r="F1077" s="1"/>
      <c r="G1077" s="1"/>
      <c r="H1077" s="1"/>
      <c r="I1077" s="1"/>
      <c r="J1077" s="1"/>
      <c r="K1077" s="1"/>
      <c r="L1077" s="1"/>
      <c r="M1077" s="1"/>
      <c r="N1077" s="1"/>
      <c r="O1077" s="1"/>
      <c r="P1077" s="1"/>
    </row>
    <row r="1078" spans="1:16" x14ac:dyDescent="0.3">
      <c r="A1078" s="1" t="s">
        <v>1982</v>
      </c>
      <c r="B1078" s="2" t="s">
        <v>21</v>
      </c>
      <c r="C1078" s="1"/>
      <c r="D1078" s="1"/>
      <c r="E1078" s="1"/>
      <c r="F1078" s="1"/>
      <c r="G1078" s="1"/>
      <c r="H1078" s="1"/>
      <c r="I1078" s="1"/>
      <c r="J1078" s="1"/>
      <c r="K1078" s="1"/>
      <c r="L1078" s="1"/>
      <c r="M1078" s="1"/>
      <c r="N1078" s="1"/>
      <c r="O1078" s="1"/>
      <c r="P1078" s="1"/>
    </row>
    <row r="1079" spans="1:16" x14ac:dyDescent="0.3">
      <c r="A1079" s="1" t="s">
        <v>1983</v>
      </c>
      <c r="B1079" s="2" t="s">
        <v>21</v>
      </c>
      <c r="C1079" s="1"/>
      <c r="D1079" s="1"/>
      <c r="E1079" s="1"/>
      <c r="F1079" s="1"/>
      <c r="G1079" s="1"/>
      <c r="H1079" s="1"/>
      <c r="I1079" s="1"/>
      <c r="J1079" s="1"/>
      <c r="K1079" s="1"/>
      <c r="L1079" s="1"/>
      <c r="M1079" s="1"/>
      <c r="N1079" s="1"/>
      <c r="O1079" s="1"/>
      <c r="P1079" s="1"/>
    </row>
    <row r="1080" spans="1:16" x14ac:dyDescent="0.3">
      <c r="A1080" s="1" t="s">
        <v>1984</v>
      </c>
      <c r="B1080" s="2" t="s">
        <v>126</v>
      </c>
      <c r="C1080" s="1"/>
      <c r="D1080" s="1"/>
      <c r="E1080" s="1"/>
      <c r="F1080" s="1"/>
      <c r="G1080" s="1"/>
      <c r="H1080" s="1"/>
      <c r="I1080" s="1"/>
      <c r="J1080" s="1"/>
      <c r="K1080" s="1"/>
      <c r="L1080" s="1"/>
      <c r="M1080" s="1"/>
      <c r="N1080" s="1"/>
      <c r="O1080" s="1"/>
      <c r="P1080" s="1"/>
    </row>
    <row r="1081" spans="1:16" x14ac:dyDescent="0.3">
      <c r="A1081" s="1" t="s">
        <v>1985</v>
      </c>
      <c r="B1081" s="2" t="s">
        <v>126</v>
      </c>
      <c r="C1081" s="1"/>
      <c r="D1081" s="1"/>
      <c r="E1081" s="1"/>
      <c r="F1081" s="1"/>
      <c r="G1081" s="1"/>
      <c r="H1081" s="1"/>
      <c r="I1081" s="1"/>
      <c r="J1081" s="1"/>
      <c r="K1081" s="1"/>
      <c r="L1081" s="1"/>
      <c r="M1081" s="1"/>
      <c r="N1081" s="1"/>
      <c r="O1081" s="1"/>
      <c r="P1081" s="1"/>
    </row>
    <row r="1082" spans="1:16" x14ac:dyDescent="0.3">
      <c r="A1082" s="1" t="s">
        <v>1986</v>
      </c>
      <c r="B1082" s="2" t="s">
        <v>126</v>
      </c>
      <c r="C1082" s="1"/>
      <c r="D1082" s="1"/>
      <c r="E1082" s="1"/>
      <c r="F1082" s="1"/>
      <c r="G1082" s="1"/>
      <c r="H1082" s="1"/>
      <c r="I1082" s="1"/>
      <c r="J1082" s="1"/>
      <c r="K1082" s="1"/>
      <c r="L1082" s="1"/>
      <c r="M1082" s="1"/>
      <c r="N1082" s="1"/>
      <c r="O1082" s="1"/>
      <c r="P1082" s="1"/>
    </row>
    <row r="1083" spans="1:16" x14ac:dyDescent="0.3">
      <c r="A1083" s="1" t="s">
        <v>1987</v>
      </c>
      <c r="B1083" s="2" t="s">
        <v>21</v>
      </c>
      <c r="C1083" s="1"/>
      <c r="D1083" s="1"/>
      <c r="E1083" s="1"/>
      <c r="F1083" s="1"/>
      <c r="G1083" s="1"/>
      <c r="H1083" s="1"/>
      <c r="I1083" s="1"/>
      <c r="J1083" s="1"/>
      <c r="K1083" s="1"/>
      <c r="L1083" s="1"/>
      <c r="M1083" s="1"/>
      <c r="N1083" s="1"/>
      <c r="O1083" s="1"/>
      <c r="P1083" s="1"/>
    </row>
    <row r="1084" spans="1:16" x14ac:dyDescent="0.3">
      <c r="A1084" s="1" t="s">
        <v>1988</v>
      </c>
      <c r="B1084" s="2" t="s">
        <v>126</v>
      </c>
      <c r="C1084" s="1"/>
      <c r="D1084" s="1"/>
      <c r="E1084" s="1"/>
      <c r="F1084" s="1"/>
      <c r="G1084" s="1"/>
      <c r="H1084" s="1"/>
      <c r="I1084" s="1"/>
      <c r="J1084" s="1"/>
      <c r="K1084" s="1"/>
      <c r="L1084" s="1"/>
      <c r="M1084" s="1"/>
      <c r="N1084" s="1"/>
      <c r="O1084" s="1"/>
      <c r="P1084" s="1"/>
    </row>
    <row r="1085" spans="1:16" x14ac:dyDescent="0.3">
      <c r="A1085" s="1" t="s">
        <v>1989</v>
      </c>
      <c r="B1085" s="2" t="s">
        <v>126</v>
      </c>
      <c r="C1085" s="1"/>
      <c r="D1085" s="1"/>
      <c r="E1085" s="1"/>
      <c r="F1085" s="1"/>
      <c r="G1085" s="1"/>
      <c r="H1085" s="1"/>
      <c r="I1085" s="1"/>
      <c r="J1085" s="1"/>
      <c r="K1085" s="1"/>
      <c r="L1085" s="1"/>
      <c r="M1085" s="1"/>
      <c r="N1085" s="1"/>
      <c r="O1085" s="1"/>
      <c r="P1085" s="1"/>
    </row>
    <row r="1086" spans="1:16" x14ac:dyDescent="0.3">
      <c r="A1086" s="1" t="s">
        <v>1990</v>
      </c>
      <c r="B1086" s="2" t="s">
        <v>126</v>
      </c>
      <c r="C1086" s="1"/>
      <c r="D1086" s="1"/>
      <c r="E1086" s="1"/>
      <c r="F1086" s="1"/>
      <c r="G1086" s="1"/>
      <c r="H1086" s="1"/>
      <c r="I1086" s="1"/>
      <c r="J1086" s="1"/>
      <c r="K1086" s="1"/>
      <c r="L1086" s="1"/>
      <c r="M1086" s="1"/>
      <c r="N1086" s="1"/>
      <c r="O1086" s="1"/>
      <c r="P1086" s="1"/>
    </row>
    <row r="1087" spans="1:16" x14ac:dyDescent="0.3">
      <c r="A1087" s="1" t="s">
        <v>1991</v>
      </c>
      <c r="B1087" s="2" t="s">
        <v>21</v>
      </c>
      <c r="C1087" s="1"/>
      <c r="D1087" s="1"/>
      <c r="E1087" s="1"/>
      <c r="F1087" s="1"/>
      <c r="G1087" s="1"/>
      <c r="H1087" s="1"/>
      <c r="I1087" s="1"/>
      <c r="J1087" s="1"/>
      <c r="K1087" s="1"/>
      <c r="L1087" s="1"/>
      <c r="M1087" s="1"/>
      <c r="N1087" s="1"/>
      <c r="O1087" s="1"/>
      <c r="P1087" s="1"/>
    </row>
    <row r="1088" spans="1:16" x14ac:dyDescent="0.3">
      <c r="A1088" s="1" t="s">
        <v>1992</v>
      </c>
      <c r="B1088" s="2" t="s">
        <v>126</v>
      </c>
      <c r="C1088" s="1"/>
      <c r="D1088" s="1"/>
      <c r="E1088" s="1"/>
      <c r="F1088" s="1"/>
      <c r="G1088" s="1"/>
      <c r="H1088" s="1"/>
      <c r="I1088" s="1"/>
      <c r="J1088" s="1"/>
      <c r="K1088" s="1"/>
      <c r="L1088" s="1"/>
      <c r="M1088" s="1"/>
      <c r="N1088" s="1"/>
      <c r="O1088" s="1"/>
      <c r="P1088" s="1"/>
    </row>
    <row r="1089" spans="1:16" x14ac:dyDescent="0.3">
      <c r="A1089" s="1" t="s">
        <v>1993</v>
      </c>
      <c r="B1089" s="2" t="s">
        <v>21</v>
      </c>
      <c r="C1089" s="1"/>
      <c r="D1089" s="1"/>
      <c r="E1089" s="1"/>
      <c r="F1089" s="1"/>
      <c r="G1089" s="1"/>
      <c r="H1089" s="1"/>
      <c r="I1089" s="1"/>
      <c r="J1089" s="1"/>
      <c r="K1089" s="1"/>
      <c r="L1089" s="1"/>
      <c r="M1089" s="1"/>
      <c r="N1089" s="1"/>
      <c r="O1089" s="1"/>
      <c r="P1089" s="1"/>
    </row>
    <row r="1090" spans="1:16" x14ac:dyDescent="0.3">
      <c r="A1090" s="1" t="s">
        <v>1994</v>
      </c>
      <c r="B1090" s="2" t="s">
        <v>126</v>
      </c>
      <c r="C1090" s="1"/>
      <c r="D1090" s="1"/>
      <c r="E1090" s="1"/>
      <c r="F1090" s="1"/>
      <c r="G1090" s="1"/>
      <c r="H1090" s="1"/>
      <c r="I1090" s="1"/>
      <c r="J1090" s="1"/>
      <c r="K1090" s="1"/>
      <c r="L1090" s="1"/>
      <c r="M1090" s="1"/>
      <c r="N1090" s="1"/>
      <c r="O1090" s="1"/>
      <c r="P1090" s="1"/>
    </row>
    <row r="1091" spans="1:16" x14ac:dyDescent="0.3">
      <c r="A1091" s="1" t="s">
        <v>1995</v>
      </c>
      <c r="B1091" s="2" t="s">
        <v>21</v>
      </c>
      <c r="C1091" s="1"/>
      <c r="D1091" s="1"/>
      <c r="E1091" s="1"/>
      <c r="F1091" s="1"/>
      <c r="G1091" s="1"/>
      <c r="H1091" s="1"/>
      <c r="I1091" s="1"/>
      <c r="J1091" s="1"/>
      <c r="K1091" s="1"/>
      <c r="L1091" s="1"/>
      <c r="M1091" s="1"/>
      <c r="N1091" s="1"/>
      <c r="O1091" s="1"/>
      <c r="P1091" s="1"/>
    </row>
    <row r="1092" spans="1:16" x14ac:dyDescent="0.3">
      <c r="A1092" s="1" t="s">
        <v>1996</v>
      </c>
      <c r="B1092" s="2" t="s">
        <v>21</v>
      </c>
      <c r="C1092" s="1"/>
      <c r="D1092" s="1"/>
      <c r="E1092" s="1"/>
      <c r="F1092" s="1"/>
      <c r="G1092" s="1"/>
      <c r="H1092" s="1"/>
      <c r="I1092" s="1"/>
      <c r="J1092" s="1"/>
      <c r="K1092" s="1"/>
      <c r="L1092" s="1"/>
      <c r="M1092" s="1"/>
      <c r="N1092" s="1"/>
      <c r="O1092" s="1"/>
      <c r="P1092" s="1"/>
    </row>
    <row r="1093" spans="1:16" x14ac:dyDescent="0.3">
      <c r="A1093" s="1" t="s">
        <v>1997</v>
      </c>
      <c r="B1093" s="2" t="s">
        <v>126</v>
      </c>
      <c r="C1093" s="1"/>
      <c r="D1093" s="1"/>
      <c r="E1093" s="1"/>
      <c r="F1093" s="1"/>
      <c r="G1093" s="1"/>
      <c r="H1093" s="1"/>
      <c r="I1093" s="1"/>
      <c r="J1093" s="1"/>
      <c r="K1093" s="1"/>
      <c r="L1093" s="1"/>
      <c r="M1093" s="1"/>
      <c r="N1093" s="1"/>
      <c r="O1093" s="1"/>
      <c r="P1093" s="1"/>
    </row>
    <row r="1094" spans="1:16" x14ac:dyDescent="0.3">
      <c r="A1094" s="1" t="s">
        <v>1998</v>
      </c>
      <c r="B1094" s="2" t="s">
        <v>21</v>
      </c>
      <c r="C1094" s="1"/>
      <c r="D1094" s="1"/>
      <c r="E1094" s="1"/>
      <c r="F1094" s="1"/>
      <c r="G1094" s="1"/>
      <c r="H1094" s="1"/>
      <c r="I1094" s="1"/>
      <c r="J1094" s="1"/>
      <c r="K1094" s="1"/>
      <c r="L1094" s="1"/>
      <c r="M1094" s="1"/>
      <c r="N1094" s="1"/>
      <c r="O1094" s="1"/>
      <c r="P1094" s="1"/>
    </row>
    <row r="1095" spans="1:16" x14ac:dyDescent="0.3">
      <c r="A1095" s="1" t="s">
        <v>1999</v>
      </c>
      <c r="B1095" s="2" t="s">
        <v>126</v>
      </c>
      <c r="C1095" s="1"/>
      <c r="D1095" s="1"/>
      <c r="E1095" s="1"/>
      <c r="F1095" s="1"/>
      <c r="G1095" s="1"/>
      <c r="H1095" s="1"/>
      <c r="I1095" s="1"/>
      <c r="J1095" s="1"/>
      <c r="K1095" s="1"/>
      <c r="L1095" s="1"/>
      <c r="M1095" s="1"/>
      <c r="N1095" s="1"/>
      <c r="O1095" s="1"/>
      <c r="P1095" s="1"/>
    </row>
    <row r="1096" spans="1:16" x14ac:dyDescent="0.3">
      <c r="A1096" s="1" t="s">
        <v>2000</v>
      </c>
      <c r="B1096" s="2" t="s">
        <v>126</v>
      </c>
      <c r="C1096" s="1"/>
      <c r="D1096" s="1"/>
      <c r="E1096" s="1"/>
      <c r="F1096" s="1"/>
      <c r="G1096" s="1"/>
      <c r="H1096" s="1"/>
      <c r="I1096" s="1"/>
      <c r="J1096" s="1"/>
      <c r="K1096" s="1"/>
      <c r="L1096" s="1"/>
      <c r="M1096" s="1"/>
      <c r="N1096" s="1"/>
      <c r="O1096" s="1"/>
      <c r="P1096" s="1"/>
    </row>
    <row r="1097" spans="1:16" x14ac:dyDescent="0.3">
      <c r="A1097" s="1" t="s">
        <v>2001</v>
      </c>
      <c r="B1097" s="2" t="s">
        <v>126</v>
      </c>
      <c r="C1097" s="1"/>
      <c r="D1097" s="1"/>
      <c r="E1097" s="1"/>
      <c r="F1097" s="1"/>
      <c r="G1097" s="1"/>
      <c r="H1097" s="1"/>
      <c r="I1097" s="1"/>
      <c r="J1097" s="1"/>
      <c r="K1097" s="1"/>
      <c r="L1097" s="1"/>
      <c r="M1097" s="1"/>
      <c r="N1097" s="1"/>
      <c r="O1097" s="1"/>
      <c r="P1097" s="1"/>
    </row>
    <row r="1098" spans="1:16" x14ac:dyDescent="0.3">
      <c r="A1098" s="1" t="s">
        <v>2002</v>
      </c>
      <c r="B1098" s="2" t="s">
        <v>126</v>
      </c>
      <c r="C1098" s="1"/>
      <c r="D1098" s="1"/>
      <c r="E1098" s="1"/>
      <c r="F1098" s="1"/>
      <c r="G1098" s="1"/>
      <c r="H1098" s="1"/>
      <c r="I1098" s="1"/>
      <c r="J1098" s="1"/>
      <c r="K1098" s="1"/>
      <c r="L1098" s="1"/>
      <c r="M1098" s="1"/>
      <c r="N1098" s="1"/>
      <c r="O1098" s="1"/>
      <c r="P1098" s="1"/>
    </row>
    <row r="1099" spans="1:16" x14ac:dyDescent="0.3">
      <c r="A1099" s="1" t="s">
        <v>2003</v>
      </c>
      <c r="B1099" s="2" t="s">
        <v>126</v>
      </c>
      <c r="C1099" s="1"/>
      <c r="D1099" s="1"/>
      <c r="E1099" s="1"/>
      <c r="F1099" s="1"/>
      <c r="G1099" s="1"/>
      <c r="H1099" s="1"/>
      <c r="I1099" s="1"/>
      <c r="J1099" s="1"/>
      <c r="K1099" s="1"/>
      <c r="L1099" s="1"/>
      <c r="M1099" s="1"/>
      <c r="N1099" s="1"/>
      <c r="O1099" s="1"/>
      <c r="P1099" s="1"/>
    </row>
    <row r="1100" spans="1:16" x14ac:dyDescent="0.3">
      <c r="A1100" s="1" t="s">
        <v>2004</v>
      </c>
      <c r="B1100" s="2" t="s">
        <v>126</v>
      </c>
      <c r="C1100" s="1"/>
      <c r="D1100" s="1"/>
      <c r="E1100" s="1"/>
      <c r="F1100" s="1"/>
      <c r="G1100" s="1"/>
      <c r="H1100" s="1"/>
      <c r="I1100" s="1"/>
      <c r="J1100" s="1"/>
      <c r="K1100" s="1"/>
      <c r="L1100" s="1"/>
      <c r="M1100" s="1"/>
      <c r="N1100" s="1"/>
      <c r="O1100" s="1"/>
      <c r="P1100" s="1"/>
    </row>
    <row r="1101" spans="1:16" x14ac:dyDescent="0.3">
      <c r="A1101" s="1" t="s">
        <v>2005</v>
      </c>
      <c r="B1101" s="2" t="s">
        <v>21</v>
      </c>
      <c r="C1101" s="1"/>
      <c r="D1101" s="1"/>
      <c r="E1101" s="1"/>
      <c r="F1101" s="1"/>
      <c r="G1101" s="1"/>
      <c r="H1101" s="1"/>
      <c r="I1101" s="1"/>
      <c r="J1101" s="1"/>
      <c r="K1101" s="1"/>
      <c r="L1101" s="1"/>
      <c r="M1101" s="1"/>
      <c r="N1101" s="1"/>
      <c r="O1101" s="1"/>
      <c r="P1101" s="1"/>
    </row>
    <row r="1102" spans="1:16" x14ac:dyDescent="0.3">
      <c r="A1102" s="1" t="s">
        <v>2006</v>
      </c>
      <c r="B1102" s="2" t="s">
        <v>126</v>
      </c>
      <c r="C1102" s="1"/>
      <c r="D1102" s="1"/>
      <c r="E1102" s="1"/>
      <c r="F1102" s="1"/>
      <c r="G1102" s="1"/>
      <c r="H1102" s="1"/>
      <c r="I1102" s="1"/>
      <c r="J1102" s="1"/>
      <c r="K1102" s="1"/>
      <c r="L1102" s="1"/>
      <c r="M1102" s="1"/>
      <c r="N1102" s="1"/>
      <c r="O1102" s="1"/>
      <c r="P1102" s="1"/>
    </row>
    <row r="1103" spans="1:16" x14ac:dyDescent="0.3">
      <c r="A1103" s="1" t="s">
        <v>2007</v>
      </c>
      <c r="B1103" s="2" t="s">
        <v>126</v>
      </c>
      <c r="C1103" s="1"/>
      <c r="D1103" s="1"/>
      <c r="E1103" s="1"/>
      <c r="F1103" s="1"/>
      <c r="G1103" s="1"/>
      <c r="H1103" s="1"/>
      <c r="I1103" s="1"/>
      <c r="J1103" s="1"/>
      <c r="K1103" s="1"/>
      <c r="L1103" s="1"/>
      <c r="M1103" s="1"/>
      <c r="N1103" s="1"/>
      <c r="O1103" s="1"/>
      <c r="P1103" s="1"/>
    </row>
    <row r="1104" spans="1:16" x14ac:dyDescent="0.3">
      <c r="A1104" s="1" t="s">
        <v>2008</v>
      </c>
      <c r="B1104" s="2" t="s">
        <v>225</v>
      </c>
      <c r="C1104" s="1"/>
      <c r="D1104" s="1"/>
      <c r="E1104" s="1"/>
      <c r="F1104" s="1"/>
      <c r="G1104" s="1"/>
      <c r="H1104" s="1"/>
      <c r="I1104" s="1"/>
      <c r="J1104" s="1"/>
      <c r="K1104" s="1"/>
      <c r="L1104" s="1"/>
      <c r="M1104" s="1"/>
      <c r="N1104" s="1"/>
      <c r="O1104" s="1"/>
      <c r="P1104" s="1"/>
    </row>
    <row r="1105" spans="1:16" x14ac:dyDescent="0.3">
      <c r="A1105" s="1" t="s">
        <v>2009</v>
      </c>
      <c r="B1105" s="2" t="s">
        <v>126</v>
      </c>
      <c r="C1105" s="1"/>
      <c r="D1105" s="1"/>
      <c r="E1105" s="1"/>
      <c r="F1105" s="1"/>
      <c r="G1105" s="1"/>
      <c r="H1105" s="1"/>
      <c r="I1105" s="1"/>
      <c r="J1105" s="1"/>
      <c r="K1105" s="1"/>
      <c r="L1105" s="1"/>
      <c r="M1105" s="1"/>
      <c r="N1105" s="1"/>
      <c r="O1105" s="1"/>
      <c r="P1105" s="1"/>
    </row>
    <row r="1106" spans="1:16" x14ac:dyDescent="0.3">
      <c r="A1106" s="1" t="s">
        <v>2010</v>
      </c>
      <c r="B1106" s="2" t="s">
        <v>225</v>
      </c>
      <c r="C1106" s="1"/>
      <c r="D1106" s="1"/>
      <c r="E1106" s="1"/>
      <c r="F1106" s="1"/>
      <c r="G1106" s="1"/>
      <c r="H1106" s="1"/>
      <c r="I1106" s="1"/>
      <c r="J1106" s="1"/>
      <c r="K1106" s="1"/>
      <c r="L1106" s="1"/>
      <c r="M1106" s="1"/>
      <c r="N1106" s="1"/>
      <c r="O1106" s="1"/>
      <c r="P1106" s="1"/>
    </row>
    <row r="1107" spans="1:16" x14ac:dyDescent="0.3">
      <c r="A1107" s="1" t="s">
        <v>2011</v>
      </c>
      <c r="B1107" s="2" t="s">
        <v>126</v>
      </c>
      <c r="C1107" s="1"/>
      <c r="D1107" s="1"/>
      <c r="E1107" s="1"/>
      <c r="F1107" s="1"/>
      <c r="G1107" s="1"/>
      <c r="H1107" s="1"/>
      <c r="I1107" s="1"/>
      <c r="J1107" s="1"/>
      <c r="K1107" s="1"/>
      <c r="L1107" s="1"/>
      <c r="M1107" s="1"/>
      <c r="N1107" s="1"/>
      <c r="O1107" s="1"/>
      <c r="P1107" s="1"/>
    </row>
    <row r="1108" spans="1:16" x14ac:dyDescent="0.3">
      <c r="A1108" s="1" t="s">
        <v>2012</v>
      </c>
      <c r="B1108" s="2" t="s">
        <v>126</v>
      </c>
      <c r="C1108" s="1"/>
      <c r="D1108" s="1"/>
      <c r="E1108" s="1"/>
      <c r="F1108" s="1"/>
      <c r="G1108" s="1"/>
      <c r="H1108" s="1"/>
      <c r="I1108" s="1"/>
      <c r="J1108" s="1"/>
      <c r="K1108" s="1"/>
      <c r="L1108" s="1"/>
      <c r="M1108" s="1"/>
      <c r="N1108" s="1"/>
      <c r="O1108" s="1"/>
      <c r="P1108" s="1"/>
    </row>
    <row r="1109" spans="1:16" x14ac:dyDescent="0.3">
      <c r="A1109" s="1" t="s">
        <v>2013</v>
      </c>
      <c r="B1109" s="2" t="s">
        <v>126</v>
      </c>
      <c r="C1109" s="1"/>
      <c r="D1109" s="1"/>
      <c r="E1109" s="1"/>
      <c r="F1109" s="1"/>
      <c r="G1109" s="1"/>
      <c r="H1109" s="1"/>
      <c r="I1109" s="1"/>
      <c r="J1109" s="1"/>
      <c r="K1109" s="1"/>
      <c r="L1109" s="1"/>
      <c r="M1109" s="1"/>
      <c r="N1109" s="1"/>
      <c r="O1109" s="1"/>
      <c r="P1109" s="1"/>
    </row>
    <row r="1110" spans="1:16" x14ac:dyDescent="0.3">
      <c r="A1110" s="1" t="s">
        <v>2014</v>
      </c>
      <c r="B1110" s="2" t="s">
        <v>225</v>
      </c>
      <c r="C1110" s="1"/>
      <c r="D1110" s="1"/>
      <c r="E1110" s="1"/>
      <c r="F1110" s="1"/>
      <c r="G1110" s="1"/>
      <c r="H1110" s="1"/>
      <c r="I1110" s="1"/>
      <c r="J1110" s="1"/>
      <c r="K1110" s="1"/>
      <c r="L1110" s="1"/>
      <c r="M1110" s="1"/>
      <c r="N1110" s="1"/>
      <c r="O1110" s="1"/>
      <c r="P1110" s="1"/>
    </row>
    <row r="1111" spans="1:16" x14ac:dyDescent="0.3">
      <c r="A1111" s="1" t="s">
        <v>2015</v>
      </c>
      <c r="B1111" s="2" t="s">
        <v>126</v>
      </c>
      <c r="C1111" s="1"/>
      <c r="D1111" s="1"/>
      <c r="E1111" s="1"/>
      <c r="F1111" s="1"/>
      <c r="G1111" s="1"/>
      <c r="H1111" s="1"/>
      <c r="I1111" s="1"/>
      <c r="J1111" s="1"/>
      <c r="K1111" s="1"/>
      <c r="L1111" s="1"/>
      <c r="M1111" s="1"/>
      <c r="N1111" s="1"/>
      <c r="O1111" s="1"/>
      <c r="P1111" s="1"/>
    </row>
    <row r="1112" spans="1:16" x14ac:dyDescent="0.3">
      <c r="A1112" s="1" t="s">
        <v>2016</v>
      </c>
      <c r="B1112" s="2" t="s">
        <v>126</v>
      </c>
      <c r="C1112" s="1"/>
      <c r="D1112" s="1"/>
      <c r="E1112" s="1"/>
      <c r="F1112" s="1"/>
      <c r="G1112" s="1"/>
      <c r="H1112" s="1"/>
      <c r="I1112" s="1"/>
      <c r="J1112" s="1"/>
      <c r="K1112" s="1"/>
      <c r="L1112" s="1"/>
      <c r="M1112" s="1"/>
      <c r="N1112" s="1"/>
      <c r="O1112" s="1"/>
      <c r="P1112" s="1"/>
    </row>
    <row r="1113" spans="1:16" x14ac:dyDescent="0.3">
      <c r="A1113" s="1" t="s">
        <v>2017</v>
      </c>
      <c r="B1113" s="2" t="s">
        <v>126</v>
      </c>
      <c r="C1113" s="1"/>
      <c r="D1113" s="1"/>
      <c r="E1113" s="1"/>
      <c r="F1113" s="1"/>
      <c r="G1113" s="1"/>
      <c r="H1113" s="1"/>
      <c r="I1113" s="1"/>
      <c r="J1113" s="1"/>
      <c r="K1113" s="1"/>
      <c r="L1113" s="1"/>
      <c r="M1113" s="1"/>
      <c r="N1113" s="1"/>
      <c r="O1113" s="1"/>
      <c r="P1113" s="1"/>
    </row>
    <row r="1114" spans="1:16" x14ac:dyDescent="0.3">
      <c r="A1114" s="1" t="s">
        <v>2018</v>
      </c>
      <c r="B1114" s="2" t="s">
        <v>126</v>
      </c>
      <c r="C1114" s="1"/>
      <c r="D1114" s="1"/>
      <c r="E1114" s="1"/>
      <c r="F1114" s="1"/>
      <c r="G1114" s="1"/>
      <c r="H1114" s="1"/>
      <c r="I1114" s="1"/>
      <c r="J1114" s="1"/>
      <c r="K1114" s="1"/>
      <c r="L1114" s="1"/>
      <c r="M1114" s="1"/>
      <c r="N1114" s="1"/>
      <c r="O1114" s="1"/>
      <c r="P1114" s="1"/>
    </row>
    <row r="1115" spans="1:16" x14ac:dyDescent="0.3">
      <c r="A1115" s="1" t="s">
        <v>2019</v>
      </c>
      <c r="B1115" s="2" t="s">
        <v>126</v>
      </c>
      <c r="C1115" s="1"/>
      <c r="D1115" s="1"/>
      <c r="E1115" s="1"/>
      <c r="F1115" s="1"/>
      <c r="G1115" s="1"/>
      <c r="H1115" s="1"/>
      <c r="I1115" s="1"/>
      <c r="J1115" s="1"/>
      <c r="K1115" s="1"/>
      <c r="L1115" s="1"/>
      <c r="M1115" s="1"/>
      <c r="N1115" s="1"/>
      <c r="O1115" s="1"/>
      <c r="P1115" s="1"/>
    </row>
    <row r="1116" spans="1:16" x14ac:dyDescent="0.3">
      <c r="A1116" s="1" t="s">
        <v>2020</v>
      </c>
      <c r="B1116" s="2" t="s">
        <v>225</v>
      </c>
      <c r="C1116" s="1"/>
      <c r="D1116" s="1"/>
      <c r="E1116" s="1"/>
      <c r="F1116" s="1"/>
      <c r="G1116" s="1"/>
      <c r="H1116" s="1"/>
      <c r="I1116" s="1"/>
      <c r="J1116" s="1"/>
      <c r="K1116" s="1"/>
      <c r="L1116" s="1"/>
      <c r="M1116" s="1"/>
      <c r="N1116" s="1"/>
      <c r="O1116" s="1"/>
      <c r="P1116" s="1"/>
    </row>
    <row r="1117" spans="1:16" x14ac:dyDescent="0.3">
      <c r="A1117" s="1" t="s">
        <v>2021</v>
      </c>
      <c r="B1117" s="2" t="s">
        <v>126</v>
      </c>
      <c r="C1117" s="1"/>
      <c r="D1117" s="1"/>
      <c r="E1117" s="1"/>
      <c r="F1117" s="1"/>
      <c r="G1117" s="1"/>
      <c r="H1117" s="1"/>
      <c r="I1117" s="1"/>
      <c r="J1117" s="1"/>
      <c r="K1117" s="1"/>
      <c r="L1117" s="1"/>
      <c r="M1117" s="1"/>
      <c r="N1117" s="1"/>
      <c r="O1117" s="1"/>
      <c r="P1117" s="1"/>
    </row>
    <row r="1118" spans="1:16" x14ac:dyDescent="0.3">
      <c r="A1118" s="1" t="s">
        <v>2022</v>
      </c>
      <c r="B1118" s="2" t="s">
        <v>126</v>
      </c>
      <c r="C1118" s="1"/>
      <c r="D1118" s="1"/>
      <c r="E1118" s="1"/>
      <c r="F1118" s="1"/>
      <c r="G1118" s="1"/>
      <c r="H1118" s="1"/>
      <c r="I1118" s="1"/>
      <c r="J1118" s="1"/>
      <c r="K1118" s="1"/>
      <c r="L1118" s="1"/>
      <c r="M1118" s="1"/>
      <c r="N1118" s="1"/>
      <c r="O1118" s="1"/>
      <c r="P1118" s="1"/>
    </row>
    <row r="1119" spans="1:16" x14ac:dyDescent="0.3">
      <c r="A1119" s="1" t="s">
        <v>2023</v>
      </c>
      <c r="B1119" s="2" t="s">
        <v>126</v>
      </c>
      <c r="C1119" s="1"/>
      <c r="D1119" s="1"/>
      <c r="E1119" s="1"/>
      <c r="F1119" s="1"/>
      <c r="G1119" s="1"/>
      <c r="H1119" s="1"/>
      <c r="I1119" s="1"/>
      <c r="J1119" s="1"/>
      <c r="K1119" s="1"/>
      <c r="L1119" s="1"/>
      <c r="M1119" s="1"/>
      <c r="N1119" s="1"/>
      <c r="O1119" s="1"/>
      <c r="P1119" s="1"/>
    </row>
    <row r="1120" spans="1:16" x14ac:dyDescent="0.3">
      <c r="A1120" s="1" t="s">
        <v>2024</v>
      </c>
      <c r="B1120" s="2" t="s">
        <v>126</v>
      </c>
      <c r="C1120" s="1"/>
      <c r="D1120" s="1"/>
      <c r="E1120" s="1"/>
      <c r="F1120" s="1"/>
      <c r="G1120" s="1"/>
      <c r="H1120" s="1"/>
      <c r="I1120" s="1"/>
      <c r="J1120" s="1"/>
      <c r="K1120" s="1"/>
      <c r="L1120" s="1"/>
      <c r="M1120" s="1"/>
      <c r="N1120" s="1"/>
      <c r="O1120" s="1"/>
      <c r="P1120" s="1"/>
    </row>
    <row r="1121" spans="1:16" x14ac:dyDescent="0.3">
      <c r="A1121" s="1" t="s">
        <v>2025</v>
      </c>
      <c r="B1121" s="2" t="s">
        <v>126</v>
      </c>
      <c r="C1121" s="1"/>
      <c r="D1121" s="1"/>
      <c r="E1121" s="1"/>
      <c r="F1121" s="1"/>
      <c r="G1121" s="1"/>
      <c r="H1121" s="1"/>
      <c r="I1121" s="1"/>
      <c r="J1121" s="1"/>
      <c r="K1121" s="1"/>
      <c r="L1121" s="1"/>
      <c r="M1121" s="1"/>
      <c r="N1121" s="1"/>
      <c r="O1121" s="1"/>
      <c r="P1121" s="1"/>
    </row>
    <row r="1122" spans="1:16" x14ac:dyDescent="0.3">
      <c r="A1122" s="1" t="s">
        <v>2026</v>
      </c>
      <c r="B1122" s="2" t="s">
        <v>126</v>
      </c>
      <c r="C1122" s="1"/>
      <c r="D1122" s="1"/>
      <c r="E1122" s="1"/>
      <c r="F1122" s="1"/>
      <c r="G1122" s="1"/>
      <c r="H1122" s="1"/>
      <c r="I1122" s="1"/>
      <c r="J1122" s="1"/>
      <c r="K1122" s="1"/>
      <c r="L1122" s="1"/>
      <c r="M1122" s="1"/>
      <c r="N1122" s="1"/>
      <c r="O1122" s="1"/>
      <c r="P1122" s="1"/>
    </row>
    <row r="1123" spans="1:16" x14ac:dyDescent="0.3">
      <c r="A1123" s="1" t="s">
        <v>2027</v>
      </c>
      <c r="B1123" s="2" t="s">
        <v>126</v>
      </c>
      <c r="C1123" s="1"/>
      <c r="D1123" s="1"/>
      <c r="E1123" s="1"/>
      <c r="F1123" s="1"/>
      <c r="G1123" s="1"/>
      <c r="H1123" s="1"/>
      <c r="I1123" s="1"/>
      <c r="J1123" s="1"/>
      <c r="K1123" s="1"/>
      <c r="L1123" s="1"/>
      <c r="M1123" s="1"/>
      <c r="N1123" s="1"/>
      <c r="O1123" s="1"/>
      <c r="P1123" s="1"/>
    </row>
    <row r="1124" spans="1:16" x14ac:dyDescent="0.3">
      <c r="A1124" s="1" t="s">
        <v>2028</v>
      </c>
      <c r="B1124" s="2" t="s">
        <v>126</v>
      </c>
      <c r="C1124" s="1"/>
      <c r="D1124" s="1"/>
      <c r="E1124" s="1"/>
      <c r="F1124" s="1"/>
      <c r="G1124" s="1"/>
      <c r="H1124" s="1"/>
      <c r="I1124" s="1"/>
      <c r="J1124" s="1"/>
      <c r="K1124" s="1"/>
      <c r="L1124" s="1"/>
      <c r="M1124" s="1"/>
      <c r="N1124" s="1"/>
      <c r="O1124" s="1"/>
      <c r="P1124" s="1"/>
    </row>
    <row r="1125" spans="1:16" x14ac:dyDescent="0.3">
      <c r="A1125" s="1" t="s">
        <v>2029</v>
      </c>
      <c r="B1125" s="2" t="s">
        <v>126</v>
      </c>
      <c r="C1125" s="1"/>
      <c r="D1125" s="1"/>
      <c r="E1125" s="1"/>
      <c r="F1125" s="1"/>
      <c r="G1125" s="1"/>
      <c r="H1125" s="1"/>
      <c r="I1125" s="1"/>
      <c r="J1125" s="1"/>
      <c r="K1125" s="1"/>
      <c r="L1125" s="1"/>
      <c r="M1125" s="1"/>
      <c r="N1125" s="1"/>
      <c r="O1125" s="1"/>
      <c r="P1125" s="1"/>
    </row>
    <row r="1126" spans="1:16" x14ac:dyDescent="0.3">
      <c r="A1126" s="1" t="s">
        <v>2030</v>
      </c>
      <c r="B1126" s="2" t="s">
        <v>126</v>
      </c>
      <c r="C1126" s="1"/>
      <c r="D1126" s="1"/>
      <c r="E1126" s="1"/>
      <c r="F1126" s="1"/>
      <c r="G1126" s="1"/>
      <c r="H1126" s="1"/>
      <c r="I1126" s="1"/>
      <c r="J1126" s="1"/>
      <c r="K1126" s="1"/>
      <c r="L1126" s="1"/>
      <c r="M1126" s="1"/>
      <c r="N1126" s="1"/>
      <c r="O1126" s="1"/>
      <c r="P1126" s="1"/>
    </row>
    <row r="1127" spans="1:16" x14ac:dyDescent="0.3">
      <c r="A1127" s="1" t="s">
        <v>2031</v>
      </c>
      <c r="B1127" s="2" t="s">
        <v>126</v>
      </c>
      <c r="C1127" s="1"/>
      <c r="D1127" s="1"/>
      <c r="E1127" s="1"/>
      <c r="F1127" s="1"/>
      <c r="G1127" s="1"/>
      <c r="H1127" s="1"/>
      <c r="I1127" s="1"/>
      <c r="J1127" s="1"/>
      <c r="K1127" s="1"/>
      <c r="L1127" s="1"/>
      <c r="M1127" s="1"/>
      <c r="N1127" s="1"/>
      <c r="O1127" s="1"/>
      <c r="P1127" s="1"/>
    </row>
    <row r="1128" spans="1:16" x14ac:dyDescent="0.3">
      <c r="A1128" s="1" t="s">
        <v>2032</v>
      </c>
      <c r="B1128" s="2" t="s">
        <v>126</v>
      </c>
      <c r="C1128" s="1"/>
      <c r="D1128" s="1"/>
      <c r="E1128" s="1"/>
      <c r="F1128" s="1"/>
      <c r="G1128" s="1"/>
      <c r="H1128" s="1"/>
      <c r="I1128" s="1"/>
      <c r="J1128" s="1"/>
      <c r="K1128" s="1"/>
      <c r="L1128" s="1"/>
      <c r="M1128" s="1"/>
      <c r="N1128" s="1"/>
      <c r="O1128" s="1"/>
      <c r="P1128" s="1"/>
    </row>
    <row r="1129" spans="1:16" x14ac:dyDescent="0.3">
      <c r="A1129" s="1" t="s">
        <v>2033</v>
      </c>
      <c r="B1129" s="2" t="s">
        <v>126</v>
      </c>
      <c r="C1129" s="1"/>
      <c r="D1129" s="1"/>
      <c r="E1129" s="1"/>
      <c r="F1129" s="1"/>
      <c r="G1129" s="1"/>
      <c r="H1129" s="1"/>
      <c r="I1129" s="1"/>
      <c r="J1129" s="1"/>
      <c r="K1129" s="1"/>
      <c r="L1129" s="1"/>
      <c r="M1129" s="1"/>
      <c r="N1129" s="1"/>
      <c r="O1129" s="1"/>
      <c r="P1129" s="1"/>
    </row>
    <row r="1130" spans="1:16" x14ac:dyDescent="0.3">
      <c r="A1130" s="1" t="s">
        <v>2034</v>
      </c>
      <c r="B1130" s="2" t="s">
        <v>126</v>
      </c>
      <c r="C1130" s="1"/>
      <c r="D1130" s="1"/>
      <c r="E1130" s="1"/>
      <c r="F1130" s="1"/>
      <c r="G1130" s="1"/>
      <c r="H1130" s="1"/>
      <c r="I1130" s="1"/>
      <c r="J1130" s="1"/>
      <c r="K1130" s="1"/>
      <c r="L1130" s="1"/>
      <c r="M1130" s="1"/>
      <c r="N1130" s="1"/>
      <c r="O1130" s="1"/>
      <c r="P1130" s="1"/>
    </row>
    <row r="1131" spans="1:16" x14ac:dyDescent="0.3">
      <c r="A1131" s="1" t="s">
        <v>2035</v>
      </c>
      <c r="B1131" s="2" t="s">
        <v>225</v>
      </c>
      <c r="C1131" s="1"/>
      <c r="D1131" s="1"/>
      <c r="E1131" s="1"/>
      <c r="F1131" s="1"/>
      <c r="G1131" s="1"/>
      <c r="H1131" s="1"/>
      <c r="I1131" s="1"/>
      <c r="J1131" s="1"/>
      <c r="K1131" s="1"/>
      <c r="L1131" s="1"/>
      <c r="M1131" s="1"/>
      <c r="N1131" s="1"/>
      <c r="O1131" s="1"/>
      <c r="P1131" s="1"/>
    </row>
    <row r="1132" spans="1:16" x14ac:dyDescent="0.3">
      <c r="A1132" s="1" t="s">
        <v>2036</v>
      </c>
      <c r="B1132" s="2" t="s">
        <v>225</v>
      </c>
      <c r="C1132" s="1"/>
      <c r="D1132" s="1"/>
      <c r="E1132" s="1"/>
      <c r="F1132" s="1"/>
      <c r="G1132" s="1"/>
      <c r="H1132" s="1"/>
      <c r="I1132" s="1"/>
      <c r="J1132" s="1"/>
      <c r="K1132" s="1"/>
      <c r="L1132" s="1"/>
      <c r="M1132" s="1"/>
      <c r="N1132" s="1"/>
      <c r="O1132" s="1"/>
      <c r="P1132" s="1"/>
    </row>
    <row r="1133" spans="1:16" x14ac:dyDescent="0.3">
      <c r="A1133" s="1" t="s">
        <v>2037</v>
      </c>
      <c r="B1133" s="2" t="s">
        <v>126</v>
      </c>
      <c r="C1133" s="1"/>
      <c r="D1133" s="1"/>
      <c r="E1133" s="1"/>
      <c r="F1133" s="1"/>
      <c r="G1133" s="1"/>
      <c r="H1133" s="1"/>
      <c r="I1133" s="1"/>
      <c r="J1133" s="1"/>
      <c r="K1133" s="1"/>
      <c r="L1133" s="1"/>
      <c r="M1133" s="1"/>
      <c r="N1133" s="1"/>
      <c r="O1133" s="1"/>
      <c r="P1133" s="1"/>
    </row>
    <row r="1134" spans="1:16" x14ac:dyDescent="0.3">
      <c r="A1134" s="1" t="s">
        <v>2038</v>
      </c>
      <c r="B1134" s="2" t="s">
        <v>126</v>
      </c>
      <c r="C1134" s="1"/>
      <c r="D1134" s="1"/>
      <c r="E1134" s="1"/>
      <c r="F1134" s="1"/>
      <c r="G1134" s="1"/>
      <c r="H1134" s="1"/>
      <c r="I1134" s="1"/>
      <c r="J1134" s="1"/>
      <c r="K1134" s="1"/>
      <c r="L1134" s="1"/>
      <c r="M1134" s="1"/>
      <c r="N1134" s="1"/>
      <c r="O1134" s="1"/>
      <c r="P1134" s="1"/>
    </row>
    <row r="1135" spans="1:16" x14ac:dyDescent="0.3">
      <c r="A1135" s="1" t="s">
        <v>2039</v>
      </c>
      <c r="B1135" s="2" t="s">
        <v>126</v>
      </c>
      <c r="C1135" s="1"/>
      <c r="D1135" s="1"/>
      <c r="E1135" s="1"/>
      <c r="F1135" s="1"/>
      <c r="G1135" s="1"/>
      <c r="H1135" s="1"/>
      <c r="I1135" s="1"/>
      <c r="J1135" s="1"/>
      <c r="K1135" s="1"/>
      <c r="L1135" s="1"/>
      <c r="M1135" s="1"/>
      <c r="N1135" s="1"/>
      <c r="O1135" s="1"/>
      <c r="P1135" s="1"/>
    </row>
    <row r="1136" spans="1:16" x14ac:dyDescent="0.3">
      <c r="A1136" s="1" t="s">
        <v>2040</v>
      </c>
      <c r="B1136" s="2" t="s">
        <v>21</v>
      </c>
      <c r="C1136" s="1"/>
      <c r="D1136" s="1"/>
      <c r="E1136" s="1"/>
      <c r="F1136" s="1"/>
      <c r="G1136" s="1"/>
      <c r="H1136" s="1"/>
      <c r="I1136" s="1"/>
      <c r="J1136" s="1"/>
      <c r="K1136" s="1"/>
      <c r="L1136" s="1"/>
      <c r="M1136" s="1"/>
      <c r="N1136" s="1"/>
      <c r="O1136" s="1"/>
      <c r="P1136" s="1"/>
    </row>
    <row r="1137" spans="1:16" x14ac:dyDescent="0.3">
      <c r="A1137" s="1" t="s">
        <v>2041</v>
      </c>
      <c r="B1137" s="2" t="s">
        <v>21</v>
      </c>
      <c r="C1137" s="1"/>
      <c r="D1137" s="1"/>
      <c r="E1137" s="1"/>
      <c r="F1137" s="1"/>
      <c r="G1137" s="1"/>
      <c r="H1137" s="1"/>
      <c r="I1137" s="1"/>
      <c r="J1137" s="1"/>
      <c r="K1137" s="1"/>
      <c r="L1137" s="1"/>
      <c r="M1137" s="1"/>
      <c r="N1137" s="1"/>
      <c r="O1137" s="1"/>
      <c r="P1137" s="1"/>
    </row>
    <row r="1138" spans="1:16" x14ac:dyDescent="0.3">
      <c r="A1138" s="1" t="s">
        <v>2042</v>
      </c>
      <c r="B1138" s="2" t="s">
        <v>225</v>
      </c>
      <c r="C1138" s="1"/>
      <c r="D1138" s="1"/>
      <c r="E1138" s="1"/>
      <c r="F1138" s="1"/>
      <c r="G1138" s="1"/>
      <c r="H1138" s="1"/>
      <c r="I1138" s="1"/>
      <c r="J1138" s="1"/>
      <c r="K1138" s="1"/>
      <c r="L1138" s="1"/>
      <c r="M1138" s="1"/>
      <c r="N1138" s="1"/>
      <c r="O1138" s="1"/>
      <c r="P1138" s="1"/>
    </row>
    <row r="1139" spans="1:16" x14ac:dyDescent="0.3">
      <c r="A1139" s="1" t="s">
        <v>2043</v>
      </c>
      <c r="B1139" s="2" t="s">
        <v>126</v>
      </c>
      <c r="C1139" s="1"/>
      <c r="D1139" s="1"/>
      <c r="E1139" s="1"/>
      <c r="F1139" s="1"/>
      <c r="G1139" s="1"/>
      <c r="H1139" s="1"/>
      <c r="I1139" s="1"/>
      <c r="J1139" s="1"/>
      <c r="K1139" s="1"/>
      <c r="L1139" s="1"/>
      <c r="M1139" s="1"/>
      <c r="N1139" s="1"/>
      <c r="O1139" s="1"/>
      <c r="P1139" s="1"/>
    </row>
    <row r="1140" spans="1:16" x14ac:dyDescent="0.3">
      <c r="A1140" s="1" t="s">
        <v>2044</v>
      </c>
      <c r="B1140" s="2" t="s">
        <v>126</v>
      </c>
      <c r="C1140" s="1"/>
      <c r="D1140" s="1"/>
      <c r="E1140" s="1"/>
      <c r="F1140" s="1"/>
      <c r="G1140" s="1"/>
      <c r="H1140" s="1"/>
      <c r="I1140" s="1"/>
      <c r="J1140" s="1"/>
      <c r="K1140" s="1"/>
      <c r="L1140" s="1"/>
      <c r="M1140" s="1"/>
      <c r="N1140" s="1"/>
      <c r="O1140" s="1"/>
      <c r="P1140" s="1"/>
    </row>
    <row r="1141" spans="1:16" x14ac:dyDescent="0.3">
      <c r="A1141" s="1" t="s">
        <v>2045</v>
      </c>
      <c r="B1141" s="2" t="s">
        <v>21</v>
      </c>
      <c r="C1141" s="1"/>
      <c r="D1141" s="1"/>
      <c r="E1141" s="1"/>
      <c r="F1141" s="1"/>
      <c r="G1141" s="1"/>
      <c r="H1141" s="1"/>
      <c r="I1141" s="1"/>
      <c r="J1141" s="1"/>
      <c r="K1141" s="1"/>
      <c r="L1141" s="1"/>
      <c r="M1141" s="1"/>
      <c r="N1141" s="1"/>
      <c r="O1141" s="1"/>
      <c r="P1141" s="1"/>
    </row>
    <row r="1142" spans="1:16" x14ac:dyDescent="0.3">
      <c r="A1142" s="1" t="s">
        <v>2046</v>
      </c>
      <c r="B1142" s="2" t="s">
        <v>21</v>
      </c>
      <c r="C1142" s="1"/>
      <c r="D1142" s="1"/>
      <c r="E1142" s="1"/>
      <c r="F1142" s="1"/>
      <c r="G1142" s="1"/>
      <c r="H1142" s="1"/>
      <c r="I1142" s="1"/>
      <c r="J1142" s="1"/>
      <c r="K1142" s="1"/>
      <c r="L1142" s="1"/>
      <c r="M1142" s="1"/>
      <c r="N1142" s="1"/>
      <c r="O1142" s="1"/>
      <c r="P1142" s="1"/>
    </row>
    <row r="1143" spans="1:16" x14ac:dyDescent="0.3">
      <c r="A1143" s="1" t="s">
        <v>2047</v>
      </c>
      <c r="B1143" s="2" t="s">
        <v>21</v>
      </c>
      <c r="C1143" s="1"/>
      <c r="D1143" s="1"/>
      <c r="E1143" s="1"/>
      <c r="F1143" s="1"/>
      <c r="G1143" s="1"/>
      <c r="H1143" s="1"/>
      <c r="I1143" s="1"/>
      <c r="J1143" s="1"/>
      <c r="K1143" s="1"/>
      <c r="L1143" s="1"/>
      <c r="M1143" s="1"/>
      <c r="N1143" s="1"/>
      <c r="O1143" s="1"/>
      <c r="P1143" s="1"/>
    </row>
    <row r="1144" spans="1:16" x14ac:dyDescent="0.3">
      <c r="A1144" s="1" t="s">
        <v>2048</v>
      </c>
      <c r="B1144" s="2" t="s">
        <v>21</v>
      </c>
      <c r="C1144" s="1"/>
      <c r="D1144" s="1"/>
      <c r="E1144" s="1"/>
      <c r="F1144" s="1"/>
      <c r="G1144" s="1"/>
      <c r="H1144" s="1"/>
      <c r="I1144" s="1"/>
      <c r="J1144" s="1"/>
      <c r="K1144" s="1"/>
      <c r="L1144" s="1"/>
      <c r="M1144" s="1"/>
      <c r="N1144" s="1"/>
      <c r="O1144" s="1"/>
      <c r="P1144" s="1"/>
    </row>
    <row r="1145" spans="1:16" x14ac:dyDescent="0.3">
      <c r="A1145" s="1" t="s">
        <v>2049</v>
      </c>
      <c r="B1145" s="2" t="s">
        <v>14</v>
      </c>
      <c r="C1145" s="1"/>
      <c r="D1145" s="1"/>
      <c r="E1145" s="1"/>
      <c r="F1145" s="1"/>
      <c r="G1145" s="1"/>
      <c r="H1145" s="1"/>
      <c r="I1145" s="1"/>
      <c r="J1145" s="1"/>
      <c r="K1145" s="1"/>
      <c r="L1145" s="1"/>
      <c r="M1145" s="1"/>
      <c r="N1145" s="1"/>
      <c r="O1145" s="1"/>
      <c r="P1145" s="1"/>
    </row>
    <row r="1146" spans="1:16" x14ac:dyDescent="0.3">
      <c r="A1146" s="1" t="s">
        <v>2050</v>
      </c>
      <c r="B1146" s="2" t="s">
        <v>21</v>
      </c>
      <c r="C1146" s="1"/>
      <c r="D1146" s="1"/>
      <c r="E1146" s="1"/>
      <c r="F1146" s="1"/>
      <c r="G1146" s="1"/>
      <c r="H1146" s="1"/>
      <c r="I1146" s="1"/>
      <c r="J1146" s="1"/>
      <c r="K1146" s="1"/>
      <c r="L1146" s="1"/>
      <c r="M1146" s="1"/>
      <c r="N1146" s="1"/>
      <c r="O1146" s="1"/>
      <c r="P1146" s="1"/>
    </row>
    <row r="1147" spans="1:16" x14ac:dyDescent="0.3">
      <c r="A1147" s="1" t="s">
        <v>2051</v>
      </c>
      <c r="B1147" s="2" t="s">
        <v>126</v>
      </c>
      <c r="C1147" s="1"/>
      <c r="D1147" s="1"/>
      <c r="E1147" s="1"/>
      <c r="F1147" s="1"/>
      <c r="G1147" s="1"/>
      <c r="H1147" s="1"/>
      <c r="I1147" s="1"/>
      <c r="J1147" s="1"/>
      <c r="K1147" s="1"/>
      <c r="L1147" s="1"/>
      <c r="M1147" s="1"/>
      <c r="N1147" s="1"/>
      <c r="O1147" s="1"/>
      <c r="P1147" s="1"/>
    </row>
    <row r="1148" spans="1:16" x14ac:dyDescent="0.3">
      <c r="A1148" s="1" t="s">
        <v>2052</v>
      </c>
      <c r="B1148" s="2" t="s">
        <v>14</v>
      </c>
      <c r="C1148" s="1"/>
      <c r="D1148" s="1"/>
      <c r="E1148" s="1"/>
      <c r="F1148" s="1"/>
      <c r="G1148" s="1"/>
      <c r="H1148" s="1"/>
      <c r="I1148" s="1"/>
      <c r="J1148" s="1"/>
      <c r="K1148" s="1"/>
      <c r="L1148" s="1"/>
      <c r="M1148" s="1"/>
      <c r="N1148" s="1"/>
      <c r="O1148" s="1"/>
      <c r="P1148" s="1"/>
    </row>
    <row r="1149" spans="1:16" x14ac:dyDescent="0.3">
      <c r="A1149" s="1" t="s">
        <v>2053</v>
      </c>
      <c r="B1149" s="2" t="s">
        <v>225</v>
      </c>
      <c r="C1149" s="1"/>
      <c r="D1149" s="1"/>
      <c r="E1149" s="1"/>
      <c r="F1149" s="1"/>
      <c r="G1149" s="1"/>
      <c r="H1149" s="1"/>
      <c r="I1149" s="1"/>
      <c r="J1149" s="1"/>
      <c r="K1149" s="1"/>
      <c r="L1149" s="1"/>
      <c r="M1149" s="1"/>
      <c r="N1149" s="1"/>
      <c r="O1149" s="1"/>
      <c r="P1149" s="1"/>
    </row>
    <row r="1150" spans="1:16" x14ac:dyDescent="0.3">
      <c r="A1150" s="1" t="s">
        <v>2054</v>
      </c>
      <c r="B1150" s="2" t="s">
        <v>21</v>
      </c>
      <c r="C1150" s="1"/>
      <c r="D1150" s="1"/>
      <c r="E1150" s="1"/>
      <c r="F1150" s="1"/>
      <c r="G1150" s="1"/>
      <c r="H1150" s="1"/>
      <c r="I1150" s="1"/>
      <c r="J1150" s="1"/>
      <c r="K1150" s="1"/>
      <c r="L1150" s="1"/>
      <c r="M1150" s="1"/>
      <c r="N1150" s="1"/>
      <c r="O1150" s="1"/>
      <c r="P1150" s="1"/>
    </row>
    <row r="1151" spans="1:16" x14ac:dyDescent="0.3">
      <c r="A1151" s="1" t="s">
        <v>2055</v>
      </c>
      <c r="B1151" s="2" t="s">
        <v>21</v>
      </c>
      <c r="C1151" s="1"/>
      <c r="D1151" s="1"/>
      <c r="E1151" s="1"/>
      <c r="F1151" s="1"/>
      <c r="G1151" s="1"/>
      <c r="H1151" s="1"/>
      <c r="I1151" s="1"/>
      <c r="J1151" s="1"/>
      <c r="K1151" s="1"/>
      <c r="L1151" s="1"/>
      <c r="M1151" s="1"/>
      <c r="N1151" s="1"/>
      <c r="O1151" s="1"/>
      <c r="P1151" s="1"/>
    </row>
    <row r="1152" spans="1:16" x14ac:dyDescent="0.3">
      <c r="A1152" s="1" t="s">
        <v>2056</v>
      </c>
      <c r="B1152" s="2" t="s">
        <v>14</v>
      </c>
      <c r="C1152" s="1"/>
      <c r="D1152" s="1"/>
      <c r="E1152" s="1"/>
      <c r="F1152" s="1"/>
      <c r="G1152" s="1"/>
      <c r="H1152" s="1"/>
      <c r="I1152" s="1"/>
      <c r="J1152" s="1"/>
      <c r="K1152" s="1"/>
      <c r="L1152" s="1"/>
      <c r="M1152" s="1"/>
      <c r="N1152" s="1"/>
      <c r="O1152" s="1"/>
      <c r="P1152" s="1"/>
    </row>
    <row r="1153" spans="1:16" x14ac:dyDescent="0.3">
      <c r="A1153" s="1" t="s">
        <v>2057</v>
      </c>
      <c r="B1153" s="2" t="s">
        <v>21</v>
      </c>
      <c r="C1153" s="1"/>
      <c r="D1153" s="1"/>
      <c r="E1153" s="1"/>
      <c r="F1153" s="1"/>
      <c r="G1153" s="1"/>
      <c r="H1153" s="1"/>
      <c r="I1153" s="1"/>
      <c r="J1153" s="1"/>
      <c r="K1153" s="1"/>
      <c r="L1153" s="1"/>
      <c r="M1153" s="1"/>
      <c r="N1153" s="1"/>
      <c r="O1153" s="1"/>
      <c r="P1153" s="1"/>
    </row>
    <row r="1154" spans="1:16" x14ac:dyDescent="0.3">
      <c r="A1154" s="1" t="s">
        <v>2058</v>
      </c>
      <c r="B1154" s="2" t="s">
        <v>21</v>
      </c>
      <c r="C1154" s="1"/>
      <c r="D1154" s="1"/>
      <c r="E1154" s="1"/>
      <c r="F1154" s="1"/>
      <c r="G1154" s="1"/>
      <c r="H1154" s="1"/>
      <c r="I1154" s="1"/>
      <c r="J1154" s="1"/>
      <c r="K1154" s="1"/>
      <c r="L1154" s="1"/>
      <c r="M1154" s="1"/>
      <c r="N1154" s="1"/>
      <c r="O1154" s="1"/>
      <c r="P1154" s="1"/>
    </row>
    <row r="1155" spans="1:16" x14ac:dyDescent="0.3">
      <c r="A1155" s="1" t="s">
        <v>2059</v>
      </c>
      <c r="B1155" s="2" t="s">
        <v>21</v>
      </c>
      <c r="C1155" s="1"/>
      <c r="D1155" s="1"/>
      <c r="E1155" s="1"/>
      <c r="F1155" s="1"/>
      <c r="G1155" s="1"/>
      <c r="H1155" s="1"/>
      <c r="I1155" s="1"/>
      <c r="J1155" s="1"/>
      <c r="K1155" s="1"/>
      <c r="L1155" s="1"/>
      <c r="M1155" s="1"/>
      <c r="N1155" s="1"/>
      <c r="O1155" s="1"/>
      <c r="P1155" s="1"/>
    </row>
    <row r="1156" spans="1:16" x14ac:dyDescent="0.3">
      <c r="A1156" s="1" t="s">
        <v>2060</v>
      </c>
      <c r="B1156" s="2" t="s">
        <v>225</v>
      </c>
      <c r="C1156" s="1"/>
      <c r="D1156" s="1"/>
      <c r="E1156" s="1"/>
      <c r="F1156" s="1"/>
      <c r="G1156" s="1"/>
      <c r="H1156" s="1"/>
      <c r="I1156" s="1"/>
      <c r="J1156" s="1"/>
      <c r="K1156" s="1"/>
      <c r="L1156" s="1"/>
      <c r="M1156" s="1"/>
      <c r="N1156" s="1"/>
      <c r="O1156" s="1"/>
      <c r="P1156" s="1"/>
    </row>
    <row r="1157" spans="1:16" x14ac:dyDescent="0.3">
      <c r="A1157" s="1" t="s">
        <v>2061</v>
      </c>
      <c r="B1157" s="2" t="s">
        <v>21</v>
      </c>
      <c r="C1157" s="1"/>
      <c r="D1157" s="1"/>
      <c r="E1157" s="1"/>
      <c r="F1157" s="1"/>
      <c r="G1157" s="1"/>
      <c r="H1157" s="1"/>
      <c r="I1157" s="1"/>
      <c r="J1157" s="1"/>
      <c r="K1157" s="1"/>
      <c r="L1157" s="1"/>
      <c r="M1157" s="1"/>
      <c r="N1157" s="1"/>
      <c r="O1157" s="1"/>
      <c r="P1157" s="1"/>
    </row>
    <row r="1158" spans="1:16" x14ac:dyDescent="0.3">
      <c r="A1158" s="1" t="s">
        <v>2062</v>
      </c>
      <c r="B1158" s="2" t="s">
        <v>21</v>
      </c>
      <c r="C1158" s="1"/>
      <c r="D1158" s="1"/>
      <c r="E1158" s="1"/>
      <c r="F1158" s="1"/>
      <c r="G1158" s="1"/>
      <c r="H1158" s="1"/>
      <c r="I1158" s="1"/>
      <c r="J1158" s="1"/>
      <c r="K1158" s="1"/>
      <c r="L1158" s="1"/>
      <c r="M1158" s="1"/>
      <c r="N1158" s="1"/>
      <c r="O1158" s="1"/>
      <c r="P1158" s="1"/>
    </row>
    <row r="1159" spans="1:16" x14ac:dyDescent="0.3">
      <c r="A1159" s="1" t="s">
        <v>2063</v>
      </c>
      <c r="B1159" s="2" t="s">
        <v>14</v>
      </c>
      <c r="C1159" s="1"/>
      <c r="D1159" s="1"/>
      <c r="E1159" s="1"/>
      <c r="F1159" s="1"/>
      <c r="G1159" s="1"/>
      <c r="H1159" s="1"/>
      <c r="I1159" s="1"/>
      <c r="J1159" s="1"/>
      <c r="K1159" s="1"/>
      <c r="L1159" s="1"/>
      <c r="M1159" s="1"/>
      <c r="N1159" s="1"/>
      <c r="O1159" s="1"/>
      <c r="P1159" s="1"/>
    </row>
    <row r="1160" spans="1:16" x14ac:dyDescent="0.3">
      <c r="A1160" s="1" t="s">
        <v>2064</v>
      </c>
      <c r="B1160" s="2" t="s">
        <v>21</v>
      </c>
      <c r="C1160" s="1"/>
      <c r="D1160" s="1"/>
      <c r="E1160" s="1"/>
      <c r="F1160" s="1"/>
      <c r="G1160" s="1"/>
      <c r="H1160" s="1"/>
      <c r="I1160" s="1"/>
      <c r="J1160" s="1"/>
      <c r="K1160" s="1"/>
      <c r="L1160" s="1"/>
      <c r="M1160" s="1"/>
      <c r="N1160" s="1"/>
      <c r="O1160" s="1"/>
      <c r="P1160" s="1"/>
    </row>
    <row r="1161" spans="1:16" x14ac:dyDescent="0.3">
      <c r="A1161" s="1" t="s">
        <v>2065</v>
      </c>
      <c r="B1161" s="2" t="s">
        <v>21</v>
      </c>
      <c r="C1161" s="1"/>
      <c r="D1161" s="1"/>
      <c r="E1161" s="1"/>
      <c r="F1161" s="1"/>
      <c r="G1161" s="1"/>
      <c r="H1161" s="1"/>
      <c r="I1161" s="1"/>
      <c r="J1161" s="1"/>
      <c r="K1161" s="1"/>
      <c r="L1161" s="1"/>
      <c r="M1161" s="1"/>
      <c r="N1161" s="1"/>
      <c r="O1161" s="1"/>
      <c r="P1161" s="1"/>
    </row>
    <row r="1162" spans="1:16" x14ac:dyDescent="0.3">
      <c r="A1162" s="1" t="s">
        <v>2066</v>
      </c>
      <c r="B1162" s="2" t="s">
        <v>21</v>
      </c>
      <c r="C1162" s="1"/>
      <c r="D1162" s="1"/>
      <c r="E1162" s="1"/>
      <c r="F1162" s="1"/>
      <c r="G1162" s="1"/>
      <c r="H1162" s="1"/>
      <c r="I1162" s="1"/>
      <c r="J1162" s="1"/>
      <c r="K1162" s="1"/>
      <c r="L1162" s="1"/>
      <c r="M1162" s="1"/>
      <c r="N1162" s="1"/>
      <c r="O1162" s="1"/>
      <c r="P1162" s="1"/>
    </row>
    <row r="1163" spans="1:16" x14ac:dyDescent="0.3">
      <c r="A1163" s="1" t="s">
        <v>2067</v>
      </c>
      <c r="B1163" s="2" t="s">
        <v>21</v>
      </c>
      <c r="C1163" s="1"/>
      <c r="D1163" s="1"/>
      <c r="E1163" s="1"/>
      <c r="F1163" s="1"/>
      <c r="G1163" s="1"/>
      <c r="H1163" s="1"/>
      <c r="I1163" s="1"/>
      <c r="J1163" s="1"/>
      <c r="K1163" s="1"/>
      <c r="L1163" s="1"/>
      <c r="M1163" s="1"/>
      <c r="N1163" s="1"/>
      <c r="O1163" s="1"/>
      <c r="P1163" s="1"/>
    </row>
    <row r="1164" spans="1:16" x14ac:dyDescent="0.3">
      <c r="A1164" s="1" t="s">
        <v>2068</v>
      </c>
      <c r="B1164" s="2" t="s">
        <v>21</v>
      </c>
      <c r="C1164" s="1"/>
      <c r="D1164" s="1"/>
      <c r="E1164" s="1"/>
      <c r="F1164" s="1"/>
      <c r="G1164" s="1"/>
      <c r="H1164" s="1"/>
      <c r="I1164" s="1"/>
      <c r="J1164" s="1"/>
      <c r="K1164" s="1"/>
      <c r="L1164" s="1"/>
      <c r="M1164" s="1"/>
      <c r="N1164" s="1"/>
      <c r="O1164" s="1"/>
      <c r="P1164" s="1"/>
    </row>
    <row r="1165" spans="1:16" x14ac:dyDescent="0.3">
      <c r="A1165" s="1" t="s">
        <v>2069</v>
      </c>
      <c r="B1165" s="2" t="s">
        <v>14</v>
      </c>
      <c r="C1165" s="1"/>
      <c r="D1165" s="1"/>
      <c r="E1165" s="1"/>
      <c r="F1165" s="1"/>
      <c r="G1165" s="1"/>
      <c r="H1165" s="1"/>
      <c r="I1165" s="1"/>
      <c r="J1165" s="1"/>
      <c r="K1165" s="1"/>
      <c r="L1165" s="1"/>
      <c r="M1165" s="1"/>
      <c r="N1165" s="1"/>
      <c r="O1165" s="1"/>
      <c r="P1165" s="1"/>
    </row>
    <row r="1166" spans="1:16" x14ac:dyDescent="0.3">
      <c r="A1166" s="1" t="s">
        <v>2070</v>
      </c>
      <c r="B1166" s="2" t="s">
        <v>126</v>
      </c>
      <c r="C1166" s="1"/>
      <c r="D1166" s="1"/>
      <c r="E1166" s="1"/>
      <c r="F1166" s="1"/>
      <c r="G1166" s="1"/>
      <c r="H1166" s="1"/>
      <c r="I1166" s="1"/>
      <c r="J1166" s="1"/>
      <c r="K1166" s="1"/>
      <c r="L1166" s="1"/>
      <c r="M1166" s="1"/>
      <c r="N1166" s="1"/>
      <c r="O1166" s="1"/>
      <c r="P1166" s="1"/>
    </row>
    <row r="1167" spans="1:16" x14ac:dyDescent="0.3">
      <c r="A1167" s="1" t="s">
        <v>2071</v>
      </c>
      <c r="B1167" s="2" t="s">
        <v>21</v>
      </c>
      <c r="C1167" s="1"/>
      <c r="D1167" s="1"/>
      <c r="E1167" s="1"/>
      <c r="F1167" s="1"/>
      <c r="G1167" s="1"/>
      <c r="H1167" s="1"/>
      <c r="I1167" s="1"/>
      <c r="J1167" s="1"/>
      <c r="K1167" s="1"/>
      <c r="L1167" s="1"/>
      <c r="M1167" s="1"/>
      <c r="N1167" s="1"/>
      <c r="O1167" s="1"/>
      <c r="P1167" s="1"/>
    </row>
    <row r="1168" spans="1:16" x14ac:dyDescent="0.3">
      <c r="A1168" s="1" t="s">
        <v>2072</v>
      </c>
      <c r="B1168" s="2" t="s">
        <v>14</v>
      </c>
      <c r="C1168" s="1"/>
      <c r="D1168" s="1"/>
      <c r="E1168" s="1"/>
      <c r="F1168" s="1"/>
      <c r="G1168" s="1"/>
      <c r="H1168" s="1"/>
      <c r="I1168" s="1"/>
      <c r="J1168" s="1"/>
      <c r="K1168" s="1"/>
      <c r="L1168" s="1"/>
      <c r="M1168" s="1"/>
      <c r="N1168" s="1"/>
      <c r="O1168" s="1"/>
      <c r="P1168" s="1"/>
    </row>
    <row r="1169" spans="1:16" x14ac:dyDescent="0.3">
      <c r="A1169" s="1" t="s">
        <v>2073</v>
      </c>
      <c r="B1169" s="2" t="s">
        <v>21</v>
      </c>
      <c r="C1169" s="1"/>
      <c r="D1169" s="1"/>
      <c r="E1169" s="1"/>
      <c r="F1169" s="1"/>
      <c r="G1169" s="1"/>
      <c r="H1169" s="1"/>
      <c r="I1169" s="1"/>
      <c r="J1169" s="1"/>
      <c r="K1169" s="1"/>
      <c r="L1169" s="1"/>
      <c r="M1169" s="1"/>
      <c r="N1169" s="1"/>
      <c r="O1169" s="1"/>
      <c r="P1169" s="1"/>
    </row>
    <row r="1170" spans="1:16" x14ac:dyDescent="0.3">
      <c r="A1170" s="1" t="s">
        <v>2074</v>
      </c>
      <c r="B1170" s="2" t="s">
        <v>21</v>
      </c>
      <c r="C1170" s="1"/>
      <c r="D1170" s="1"/>
      <c r="E1170" s="1"/>
      <c r="F1170" s="1"/>
      <c r="G1170" s="1"/>
      <c r="H1170" s="1"/>
      <c r="I1170" s="1"/>
      <c r="J1170" s="1"/>
      <c r="K1170" s="1"/>
      <c r="L1170" s="1"/>
      <c r="M1170" s="1"/>
      <c r="N1170" s="1"/>
      <c r="O1170" s="1"/>
      <c r="P1170" s="1"/>
    </row>
    <row r="1171" spans="1:16" x14ac:dyDescent="0.3">
      <c r="A1171" s="1" t="s">
        <v>2075</v>
      </c>
      <c r="B1171" s="2" t="s">
        <v>126</v>
      </c>
      <c r="C1171" s="1"/>
      <c r="D1171" s="1"/>
      <c r="E1171" s="1"/>
      <c r="F1171" s="1"/>
      <c r="G1171" s="1"/>
      <c r="H1171" s="1"/>
      <c r="I1171" s="1"/>
      <c r="J1171" s="1"/>
      <c r="K1171" s="1"/>
      <c r="L1171" s="1"/>
      <c r="M1171" s="1"/>
      <c r="N1171" s="1"/>
      <c r="O1171" s="1"/>
      <c r="P1171" s="1"/>
    </row>
    <row r="1172" spans="1:16" x14ac:dyDescent="0.3">
      <c r="A1172" s="1" t="s">
        <v>2076</v>
      </c>
      <c r="B1172" s="2" t="s">
        <v>21</v>
      </c>
      <c r="C1172" s="1"/>
      <c r="D1172" s="1"/>
      <c r="E1172" s="1"/>
      <c r="F1172" s="1"/>
      <c r="G1172" s="1"/>
      <c r="H1172" s="1"/>
      <c r="I1172" s="1"/>
      <c r="J1172" s="1"/>
      <c r="K1172" s="1"/>
      <c r="L1172" s="1"/>
      <c r="M1172" s="1"/>
      <c r="N1172" s="1"/>
      <c r="O1172" s="1"/>
      <c r="P1172" s="1"/>
    </row>
    <row r="1173" spans="1:16" x14ac:dyDescent="0.3">
      <c r="A1173" s="1" t="s">
        <v>2077</v>
      </c>
      <c r="B1173" s="2" t="s">
        <v>21</v>
      </c>
      <c r="C1173" s="1"/>
      <c r="D1173" s="1"/>
      <c r="E1173" s="1"/>
      <c r="F1173" s="1"/>
      <c r="G1173" s="1"/>
      <c r="H1173" s="1"/>
      <c r="I1173" s="1"/>
      <c r="J1173" s="1"/>
      <c r="K1173" s="1"/>
      <c r="L1173" s="1"/>
      <c r="M1173" s="1"/>
      <c r="N1173" s="1"/>
      <c r="O1173" s="1"/>
      <c r="P1173" s="1"/>
    </row>
    <row r="1174" spans="1:16" x14ac:dyDescent="0.3">
      <c r="A1174" s="1" t="s">
        <v>2078</v>
      </c>
      <c r="B1174" s="2" t="s">
        <v>126</v>
      </c>
      <c r="C1174" s="1"/>
      <c r="D1174" s="1"/>
      <c r="E1174" s="1"/>
      <c r="F1174" s="1"/>
      <c r="G1174" s="1"/>
      <c r="H1174" s="1"/>
      <c r="I1174" s="1"/>
      <c r="J1174" s="1"/>
      <c r="K1174" s="1"/>
      <c r="L1174" s="1"/>
      <c r="M1174" s="1"/>
      <c r="N1174" s="1"/>
      <c r="O1174" s="1"/>
      <c r="P1174" s="1"/>
    </row>
    <row r="1175" spans="1:16" x14ac:dyDescent="0.3">
      <c r="A1175" s="1" t="s">
        <v>2079</v>
      </c>
      <c r="B1175" s="2" t="s">
        <v>14</v>
      </c>
      <c r="C1175" s="1"/>
      <c r="D1175" s="1"/>
      <c r="E1175" s="1"/>
      <c r="F1175" s="1"/>
      <c r="G1175" s="1"/>
      <c r="H1175" s="1"/>
      <c r="I1175" s="1"/>
      <c r="J1175" s="1"/>
      <c r="K1175" s="1"/>
      <c r="L1175" s="1"/>
      <c r="M1175" s="1"/>
      <c r="N1175" s="1"/>
      <c r="O1175" s="1"/>
      <c r="P1175" s="1"/>
    </row>
    <row r="1176" spans="1:16" x14ac:dyDescent="0.3">
      <c r="A1176" s="1" t="s">
        <v>2080</v>
      </c>
      <c r="B1176" s="2" t="s">
        <v>126</v>
      </c>
      <c r="C1176" s="1"/>
      <c r="D1176" s="1"/>
      <c r="E1176" s="1"/>
      <c r="F1176" s="1"/>
      <c r="G1176" s="1"/>
      <c r="H1176" s="1"/>
      <c r="I1176" s="1"/>
      <c r="J1176" s="1"/>
      <c r="K1176" s="1"/>
      <c r="L1176" s="1"/>
      <c r="M1176" s="1"/>
      <c r="N1176" s="1"/>
      <c r="O1176" s="1"/>
      <c r="P1176" s="1"/>
    </row>
    <row r="1177" spans="1:16" x14ac:dyDescent="0.3">
      <c r="A1177" s="1" t="s">
        <v>2081</v>
      </c>
      <c r="B1177" s="2" t="s">
        <v>126</v>
      </c>
      <c r="C1177" s="1"/>
      <c r="D1177" s="1"/>
      <c r="E1177" s="1"/>
      <c r="F1177" s="1"/>
      <c r="G1177" s="1"/>
      <c r="H1177" s="1"/>
      <c r="I1177" s="1"/>
      <c r="J1177" s="1"/>
      <c r="K1177" s="1"/>
      <c r="L1177" s="1"/>
      <c r="M1177" s="1"/>
      <c r="N1177" s="1"/>
      <c r="O1177" s="1"/>
      <c r="P1177" s="1"/>
    </row>
    <row r="1178" spans="1:16" x14ac:dyDescent="0.3">
      <c r="A1178" s="1" t="s">
        <v>2082</v>
      </c>
      <c r="B1178" s="2" t="s">
        <v>21</v>
      </c>
      <c r="C1178" s="1"/>
      <c r="D1178" s="1"/>
      <c r="E1178" s="1"/>
      <c r="F1178" s="1"/>
      <c r="G1178" s="1"/>
      <c r="H1178" s="1"/>
      <c r="I1178" s="1"/>
      <c r="J1178" s="1"/>
      <c r="K1178" s="1"/>
      <c r="L1178" s="1"/>
      <c r="M1178" s="1"/>
      <c r="N1178" s="1"/>
      <c r="O1178" s="1"/>
      <c r="P1178" s="1"/>
    </row>
    <row r="1179" spans="1:16" x14ac:dyDescent="0.3">
      <c r="A1179" s="1" t="s">
        <v>2083</v>
      </c>
      <c r="B1179" s="2" t="s">
        <v>21</v>
      </c>
      <c r="C1179" s="1"/>
      <c r="D1179" s="1"/>
      <c r="E1179" s="1"/>
      <c r="F1179" s="1"/>
      <c r="G1179" s="1"/>
      <c r="H1179" s="1"/>
      <c r="I1179" s="1"/>
      <c r="J1179" s="1"/>
      <c r="K1179" s="1"/>
      <c r="L1179" s="1"/>
      <c r="M1179" s="1"/>
      <c r="N1179" s="1"/>
      <c r="O1179" s="1"/>
      <c r="P1179" s="1"/>
    </row>
    <row r="1180" spans="1:16" x14ac:dyDescent="0.3">
      <c r="A1180" s="1" t="s">
        <v>2084</v>
      </c>
      <c r="B1180" s="2" t="s">
        <v>126</v>
      </c>
      <c r="C1180" s="1"/>
      <c r="D1180" s="1"/>
      <c r="E1180" s="1"/>
      <c r="F1180" s="1"/>
      <c r="G1180" s="1"/>
      <c r="H1180" s="1"/>
      <c r="I1180" s="1"/>
      <c r="J1180" s="1"/>
      <c r="K1180" s="1"/>
      <c r="L1180" s="1"/>
      <c r="M1180" s="1"/>
      <c r="N1180" s="1"/>
      <c r="O1180" s="1"/>
      <c r="P1180" s="1"/>
    </row>
    <row r="1181" spans="1:16" x14ac:dyDescent="0.3">
      <c r="A1181" s="1" t="s">
        <v>2085</v>
      </c>
      <c r="B1181" s="2" t="s">
        <v>21</v>
      </c>
      <c r="C1181" s="1"/>
      <c r="D1181" s="1"/>
      <c r="E1181" s="1"/>
      <c r="F1181" s="1"/>
      <c r="G1181" s="1"/>
      <c r="H1181" s="1"/>
      <c r="I1181" s="1"/>
      <c r="J1181" s="1"/>
      <c r="K1181" s="1"/>
      <c r="L1181" s="1"/>
      <c r="M1181" s="1"/>
      <c r="N1181" s="1"/>
      <c r="O1181" s="1"/>
      <c r="P1181" s="1"/>
    </row>
    <row r="1182" spans="1:16" x14ac:dyDescent="0.3">
      <c r="A1182" s="1" t="s">
        <v>2086</v>
      </c>
      <c r="B1182" s="2" t="s">
        <v>21</v>
      </c>
      <c r="C1182" s="1"/>
      <c r="D1182" s="1"/>
      <c r="E1182" s="1"/>
      <c r="F1182" s="1"/>
      <c r="G1182" s="1"/>
      <c r="H1182" s="1"/>
      <c r="I1182" s="1"/>
      <c r="J1182" s="1"/>
      <c r="K1182" s="1"/>
      <c r="L1182" s="1"/>
      <c r="M1182" s="1"/>
      <c r="N1182" s="1"/>
      <c r="O1182" s="1"/>
      <c r="P1182" s="1"/>
    </row>
    <row r="1183" spans="1:16" x14ac:dyDescent="0.3">
      <c r="A1183" s="1" t="s">
        <v>2087</v>
      </c>
      <c r="B1183" s="2" t="s">
        <v>14</v>
      </c>
      <c r="C1183" s="1"/>
      <c r="D1183" s="1"/>
      <c r="E1183" s="1"/>
      <c r="F1183" s="1"/>
      <c r="G1183" s="1"/>
      <c r="H1183" s="1"/>
      <c r="I1183" s="1"/>
      <c r="J1183" s="1"/>
      <c r="K1183" s="1"/>
      <c r="L1183" s="1"/>
      <c r="M1183" s="1"/>
      <c r="N1183" s="1"/>
      <c r="O1183" s="1"/>
      <c r="P1183" s="1"/>
    </row>
    <row r="1184" spans="1:16" x14ac:dyDescent="0.3">
      <c r="A1184" s="1" t="s">
        <v>2088</v>
      </c>
      <c r="B1184" s="2" t="s">
        <v>14</v>
      </c>
      <c r="C1184" s="1"/>
      <c r="D1184" s="1"/>
      <c r="E1184" s="1"/>
      <c r="F1184" s="1"/>
      <c r="G1184" s="1"/>
      <c r="H1184" s="1"/>
      <c r="I1184" s="1"/>
      <c r="J1184" s="1"/>
      <c r="K1184" s="1"/>
      <c r="L1184" s="1"/>
      <c r="M1184" s="1"/>
      <c r="N1184" s="1"/>
      <c r="O1184" s="1"/>
      <c r="P1184" s="1"/>
    </row>
    <row r="1185" spans="1:16" x14ac:dyDescent="0.3">
      <c r="A1185" s="1" t="s">
        <v>2089</v>
      </c>
      <c r="B1185" s="2" t="s">
        <v>14</v>
      </c>
      <c r="C1185" s="1"/>
      <c r="D1185" s="1"/>
      <c r="E1185" s="1"/>
      <c r="F1185" s="1"/>
      <c r="G1185" s="1"/>
      <c r="H1185" s="1"/>
      <c r="I1185" s="1"/>
      <c r="J1185" s="1"/>
      <c r="K1185" s="1"/>
      <c r="L1185" s="1"/>
      <c r="M1185" s="1"/>
      <c r="N1185" s="1"/>
      <c r="O1185" s="1"/>
      <c r="P1185" s="1"/>
    </row>
    <row r="1186" spans="1:16" x14ac:dyDescent="0.3">
      <c r="A1186" s="1" t="s">
        <v>2090</v>
      </c>
      <c r="B1186" s="2" t="s">
        <v>21</v>
      </c>
      <c r="C1186" s="1"/>
      <c r="D1186" s="1"/>
      <c r="E1186" s="1"/>
      <c r="F1186" s="1"/>
      <c r="G1186" s="1"/>
      <c r="H1186" s="1"/>
      <c r="I1186" s="1"/>
      <c r="J1186" s="1"/>
      <c r="K1186" s="1"/>
      <c r="L1186" s="1"/>
      <c r="M1186" s="1"/>
      <c r="N1186" s="1"/>
      <c r="O1186" s="1"/>
      <c r="P1186" s="1"/>
    </row>
    <row r="1187" spans="1:16" x14ac:dyDescent="0.3">
      <c r="A1187" s="1" t="s">
        <v>2091</v>
      </c>
      <c r="B1187" s="2" t="s">
        <v>21</v>
      </c>
      <c r="C1187" s="1"/>
      <c r="D1187" s="1"/>
      <c r="E1187" s="1"/>
      <c r="F1187" s="1"/>
      <c r="G1187" s="1"/>
      <c r="H1187" s="1"/>
      <c r="I1187" s="1"/>
      <c r="J1187" s="1"/>
      <c r="K1187" s="1"/>
      <c r="L1187" s="1"/>
      <c r="M1187" s="1"/>
      <c r="N1187" s="1"/>
      <c r="O1187" s="1"/>
      <c r="P1187" s="1"/>
    </row>
    <row r="1188" spans="1:16" x14ac:dyDescent="0.3">
      <c r="A1188" s="1" t="s">
        <v>2092</v>
      </c>
      <c r="B1188" s="2" t="s">
        <v>14</v>
      </c>
      <c r="C1188" s="1"/>
      <c r="D1188" s="1"/>
      <c r="E1188" s="1"/>
      <c r="F1188" s="1"/>
      <c r="G1188" s="1"/>
      <c r="H1188" s="1"/>
      <c r="I1188" s="1"/>
      <c r="J1188" s="1"/>
      <c r="K1188" s="1"/>
      <c r="L1188" s="1"/>
      <c r="M1188" s="1"/>
      <c r="N1188" s="1"/>
      <c r="O1188" s="1"/>
      <c r="P1188" s="1"/>
    </row>
    <row r="1189" spans="1:16" x14ac:dyDescent="0.3">
      <c r="A1189" s="1" t="s">
        <v>2093</v>
      </c>
      <c r="B1189" s="2" t="s">
        <v>21</v>
      </c>
      <c r="C1189" s="1"/>
      <c r="D1189" s="1"/>
      <c r="E1189" s="1"/>
      <c r="F1189" s="1"/>
      <c r="G1189" s="1"/>
      <c r="H1189" s="1"/>
      <c r="I1189" s="1"/>
      <c r="J1189" s="1"/>
      <c r="K1189" s="1"/>
      <c r="L1189" s="1"/>
      <c r="M1189" s="1"/>
      <c r="N1189" s="1"/>
      <c r="O1189" s="1"/>
      <c r="P1189" s="1"/>
    </row>
    <row r="1190" spans="1:16" x14ac:dyDescent="0.3">
      <c r="A1190" s="1" t="s">
        <v>2094</v>
      </c>
      <c r="B1190" s="2" t="s">
        <v>21</v>
      </c>
      <c r="C1190" s="1"/>
      <c r="D1190" s="1"/>
      <c r="E1190" s="1"/>
      <c r="F1190" s="1"/>
      <c r="G1190" s="1"/>
      <c r="H1190" s="1"/>
      <c r="I1190" s="1"/>
      <c r="J1190" s="1"/>
      <c r="K1190" s="1"/>
      <c r="L1190" s="1"/>
      <c r="M1190" s="1"/>
      <c r="N1190" s="1"/>
      <c r="O1190" s="1"/>
      <c r="P1190" s="1"/>
    </row>
    <row r="1191" spans="1:16" x14ac:dyDescent="0.3">
      <c r="A1191" s="1" t="s">
        <v>2095</v>
      </c>
      <c r="B1191" s="2" t="s">
        <v>21</v>
      </c>
      <c r="C1191" s="1"/>
      <c r="D1191" s="1"/>
      <c r="E1191" s="1"/>
      <c r="F1191" s="1"/>
      <c r="G1191" s="1"/>
      <c r="H1191" s="1"/>
      <c r="I1191" s="1"/>
      <c r="J1191" s="1"/>
      <c r="K1191" s="1"/>
      <c r="L1191" s="1"/>
      <c r="M1191" s="1"/>
      <c r="N1191" s="1"/>
      <c r="O1191" s="1"/>
      <c r="P1191" s="1"/>
    </row>
    <row r="1192" spans="1:16" x14ac:dyDescent="0.3">
      <c r="A1192" s="1" t="s">
        <v>2096</v>
      </c>
      <c r="B1192" s="2" t="s">
        <v>126</v>
      </c>
      <c r="C1192" s="1"/>
      <c r="D1192" s="1"/>
      <c r="E1192" s="1"/>
      <c r="F1192" s="1"/>
      <c r="G1192" s="1"/>
      <c r="H1192" s="1"/>
      <c r="I1192" s="1"/>
      <c r="J1192" s="1"/>
      <c r="K1192" s="1"/>
      <c r="L1192" s="1"/>
      <c r="M1192" s="1"/>
      <c r="N1192" s="1"/>
      <c r="O1192" s="1"/>
      <c r="P1192" s="1"/>
    </row>
    <row r="1193" spans="1:16" x14ac:dyDescent="0.3">
      <c r="A1193" s="1" t="s">
        <v>2097</v>
      </c>
      <c r="B1193" s="2" t="s">
        <v>126</v>
      </c>
      <c r="C1193" s="1"/>
      <c r="D1193" s="1"/>
      <c r="E1193" s="1"/>
      <c r="F1193" s="1"/>
      <c r="G1193" s="1"/>
      <c r="H1193" s="1"/>
      <c r="I1193" s="1"/>
      <c r="J1193" s="1"/>
      <c r="K1193" s="1"/>
      <c r="L1193" s="1"/>
      <c r="M1193" s="1"/>
      <c r="N1193" s="1"/>
      <c r="O1193" s="1"/>
      <c r="P1193" s="1"/>
    </row>
    <row r="1194" spans="1:16" x14ac:dyDescent="0.3">
      <c r="A1194" s="1" t="s">
        <v>2098</v>
      </c>
      <c r="B1194" s="2" t="s">
        <v>14</v>
      </c>
      <c r="C1194" s="1"/>
      <c r="D1194" s="1"/>
      <c r="E1194" s="1"/>
      <c r="F1194" s="1"/>
      <c r="G1194" s="1"/>
      <c r="H1194" s="1"/>
      <c r="I1194" s="1"/>
      <c r="J1194" s="1"/>
      <c r="K1194" s="1"/>
      <c r="L1194" s="1"/>
      <c r="M1194" s="1"/>
      <c r="N1194" s="1"/>
      <c r="O1194" s="1"/>
      <c r="P1194" s="1"/>
    </row>
    <row r="1195" spans="1:16" x14ac:dyDescent="0.3">
      <c r="A1195" s="1" t="s">
        <v>2099</v>
      </c>
      <c r="B1195" s="2" t="s">
        <v>21</v>
      </c>
      <c r="C1195" s="1"/>
      <c r="D1195" s="1"/>
      <c r="E1195" s="1"/>
      <c r="F1195" s="1"/>
      <c r="G1195" s="1"/>
      <c r="H1195" s="1"/>
      <c r="I1195" s="1"/>
      <c r="J1195" s="1"/>
      <c r="K1195" s="1"/>
      <c r="L1195" s="1"/>
      <c r="M1195" s="1"/>
      <c r="N1195" s="1"/>
      <c r="O1195" s="1"/>
      <c r="P1195" s="1"/>
    </row>
    <row r="1196" spans="1:16" x14ac:dyDescent="0.3">
      <c r="A1196" s="1" t="s">
        <v>2100</v>
      </c>
      <c r="B1196" s="2" t="s">
        <v>21</v>
      </c>
      <c r="C1196" s="1"/>
      <c r="D1196" s="1"/>
      <c r="E1196" s="1"/>
      <c r="F1196" s="1"/>
      <c r="G1196" s="1"/>
      <c r="H1196" s="1"/>
      <c r="I1196" s="1"/>
      <c r="J1196" s="1"/>
      <c r="K1196" s="1"/>
      <c r="L1196" s="1"/>
      <c r="M1196" s="1"/>
      <c r="N1196" s="1"/>
      <c r="O1196" s="1"/>
      <c r="P1196" s="1"/>
    </row>
    <row r="1197" spans="1:16" x14ac:dyDescent="0.3">
      <c r="A1197" s="1" t="s">
        <v>2101</v>
      </c>
      <c r="B1197" s="2" t="s">
        <v>126</v>
      </c>
      <c r="C1197" s="1"/>
      <c r="D1197" s="1"/>
      <c r="E1197" s="1"/>
      <c r="F1197" s="1"/>
      <c r="G1197" s="1"/>
      <c r="H1197" s="1"/>
      <c r="I1197" s="1"/>
      <c r="J1197" s="1"/>
      <c r="K1197" s="1"/>
      <c r="L1197" s="1"/>
      <c r="M1197" s="1"/>
      <c r="N1197" s="1"/>
      <c r="O1197" s="1"/>
      <c r="P1197" s="1"/>
    </row>
    <row r="1198" spans="1:16" x14ac:dyDescent="0.3">
      <c r="A1198" s="1" t="s">
        <v>2102</v>
      </c>
      <c r="B1198" s="2" t="s">
        <v>14</v>
      </c>
      <c r="C1198" s="1"/>
      <c r="D1198" s="1"/>
      <c r="E1198" s="1"/>
      <c r="F1198" s="1"/>
      <c r="G1198" s="1"/>
      <c r="H1198" s="1"/>
      <c r="I1198" s="1"/>
      <c r="J1198" s="1"/>
      <c r="K1198" s="1"/>
      <c r="L1198" s="1"/>
      <c r="M1198" s="1"/>
      <c r="N1198" s="1"/>
      <c r="O1198" s="1"/>
      <c r="P1198" s="1"/>
    </row>
    <row r="1199" spans="1:16" x14ac:dyDescent="0.3">
      <c r="A1199" s="1" t="s">
        <v>2103</v>
      </c>
      <c r="B1199" s="2" t="s">
        <v>225</v>
      </c>
      <c r="C1199" s="1"/>
      <c r="D1199" s="1"/>
      <c r="E1199" s="1"/>
      <c r="F1199" s="1"/>
      <c r="G1199" s="1"/>
      <c r="H1199" s="1"/>
      <c r="I1199" s="1"/>
      <c r="J1199" s="1"/>
      <c r="K1199" s="1"/>
      <c r="L1199" s="1"/>
      <c r="M1199" s="1"/>
      <c r="N1199" s="1"/>
      <c r="O1199" s="1"/>
      <c r="P1199" s="1"/>
    </row>
    <row r="1200" spans="1:16" x14ac:dyDescent="0.3">
      <c r="A1200" s="1" t="s">
        <v>2104</v>
      </c>
      <c r="B1200" s="2" t="s">
        <v>21</v>
      </c>
      <c r="C1200" s="1"/>
      <c r="D1200" s="1"/>
      <c r="E1200" s="1"/>
      <c r="F1200" s="1"/>
      <c r="G1200" s="1"/>
      <c r="H1200" s="1"/>
      <c r="I1200" s="1"/>
      <c r="J1200" s="1"/>
      <c r="K1200" s="1"/>
      <c r="L1200" s="1"/>
      <c r="M1200" s="1"/>
      <c r="N1200" s="1"/>
      <c r="O1200" s="1"/>
      <c r="P1200" s="1"/>
    </row>
    <row r="1201" spans="1:16" x14ac:dyDescent="0.3">
      <c r="A1201" s="1" t="s">
        <v>2105</v>
      </c>
      <c r="B1201" s="2" t="s">
        <v>14</v>
      </c>
      <c r="C1201" s="1"/>
      <c r="D1201" s="1"/>
      <c r="E1201" s="1"/>
      <c r="F1201" s="1"/>
      <c r="G1201" s="1"/>
      <c r="H1201" s="1"/>
      <c r="I1201" s="1"/>
      <c r="J1201" s="1"/>
      <c r="K1201" s="1"/>
      <c r="L1201" s="1"/>
      <c r="M1201" s="1"/>
      <c r="N1201" s="1"/>
      <c r="O1201" s="1"/>
      <c r="P1201" s="1"/>
    </row>
    <row r="1202" spans="1:16" x14ac:dyDescent="0.3">
      <c r="A1202" s="1" t="s">
        <v>2106</v>
      </c>
      <c r="B1202" s="2" t="s">
        <v>126</v>
      </c>
      <c r="C1202" s="1"/>
      <c r="D1202" s="1"/>
      <c r="E1202" s="1"/>
      <c r="F1202" s="1"/>
      <c r="G1202" s="1"/>
      <c r="H1202" s="1"/>
      <c r="I1202" s="1"/>
      <c r="J1202" s="1"/>
      <c r="K1202" s="1"/>
      <c r="L1202" s="1"/>
      <c r="M1202" s="1"/>
      <c r="N1202" s="1"/>
      <c r="O1202" s="1"/>
      <c r="P1202" s="1"/>
    </row>
    <row r="1203" spans="1:16" x14ac:dyDescent="0.3">
      <c r="A1203" s="1" t="s">
        <v>2107</v>
      </c>
      <c r="B1203" s="2" t="s">
        <v>126</v>
      </c>
      <c r="C1203" s="1"/>
      <c r="D1203" s="1"/>
      <c r="E1203" s="1"/>
      <c r="F1203" s="1"/>
      <c r="G1203" s="1"/>
      <c r="H1203" s="1"/>
      <c r="I1203" s="1"/>
      <c r="J1203" s="1"/>
      <c r="K1203" s="1"/>
      <c r="L1203" s="1"/>
      <c r="M1203" s="1"/>
      <c r="N1203" s="1"/>
      <c r="O1203" s="1"/>
      <c r="P1203" s="1"/>
    </row>
    <row r="1204" spans="1:16" x14ac:dyDescent="0.3">
      <c r="A1204" s="1" t="s">
        <v>2108</v>
      </c>
      <c r="B1204" s="2" t="s">
        <v>21</v>
      </c>
      <c r="C1204" s="1"/>
      <c r="D1204" s="1"/>
      <c r="E1204" s="1"/>
      <c r="F1204" s="1"/>
      <c r="G1204" s="1"/>
      <c r="H1204" s="1"/>
      <c r="I1204" s="1"/>
      <c r="J1204" s="1"/>
      <c r="K1204" s="1"/>
      <c r="L1204" s="1"/>
      <c r="M1204" s="1"/>
      <c r="N1204" s="1"/>
      <c r="O1204" s="1"/>
      <c r="P1204" s="1"/>
    </row>
    <row r="1205" spans="1:16" x14ac:dyDescent="0.3">
      <c r="A1205" s="1" t="s">
        <v>2109</v>
      </c>
      <c r="B1205" s="2" t="s">
        <v>126</v>
      </c>
      <c r="C1205" s="1"/>
      <c r="D1205" s="1"/>
      <c r="E1205" s="1"/>
      <c r="F1205" s="1"/>
      <c r="G1205" s="1"/>
      <c r="H1205" s="1"/>
      <c r="I1205" s="1"/>
      <c r="J1205" s="1"/>
      <c r="K1205" s="1"/>
      <c r="L1205" s="1"/>
      <c r="M1205" s="1"/>
      <c r="N1205" s="1"/>
      <c r="O1205" s="1"/>
      <c r="P1205" s="1"/>
    </row>
    <row r="1206" spans="1:16" x14ac:dyDescent="0.3">
      <c r="A1206" s="1" t="s">
        <v>2110</v>
      </c>
      <c r="B1206" s="2" t="s">
        <v>21</v>
      </c>
      <c r="C1206" s="1"/>
      <c r="D1206" s="1"/>
      <c r="E1206" s="1"/>
      <c r="F1206" s="1"/>
      <c r="G1206" s="1"/>
      <c r="H1206" s="1"/>
      <c r="I1206" s="1"/>
      <c r="J1206" s="1"/>
      <c r="K1206" s="1"/>
      <c r="L1206" s="1"/>
      <c r="M1206" s="1"/>
      <c r="N1206" s="1"/>
      <c r="O1206" s="1"/>
      <c r="P1206" s="1"/>
    </row>
    <row r="1207" spans="1:16" x14ac:dyDescent="0.3">
      <c r="A1207" s="1" t="s">
        <v>2111</v>
      </c>
      <c r="B1207" s="2" t="s">
        <v>126</v>
      </c>
      <c r="C1207" s="1"/>
      <c r="D1207" s="1"/>
      <c r="E1207" s="1"/>
      <c r="F1207" s="1"/>
      <c r="G1207" s="1"/>
      <c r="H1207" s="1"/>
      <c r="I1207" s="1"/>
      <c r="J1207" s="1"/>
      <c r="K1207" s="1"/>
      <c r="L1207" s="1"/>
      <c r="M1207" s="1"/>
      <c r="N1207" s="1"/>
      <c r="O1207" s="1"/>
      <c r="P1207" s="1"/>
    </row>
    <row r="1208" spans="1:16" x14ac:dyDescent="0.3">
      <c r="A1208" s="1" t="s">
        <v>2112</v>
      </c>
      <c r="B1208" s="2" t="s">
        <v>21</v>
      </c>
      <c r="C1208" s="1"/>
      <c r="D1208" s="1"/>
      <c r="E1208" s="1"/>
      <c r="F1208" s="1"/>
      <c r="G1208" s="1"/>
      <c r="H1208" s="1"/>
      <c r="I1208" s="1"/>
      <c r="J1208" s="1"/>
      <c r="K1208" s="1"/>
      <c r="L1208" s="1"/>
      <c r="M1208" s="1"/>
      <c r="N1208" s="1"/>
      <c r="O1208" s="1"/>
      <c r="P1208" s="1"/>
    </row>
    <row r="1209" spans="1:16" x14ac:dyDescent="0.3">
      <c r="A1209" s="1" t="s">
        <v>2113</v>
      </c>
      <c r="B1209" s="2" t="s">
        <v>21</v>
      </c>
      <c r="C1209" s="1"/>
      <c r="D1209" s="1"/>
      <c r="E1209" s="1"/>
      <c r="F1209" s="1"/>
      <c r="G1209" s="1"/>
      <c r="H1209" s="1"/>
      <c r="I1209" s="1"/>
      <c r="J1209" s="1"/>
      <c r="K1209" s="1"/>
      <c r="L1209" s="1"/>
      <c r="M1209" s="1"/>
      <c r="N1209" s="1"/>
      <c r="O1209" s="1"/>
      <c r="P1209" s="1"/>
    </row>
    <row r="1210" spans="1:16" x14ac:dyDescent="0.3">
      <c r="A1210" s="1" t="s">
        <v>2114</v>
      </c>
      <c r="B1210" s="2" t="s">
        <v>21</v>
      </c>
      <c r="C1210" s="1"/>
      <c r="D1210" s="1"/>
      <c r="E1210" s="1"/>
      <c r="F1210" s="1"/>
      <c r="G1210" s="1"/>
      <c r="H1210" s="1"/>
      <c r="I1210" s="1"/>
      <c r="J1210" s="1"/>
      <c r="K1210" s="1"/>
      <c r="L1210" s="1"/>
      <c r="M1210" s="1"/>
      <c r="N1210" s="1"/>
      <c r="O1210" s="1"/>
      <c r="P1210" s="1"/>
    </row>
    <row r="1211" spans="1:16" x14ac:dyDescent="0.3">
      <c r="A1211" s="1" t="s">
        <v>2115</v>
      </c>
      <c r="B1211" s="2" t="s">
        <v>21</v>
      </c>
      <c r="C1211" s="1"/>
      <c r="D1211" s="1"/>
      <c r="E1211" s="1"/>
      <c r="F1211" s="1"/>
      <c r="G1211" s="1"/>
      <c r="H1211" s="1"/>
      <c r="I1211" s="1"/>
      <c r="J1211" s="1"/>
      <c r="K1211" s="1"/>
      <c r="L1211" s="1"/>
      <c r="M1211" s="1"/>
      <c r="N1211" s="1"/>
      <c r="O1211" s="1"/>
      <c r="P1211" s="1"/>
    </row>
    <row r="1212" spans="1:16" x14ac:dyDescent="0.3">
      <c r="A1212" s="1" t="s">
        <v>2116</v>
      </c>
      <c r="B1212" s="2" t="s">
        <v>14</v>
      </c>
      <c r="C1212" s="1"/>
      <c r="D1212" s="1"/>
      <c r="E1212" s="1"/>
      <c r="F1212" s="1"/>
      <c r="G1212" s="1"/>
      <c r="H1212" s="1"/>
      <c r="I1212" s="1"/>
      <c r="J1212" s="1"/>
      <c r="K1212" s="1"/>
      <c r="L1212" s="1"/>
      <c r="M1212" s="1"/>
      <c r="N1212" s="1"/>
      <c r="O1212" s="1"/>
      <c r="P1212" s="1"/>
    </row>
    <row r="1213" spans="1:16" x14ac:dyDescent="0.3">
      <c r="A1213" s="1" t="s">
        <v>2117</v>
      </c>
      <c r="B1213" s="2" t="s">
        <v>21</v>
      </c>
      <c r="C1213" s="1"/>
      <c r="D1213" s="1"/>
      <c r="E1213" s="1"/>
      <c r="F1213" s="1"/>
      <c r="G1213" s="1"/>
      <c r="H1213" s="1"/>
      <c r="I1213" s="1"/>
      <c r="J1213" s="1"/>
      <c r="K1213" s="1"/>
      <c r="L1213" s="1"/>
      <c r="M1213" s="1"/>
      <c r="N1213" s="1"/>
      <c r="O1213" s="1"/>
      <c r="P1213" s="1"/>
    </row>
    <row r="1214" spans="1:16" x14ac:dyDescent="0.3">
      <c r="A1214" s="1" t="s">
        <v>2118</v>
      </c>
      <c r="B1214" s="2" t="s">
        <v>14</v>
      </c>
      <c r="C1214" s="1"/>
      <c r="D1214" s="1"/>
      <c r="E1214" s="1"/>
      <c r="F1214" s="1"/>
      <c r="G1214" s="1"/>
      <c r="H1214" s="1"/>
      <c r="I1214" s="1"/>
      <c r="J1214" s="1"/>
      <c r="K1214" s="1"/>
      <c r="L1214" s="1"/>
      <c r="M1214" s="1"/>
      <c r="N1214" s="1"/>
      <c r="O1214" s="1"/>
      <c r="P1214" s="1"/>
    </row>
    <row r="1215" spans="1:16" x14ac:dyDescent="0.3">
      <c r="A1215" s="1" t="s">
        <v>2119</v>
      </c>
      <c r="B1215" s="2" t="s">
        <v>126</v>
      </c>
      <c r="C1215" s="1"/>
      <c r="D1215" s="1"/>
      <c r="E1215" s="1"/>
      <c r="F1215" s="1"/>
      <c r="G1215" s="1"/>
      <c r="H1215" s="1"/>
      <c r="I1215" s="1"/>
      <c r="J1215" s="1"/>
      <c r="K1215" s="1"/>
      <c r="L1215" s="1"/>
      <c r="M1215" s="1"/>
      <c r="N1215" s="1"/>
      <c r="O1215" s="1"/>
      <c r="P1215" s="1"/>
    </row>
    <row r="1216" spans="1:16" x14ac:dyDescent="0.3">
      <c r="A1216" s="1" t="s">
        <v>2120</v>
      </c>
      <c r="B1216" s="2" t="s">
        <v>126</v>
      </c>
      <c r="C1216" s="1"/>
      <c r="D1216" s="1"/>
      <c r="E1216" s="1"/>
      <c r="F1216" s="1"/>
      <c r="G1216" s="1"/>
      <c r="H1216" s="1"/>
      <c r="I1216" s="1"/>
      <c r="J1216" s="1"/>
      <c r="K1216" s="1"/>
      <c r="L1216" s="1"/>
      <c r="M1216" s="1"/>
      <c r="N1216" s="1"/>
      <c r="O1216" s="1"/>
      <c r="P1216" s="1"/>
    </row>
    <row r="1217" spans="1:16" x14ac:dyDescent="0.3">
      <c r="A1217" s="1" t="s">
        <v>2121</v>
      </c>
      <c r="B1217" s="2" t="s">
        <v>14</v>
      </c>
      <c r="C1217" s="1"/>
      <c r="D1217" s="1"/>
      <c r="E1217" s="1"/>
      <c r="F1217" s="1"/>
      <c r="G1217" s="1"/>
      <c r="H1217" s="1"/>
      <c r="I1217" s="1"/>
      <c r="J1217" s="1"/>
      <c r="K1217" s="1"/>
      <c r="L1217" s="1"/>
      <c r="M1217" s="1"/>
      <c r="N1217" s="1"/>
      <c r="O1217" s="1"/>
      <c r="P1217" s="1"/>
    </row>
    <row r="1218" spans="1:16" x14ac:dyDescent="0.3">
      <c r="A1218" s="1" t="s">
        <v>2122</v>
      </c>
      <c r="B1218" s="2" t="s">
        <v>21</v>
      </c>
      <c r="C1218" s="1"/>
      <c r="D1218" s="1"/>
      <c r="E1218" s="1"/>
      <c r="F1218" s="1"/>
      <c r="G1218" s="1"/>
      <c r="H1218" s="1"/>
      <c r="I1218" s="1"/>
      <c r="J1218" s="1"/>
      <c r="K1218" s="1"/>
      <c r="L1218" s="1"/>
      <c r="M1218" s="1"/>
      <c r="N1218" s="1"/>
      <c r="O1218" s="1"/>
      <c r="P1218" s="1"/>
    </row>
    <row r="1219" spans="1:16" x14ac:dyDescent="0.3">
      <c r="A1219" s="1" t="s">
        <v>2123</v>
      </c>
      <c r="B1219" s="2" t="s">
        <v>21</v>
      </c>
      <c r="C1219" s="1"/>
      <c r="D1219" s="1"/>
      <c r="E1219" s="1"/>
      <c r="F1219" s="1"/>
      <c r="G1219" s="1"/>
      <c r="H1219" s="1"/>
      <c r="I1219" s="1"/>
      <c r="J1219" s="1"/>
      <c r="K1219" s="1"/>
      <c r="L1219" s="1"/>
      <c r="M1219" s="1"/>
      <c r="N1219" s="1"/>
      <c r="O1219" s="1"/>
      <c r="P1219" s="1"/>
    </row>
    <row r="1220" spans="1:16" x14ac:dyDescent="0.3">
      <c r="A1220" s="1" t="s">
        <v>2124</v>
      </c>
      <c r="B1220" s="2" t="s">
        <v>126</v>
      </c>
      <c r="C1220" s="1"/>
      <c r="D1220" s="1"/>
      <c r="E1220" s="1"/>
      <c r="F1220" s="1"/>
      <c r="G1220" s="1"/>
      <c r="H1220" s="1"/>
      <c r="I1220" s="1"/>
      <c r="J1220" s="1"/>
      <c r="K1220" s="1"/>
      <c r="L1220" s="1"/>
      <c r="M1220" s="1"/>
      <c r="N1220" s="1"/>
      <c r="O1220" s="1"/>
      <c r="P1220" s="1"/>
    </row>
    <row r="1221" spans="1:16" x14ac:dyDescent="0.3">
      <c r="A1221" s="1" t="s">
        <v>2125</v>
      </c>
      <c r="B1221" s="2" t="s">
        <v>225</v>
      </c>
      <c r="C1221" s="1"/>
      <c r="D1221" s="1"/>
      <c r="E1221" s="1"/>
      <c r="F1221" s="1"/>
      <c r="G1221" s="1"/>
      <c r="H1221" s="1"/>
      <c r="I1221" s="1"/>
      <c r="J1221" s="1"/>
      <c r="K1221" s="1"/>
      <c r="L1221" s="1"/>
      <c r="M1221" s="1"/>
      <c r="N1221" s="1"/>
      <c r="O1221" s="1"/>
      <c r="P1221" s="1"/>
    </row>
    <row r="1222" spans="1:16" x14ac:dyDescent="0.3">
      <c r="A1222" s="1" t="s">
        <v>2126</v>
      </c>
      <c r="B1222" s="2" t="s">
        <v>21</v>
      </c>
      <c r="C1222" s="1"/>
      <c r="D1222" s="1"/>
      <c r="E1222" s="1"/>
      <c r="F1222" s="1"/>
      <c r="G1222" s="1"/>
      <c r="H1222" s="1"/>
      <c r="I1222" s="1"/>
      <c r="J1222" s="1"/>
      <c r="K1222" s="1"/>
      <c r="L1222" s="1"/>
      <c r="M1222" s="1"/>
      <c r="N1222" s="1"/>
      <c r="O1222" s="1"/>
      <c r="P1222" s="1"/>
    </row>
    <row r="1223" spans="1:16" x14ac:dyDescent="0.3">
      <c r="A1223" s="1" t="s">
        <v>2127</v>
      </c>
      <c r="B1223" s="2" t="s">
        <v>21</v>
      </c>
      <c r="C1223" s="1"/>
      <c r="D1223" s="1"/>
      <c r="E1223" s="1"/>
      <c r="F1223" s="1"/>
      <c r="G1223" s="1"/>
      <c r="H1223" s="1"/>
      <c r="I1223" s="1"/>
      <c r="J1223" s="1"/>
      <c r="K1223" s="1"/>
      <c r="L1223" s="1"/>
      <c r="M1223" s="1"/>
      <c r="N1223" s="1"/>
      <c r="O1223" s="1"/>
      <c r="P1223" s="1"/>
    </row>
    <row r="1224" spans="1:16" x14ac:dyDescent="0.3">
      <c r="A1224" s="1" t="s">
        <v>2128</v>
      </c>
      <c r="B1224" s="2" t="s">
        <v>225</v>
      </c>
      <c r="C1224" s="1"/>
      <c r="D1224" s="1"/>
      <c r="E1224" s="1"/>
      <c r="F1224" s="1"/>
      <c r="G1224" s="1"/>
      <c r="H1224" s="1"/>
      <c r="I1224" s="1"/>
      <c r="J1224" s="1"/>
      <c r="K1224" s="1"/>
      <c r="L1224" s="1"/>
      <c r="M1224" s="1"/>
      <c r="N1224" s="1"/>
      <c r="O1224" s="1"/>
      <c r="P1224" s="1"/>
    </row>
    <row r="1225" spans="1:16" x14ac:dyDescent="0.3">
      <c r="A1225" s="1" t="s">
        <v>2129</v>
      </c>
      <c r="B1225" s="2" t="s">
        <v>21</v>
      </c>
      <c r="C1225" s="1"/>
      <c r="D1225" s="1"/>
      <c r="E1225" s="1"/>
      <c r="F1225" s="1"/>
      <c r="G1225" s="1"/>
      <c r="H1225" s="1"/>
      <c r="I1225" s="1"/>
      <c r="J1225" s="1"/>
      <c r="K1225" s="1"/>
      <c r="L1225" s="1"/>
      <c r="M1225" s="1"/>
      <c r="N1225" s="1"/>
      <c r="O1225" s="1"/>
      <c r="P1225" s="1"/>
    </row>
    <row r="1226" spans="1:16" x14ac:dyDescent="0.3">
      <c r="A1226" s="1" t="s">
        <v>2130</v>
      </c>
      <c r="B1226" s="2" t="s">
        <v>21</v>
      </c>
      <c r="C1226" s="1"/>
      <c r="D1226" s="1"/>
      <c r="E1226" s="1"/>
      <c r="F1226" s="1"/>
      <c r="G1226" s="1"/>
      <c r="H1226" s="1"/>
      <c r="I1226" s="1"/>
      <c r="J1226" s="1"/>
      <c r="K1226" s="1"/>
      <c r="L1226" s="1"/>
      <c r="M1226" s="1"/>
      <c r="N1226" s="1"/>
      <c r="O1226" s="1"/>
      <c r="P1226" s="1"/>
    </row>
    <row r="1227" spans="1:16" x14ac:dyDescent="0.3">
      <c r="A1227" s="1" t="s">
        <v>2131</v>
      </c>
      <c r="B1227" s="2" t="s">
        <v>126</v>
      </c>
      <c r="C1227" s="1"/>
      <c r="D1227" s="1"/>
      <c r="E1227" s="1"/>
      <c r="F1227" s="1"/>
      <c r="G1227" s="1"/>
      <c r="H1227" s="1"/>
      <c r="I1227" s="1"/>
      <c r="J1227" s="1"/>
      <c r="K1227" s="1"/>
      <c r="L1227" s="1"/>
      <c r="M1227" s="1"/>
      <c r="N1227" s="1"/>
      <c r="O1227" s="1"/>
      <c r="P1227" s="1"/>
    </row>
    <row r="1228" spans="1:16" x14ac:dyDescent="0.3">
      <c r="A1228" s="1" t="s">
        <v>2132</v>
      </c>
      <c r="B1228" s="2" t="s">
        <v>21</v>
      </c>
      <c r="C1228" s="1"/>
      <c r="D1228" s="1"/>
      <c r="E1228" s="1"/>
      <c r="F1228" s="1"/>
      <c r="G1228" s="1"/>
      <c r="H1228" s="1"/>
      <c r="I1228" s="1"/>
      <c r="J1228" s="1"/>
      <c r="K1228" s="1"/>
      <c r="L1228" s="1"/>
      <c r="M1228" s="1"/>
      <c r="N1228" s="1"/>
      <c r="O1228" s="1"/>
      <c r="P1228" s="1"/>
    </row>
    <row r="1229" spans="1:16" x14ac:dyDescent="0.3">
      <c r="A1229" s="1" t="s">
        <v>2133</v>
      </c>
      <c r="B1229" s="2" t="s">
        <v>14</v>
      </c>
      <c r="C1229" s="1"/>
      <c r="D1229" s="1"/>
      <c r="E1229" s="1"/>
      <c r="F1229" s="1"/>
      <c r="G1229" s="1"/>
      <c r="H1229" s="1"/>
      <c r="I1229" s="1"/>
      <c r="J1229" s="1"/>
      <c r="K1229" s="1"/>
      <c r="L1229" s="1"/>
      <c r="M1229" s="1"/>
      <c r="N1229" s="1"/>
      <c r="O1229" s="1"/>
      <c r="P1229" s="1"/>
    </row>
    <row r="1230" spans="1:16" x14ac:dyDescent="0.3">
      <c r="A1230" s="1" t="s">
        <v>2134</v>
      </c>
      <c r="B1230" s="2" t="s">
        <v>21</v>
      </c>
      <c r="C1230" s="1"/>
      <c r="D1230" s="1"/>
      <c r="E1230" s="1"/>
      <c r="F1230" s="1"/>
      <c r="G1230" s="1"/>
      <c r="H1230" s="1"/>
      <c r="I1230" s="1"/>
      <c r="J1230" s="1"/>
      <c r="K1230" s="1"/>
      <c r="L1230" s="1"/>
      <c r="M1230" s="1"/>
      <c r="N1230" s="1"/>
      <c r="O1230" s="1"/>
      <c r="P1230" s="1"/>
    </row>
    <row r="1231" spans="1:16" x14ac:dyDescent="0.3">
      <c r="A1231" s="1" t="s">
        <v>2135</v>
      </c>
      <c r="B1231" s="2" t="s">
        <v>21</v>
      </c>
      <c r="C1231" s="1"/>
      <c r="D1231" s="1"/>
      <c r="E1231" s="1"/>
      <c r="F1231" s="1"/>
      <c r="G1231" s="1"/>
      <c r="H1231" s="1"/>
      <c r="I1231" s="1"/>
      <c r="J1231" s="1"/>
      <c r="K1231" s="1"/>
      <c r="L1231" s="1"/>
      <c r="M1231" s="1"/>
      <c r="N1231" s="1"/>
      <c r="O1231" s="1"/>
      <c r="P1231" s="1"/>
    </row>
    <row r="1232" spans="1:16" x14ac:dyDescent="0.3">
      <c r="A1232" s="1" t="s">
        <v>2136</v>
      </c>
      <c r="B1232" s="2" t="s">
        <v>21</v>
      </c>
      <c r="C1232" s="1"/>
      <c r="D1232" s="1"/>
      <c r="E1232" s="1"/>
      <c r="F1232" s="1"/>
      <c r="G1232" s="1"/>
      <c r="H1232" s="1"/>
      <c r="I1232" s="1"/>
      <c r="J1232" s="1"/>
      <c r="K1232" s="1"/>
      <c r="L1232" s="1"/>
      <c r="M1232" s="1"/>
      <c r="N1232" s="1"/>
      <c r="O1232" s="1"/>
      <c r="P1232" s="1"/>
    </row>
    <row r="1233" spans="1:16" x14ac:dyDescent="0.3">
      <c r="A1233" s="1" t="s">
        <v>2137</v>
      </c>
      <c r="B1233" s="2" t="s">
        <v>21</v>
      </c>
      <c r="C1233" s="1"/>
      <c r="D1233" s="1"/>
      <c r="E1233" s="1"/>
      <c r="F1233" s="1"/>
      <c r="G1233" s="1"/>
      <c r="H1233" s="1"/>
      <c r="I1233" s="1"/>
      <c r="J1233" s="1"/>
      <c r="K1233" s="1"/>
      <c r="L1233" s="1"/>
      <c r="M1233" s="1"/>
      <c r="N1233" s="1"/>
      <c r="O1233" s="1"/>
      <c r="P1233" s="1"/>
    </row>
    <row r="1234" spans="1:16" x14ac:dyDescent="0.3">
      <c r="A1234" s="1" t="s">
        <v>2138</v>
      </c>
      <c r="B1234" s="2" t="s">
        <v>14</v>
      </c>
      <c r="C1234" s="1"/>
      <c r="D1234" s="1"/>
      <c r="E1234" s="1"/>
      <c r="F1234" s="1"/>
      <c r="G1234" s="1"/>
      <c r="H1234" s="1"/>
      <c r="I1234" s="1"/>
      <c r="J1234" s="1"/>
      <c r="K1234" s="1"/>
      <c r="L1234" s="1"/>
      <c r="M1234" s="1"/>
      <c r="N1234" s="1"/>
      <c r="O1234" s="1"/>
      <c r="P1234" s="1"/>
    </row>
    <row r="1235" spans="1:16" x14ac:dyDescent="0.3">
      <c r="A1235" s="1" t="s">
        <v>2139</v>
      </c>
      <c r="B1235" s="2" t="s">
        <v>21</v>
      </c>
      <c r="C1235" s="1"/>
      <c r="D1235" s="1"/>
      <c r="E1235" s="1"/>
      <c r="F1235" s="1"/>
      <c r="G1235" s="1"/>
      <c r="H1235" s="1"/>
      <c r="I1235" s="1"/>
      <c r="J1235" s="1"/>
      <c r="K1235" s="1"/>
      <c r="L1235" s="1"/>
      <c r="M1235" s="1"/>
      <c r="N1235" s="1"/>
      <c r="O1235" s="1"/>
      <c r="P1235" s="1"/>
    </row>
    <row r="1236" spans="1:16" x14ac:dyDescent="0.3">
      <c r="A1236" s="1" t="s">
        <v>2140</v>
      </c>
      <c r="B1236" s="2" t="s">
        <v>126</v>
      </c>
      <c r="C1236" s="1"/>
      <c r="D1236" s="1"/>
      <c r="E1236" s="1"/>
      <c r="F1236" s="1"/>
      <c r="G1236" s="1"/>
      <c r="H1236" s="1"/>
      <c r="I1236" s="1"/>
      <c r="J1236" s="1"/>
      <c r="K1236" s="1"/>
      <c r="L1236" s="1"/>
      <c r="M1236" s="1"/>
      <c r="N1236" s="1"/>
      <c r="O1236" s="1"/>
      <c r="P1236" s="1"/>
    </row>
    <row r="1237" spans="1:16" x14ac:dyDescent="0.3">
      <c r="A1237" s="1" t="s">
        <v>2141</v>
      </c>
      <c r="B1237" s="2" t="s">
        <v>225</v>
      </c>
      <c r="C1237" s="1"/>
      <c r="D1237" s="1"/>
      <c r="E1237" s="1"/>
      <c r="F1237" s="1"/>
      <c r="G1237" s="1"/>
      <c r="H1237" s="1"/>
      <c r="I1237" s="1"/>
      <c r="J1237" s="1"/>
      <c r="K1237" s="1"/>
      <c r="L1237" s="1"/>
      <c r="M1237" s="1"/>
      <c r="N1237" s="1"/>
      <c r="O1237" s="1"/>
      <c r="P1237" s="1"/>
    </row>
    <row r="1238" spans="1:16" x14ac:dyDescent="0.3">
      <c r="A1238" s="1" t="s">
        <v>2142</v>
      </c>
      <c r="B1238" s="2" t="s">
        <v>126</v>
      </c>
      <c r="C1238" s="1"/>
      <c r="D1238" s="1"/>
      <c r="E1238" s="1"/>
      <c r="F1238" s="1"/>
      <c r="G1238" s="1"/>
      <c r="H1238" s="1"/>
      <c r="I1238" s="1"/>
      <c r="J1238" s="1"/>
      <c r="K1238" s="1"/>
      <c r="L1238" s="1"/>
      <c r="M1238" s="1"/>
      <c r="N1238" s="1"/>
      <c r="O1238" s="1"/>
      <c r="P1238" s="1"/>
    </row>
    <row r="1239" spans="1:16" x14ac:dyDescent="0.3">
      <c r="A1239" s="1" t="s">
        <v>2143</v>
      </c>
      <c r="B1239" s="2" t="s">
        <v>14</v>
      </c>
      <c r="C1239" s="1"/>
      <c r="D1239" s="1"/>
      <c r="E1239" s="1"/>
      <c r="F1239" s="1"/>
      <c r="G1239" s="1"/>
      <c r="H1239" s="1"/>
      <c r="I1239" s="1"/>
      <c r="J1239" s="1"/>
      <c r="K1239" s="1"/>
      <c r="L1239" s="1"/>
      <c r="M1239" s="1"/>
      <c r="N1239" s="1"/>
      <c r="O1239" s="1"/>
      <c r="P1239" s="1"/>
    </row>
    <row r="1240" spans="1:16" x14ac:dyDescent="0.3">
      <c r="A1240" s="1" t="s">
        <v>2144</v>
      </c>
      <c r="B1240" s="2" t="s">
        <v>126</v>
      </c>
      <c r="C1240" s="1"/>
      <c r="D1240" s="1"/>
      <c r="E1240" s="1"/>
      <c r="F1240" s="1"/>
      <c r="G1240" s="1"/>
      <c r="H1240" s="1"/>
      <c r="I1240" s="1"/>
      <c r="J1240" s="1"/>
      <c r="K1240" s="1"/>
      <c r="L1240" s="1"/>
      <c r="M1240" s="1"/>
      <c r="N1240" s="1"/>
      <c r="O1240" s="1"/>
      <c r="P1240" s="1"/>
    </row>
    <row r="1241" spans="1:16" x14ac:dyDescent="0.3">
      <c r="A1241" s="1" t="s">
        <v>2145</v>
      </c>
      <c r="B1241" s="2" t="s">
        <v>126</v>
      </c>
      <c r="C1241" s="1"/>
      <c r="D1241" s="1"/>
      <c r="E1241" s="1"/>
      <c r="F1241" s="1"/>
      <c r="G1241" s="1"/>
      <c r="H1241" s="1"/>
      <c r="I1241" s="1"/>
      <c r="J1241" s="1"/>
      <c r="K1241" s="1"/>
      <c r="L1241" s="1"/>
      <c r="M1241" s="1"/>
      <c r="N1241" s="1"/>
      <c r="O1241" s="1"/>
      <c r="P1241" s="1"/>
    </row>
    <row r="1242" spans="1:16" x14ac:dyDescent="0.3">
      <c r="A1242" s="1" t="s">
        <v>2146</v>
      </c>
      <c r="B1242" s="2" t="s">
        <v>14</v>
      </c>
      <c r="C1242" s="1"/>
      <c r="D1242" s="1"/>
      <c r="E1242" s="1"/>
      <c r="F1242" s="1"/>
      <c r="G1242" s="1"/>
      <c r="H1242" s="1"/>
      <c r="I1242" s="1"/>
      <c r="J1242" s="1"/>
      <c r="K1242" s="1"/>
      <c r="L1242" s="1"/>
      <c r="M1242" s="1"/>
      <c r="N1242" s="1"/>
      <c r="O1242" s="1"/>
      <c r="P1242" s="1"/>
    </row>
    <row r="1243" spans="1:16" x14ac:dyDescent="0.3">
      <c r="A1243" s="1" t="s">
        <v>2147</v>
      </c>
      <c r="B1243" s="2" t="s">
        <v>126</v>
      </c>
      <c r="C1243" s="1"/>
      <c r="D1243" s="1"/>
      <c r="E1243" s="1"/>
      <c r="F1243" s="1"/>
      <c r="G1243" s="1"/>
      <c r="H1243" s="1"/>
      <c r="I1243" s="1"/>
      <c r="J1243" s="1"/>
      <c r="K1243" s="1"/>
      <c r="L1243" s="1"/>
      <c r="M1243" s="1"/>
      <c r="N1243" s="1"/>
      <c r="O1243" s="1"/>
      <c r="P1243" s="1"/>
    </row>
    <row r="1244" spans="1:16" x14ac:dyDescent="0.3">
      <c r="A1244" s="1" t="s">
        <v>2148</v>
      </c>
      <c r="B1244" s="2" t="s">
        <v>21</v>
      </c>
      <c r="C1244" s="1"/>
      <c r="D1244" s="1"/>
      <c r="E1244" s="1"/>
      <c r="F1244" s="1"/>
      <c r="G1244" s="1"/>
      <c r="H1244" s="1"/>
      <c r="I1244" s="1"/>
      <c r="J1244" s="1"/>
      <c r="K1244" s="1"/>
      <c r="L1244" s="1"/>
      <c r="M1244" s="1"/>
      <c r="N1244" s="1"/>
      <c r="O1244" s="1"/>
      <c r="P1244" s="1"/>
    </row>
    <row r="1245" spans="1:16" x14ac:dyDescent="0.3">
      <c r="A1245" s="1" t="s">
        <v>2149</v>
      </c>
      <c r="B1245" s="2" t="s">
        <v>21</v>
      </c>
      <c r="C1245" s="1"/>
      <c r="D1245" s="1"/>
      <c r="E1245" s="1"/>
      <c r="F1245" s="1"/>
      <c r="G1245" s="1"/>
      <c r="H1245" s="1"/>
      <c r="I1245" s="1"/>
      <c r="J1245" s="1"/>
      <c r="K1245" s="1"/>
      <c r="L1245" s="1"/>
      <c r="M1245" s="1"/>
      <c r="N1245" s="1"/>
      <c r="O1245" s="1"/>
      <c r="P1245" s="1"/>
    </row>
    <row r="1246" spans="1:16" x14ac:dyDescent="0.3">
      <c r="A1246" s="1" t="s">
        <v>2150</v>
      </c>
      <c r="B1246" s="2" t="s">
        <v>21</v>
      </c>
      <c r="C1246" s="1"/>
      <c r="D1246" s="1"/>
      <c r="E1246" s="1"/>
      <c r="F1246" s="1"/>
      <c r="G1246" s="1"/>
      <c r="H1246" s="1"/>
      <c r="I1246" s="1"/>
      <c r="J1246" s="1"/>
      <c r="K1246" s="1"/>
      <c r="L1246" s="1"/>
      <c r="M1246" s="1"/>
      <c r="N1246" s="1"/>
      <c r="O1246" s="1"/>
      <c r="P1246" s="1"/>
    </row>
    <row r="1247" spans="1:16" x14ac:dyDescent="0.3">
      <c r="A1247" s="1" t="s">
        <v>2151</v>
      </c>
      <c r="B1247" s="2" t="s">
        <v>21</v>
      </c>
      <c r="C1247" s="1"/>
      <c r="D1247" s="1"/>
      <c r="E1247" s="1"/>
      <c r="F1247" s="1"/>
      <c r="G1247" s="1"/>
      <c r="H1247" s="1"/>
      <c r="I1247" s="1"/>
      <c r="J1247" s="1"/>
      <c r="K1247" s="1"/>
      <c r="L1247" s="1"/>
      <c r="M1247" s="1"/>
      <c r="N1247" s="1"/>
      <c r="O1247" s="1"/>
      <c r="P1247" s="1"/>
    </row>
    <row r="1248" spans="1:16" x14ac:dyDescent="0.3">
      <c r="A1248" s="1" t="s">
        <v>2152</v>
      </c>
      <c r="B1248" s="2" t="s">
        <v>126</v>
      </c>
      <c r="C1248" s="1"/>
      <c r="D1248" s="1"/>
      <c r="E1248" s="1"/>
      <c r="F1248" s="1"/>
      <c r="G1248" s="1"/>
      <c r="H1248" s="1"/>
      <c r="I1248" s="1"/>
      <c r="J1248" s="1"/>
      <c r="K1248" s="1"/>
      <c r="L1248" s="1"/>
      <c r="M1248" s="1"/>
      <c r="N1248" s="1"/>
      <c r="O1248" s="1"/>
      <c r="P1248" s="1"/>
    </row>
    <row r="1249" spans="1:16" x14ac:dyDescent="0.3">
      <c r="A1249" s="1" t="s">
        <v>2153</v>
      </c>
      <c r="B1249" s="2" t="s">
        <v>21</v>
      </c>
      <c r="C1249" s="1"/>
      <c r="D1249" s="1"/>
      <c r="E1249" s="1"/>
      <c r="F1249" s="1"/>
      <c r="G1249" s="1"/>
      <c r="H1249" s="1"/>
      <c r="I1249" s="1"/>
      <c r="J1249" s="1"/>
      <c r="K1249" s="1"/>
      <c r="L1249" s="1"/>
      <c r="M1249" s="1"/>
      <c r="N1249" s="1"/>
      <c r="O1249" s="1"/>
      <c r="P1249" s="1"/>
    </row>
    <row r="1250" spans="1:16" x14ac:dyDescent="0.3">
      <c r="A1250" s="1" t="s">
        <v>2154</v>
      </c>
      <c r="B1250" s="2" t="s">
        <v>21</v>
      </c>
      <c r="C1250" s="1"/>
      <c r="D1250" s="1"/>
      <c r="E1250" s="1"/>
      <c r="F1250" s="1"/>
      <c r="G1250" s="1"/>
      <c r="H1250" s="1"/>
      <c r="I1250" s="1"/>
      <c r="J1250" s="1"/>
      <c r="K1250" s="1"/>
      <c r="L1250" s="1"/>
      <c r="M1250" s="1"/>
      <c r="N1250" s="1"/>
      <c r="O1250" s="1"/>
      <c r="P1250" s="1"/>
    </row>
    <row r="1251" spans="1:16" x14ac:dyDescent="0.3">
      <c r="A1251" s="1" t="s">
        <v>2155</v>
      </c>
      <c r="B1251" s="2" t="s">
        <v>21</v>
      </c>
      <c r="C1251" s="1"/>
      <c r="D1251" s="1"/>
      <c r="E1251" s="1"/>
      <c r="F1251" s="1"/>
      <c r="G1251" s="1"/>
      <c r="H1251" s="1"/>
      <c r="I1251" s="1"/>
      <c r="J1251" s="1"/>
      <c r="K1251" s="1"/>
      <c r="L1251" s="1"/>
      <c r="M1251" s="1"/>
      <c r="N1251" s="1"/>
      <c r="O1251" s="1"/>
      <c r="P1251" s="1"/>
    </row>
    <row r="1252" spans="1:16" x14ac:dyDescent="0.3">
      <c r="A1252" s="1" t="s">
        <v>2156</v>
      </c>
      <c r="B1252" s="2" t="s">
        <v>21</v>
      </c>
      <c r="C1252" s="1"/>
      <c r="D1252" s="1"/>
      <c r="E1252" s="1"/>
      <c r="F1252" s="1"/>
      <c r="G1252" s="1"/>
      <c r="H1252" s="1"/>
      <c r="I1252" s="1"/>
      <c r="J1252" s="1"/>
      <c r="K1252" s="1"/>
      <c r="L1252" s="1"/>
      <c r="M1252" s="1"/>
      <c r="N1252" s="1"/>
      <c r="O1252" s="1"/>
      <c r="P1252" s="1"/>
    </row>
    <row r="1253" spans="1:16" x14ac:dyDescent="0.3">
      <c r="A1253" s="1" t="s">
        <v>2157</v>
      </c>
      <c r="B1253" s="2" t="s">
        <v>21</v>
      </c>
      <c r="C1253" s="1"/>
      <c r="D1253" s="1"/>
      <c r="E1253" s="1"/>
      <c r="F1253" s="1"/>
      <c r="G1253" s="1"/>
      <c r="H1253" s="1"/>
      <c r="I1253" s="1"/>
      <c r="J1253" s="1"/>
      <c r="K1253" s="1"/>
      <c r="L1253" s="1"/>
      <c r="M1253" s="1"/>
      <c r="N1253" s="1"/>
      <c r="O1253" s="1"/>
      <c r="P1253" s="1"/>
    </row>
    <row r="1254" spans="1:16" x14ac:dyDescent="0.3">
      <c r="A1254" s="1" t="s">
        <v>2158</v>
      </c>
      <c r="B1254" s="2" t="s">
        <v>21</v>
      </c>
      <c r="C1254" s="1"/>
      <c r="D1254" s="1"/>
      <c r="E1254" s="1"/>
      <c r="F1254" s="1"/>
      <c r="G1254" s="1"/>
      <c r="H1254" s="1"/>
      <c r="I1254" s="1"/>
      <c r="J1254" s="1"/>
      <c r="K1254" s="1"/>
      <c r="L1254" s="1"/>
      <c r="M1254" s="1"/>
      <c r="N1254" s="1"/>
      <c r="O1254" s="1"/>
      <c r="P1254" s="1"/>
    </row>
    <row r="1255" spans="1:16" x14ac:dyDescent="0.3">
      <c r="A1255" s="1" t="s">
        <v>2159</v>
      </c>
      <c r="B1255" s="2" t="s">
        <v>21</v>
      </c>
      <c r="C1255" s="1"/>
      <c r="D1255" s="1"/>
      <c r="E1255" s="1"/>
      <c r="F1255" s="1"/>
      <c r="G1255" s="1"/>
      <c r="H1255" s="1"/>
      <c r="I1255" s="1"/>
      <c r="J1255" s="1"/>
      <c r="K1255" s="1"/>
      <c r="L1255" s="1"/>
      <c r="M1255" s="1"/>
      <c r="N1255" s="1"/>
      <c r="O1255" s="1"/>
      <c r="P1255" s="1"/>
    </row>
    <row r="1256" spans="1:16" x14ac:dyDescent="0.3">
      <c r="A1256" s="1" t="s">
        <v>2160</v>
      </c>
      <c r="B1256" s="2" t="s">
        <v>21</v>
      </c>
      <c r="C1256" s="1"/>
      <c r="D1256" s="1"/>
      <c r="E1256" s="1"/>
      <c r="F1256" s="1"/>
      <c r="G1256" s="1"/>
      <c r="H1256" s="1"/>
      <c r="I1256" s="1"/>
      <c r="J1256" s="1"/>
      <c r="K1256" s="1"/>
      <c r="L1256" s="1"/>
      <c r="M1256" s="1"/>
      <c r="N1256" s="1"/>
      <c r="O1256" s="1"/>
      <c r="P1256" s="1"/>
    </row>
    <row r="1257" spans="1:16" x14ac:dyDescent="0.3">
      <c r="A1257" s="1" t="s">
        <v>2161</v>
      </c>
      <c r="B1257" s="2" t="s">
        <v>126</v>
      </c>
      <c r="C1257" s="1"/>
      <c r="D1257" s="1"/>
      <c r="E1257" s="1"/>
      <c r="F1257" s="1"/>
      <c r="G1257" s="1"/>
      <c r="H1257" s="1"/>
      <c r="I1257" s="1"/>
      <c r="J1257" s="1"/>
      <c r="K1257" s="1"/>
      <c r="L1257" s="1"/>
      <c r="M1257" s="1"/>
      <c r="N1257" s="1"/>
      <c r="O1257" s="1"/>
      <c r="P1257" s="1"/>
    </row>
    <row r="1258" spans="1:16" x14ac:dyDescent="0.3">
      <c r="A1258" s="1" t="s">
        <v>2162</v>
      </c>
      <c r="B1258" s="2" t="s">
        <v>21</v>
      </c>
      <c r="C1258" s="1"/>
      <c r="D1258" s="1"/>
      <c r="E1258" s="1"/>
      <c r="F1258" s="1"/>
      <c r="G1258" s="1"/>
      <c r="H1258" s="1"/>
      <c r="I1258" s="1"/>
      <c r="J1258" s="1"/>
      <c r="K1258" s="1"/>
      <c r="L1258" s="1"/>
      <c r="M1258" s="1"/>
      <c r="N1258" s="1"/>
      <c r="O1258" s="1"/>
      <c r="P1258" s="1"/>
    </row>
    <row r="1259" spans="1:16" x14ac:dyDescent="0.3">
      <c r="A1259" s="1" t="s">
        <v>2163</v>
      </c>
      <c r="B1259" s="2" t="s">
        <v>21</v>
      </c>
      <c r="C1259" s="1"/>
      <c r="D1259" s="1"/>
      <c r="E1259" s="1"/>
      <c r="F1259" s="1"/>
      <c r="G1259" s="1"/>
      <c r="H1259" s="1"/>
      <c r="I1259" s="1"/>
      <c r="J1259" s="1"/>
      <c r="K1259" s="1"/>
      <c r="L1259" s="1"/>
      <c r="M1259" s="1"/>
      <c r="N1259" s="1"/>
      <c r="O1259" s="1"/>
      <c r="P1259" s="1"/>
    </row>
    <row r="1260" spans="1:16" x14ac:dyDescent="0.3">
      <c r="A1260" s="1" t="s">
        <v>2164</v>
      </c>
      <c r="B1260" s="2" t="s">
        <v>14</v>
      </c>
      <c r="C1260" s="1"/>
      <c r="D1260" s="1"/>
      <c r="E1260" s="1"/>
      <c r="F1260" s="1"/>
      <c r="G1260" s="1"/>
      <c r="H1260" s="1"/>
      <c r="I1260" s="1"/>
      <c r="J1260" s="1"/>
      <c r="K1260" s="1"/>
      <c r="L1260" s="1"/>
      <c r="M1260" s="1"/>
      <c r="N1260" s="1"/>
      <c r="O1260" s="1"/>
      <c r="P1260" s="1"/>
    </row>
    <row r="1261" spans="1:16" x14ac:dyDescent="0.3">
      <c r="A1261" s="1" t="s">
        <v>2165</v>
      </c>
      <c r="B1261" s="2" t="s">
        <v>21</v>
      </c>
      <c r="C1261" s="1"/>
      <c r="D1261" s="1"/>
      <c r="E1261" s="1"/>
      <c r="F1261" s="1"/>
      <c r="G1261" s="1"/>
      <c r="H1261" s="1"/>
      <c r="I1261" s="1"/>
      <c r="J1261" s="1"/>
      <c r="K1261" s="1"/>
      <c r="L1261" s="1"/>
      <c r="M1261" s="1"/>
      <c r="N1261" s="1"/>
      <c r="O1261" s="1"/>
      <c r="P1261" s="1"/>
    </row>
    <row r="1262" spans="1:16" x14ac:dyDescent="0.3">
      <c r="A1262" s="1" t="s">
        <v>2166</v>
      </c>
      <c r="B1262" s="2" t="s">
        <v>126</v>
      </c>
      <c r="C1262" s="1"/>
      <c r="D1262" s="1"/>
      <c r="E1262" s="1"/>
      <c r="F1262" s="1"/>
      <c r="G1262" s="1"/>
      <c r="H1262" s="1"/>
      <c r="I1262" s="1"/>
      <c r="J1262" s="1"/>
      <c r="K1262" s="1"/>
      <c r="L1262" s="1"/>
      <c r="M1262" s="1"/>
      <c r="N1262" s="1"/>
      <c r="O1262" s="1"/>
      <c r="P1262" s="1"/>
    </row>
    <row r="1263" spans="1:16" x14ac:dyDescent="0.3">
      <c r="A1263" s="1" t="s">
        <v>2167</v>
      </c>
      <c r="B1263" s="2" t="s">
        <v>126</v>
      </c>
      <c r="C1263" s="1"/>
      <c r="D1263" s="1"/>
      <c r="E1263" s="1"/>
      <c r="F1263" s="1"/>
      <c r="G1263" s="1"/>
      <c r="H1263" s="1"/>
      <c r="I1263" s="1"/>
      <c r="J1263" s="1"/>
      <c r="K1263" s="1"/>
      <c r="L1263" s="1"/>
      <c r="M1263" s="1"/>
      <c r="N1263" s="1"/>
      <c r="O1263" s="1"/>
      <c r="P1263" s="1"/>
    </row>
    <row r="1264" spans="1:16" x14ac:dyDescent="0.3">
      <c r="A1264" s="1" t="s">
        <v>2168</v>
      </c>
      <c r="B1264" s="2" t="s">
        <v>21</v>
      </c>
      <c r="C1264" s="1"/>
      <c r="D1264" s="1"/>
      <c r="E1264" s="1"/>
      <c r="F1264" s="1"/>
      <c r="G1264" s="1"/>
      <c r="H1264" s="1"/>
      <c r="I1264" s="1"/>
      <c r="J1264" s="1"/>
      <c r="K1264" s="1"/>
      <c r="L1264" s="1"/>
      <c r="M1264" s="1"/>
      <c r="N1264" s="1"/>
      <c r="O1264" s="1"/>
      <c r="P1264" s="1"/>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Q G A A B Q S w M E F A A C A A g A Q 7 i w V J o P X G q k A A A A 9 g A A A B I A H A B D b 2 5 m a W c v U G F j a 2 F n Z S 5 4 b W w g o h g A K K A U A A A A A A A A A A A A A A A A A A A A A A A A A A A A h Y + x D o I w F E V / h X S n L e B A y K M M T i Z i T E y M a w M V G u F h a L H 8 m 4 O f 5 C + I U d T N 8 Z 5 7 h n v v 1 x t k Y 9 t 4 F 9 U b 3 W F K A s q J p 7 D o S o 1 V S g Z 7 9 G O S C d j K 4 i Q r 5 U 0 y m m Q 0 Z U p q a 8 8 J Y 8 4 5 6 i L a 9 R U L O Q / Y I V / v i l q 1 k n x k / V / 2 N R o r s V B E w P 4 1 R o Q 0 4 A s a x d M m Y D O E X O N X C K f u 2 f 5 A W A 6 N H X o l F P q r D b A 5 A n t / E A 9 Q S w M E F A A C A A g A Q 7 i 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O 4 s F S y U L O A 7 g M A A P g M A A A T A B w A R m 9 y b X V s Y X M v U 2 V j d G l v b j E u b S C i G A A o o B Q A A A A A A A A A A A A A A A A A A A A A A A A A A A D F V s t u 2 z g U 3 Q f I P x D M R g Z U Y e x 5 L N q q R c Z O U K P T J I 3 b l S I E t M T E n J F I l 6 I y M Q z / e y 9 J W a J e 6 S w K T D a R + T j 3 3 H P v I V n Q R D H B 0 c r + n 7 4 5 P T k 9 K T Z E 0 h S d 4 R X J a I E W R J E Z R i H K q D o 9 Q f C 3 E q V M K I x c i i y l M r h k s M 7 D i 9 d 3 F 8 8 J z e 5 u p P g b A O + 2 3 + 6 3 2 / t 0 P b t P s z s N g y e + R T j D s E d R H e Y D S 1 P K k c G Y 6 j B f y D q j w Y p m A H E r / i 0 8 G 8 5 H l C Q b F J 0 r J d m 6 V L S I 3 0 d 2 c / w e v X 2 H l C x p g 7 / k T + I f i u Z l o U S O L k t u E 2 w C n K f p X G R l z r 1 R M j 7 C X y T h x Y O Q u R n D F Y m z 7 r g X z Q V X l K t 4 0 l C 4 p Z z k A G r D u M n Z m W r c G y f r o z 2 + g p W a i V U h M D 8 P b p B c P E G Q a 7 W h c i C U 1 b E J 1 S O l Y 7 j Y / a S d a B f P W 8 J T 2 G 7 A K x A n m p 0 3 3 7 W 4 I w y H x L U g d o k m o w l 3 l d Z t m W 8 h u P k 5 c f S e b w h / 1 N x 2 W 9 p Q q v d b W D 2 p Y U c y 8 f d d N R R s Q I o + q 4 N W 6 l p C w 6 P l A i a W X P 3 x W 6 D x z I w t 3 n G y v c s Y 6 Y b K Q v A R R H B H H S y F b 2 f q R j I h m d r 1 U T 9 + H U H 7 X B K u 7 J Y O y 6 + c K X B 7 l m n Y p A 7 J y 3 x N p V m x Y E U i S q 4 G p l Y b t t 0 y / o j O 8 x d W o E 8 i 7 Q s H Z 0 J a J g p p n x D G q e y n o / f 2 d B h o 9 a q F X D v p i a b H W 4 3 g 7 8 e s s + Q F l Q r W f S o z x b Y Z S 4 i 2 3 f A R 0 Q 0 O 7 d v Z V p 0 N f 7 F C B V W 2 3 j 5 q F y T 2 U d Q p A Q x N X 0 V H 1 W P g 5 6 o 6 e p q 8 d J g M p 6 V b u 0 f Z t O a x n i 2 x Y U T b 4 / r h Y d R L A + e J N Z C D W a l y Z b I J D K p 3 7 6 N Z O 8 1 2 m Y X W b D h V M + V E d 1 j 6 L X d 2 / N i x Y N t 1 r d b r u 6 4 y W t 9 b A 2 5 y 7 T P g l 4 4 0 L b 8 M W G S o W T V N t C r X S p L k p X b t i q i j O b u q u i x K a V o h W J B d 4 U W 1 E D F 6 h a J G p H j i n i S j T T n 7 D 1 3 Z 4 2 8 6 p s U M a z J I C a T p t L r S d f b 0 h 2 d 8 j 5 0 O 5 R Q I 2 i G B O 5 s 8 U n t A H i a n J 4 w P x + q + j J o r 6 O e + j K 7 I E 3 s 0 J Z k C j M X b / 3 K o 3 x c N Q 2 e l S + 6 G S E g a n j N 6 f 4 c p j B M U L Y t 6 z e e S y l 2 o X 0 4 + + p N x I n d L e P 8 o 9 s C o D N u b f S N E i O 0 y f b N 0 Y G 7 p t 5 I B A w M X t / V q L v E f K j c v n o K F S M o c e H h N M n 6 0 o B n L G X y H 2 I f w V V H D 6 a 8 + u u C J S M F o 4 X T 2 + 8 w H i w p F V 2 q X 0 b D 5 D K 4 E 1 3 1 8 L C + U I h e 6 I T 9 Q A q V y T p l q p h q v n 5 9 R N X 6 e Z a u E Z E Q W N t N W 0 / R Q j Q 5 R / a Y z S o G E m i 0 E x H u M 6 T M F S Y i 8 B H n K j J h b C r / G I 5 r h A 0 b x o L L j k j o y T l D 4 r l n x P w j / 8 8 X X i M c C j K A 3 F b J 4 b 7 4 D U E s B A i 0 A F A A C A A g A Q 7 i w V J o P X G q k A A A A 9 g A A A B I A A A A A A A A A A A A A A A A A A A A A A E N v b m Z p Z y 9 Q Y W N r Y W d l L n h t b F B L A Q I t A B Q A A g A I A E O 4 s F Q P y u m r p A A A A O k A A A A T A A A A A A A A A A A A A A A A A P A A A A B b Q 2 9 u d G V u d F 9 U e X B l c 1 0 u e G 1 s U E s B A i 0 A F A A C A A g A Q 7 i w V L J Q s 4 D u A w A A + A w A A B M A A A A A A A A A A A A A A A A A 4 Q E A A E Z v c m 1 1 b G F z L 1 N l Y 3 R p b 2 4 x L m 1 Q S w U G A A A A A A M A A w D C A A A A H 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i k A A A A A A A A M 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c U Z L W l h V W V A 5 V H B R N W k r N 1 p S L 1 h O R 0 Z S e V l X N X p a b T l 5 Y l N C R 2 F X e G x J R 1 p 5 Y j I w Z 1 J H R j B Z U U F B Q U F B Q U F B Q U F B Q U R C d m 9 X d E R 2 S V N U Y i t B c W g 3 Z 0 t M b G 1 E a 2 h s Y k h C b G N p Q l J k V 1 Z 5 Y V d W e k F B R 3 F G S 1 p Y V V l Q O V R w U T V p K z d a U i 9 Y T k 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1 L T E 2 V D E 2 O j U w O j I w L j I 0 O D E z N T Z a I i A v P j x F b n R y e S B U e X B l P S J G a W x s R X J y b 3 J D b 2 R l I i B W Y W x 1 Z T 0 i c 1 V u a 2 5 v d 2 4 i I C 8 + P E V u d H J 5 I F R 5 c G U 9 I k F k Z G V k V G 9 E Y X R h T W 9 k Z W w i I F Z h b H V l P S J s M C I g L z 4 8 R W 5 0 c n k g V H l w Z T 0 i T G 9 h Z F R v U m V w b 3 J 0 R G l z Y W J s Z W Q i I F Z h b H V l P S J s M S I g L z 4 8 R W 5 0 c n k g V H l w Z T 0 i U X V l c n l H c m 9 1 c E l E I i B W Y W x 1 Z T 0 i c 2 F k O D V i Z W M x L W Y y M G U t N G Q x M i 1 i Z j g w L W F h M W V l M D I 4 Y j k 2 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h Z D g 1 Y m V j M S 1 m M j B l L T R k M T I t Y m Y 4 M C 1 h Y T F l Z T A y O G I 5 N j 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x N l Q x N j o 1 M D o y M C 4 y N T Q x M z c x 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1 N 2 E 2 M T R h Y S 0 4 M z U x L T R l Z m Q t O T Q z O S 0 4 Y m V l Z D k 0 N 2 Y 1 Y 2 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2 V D E 2 O j U w O j I w L j I 1 O T E z O D 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F k O D V i Z W M x L W Y y M G U t N G Q x M i 1 i Z j g w L W F h M W V l M D I 4 Y j k 2 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2 V D E 2 O j U w O j I w L j I 2 N D E z O D 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M 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p c C B Q a X Z v d C F B d m V y Y W d l R G F 5 c 1 R v U 2 h p c C I g L z 4 8 R W 5 0 c n k g V H l w Z T 0 i R m l s b G V k Q 2 9 t c G x l d G V S Z X N 1 b H R U b 1 d v c m t z a G V l d C I g V m F s d W U 9 I m w w I i A v P j x F b n R y e S B U e X B l P S J B Z G R l Z F R v R G F 0 Y U 1 v Z G V s I i B W Y W x 1 Z T 0 i b D E i I C 8 + P E V u d H J 5 I F R 5 c G U 9 I k Z p b G x D b 3 V u d C I g V m F s d W U 9 I m w 4 M z k 5 I i A v P j x F b n R y e S B U e X B l P S J G a W x s R X J y b 3 J D b 2 R l I i B W Y W x 1 Z T 0 i c 1 V u a 2 5 v d 2 4 i I C 8 + P E V u d H J 5 I F R 5 c G U 9 I k Z p b G x F c n J v c k N v d W 5 0 I i B W Y W x 1 Z T 0 i b D A i I C 8 + P E V u d H J 5 I F R 5 c G U 9 I k Z p b G x M Y X N 0 V X B k Y X R l Z C I g V m F s d W U 9 I m Q y M D I y L T A 1 L T E 2 V D E 2 O j U w O j I w L j E 3 O D g 4 N j Z a I i A v P j x F b n R y e S B U e X B l P S J G a W x s Q 2 9 s d W 1 u V H l w Z X M i I F Z h b H V l P S J z Q X d Z R 0 N R a 0 d C Z 0 1 G Q k F V R k J n W U Q 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a G l w c G l u Z y B B b W 9 1 b n Q m c X V v d D s s J n F 1 b 3 Q 7 U 2 F s Z S B B b W 9 1 b n Q m c X V v d D s s J n F 1 b 3 Q 7 U 2 h p c C B N b 2 R l J n F 1 b 3 Q 7 L C Z x d W 9 0 O 1 B y b 2 R 1 Y 3 Q g Q 2 9 u d G F p b m V y J n F 1 b 3 Q 7 L C Z x d W 9 0 O 0 R h e X M g d G 8 g U 2 h p 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x l c y B E Y X R h M i 9 D a G F u Z 2 V k I F R 5 c G U u e 0 9 y Z G V y I E l E L D F 9 J n F 1 b 3 Q 7 L C Z x d W 9 0 O 1 N l Y 3 R p b 2 4 x L 1 N h b G V z I E R h d G E y L 0 N o Y W 5 n Z W Q g V H l w Z S 5 7 Q 3 V z d G 9 t Z X I g S U Q s M n 0 m c X V v d D s s J n F 1 b 3 Q 7 U 2 V j d G l v b j E v U 2 F s Z X M g R G F 0 Y T I v Q 2 h h b m d l Z C B U e X B l L n t T Y W x l c 1 B l c n N v b i w z f S Z x d W 9 0 O y w m c X V v d D t T Z W N 0 a W 9 u M S 9 T Y W x l c y B E Y X R h M i 9 D a G F u Z 2 V k I F R 5 c G U u e 0 9 y Z G V y I E R h d G U s N H 0 m c X V v d D s s J n F 1 b 3 Q 7 U 2 V j d G l v b j E v U 2 F s Z X M g R G F 0 Y T I v Q 2 h h b m d l Z C B U e X B l L n t T a G l w I E R h d G U s M T N 9 J n F 1 b 3 Q 7 L C Z x d W 9 0 O 1 N l Y 3 R p b 2 4 x L 1 N h b G V z I E R h d G E y L 0 N o Y W 5 n Z W Q g V H l w Z S 5 7 T 3 J k Z X I g U H J p b 3 J p d H k s N X 0 m c X V v d D s s J n F 1 b 3 Q 7 U 2 V j d G l v b j E v U 2 F s Z X M g R G F 0 Y T I v Q 2 h h b m d l Z C B U e X B l L n t T S 1 U s N n 0 m c X V v d D s s J n F 1 b 3 Q 7 U 2 V j d G l v b j E v U 2 F s Z X M g R G F 0 Y T I v Q 2 h h b m d l Z C B U e X B l L n t P c m R l c i B R d W F u d G l 0 e S w 3 f S Z x d W 9 0 O y w m c X V v d D t T Z W N 0 a W 9 u M S 9 T Y W x l c y B E Y X R h M i 9 D a G F u Z 2 V k I F R 5 c G U u e 1 V u a X Q g U 2 V s b C B Q c m l j Z S w 4 f S Z x d W 9 0 O y w m c X V v d D t T Z W N 0 a W 9 u M S 9 T Y W x l c y B E Y X R h M i 9 D a G F u Z 2 V k I F R 5 c G U x L n t E a X N j b 3 V u d C w 5 f S Z x d W 9 0 O y w m c X V v d D t T Z W N 0 a W 9 u M S 9 T Y W x l c y B E Y X R h M i 9 D a G F u Z 2 V k I F R 5 c G U u e 1 N o a X B w a W 5 n I E F t b 3 V u d C w x M H 0 m c X V v d D s s J n F 1 b 3 Q 7 U 2 V j d G l v b j E v U 2 F s Z X M g R G F 0 Y T I v U m 9 1 b m R l Z C B P Z m Y u e 1 N h b G U g Q W 1 v d W 5 0 L D E z f S Z x d W 9 0 O y w m c X V v d D t T Z W N 0 a W 9 u M S 9 T Y W x l c y B E Y X R h M i 9 D a G F u Z 2 V k I F R 5 c G U u e 1 N o a X A g T W 9 k Z S w x M X 0 m c X V v d D s s J n F 1 b 3 Q 7 U 2 V j d G l v b j E v U 2 F s Z X M g R G F 0 Y T I v Q 2 h h b m d l Z C B U e X B l L n t Q c m 9 k d W N 0 I E N v b n R h a W 5 l c i w x M n 0 m c X V v d D s s J n F 1 b 3 Q 7 U 2 V j d G l v b j E v U 2 F s Z X M g R G F 0 Y T I v S W 5 z Z X J 0 Z W Q g R G F 0 Z S B T d W J 0 c m F j d G l v b i 5 7 U 3 V i d H J h Y 3 R p b 2 4 s M T R 9 J n F 1 b 3 Q 7 X S w m c X V v d D t D b 2 x 1 b W 5 D b 3 V u d C Z x d W 9 0 O z o x N S w m c X V v d D t L Z X l D b 2 x 1 b W 5 O Y W 1 l c y Z x d W 9 0 O z p b X S w m c X V v d D t D b 2 x 1 b W 5 J Z G V u d G l 0 a W V z J n F 1 b 3 Q 7 O l s m c X V v d D t T Z W N 0 a W 9 u M S 9 T Y W x l c y B E Y X R h M i 9 D a G F u Z 2 V k I F R 5 c G U u e 0 9 y Z G V y I E l E L D F 9 J n F 1 b 3 Q 7 L C Z x d W 9 0 O 1 N l Y 3 R p b 2 4 x L 1 N h b G V z I E R h d G E y L 0 N o Y W 5 n Z W Q g V H l w Z S 5 7 Q 3 V z d G 9 t Z X I g S U Q s M n 0 m c X V v d D s s J n F 1 b 3 Q 7 U 2 V j d G l v b j E v U 2 F s Z X M g R G F 0 Y T I v Q 2 h h b m d l Z C B U e X B l L n t T Y W x l c 1 B l c n N v b i w z f S Z x d W 9 0 O y w m c X V v d D t T Z W N 0 a W 9 u M S 9 T Y W x l c y B E Y X R h M i 9 D a G F u Z 2 V k I F R 5 c G U u e 0 9 y Z G V y I E R h d G U s N H 0 m c X V v d D s s J n F 1 b 3 Q 7 U 2 V j d G l v b j E v U 2 F s Z X M g R G F 0 Y T I v Q 2 h h b m d l Z C B U e X B l L n t T a G l w I E R h d G U s M T N 9 J n F 1 b 3 Q 7 L C Z x d W 9 0 O 1 N l Y 3 R p b 2 4 x L 1 N h b G V z I E R h d G E y L 0 N o Y W 5 n Z W Q g V H l w Z S 5 7 T 3 J k Z X I g U H J p b 3 J p d H k s N X 0 m c X V v d D s s J n F 1 b 3 Q 7 U 2 V j d G l v b j E v U 2 F s Z X M g R G F 0 Y T I v Q 2 h h b m d l Z C B U e X B l L n t T S 1 U s N n 0 m c X V v d D s s J n F 1 b 3 Q 7 U 2 V j d G l v b j E v U 2 F s Z X M g R G F 0 Y T I v Q 2 h h b m d l Z C B U e X B l L n t P c m R l c i B R d W F u d G l 0 e S w 3 f S Z x d W 9 0 O y w m c X V v d D t T Z W N 0 a W 9 u M S 9 T Y W x l c y B E Y X R h M i 9 D a G F u Z 2 V k I F R 5 c G U u e 1 V u a X Q g U 2 V s b C B Q c m l j Z S w 4 f S Z x d W 9 0 O y w m c X V v d D t T Z W N 0 a W 9 u M S 9 T Y W x l c y B E Y X R h M i 9 D a G F u Z 2 V k I F R 5 c G U x L n t E a X N j b 3 V u d C w 5 f S Z x d W 9 0 O y w m c X V v d D t T Z W N 0 a W 9 u M S 9 T Y W x l c y B E Y X R h M i 9 D a G F u Z 2 V k I F R 5 c G U u e 1 N o a X B w a W 5 n I E F t b 3 V u d C w x M H 0 m c X V v d D s s J n F 1 b 3 Q 7 U 2 V j d G l v b j E v U 2 F s Z X M g R G F 0 Y T I v U m 9 1 b m R l Z C B P Z m Y u e 1 N h b G U g Q W 1 v d W 5 0 L D E z f S Z x d W 9 0 O y w m c X V v d D t T Z W N 0 a W 9 u M S 9 T Y W x l c y B E Y X R h M i 9 D a G F u Z 2 V k I F R 5 c G U u e 1 N o a X A g T W 9 k Z S w x M X 0 m c X V v d D s s J n F 1 b 3 Q 7 U 2 V j d G l v b j E v U 2 F s Z X M g R G F 0 Y T I v Q 2 h h b m d l Z C B U e X B l L n t Q c m 9 k d W N 0 I E N v b n R h a W 5 l c i w x M n 0 m c X V v d D s s J n F 1 b 3 Q 7 U 2 V j d G l v b j E v U 2 F s Z X M g R G F 0 Y T I v S W 5 z Z X J 0 Z W Q g R G F 0 Z S B T d W J 0 c m F j d G l v b i 5 7 U 3 V i d H J h Y 3 R p b 2 4 s M T R 9 J n F 1 b 3 Q 7 X S w m c X V v d D t S Z W x h d G l v b n N o a X B J b m Z v J n F 1 b 3 Q 7 O l t d f S I g L z 4 8 L 1 N 0 Y W J s Z U V u d H J p Z X M + P C 9 J d G V t P j x J d G V t P j x J d G V t T G 9 j Y X R p b 2 4 + P E l 0 Z W 1 U e X B l P k Z v c m 1 1 b G E 8 L 0 l 0 Z W 1 U e X B l P j x J d G V t U G F 0 a D 5 T Z W N 0 a W 9 u M S 9 T Y W x l c y U y M E R h d G E y L 1 N v d X J j Z T w v S X R l b V B h d G g + P C 9 J d G V t T G 9 j Y X R p b 2 4 + P F N 0 Y W J s Z U V u d H J p Z X M g L z 4 8 L 0 l 0 Z W 0 + P E l 0 Z W 0 + P E l 0 Z W 1 M b 2 N h d G l v b j 4 8 S X R l b V R 5 c G U + R m 9 y b X V s Y T w v S X R l b V R 5 c G U + P E l 0 Z W 1 Q Y X R o P l N l Y 3 R p b 2 4 x L 1 N h b G V z J T I w R G F 0 Y T I v R m l s d G V y Z W Q l M j B I a W R k Z W 4 l M j B G a W x l c z E 8 L 0 l 0 Z W 1 Q Y X R o P j w v S X R l b U x v Y 2 F 0 a W 9 u P j x T d G F i b G V F b n R y a W V z I C 8 + P C 9 J d G V t P j x J d G V t P j x J d G V t T G 9 j Y X R p b 2 4 + P E l 0 Z W 1 U e X B l P k Z v c m 1 1 b G E 8 L 0 l 0 Z W 1 U e X B l P j x J d G V t U G F 0 a D 5 T Z W N 0 a W 9 u M S 9 T Y W x l c y U y M E R h d G E y L 0 l u d m 9 r Z S U y M E N 1 c 3 R v b S U y M E Z 1 b m N 0 a W 9 u M T w v S X R l b V B h d G g + P C 9 J d G V t T G 9 j Y X R p b 2 4 + P F N 0 Y W J s Z U V u d H J p Z X M g L z 4 8 L 0 l 0 Z W 0 + P E l 0 Z W 0 + P E l 0 Z W 1 M b 2 N h d G l v b j 4 8 S X R l b V R 5 c G U + R m 9 y b X V s Y T w v S X R l b V R 5 c G U + P E l 0 Z W 1 Q Y X R o P l N l Y 3 R p b 2 4 x L 1 N h b G V z J T I w R G F 0 Y T I v U m V u Y W 1 l Z C U y M E N v b H V t b n M x P C 9 J d G V t U G F 0 a D 4 8 L 0 l 0 Z W 1 M b 2 N h d G l v b j 4 8 U 3 R h Y m x l R W 5 0 c m l l c y A v P j w v S X R l b T 4 8 S X R l b T 4 8 S X R l b U x v Y 2 F 0 a W 9 u P j x J d G V t V H l w Z T 5 G b 3 J t d W x h P C 9 J d G V t V H l w Z T 4 8 S X R l b V B h d G g + U 2 V j d G l v b j E v U 2 F s Z X M l M j B E Y X R h M i 9 S Z W 1 v d m V k J T I w T 3 R o Z X I l M j B D b 2 x 1 b W 5 z M T w v S X R l b V B h d G g + P C 9 J d G V t T G 9 j Y X R p b 2 4 + P F N 0 Y W J s Z U V u d H J p Z X M g L z 4 8 L 0 l 0 Z W 0 + P E l 0 Z W 0 + P E l 0 Z W 1 M b 2 N h d G l v b j 4 8 S X R l b V R 5 c G U + R m 9 y b X V s Y T w v S X R l b V R 5 c G U + P E l 0 Z W 1 Q Y X R o P l N l Y 3 R p b 2 4 x L 1 N h b G V z J T I w R G F 0 Y T I v R X h w Y W 5 k Z W Q l M j B U Y W J s Z S U y M E N v b H V t b j E 8 L 0 l 0 Z W 1 Q Y X R o P j w v S X R l b U x v Y 2 F 0 a W 9 u P j x T d G F i b G V F b n R y a W V z I C 8 + P C 9 J d G V t P j x J d G V t P j x J d G V t T G 9 j Y X R p b 2 4 + P E l 0 Z W 1 U e X B l P k Z v c m 1 1 b G E 8 L 0 l 0 Z W 1 U e X B l P j x J d G V t U G F 0 a D 5 T Z W N 0 a W 9 u M S 9 T Y W x l c y U y M E R h d G E y L 0 N o Y W 5 n Z W Q l M j B U e X B l P C 9 J d G V t U G F 0 a D 4 8 L 0 l 0 Z W 1 M b 2 N h d G l v b j 4 8 U 3 R h Y m x l R W 5 0 c m l l c y A v P j w v S X R l b T 4 8 S X R l b T 4 8 S X R l b U x v Y 2 F 0 a W 9 u P j x J d G V t V H l w Z T 5 G b 3 J t d W x h P C 9 J d G V t V H l w Z T 4 8 S X R l b V B h d G g + U 2 V j d G l v b j E v U 2 F s Z X M l M j B E Y X R h M i 9 S Z W 1 v d m V k J T I w Q 2 9 s d W 1 u c z w v S X R l b V B h d G g + P C 9 J d G V t T G 9 j Y X R p b 2 4 + P F N 0 Y W J s Z U V u d H J p Z X M g L z 4 8 L 0 l 0 Z W 0 + P E l 0 Z W 0 + P E l 0 Z W 1 M b 2 N h d G l v b j 4 8 S X R l b V R 5 c G U + R m 9 y b X V s Y T w v S X R l b V R 5 c G U + P E l 0 Z W 1 Q Y X R o P l N l Y 3 R p b 2 4 x L 1 N h b G V z J T I w R G F 0 Y T I v S W 5 z Z X J 0 Z W Q l M j B N d W x 0 a X B s a W N h d G l v b j w v S X R l b V B h d G g + P C 9 J d G V t T G 9 j Y X R p b 2 4 + P F N 0 Y W J s Z U V u d H J p Z X M g L z 4 8 L 0 l 0 Z W 0 + P E l 0 Z W 0 + P E l 0 Z W 1 M b 2 N h d G l v b j 4 8 S X R l b V R 5 c G U + R m 9 y b X V s Y T w v S X R l b V R 5 c G U + P E l 0 Z W 1 Q Y X R o P l N l Y 3 R p b 2 4 x L 1 N h b G V z J T I w R G F 0 Y T I v U m V u Y W 1 l Z C U y M E N v b H V t b n M 8 L 0 l 0 Z W 1 Q Y X R o P j w v S X R l b U x v Y 2 F 0 a W 9 u P j x T d G F i b G V F b n R y a W V z I C 8 + P C 9 J d G V t P j x J d G V t P j x J d G V t T G 9 j Y X R p b 2 4 + P E l 0 Z W 1 U e X B l P k Z v c m 1 1 b G E 8 L 0 l 0 Z W 1 U e X B l P j x J d G V t U G F 0 a D 5 T Z W N 0 a W 9 u M S 9 T Y W x l c y U y M E R h d G E y L 1 J v d W 5 k Z W Q l M j B P Z m Y 8 L 0 l 0 Z W 1 Q Y X R o P j w v S X R l b U x v Y 2 F 0 a W 9 u P j x T d G F i b G V F b n R y a W V z I C 8 + P C 9 J d G V t P j x J d G V t P j x J d G V t T G 9 j Y X R p b 2 4 + P E l 0 Z W 1 U e X B l P k Z v c m 1 1 b G E 8 L 0 l 0 Z W 1 U e X B l P j x J d G V t U G F 0 a D 5 T Z W N 0 a W 9 u M S 9 T Y W x l c y U y M E R h d G E y L 1 J l b 3 J k Z X J l Z C U y M E N v b H V t b n M 8 L 0 l 0 Z W 1 Q Y X R o P j w v S X R l b U x v Y 2 F 0 a W 9 u P j x T d G F i b G V F b n R y a W V z I C 8 + P C 9 J d G V t P j x J d G V t P j x J d G V t T G 9 j Y X R p b 2 4 + P E l 0 Z W 1 U e X B l P k Z v c m 1 1 b G E 8 L 0 l 0 Z W 1 U e X B l P j x J d G V t U G F 0 a D 5 T Z W N 0 a W 9 u M S 9 T Y W x l c y U y M E R h d G E y L 0 l u c 2 V y d G V k J T I w R G F 0 Z S U y M F N 1 Y n R y Y W N 0 a W 9 u P C 9 J d G V t U G F 0 a D 4 8 L 0 l 0 Z W 1 M b 2 N h d G l v b j 4 8 U 3 R h Y m x l R W 5 0 c m l l c y A v P j w v S X R l b T 4 8 S X R l b T 4 8 S X R l b U x v Y 2 F 0 a W 9 u P j x J d G V t V H l w Z T 5 G b 3 J t d W x h P C 9 J d G V t V H l w Z T 4 8 S X R l b V B h d G g + U 2 V j d G l v b j E v U 2 F s Z X M l M j B E Y X R h M i 9 S Z W 5 h b W V k J T I w Q 2 9 s d W 1 u c z I 8 L 0 l 0 Z W 1 Q Y X R o P j w v S X R l b U x v Y 2 F 0 a W 9 u P j x T d G F i b G V F b n R y a W V z I C 8 + P C 9 J d G V t P j x J d G V t P j x J d G V t T G 9 j Y X R p b 2 4 + P E l 0 Z W 1 U e X B l P k Z v c m 1 1 b G E 8 L 0 l 0 Z W 1 U e X B l P j x J d G V t U G F 0 a D 5 T Z W N 0 a W 9 u M S 9 T Y W x l c y U y M E R h d G E y L 0 N o Y W 5 n Z W Q l M j B U e X B l M T w v S X R l b V B h d G g + P C 9 J d G V t T G 9 j Y X R p b 2 4 + P F N 0 Y W J s Z U V u d H J p Z X M g L z 4 8 L 0 l 0 Z W 0 + P C 9 J d G V t c z 4 8 L 0 x v Y 2 F s U G F j a 2 F n Z U 1 l d G F k Y X R h R m l s Z T 4 W A A A A U E s F B g A A A A A A A A A A A A A A A A A A A A A A A C Y B A A A B A A A A 0 I y d 3 w E V 0 R G M e g D A T 8 K X 6 w E A A A B N 0 6 b 9 W i K p T 7 m V Y g Y i k w n W A A A A A A I A A A A A A B B m A A A A A Q A A I A A A A J u s b Y G O m 2 z I G t N G O 2 S E 9 O r N 0 q o x 6 a h P A 8 l v N Q T i m t S y A A A A A A 6 A A A A A A g A A I A A A A C C F S 3 x 7 / r Q K h C y J F u K Z W 6 4 D b j a m U 2 d o a S z y 8 l + b G 7 Z h U A A A A E Z X T G d R W y i / 1 v v + T k U I 5 d r s H V Z 3 m z i d L f 6 7 T c c h e 5 S T O l 5 U S g q y 9 m q C w m 3 9 k H X L W x I X a O r H G + q 1 l W L o s Q N z B P l D A B P 6 3 S F 5 D y k 3 v T M D 3 a 8 v Q A A A A P x S E 1 e p M S 8 d e s 4 o J 7 A V P c T i Z Q b T U q y N k C / i K / d V 7 E m 2 t / q L p r I P M i Z u t l 6 p M C U / i 3 M C 7 9 j F + b H E 4 6 a v L e 1 D X n I = < / D a t a M a s h u p > 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 D a t a 2 & g t ; 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 D a t a 2 < / K e y > < / D i a g r a m O b j e c t K e y > < D i a g r a m O b j e c t K e y > < K e y > T a b l e s \ S a l e s   D a t a 2 \ C o l u m n s \ O r d e r   I D < / K e y > < / D i a g r a m O b j e c t K e y > < D i a g r a m O b j e c t K e y > < K e y > T a b l e s \ S a l e s   D a t a 2 \ C o l u m n s \ C u s t o m e r   I D < / K e y > < / D i a g r a m O b j e c t K e y > < D i a g r a m O b j e c t K e y > < K e y > T a b l e s \ S a l e s   D a t a 2 \ C o l u m n s \ S a l e s P e r s o n < / K e y > < / D i a g r a m O b j e c t K e y > < D i a g r a m O b j e c t K e y > < K e y > T a b l e s \ S a l e s   D a t a 2 \ C o l u m n s \ O r d e r   D a t e < / K e y > < / D i a g r a m O b j e c t K e y > < D i a g r a m O b j e c t K e y > < K e y > T a b l e s \ S a l e s   D a t a 2 \ C o l u m n s \ S h i p   D a t e < / K e y > < / D i a g r a m O b j e c t K e y > < D i a g r a m O b j e c t K e y > < K e y > T a b l e s \ S a l e s   D a t a 2 \ C o l u m n s \ O r d e r   P r i o r i t y < / K e y > < / D i a g r a m O b j e c t K e y > < D i a g r a m O b j e c t K e y > < K e y > T a b l e s \ S a l e s   D a t a 2 \ C o l u m n s \ S K U < / K e y > < / D i a g r a m O b j e c t K e y > < D i a g r a m O b j e c t K e y > < K e y > T a b l e s \ S a l e s   D a t a 2 \ C o l u m n s \ O r d e r   Q u a n t i t y < / K e y > < / D i a g r a m O b j e c t K e y > < D i a g r a m O b j e c t K e y > < K e y > T a b l e s \ S a l e s   D a t a 2 \ C o l u m n s \ U n i t   S e l l   P r i c e < / K e y > < / D i a g r a m O b j e c t K e y > < D i a g r a m O b j e c t K e y > < K e y > T a b l e s \ S a l e s   D a t a 2 \ C o l u m n s \ D i s c o u n t < / K e y > < / D i a g r a m O b j e c t K e y > < D i a g r a m O b j e c t K e y > < K e y > T a b l e s \ S a l e s   D a t a 2 \ C o l u m n s \ S h i p p i n g   A m o u n t < / K e y > < / D i a g r a m O b j e c t K e y > < D i a g r a m O b j e c t K e y > < K e y > T a b l e s \ S a l e s   D a t a 2 \ C o l u m n s \ S a l e   A m o u n t < / K e y > < / D i a g r a m O b j e c t K e y > < D i a g r a m O b j e c t K e y > < K e y > T a b l e s \ S a l e s   D a t a 2 \ C o l u m n s \ S h i p   M o d e < / K e y > < / D i a g r a m O b j e c t K e y > < D i a g r a m O b j e c t K e y > < K e y > T a b l e s \ S a l e s   D a t a 2 \ C o l u m n s \ P r o d u c t   C o n t a i n e r < / K e y > < / D i a g r a m O b j e c t K e y > < D i a g r a m O b j e c t K e y > < K e y > T a b l e s \ S a l e s   D a t a 2 \ C o l u m n s \ D a y s 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 D a t a 2 \ C o l u m n s \ S K U & g t ; - & l t ; T a b l e s \ C a t e g o r y D i m \ C o l u m n s \ S K U & g t ; < / K e y > < / D i a g r a m O b j e c t K e y > < D i a g r a m O b j e c t K e y > < K e y > R e l a t i o n s h i p s \ & l t ; T a b l e s \ S a l e s   D a t a 2 \ C o l u m n s \ S K U & g t ; - & l t ; T a b l e s \ C a t e g o r y D i m \ C o l u m n s \ S K U & g t ; \ F K < / K e y > < / D i a g r a m O b j e c t K e y > < D i a g r a m O b j e c t K e y > < K e y > R e l a t i o n s h i p s \ & l t ; T a b l e s \ S a l e s   D a t a 2 \ C o l u m n s \ S K U & g t ; - & l t ; T a b l e s \ C a t e g o r y D i m \ C o l u m n s \ S K U & g t ; \ P K < / K e y > < / D i a g r a m O b j e c t K e y > < D i a g r a m O b j e c t K e y > < K e y > R e l a t i o n s h i p s \ & l t ; T a b l e s \ S a l e s   D a t a 2 \ C o l u m n s \ S K U & g t ; - & l t ; T a b l e s \ C a t e g o r y D i m \ C o l u m n s \ S K U & g t ; \ C r o s s F i l t e r < / K e y > < / D i a g r a m O b j e c t K e y > < D i a g r a m O b j e c t K e y > < K e y > R e l a t i o n s h i p s \ & l t ; T a b l e s \ S a l e s   D a t a 2 \ C o l u m n s \ C u s t o m e r   I D & g t ; - & l t ; T a b l e s \ C u s t o m e r D i m \ C o l u m n s \ C u s t o m e r & g t ; < / K e y > < / D i a g r a m O b j e c t K e y > < D i a g r a m O b j e c t K e y > < K e y > R e l a t i o n s h i p s \ & l t ; T a b l e s \ S a l e s   D a t a 2 \ C o l u m n s \ C u s t o m e r   I D & g t ; - & l t ; T a b l e s \ C u s t o m e r D i m \ C o l u m n s \ C u s t o m e r & g t ; \ F K < / K e y > < / D i a g r a m O b j e c t K e y > < D i a g r a m O b j e c t K e y > < K e y > R e l a t i o n s h i p s \ & l t ; T a b l e s \ S a l e s   D a t a 2 \ C o l u m n s \ C u s t o m e r   I D & g t ; - & l t ; T a b l e s \ C u s t o m e r D i m \ C o l u m n s \ C u s t o m e r & g t ; \ P K < / K e y > < / D i a g r a m O b j e c t K e y > < D i a g r a m O b j e c t K e y > < K e y > R e l a t i o n s h i p s \ & l t ; T a b l e s \ S a l e s   D a t a 2 \ C o l u m n s \ C u s t o m e r   I D & g t ; - & l t ; T a b l e s \ C u s t o m e r D i m \ C o l u m n s \ C u s t o m e r & g t ; \ C r o s s F i l t e r < / K e y > < / D i a g r a m O b j e c t K e y > < D i a g r a m O b j e c t K e y > < K e y > R e l a t i o n s h i p s \ & l t ; T a b l e s \ S a l e s   D a t a 2 \ C o l u m n s \ S h i p   M o d e & g t ; - & l t ; T a b l e s \ S h i p M o d e S o r t \ C o l u m n s \ S h i p   M o d e & g t ; < / K e y > < / D i a g r a m O b j e c t K e y > < D i a g r a m O b j e c t K e y > < K e y > R e l a t i o n s h i p s \ & l t ; T a b l e s \ S a l e s   D a t a 2 \ C o l u m n s \ S h i p   M o d e & g t ; - & l t ; T a b l e s \ S h i p M o d e S o r t \ C o l u m n s \ S h i p   M o d e & g t ; \ F K < / K e y > < / D i a g r a m O b j e c t K e y > < D i a g r a m O b j e c t K e y > < K e y > R e l a t i o n s h i p s \ & l t ; T a b l e s \ S a l e s   D a t a 2 \ C o l u m n s \ S h i p   M o d e & g t ; - & l t ; T a b l e s \ S h i p M o d e S o r t \ C o l u m n s \ S h i p   M o d e & g t ; \ P K < / K e y > < / D i a g r a m O b j e c t K e y > < D i a g r a m O b j e c t K e y > < K e y > R e l a t i o n s h i p s \ & l t ; T a b l e s \ S a l e s   D a t a 2 \ C o l u m n s \ S h i p   M o d e & g t ; - & l t ; T a b l e s \ S h i p M o d e S o r t \ C o l u m n s \ S h i p   M o d e & g t ; \ C r o s s F i l t e r < / K e y > < / D i a g r a m O b j e c t K e y > < D i a g r a m O b j e c t K e y > < K e y > R e l a t i o n s h i p s \ & l t ; T a b l e s \ S a l e s   D a t a 2 \ C o l u m n s \ O r d e r   P r i o r i t y & g t ; - & l t ; T a b l e s \ O r d e r P r i o r i t y D i m \ C o l u m n s \ O r d e r   P r i o r i t y & g t ; < / K e y > < / D i a g r a m O b j e c t K e y > < D i a g r a m O b j e c t K e y > < K e y > R e l a t i o n s h i p s \ & l t ; T a b l e s \ S a l e s   D a t a 2 \ C o l u m n s \ O r d e r   P r i o r i t y & g t ; - & l t ; T a b l e s \ O r d e r P r i o r i t y D i m \ C o l u m n s \ O r d e r   P r i o r i t y & g t ; \ F K < / K e y > < / D i a g r a m O b j e c t K e y > < D i a g r a m O b j e c t K e y > < K e y > R e l a t i o n s h i p s \ & l t ; T a b l e s \ S a l e s   D a t a 2 \ C o l u m n s \ O r d e r   P r i o r i t y & g t ; - & l t ; T a b l e s \ O r d e r P r i o r i t y D i m \ C o l u m n s \ O r d e r   P r i o r i t y & g t ; \ P K < / K e y > < / D i a g r a m O b j e c t K e y > < D i a g r a m O b j e c t K e y > < K e y > R e l a t i o n s h i p s \ & l t ; T a b l e s \ S a l e s   D a t a 2 \ C o l u m n s \ O r d e r   P r i o r i t y & g t ; - & l t ; T a b l e s \ O r d e r P r i o r i t y D i m \ C o l u m n s \ O r d e r   P r i o r i t y & g t ; \ C r o s s F i l t e r < / K e y > < / D i a g r a m O b j e c t K e y > < / A l l K e y s > < S e l e c t e d K e y s > < D i a g r a m O b j e c t K e y > < K e y > T a b l e s \ S h i p M o d e S o r t \ C o l u m n s \ S h i p 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 D a t a 2 & g t ; 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 D a t a 2 < / K e y > < / a : K e y > < a : V a l u e   i : t y p e = " D i a g r a m D i s p l a y N o d e V i e w S t a t e " > < H e i g h t > 4 1 6 . 4 < / H e i g h t > < I s E x p a n d e d > t r u e < / I s E x p a n d e d > < L a y e d O u t > t r u e < / L a y e d O u t > < W i d t h > 2 0 0 < / W i d t h > < / a : V a l u e > < / a : K e y V a l u e O f D i a g r a m O b j e c t K e y a n y T y p e z b w N T n L X > < a : K e y V a l u e O f D i a g r a m O b j e c t K e y a n y T y p e z b w N T n L X > < a : K e y > < K e y > T a b l e s \ S a l e s   D a t a 2 \ C o l u m n s \ O r d e r   I D < / K e y > < / a : K e y > < a : V a l u e   i : t y p e = " D i a g r a m D i s p l a y N o d e V i e w S t a t e " > < H e i g h t > 1 5 0 < / H e i g h t > < I s E x p a n d e d > t r u e < / I s E x p a n d e d > < W i d t h > 2 0 0 < / W i d t h > < / a : V a l u e > < / a : K e y V a l u e O f D i a g r a m O b j e c t K e y a n y T y p e z b w N T n L X > < a : K e y V a l u e O f D i a g r a m O b j e c t K e y a n y T y p e z b w N T n L X > < a : K e y > < K e y > T a b l e s \ S a l e s   D a t a 2 \ C o l u m n s \ C u s t o m e r   I D < / K e y > < / a : K e y > < a : V a l u e   i : t y p e = " D i a g r a m D i s p l a y N o d e V i e w S t a t e " > < H e i g h t > 1 5 0 < / H e i g h t > < I s E x p a n d e d > t r u e < / I s E x p a n d e d > < W i d t h > 2 0 0 < / W i d t h > < / a : V a l u e > < / a : K e y V a l u e O f D i a g r a m O b j e c t K e y a n y T y p e z b w N T n L X > < a : K e y V a l u e O f D i a g r a m O b j e c t K e y a n y T y p e z b w N T n L X > < a : K e y > < K e y > T a b l e s \ S a l e s   D a t a 2 \ C o l u m n s \ S a l e s P e r s o n < / K e y > < / a : K e y > < a : V a l u e   i : t y p e = " D i a g r a m D i s p l a y N o d e V i e w S t a t e " > < H e i g h t > 1 5 0 < / H e i g h t > < I s E x p a n d e d > t r u e < / I s E x p a n d e d > < W i d t h > 2 0 0 < / W i d t h > < / a : V a l u e > < / a : K e y V a l u e O f D i a g r a m O b j e c t K e y a n y T y p e z b w N T n L X > < a : K e y V a l u e O f D i a g r a m O b j e c t K e y a n y T y p e z b w N T n L X > < a : K e y > < K e y > T a b l e s \ S a l e s   D a t a 2 \ C o l u m n s \ O r d e r   D a t e < / K e y > < / a : K e y > < a : V a l u e   i : t y p e = " D i a g r a m D i s p l a y N o d e V i e w S t a t e " > < H e i g h t > 1 5 0 < / H e i g h t > < I s E x p a n d e d > t r u e < / I s E x p a n d e d > < W i d t h > 2 0 0 < / W i d t h > < / a : V a l u e > < / a : K e y V a l u e O f D i a g r a m O b j e c t K e y a n y T y p e z b w N T n L X > < a : K e y V a l u e O f D i a g r a m O b j e c t K e y a n y T y p e z b w N T n L X > < a : K e y > < K e y > T a b l e s \ S a l e s   D a t a 2 \ C o l u m n s \ S h i p   D a t e < / K e y > < / a : K e y > < a : V a l u e   i : t y p e = " D i a g r a m D i s p l a y N o d e V i e w S t a t e " > < H e i g h t > 1 5 0 < / H e i g h t > < I s E x p a n d e d > t r u e < / I s E x p a n d e d > < W i d t h > 2 0 0 < / W i d t h > < / a : V a l u e > < / a : K e y V a l u e O f D i a g r a m O b j e c t K e y a n y T y p e z b w N T n L X > < a : K e y V a l u e O f D i a g r a m O b j e c t K e y a n y T y p e z b w N T n L X > < a : K e y > < K e y > T a b l e s \ S a l e s   D a t a 2 \ C o l u m n s \ O r d e r   P r i o r i t y < / K e y > < / a : K e y > < a : V a l u e   i : t y p e = " D i a g r a m D i s p l a y N o d e V i e w S t a t e " > < H e i g h t > 1 5 0 < / H e i g h t > < I s E x p a n d e d > t r u e < / I s E x p a n d e d > < W i d t h > 2 0 0 < / W i d t h > < / a : V a l u e > < / a : K e y V a l u e O f D i a g r a m O b j e c t K e y a n y T y p e z b w N T n L X > < a : K e y V a l u e O f D i a g r a m O b j e c t K e y a n y T y p e z b w N T n L X > < a : K e y > < K e y > T a b l e s \ S a l e s   D a t a 2 \ C o l u m n s \ S K U < / K e y > < / a : K e y > < a : V a l u e   i : t y p e = " D i a g r a m D i s p l a y N o d e V i e w S t a t e " > < H e i g h t > 1 5 0 < / H e i g h t > < I s E x p a n d e d > t r u e < / I s E x p a n d e d > < W i d t h > 2 0 0 < / W i d t h > < / a : V a l u e > < / a : K e y V a l u e O f D i a g r a m O b j e c t K e y a n y T y p e z b w N T n L X > < a : K e y V a l u e O f D i a g r a m O b j e c t K e y a n y T y p e z b w N T n L X > < a : K e y > < K e y > T a b l e s \ S a l e s   D a t a 2 \ C o l u m n s \ O r d e r   Q u a n t i t y < / K e y > < / a : K e y > < a : V a l u e   i : t y p e = " D i a g r a m D i s p l a y N o d e V i e w S t a t e " > < H e i g h t > 1 5 0 < / H e i g h t > < I s E x p a n d e d > t r u e < / I s E x p a n d e d > < W i d t h > 2 0 0 < / W i d t h > < / a : V a l u e > < / a : K e y V a l u e O f D i a g r a m O b j e c t K e y a n y T y p e z b w N T n L X > < a : K e y V a l u e O f D i a g r a m O b j e c t K e y a n y T y p e z b w N T n L X > < a : K e y > < K e y > T a b l e s \ S a l e s   D a t a 2 \ C o l u m n s \ U n i t   S e l l   P r i c e < / K e y > < / a : K e y > < a : V a l u e   i : t y p e = " D i a g r a m D i s p l a y N o d e V i e w S t a t e " > < H e i g h t > 1 5 0 < / H e i g h t > < I s E x p a n d e d > t r u e < / I s E x p a n d e d > < W i d t h > 2 0 0 < / W i d t h > < / a : V a l u e > < / a : K e y V a l u e O f D i a g r a m O b j e c t K e y a n y T y p e z b w N T n L X > < a : K e y V a l u e O f D i a g r a m O b j e c t K e y a n y T y p e z b w N T n L X > < a : K e y > < K e y > T a b l e s \ S a l e s   D a t a 2 \ C o l u m n s \ D i s c o u n t < / K e y > < / a : K e y > < a : V a l u e   i : t y p e = " D i a g r a m D i s p l a y N o d e V i e w S t a t e " > < H e i g h t > 1 5 0 < / H e i g h t > < I s E x p a n d e d > t r u e < / I s E x p a n d e d > < W i d t h > 2 0 0 < / W i d t h > < / a : V a l u e > < / a : K e y V a l u e O f D i a g r a m O b j e c t K e y a n y T y p e z b w N T n L X > < a : K e y V a l u e O f D i a g r a m O b j e c t K e y a n y T y p e z b w N T n L X > < a : K e y > < K e y > T a b l e s \ S a l e s   D a t a 2 \ C o l u m n s \ S h i p p i n g   A m o u n t < / K e y > < / a : K e y > < a : V a l u e   i : t y p e = " D i a g r a m D i s p l a y N o d e V i e w S t a t e " > < H e i g h t > 1 5 0 < / H e i g h t > < I s E x p a n d e d > t r u e < / I s E x p a n d e d > < W i d t h > 2 0 0 < / W i d t h > < / a : V a l u e > < / a : K e y V a l u e O f D i a g r a m O b j e c t K e y a n y T y p e z b w N T n L X > < a : K e y V a l u e O f D i a g r a m O b j e c t K e y a n y T y p e z b w N T n L X > < a : K e y > < K e y > T a b l e s \ S a l e s   D a t a 2 \ C o l u m n s \ S a l e   A m o u n t < / K e y > < / a : K e y > < a : V a l u e   i : t y p e = " D i a g r a m D i s p l a y N o d e V i e w S t a t e " > < H e i g h t > 1 5 0 < / H e i g h t > < I s E x p a n d e d > t r u e < / I s E x p a n d e d > < W i d t h > 2 0 0 < / W i d t h > < / a : V a l u e > < / a : K e y V a l u e O f D i a g r a m O b j e c t K e y a n y T y p e z b w N T n L X > < a : K e y V a l u e O f D i a g r a m O b j e c t K e y a n y T y p e z b w N T n L X > < a : K e y > < K e y > T a b l e s \ S a l e s   D a t a 2 \ C o l u m n s \ S h i p   M o d e < / K e y > < / a : K e y > < a : V a l u e   i : t y p e = " D i a g r a m D i s p l a y N o d e V i e w S t a t e " > < H e i g h t > 1 5 0 < / H e i g h t > < I s E x p a n d e d > t r u e < / I s E x p a n d e d > < W i d t h > 2 0 0 < / W i d t h > < / a : V a l u e > < / a : K e y V a l u e O f D i a g r a m O b j e c t K e y a n y T y p e z b w N T n L X > < a : K e y V a l u e O f D i a g r a m O b j e c t K e y a n y T y p e z b w N T n L X > < a : K e y > < K e y > T a b l e s \ S a l e s   D a t a 2 \ C o l u m n s \ P r o d u c t   C o n t a i n e r < / K e y > < / a : K e y > < a : V a l u e   i : t y p e = " D i a g r a m D i s p l a y N o d e V i e w S t a t e " > < H e i g h t > 1 5 0 < / H e i g h t > < I s E x p a n d e d > t r u e < / I s E x p a n d e d > < W i d t h > 2 0 0 < / W i d t h > < / a : V a l u e > < / a : K e y V a l u e O f D i a g r a m O b j e c t K e y a n y T y p e z b w N T n L X > < a : K e y V a l u e O f D i a g r a m O b j e c t K e y a n y T y p e z b w N T n L X > < a : K e y > < K e y > T a b l e s \ S a l e s   D a t a 2 \ C o l u m n s \ D a y s 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 3 3 1 . 4 0 7 6 2 1 1 3 5 3 3 1 5 1 < / L e f t > < T a b I n d e x > 2 < / T a b I n d e x > < T o p > 1 6 2 . 8 < / 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 3 3 1 . 4 0 7 6 2 1 1 3 5 3 3 1 5 1 < / L e f t > < T a b I n d e x > 3 < / T a b I n d e x > < T o p > 3 2 6 . 8 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 3 2 9 . 0 0 7 6 2 1 1 3 5 3 3 1 4 2 < / L e f t > < T a b I n d e x > 4 < / T a b I n d e x > < T o p > 4 9 9 . 4 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 D a t a 2 \ C o l u m n s \ S K U & g t ; - & l t ; T a b l e s \ C a t e g o r y D i m \ C o l u m n s \ S K U & g t ; < / K e y > < / a : K e y > < a : V a l u e   i : t y p e = " D i a g r a m D i s p l a y L i n k V i e w S t a t e " > < A u t o m a t i o n P r o p e r t y H e l p e r T e x t > E n d   p o i n t   1 :   ( 2 1 6 , 1 9 8 . 2 ) .   E n d   p o i n t   2 :   ( 3 1 3 . 9 0 3 8 1 0 5 6 7 6 6 6 , 7 5 )   < / A u t o m a t i o n P r o p e r t y H e l p e r T e x t > < L a y e d O u t > t r u e < / L a y e d O u t > < P o i n t s   x m l n s : b = " h t t p : / / s c h e m a s . d a t a c o n t r a c t . o r g / 2 0 0 4 / 0 7 / S y s t e m . W i n d o w s " > < b : P o i n t > < b : _ x > 2 1 6 < / b : _ x > < b : _ y > 1 9 8 . 2 0 0 0 0 0 0 0 0 0 0 0 0 2 < / b : _ y > < / b : P o i n t > < b : P o i n t > < b : _ x > 2 6 2 . 9 5 1 9 0 5 5 < / b : _ x > < b : _ y > 1 9 8 . 2 < / b : _ y > < / b : P o i n t > < b : P o i n t > < b : _ x > 2 6 4 . 9 5 1 9 0 5 5 < / b : _ x > < b : _ y > 1 9 6 . 2 < / b : _ y > < / b : P o i n t > < b : P o i n t > < b : _ x > 2 6 4 . 9 5 1 9 0 5 5 < / b : _ x > < b : _ y > 7 7 < / b : _ y > < / b : P o i n t > < b : P o i n t > < b : _ x > 2 6 6 . 9 5 1 9 0 5 5 < / b : _ x > < b : _ y > 7 5 < / b : _ y > < / b : P o i n t > < b : P o i n t > < b : _ x > 3 1 3 . 9 0 3 8 1 0 5 6 7 6 6 5 8 < / b : _ x > < b : _ y > 7 5 < / b : _ y > < / b : P o i n t > < / P o i n t s > < / a : V a l u e > < / a : K e y V a l u e O f D i a g r a m O b j e c t K e y a n y T y p e z b w N T n L X > < a : K e y V a l u e O f D i a g r a m O b j e c t K e y a n y T y p e z b w N T n L X > < a : K e y > < K e y > R e l a t i o n s h i p s \ & l t ; T a b l e s \ S a l e s   D a t a 2 \ C o l u m n s \ S K U & g t ; - & l t ; T a b l e s \ C a t e g o r y D i m \ C o l u m n s \ S K U & g t ; \ F K < / K e y > < / a : K e y > < a : V a l u e   i : t y p e = " D i a g r a m D i s p l a y L i n k E n d p o i n t V i e w S t a t e " > < H e i g h t > 1 6 < / H e i g h t > < L a b e l L o c a t i o n   x m l n s : b = " h t t p : / / s c h e m a s . d a t a c o n t r a c t . o r g / 2 0 0 4 / 0 7 / S y s t e m . W i n d o w s " > < b : _ x > 2 0 0 < / b : _ x > < b : _ y > 1 9 0 . 2 0 0 0 0 0 0 0 0 0 0 0 0 2 < / b : _ y > < / L a b e l L o c a t i o n > < L o c a t i o n   x m l n s : b = " h t t p : / / s c h e m a s . d a t a c o n t r a c t . o r g / 2 0 0 4 / 0 7 / S y s t e m . W i n d o w s " > < b : _ x > 2 0 0 < / b : _ x > < b : _ y > 1 9 8 . 2 0 0 0 0 0 0 0 0 0 0 0 0 2 < / b : _ y > < / L o c a t i o n > < S h a p e R o t a t e A n g l e > 3 6 0 < / S h a p e R o t a t e A n g l e > < W i d t h > 1 6 < / W i d t h > < / a : V a l u e > < / a : K e y V a l u e O f D i a g r a m O b j e c t K e y a n y T y p e z b w N T n L X > < a : K e y V a l u e O f D i a g r a m O b j e c t K e y a n y T y p e z b w N T n L X > < a : K e y > < K e y > R e l a t i o n s h i p s \ & l t ; T a b l e s \ S a l e s   D a t a 2 \ C o l u m n s \ S K U & g t ; - & l t ; T a b l e s \ C a t e g o r y D i m \ C o l u m n s \ S K U & g t ; \ P K 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 D a t a 2 \ C o l u m n s \ S K U & g t ; - & l t ; T a b l e s \ C a t e g o r y D i m \ C o l u m n s \ S K U & g t ; \ C r o s s F i l t e r < / K e y > < / a : K e y > < a : V a l u e   i : t y p e = " D i a g r a m D i s p l a y L i n k C r o s s F i l t e r V i e w S t a t e " > < P o i n t s   x m l n s : b = " h t t p : / / s c h e m a s . d a t a c o n t r a c t . o r g / 2 0 0 4 / 0 7 / S y s t e m . W i n d o w s " > < b : P o i n t > < b : _ x > 2 1 6 < / b : _ x > < b : _ y > 1 9 8 . 2 0 0 0 0 0 0 0 0 0 0 0 0 2 < / b : _ y > < / b : P o i n t > < b : P o i n t > < b : _ x > 2 6 2 . 9 5 1 9 0 5 5 < / b : _ x > < b : _ y > 1 9 8 . 2 < / b : _ y > < / b : P o i n t > < b : P o i n t > < b : _ x > 2 6 4 . 9 5 1 9 0 5 5 < / b : _ x > < b : _ y > 1 9 6 . 2 < / b : _ y > < / b : P o i n t > < b : P o i n t > < b : _ x > 2 6 4 . 9 5 1 9 0 5 5 < / b : _ x > < b : _ y > 7 7 < / b : _ y > < / b : P o i n t > < b : P o i n t > < b : _ x > 2 6 6 . 9 5 1 9 0 5 5 < / b : _ x > < b : _ y > 7 5 < / b : _ y > < / b : P o i n t > < b : P o i n t > < b : _ x > 3 1 3 . 9 0 3 8 1 0 5 6 7 6 6 5 8 < / b : _ x > < b : _ y > 7 5 < / b : _ y > < / b : P o i n t > < / P o i n t s > < / a : V a l u e > < / a : K e y V a l u e O f D i a g r a m O b j e c t K e y a n y T y p e z b w N T n L X > < a : K e y V a l u e O f D i a g r a m O b j e c t K e y a n y T y p e z b w N T n L X > < a : K e y > < K e y > R e l a t i o n s h i p s \ & l t ; T a b l e s \ S a l e s   D a t a 2 \ C o l u m n s \ C u s t o m e r   I D & g t ; - & l t ; T a b l e s \ C u s t o m e r D i m \ C o l u m n s \ C u s t o m e r & g t ; < / K e y > < / a : K e y > < a : V a l u e   i : t y p e = " D i a g r a m D i s p l a y L i n k V i e w S t a t e " > < A u t o m a t i o n P r o p e r t y H e l p e r T e x t > E n d   p o i n t   1 :   ( 2 1 6 , 2 1 8 . 2 ) .   E n d   p o i n t   2 :   ( 3 1 5 . 4 0 7 6 2 1 1 3 5 3 3 2 , 2 3 7 . 8 )   < / A u t o m a t i o n P r o p e r t y H e l p e r T e x t > < L a y e d O u t > t r u e < / L a y e d O u t > < P o i n t s   x m l n s : b = " h t t p : / / s c h e m a s . d a t a c o n t r a c t . o r g / 2 0 0 4 / 0 7 / S y s t e m . W i n d o w s " > < b : P o i n t > < b : _ x > 2 1 6 . 0 0 0 0 0 0 0 0 0 0 0 0 0 3 < / b : _ x > < b : _ y > 2 1 8 . 2 < / b : _ y > < / b : P o i n t > < b : P o i n t > < b : _ x > 2 6 3 . 7 0 3 8 1 0 5 0 0 0 0 0 0 3 < / b : _ x > < b : _ y > 2 1 8 . 2 < / b : _ y > < / b : P o i n t > < b : P o i n t > < b : _ x > 2 6 5 . 7 0 3 8 1 0 5 0 0 0 0 0 0 3 < / b : _ x > < b : _ y > 2 2 0 . 2 < / b : _ y > < / b : P o i n t > < b : P o i n t > < b : _ x > 2 6 5 . 7 0 3 8 1 0 5 0 0 0 0 0 0 3 < / b : _ x > < b : _ y > 2 3 5 . 8 < / b : _ y > < / b : P o i n t > < b : P o i n t > < b : _ x > 2 6 7 . 7 0 3 8 1 0 5 0 0 0 0 0 0 3 < / b : _ x > < b : _ y > 2 3 7 . 8 < / b : _ y > < / b : P o i n t > < b : P o i n t > < b : _ x > 3 1 5 . 4 0 7 6 2 1 1 3 5 3 3 1 5 1 < / b : _ x > < b : _ y > 2 3 7 . 8 < / b : _ y > < / b : P o i n t > < / P o i n t s > < / a : V a l u e > < / a : K e y V a l u e O f D i a g r a m O b j e c t K e y a n y T y p e z b w N T n L X > < a : K e y V a l u e O f D i a g r a m O b j e c t K e y a n y T y p e z b w N T n L X > < a : K e y > < K e y > R e l a t i o n s h i p s \ & l t ; T a b l e s \ S a l e s   D a t a 2 \ C o l u m n s \ C u s t o m e r   I D & g t ; - & l t ; T a b l e s \ C u s t o m e r D i m \ C o l u m n s \ C u s t o m e r & g t ; \ F K < / K e y > < / a : K e y > < a : V a l u e   i : t y p e = " D i a g r a m D i s p l a y L i n k E n d p o i n t V i e w S t a t e " > < H e i g h t > 1 6 < / H e i g h t > < L a b e l L o c a t i o n   x m l n s : b = " h t t p : / / s c h e m a s . d a t a c o n t r a c t . o r g / 2 0 0 4 / 0 7 / S y s t e m . W i n d o w s " > < b : _ x > 2 0 0 . 0 0 0 0 0 0 0 0 0 0 0 0 0 3 < / b : _ x > < b : _ y > 2 1 0 . 2 < / b : _ y > < / L a b e l L o c a t i o n > < L o c a t i o n   x m l n s : b = " h t t p : / / s c h e m a s . d a t a c o n t r a c t . o r g / 2 0 0 4 / 0 7 / S y s t e m . W i n d o w s " > < b : _ x > 2 0 0 < / b : _ x > < b : _ y > 2 1 8 . 2 < / b : _ y > < / L o c a t i o n > < S h a p e R o t a t e A n g l e > 3 6 0 < / S h a p e R o t a t e A n g l e > < W i d t h > 1 6 < / W i d t h > < / a : V a l u e > < / a : K e y V a l u e O f D i a g r a m O b j e c t K e y a n y T y p e z b w N T n L X > < a : K e y V a l u e O f D i a g r a m O b j e c t K e y a n y T y p e z b w N T n L X > < a : K e y > < K e y > R e l a t i o n s h i p s \ & l t ; T a b l e s \ S a l e s   D a t a 2 \ C o l u m n s \ C u s t o m e r   I D & g t ; - & l t ; T a b l e s \ C u s t o m e r D i m \ C o l u m n s \ C u s t o m e r & g t ; \ P K < / K e y > < / a : K e y > < a : V a l u e   i : t y p e = " D i a g r a m D i s p l a y L i n k E n d p o i n t V i e w S t a t e " > < H e i g h t > 1 6 < / H e i g h t > < L a b e l L o c a t i o n   x m l n s : b = " h t t p : / / s c h e m a s . d a t a c o n t r a c t . o r g / 2 0 0 4 / 0 7 / S y s t e m . W i n d o w s " > < b : _ x > 3 1 5 . 4 0 7 6 2 1 1 3 5 3 3 1 5 1 < / b : _ x > < b : _ y > 2 2 9 . 8 < / b : _ y > < / L a b e l L o c a t i o n > < L o c a t i o n   x m l n s : b = " h t t p : / / s c h e m a s . d a t a c o n t r a c t . o r g / 2 0 0 4 / 0 7 / S y s t e m . W i n d o w s " > < b : _ x > 3 3 1 . 4 0 7 6 2 1 1 3 5 3 3 1 5 1 < / b : _ x > < b : _ y > 2 3 7 . 8 < / b : _ y > < / L o c a t i o n > < S h a p e R o t a t e A n g l e > 1 8 0 < / S h a p e R o t a t e A n g l e > < W i d t h > 1 6 < / W i d t h > < / a : V a l u e > < / a : K e y V a l u e O f D i a g r a m O b j e c t K e y a n y T y p e z b w N T n L X > < a : K e y V a l u e O f D i a g r a m O b j e c t K e y a n y T y p e z b w N T n L X > < a : K e y > < K e y > R e l a t i o n s h i p s \ & l t ; T a b l e s \ S a l e s   D a t a 2 \ C o l u m n s \ C u s t o m e r   I D & g t ; - & l t ; T a b l e s \ C u s t o m e r D i m \ C o l u m n s \ C u s t o m e r & g t ; \ C r o s s F i l t e r < / K e y > < / a : K e y > < a : V a l u e   i : t y p e = " D i a g r a m D i s p l a y L i n k C r o s s F i l t e r V i e w S t a t e " > < P o i n t s   x m l n s : b = " h t t p : / / s c h e m a s . d a t a c o n t r a c t . o r g / 2 0 0 4 / 0 7 / S y s t e m . W i n d o w s " > < b : P o i n t > < b : _ x > 2 1 6 . 0 0 0 0 0 0 0 0 0 0 0 0 0 3 < / b : _ x > < b : _ y > 2 1 8 . 2 < / b : _ y > < / b : P o i n t > < b : P o i n t > < b : _ x > 2 6 3 . 7 0 3 8 1 0 5 0 0 0 0 0 0 3 < / b : _ x > < b : _ y > 2 1 8 . 2 < / b : _ y > < / b : P o i n t > < b : P o i n t > < b : _ x > 2 6 5 . 7 0 3 8 1 0 5 0 0 0 0 0 0 3 < / b : _ x > < b : _ y > 2 2 0 . 2 < / b : _ y > < / b : P o i n t > < b : P o i n t > < b : _ x > 2 6 5 . 7 0 3 8 1 0 5 0 0 0 0 0 0 3 < / b : _ x > < b : _ y > 2 3 5 . 8 < / b : _ y > < / b : P o i n t > < b : P o i n t > < b : _ x > 2 6 7 . 7 0 3 8 1 0 5 0 0 0 0 0 0 3 < / b : _ x > < b : _ y > 2 3 7 . 8 < / b : _ y > < / b : P o i n t > < b : P o i n t > < b : _ x > 3 1 5 . 4 0 7 6 2 1 1 3 5 3 3 1 5 1 < / b : _ x > < b : _ y > 2 3 7 . 8 < / b : _ y > < / b : P o i n t > < / P o i n t s > < / a : V a l u e > < / a : K e y V a l u e O f D i a g r a m O b j e c t K e y a n y T y p e z b w N T n L X > < a : K e y V a l u e O f D i a g r a m O b j e c t K e y a n y T y p e z b w N T n L X > < a : K e y > < K e y > R e l a t i o n s h i p s \ & l t ; T a b l e s \ S a l e s   D a t a 2 \ C o l u m n s \ S h i p   M o d e & g t ; - & l t ; T a b l e s \ S h i p M o d e S o r t \ C o l u m n s \ S h i p   M o d e & g t ; < / K e y > < / a : K e y > < a : V a l u e   i : t y p e = " D i a g r a m D i s p l a y L i n k V i e w S t a t e " > < A u t o m a t i o n P r o p e r t y H e l p e r T e x t > E n d   p o i n t   1 :   ( 1 1 0 , 4 3 2 . 4 ) .   E n d   p o i n t   2 :   ( 3 1 5 . 4 0 7 6 2 1 1 3 5 3 3 2 , 4 0 1 . 8 )   < / A u t o m a t i o n P r o p e r t y H e l p e r T e x t > < L a y e d O u t > t r u e < / L a y e d O u t > < P o i n t s   x m l n s : b = " h t t p : / / s c h e m a s . d a t a c o n t r a c t . o r g / 2 0 0 4 / 0 7 / S y s t e m . W i n d o w s " > < b : P o i n t > < b : _ x > 1 1 0 < / b : _ x > < b : _ y > 4 3 2 . 4 < / b : _ y > < / b : P o i n t > < b : P o i n t > < b : _ x > 1 1 0 < / b : _ x > < b : _ y > 4 3 3 . 9 < / b : _ y > < / b : P o i n t > < b : P o i n t > < b : _ x > 1 1 2 < / b : _ x > < b : _ y > 4 3 5 . 9 < / b : _ y > < / b : P o i n t > < b : P o i n t > < b : _ x > 2 1 8 . 7 0 3 8 1 0 5 < / b : _ x > < b : _ y > 4 3 5 . 9 < / b : _ y > < / b : P o i n t > < b : P o i n t > < b : _ x > 2 2 0 . 7 0 3 8 1 0 5 < / b : _ x > < b : _ y > 4 3 3 . 9 < / b : _ y > < / b : P o i n t > < b : P o i n t > < b : _ x > 2 2 0 . 7 0 3 8 1 0 5 < / b : _ x > < b : _ y > 4 0 3 . 8 < / b : _ y > < / b : P o i n t > < b : P o i n t > < b : _ x > 2 2 2 . 7 0 3 8 1 0 5 < / b : _ x > < b : _ y > 4 0 1 . 8 < / b : _ y > < / b : P o i n t > < b : P o i n t > < b : _ x > 3 1 5 . 4 0 7 6 2 1 1 3 5 3 3 1 5 1 < / b : _ x > < b : _ y > 4 0 1 . 8 < / b : _ y > < / b : P o i n t > < / P o i n t s > < / a : V a l u e > < / a : K e y V a l u e O f D i a g r a m O b j e c t K e y a n y T y p e z b w N T n L X > < a : K e y V a l u e O f D i a g r a m O b j e c t K e y a n y T y p e z b w N T n L X > < a : K e y > < K e y > R e l a t i o n s h i p s \ & l t ; T a b l e s \ S a l e s   D a t a 2 \ C o l u m n s \ S h i p   M o d e & g t ; - & l t ; T a b l e s \ S h i p M o d e S o r t \ C o l u m n s \ S h i p   M o d e & g t ; \ F K < / K e y > < / a : K e y > < a : V a l u e   i : t y p e = " D i a g r a m D i s p l a y L i n k E n d p o i n t V i e w S t a t e " > < H e i g h t > 1 6 < / H e i g h t > < L a b e l L o c a t i o n   x m l n s : b = " h t t p : / / s c h e m a s . d a t a c o n t r a c t . o r g / 2 0 0 4 / 0 7 / S y s t e m . W i n d o w s " > < b : _ x > 1 0 2 < / b : _ x > < b : _ y > 4 1 6 . 4 < / b : _ y > < / L a b e l L o c a t i o n > < L o c a t i o n   x m l n s : b = " h t t p : / / s c h e m a s . d a t a c o n t r a c t . o r g / 2 0 0 4 / 0 7 / S y s t e m . W i n d o w s " > < b : _ x > 1 1 0 < / b : _ x > < b : _ y > 4 1 6 . 4 < / b : _ y > < / L o c a t i o n > < S h a p e R o t a t e A n g l e > 9 0 < / S h a p e R o t a t e A n g l e > < W i d t h > 1 6 < / W i d t h > < / a : V a l u e > < / a : K e y V a l u e O f D i a g r a m O b j e c t K e y a n y T y p e z b w N T n L X > < a : K e y V a l u e O f D i a g r a m O b j e c t K e y a n y T y p e z b w N T n L X > < a : K e y > < K e y > R e l a t i o n s h i p s \ & l t ; T a b l e s \ S a l e s   D a t a 2 \ C o l u m n s \ S h i p   M o d e & g t ; - & l t ; T a b l e s \ S h i p M o d e S o r t \ C o l u m n s \ S h i p   M o d e & g t ; \ P K < / K e y > < / a : K e y > < a : V a l u e   i : t y p e = " D i a g r a m D i s p l a y L i n k E n d p o i n t V i e w S t a t e " > < H e i g h t > 1 6 < / H e i g h t > < L a b e l L o c a t i o n   x m l n s : b = " h t t p : / / s c h e m a s . d a t a c o n t r a c t . o r g / 2 0 0 4 / 0 7 / S y s t e m . W i n d o w s " > < b : _ x > 3 1 5 . 4 0 7 6 2 1 1 3 5 3 3 1 5 1 < / b : _ x > < b : _ y > 3 9 3 . 8 < / b : _ y > < / L a b e l L o c a t i o n > < L o c a t i o n   x m l n s : b = " h t t p : / / s c h e m a s . d a t a c o n t r a c t . o r g / 2 0 0 4 / 0 7 / S y s t e m . W i n d o w s " > < b : _ x > 3 3 1 . 4 0 7 6 2 1 1 3 5 3 3 1 5 7 < / b : _ x > < b : _ y > 4 0 1 . 8 < / b : _ y > < / L o c a t i o n > < S h a p e R o t a t e A n g l e > 1 8 0 < / S h a p e R o t a t e A n g l e > < W i d t h > 1 6 < / W i d t h > < / a : V a l u e > < / a : K e y V a l u e O f D i a g r a m O b j e c t K e y a n y T y p e z b w N T n L X > < a : K e y V a l u e O f D i a g r a m O b j e c t K e y a n y T y p e z b w N T n L X > < a : K e y > < K e y > R e l a t i o n s h i p s \ & l t ; T a b l e s \ S a l e s   D a t a 2 \ C o l u m n s \ S h i p   M o d e & g t ; - & l t ; T a b l e s \ S h i p M o d e S o r t \ C o l u m n s \ S h i p   M o d e & g t ; \ C r o s s F i l t e r < / K e y > < / a : K e y > < a : V a l u e   i : t y p e = " D i a g r a m D i s p l a y L i n k C r o s s F i l t e r V i e w S t a t e " > < P o i n t s   x m l n s : b = " h t t p : / / s c h e m a s . d a t a c o n t r a c t . o r g / 2 0 0 4 / 0 7 / S y s t e m . W i n d o w s " > < b : P o i n t > < b : _ x > 1 1 0 < / b : _ x > < b : _ y > 4 3 2 . 4 < / b : _ y > < / b : P o i n t > < b : P o i n t > < b : _ x > 1 1 0 < / b : _ x > < b : _ y > 4 3 3 . 9 < / b : _ y > < / b : P o i n t > < b : P o i n t > < b : _ x > 1 1 2 < / b : _ x > < b : _ y > 4 3 5 . 9 < / b : _ y > < / b : P o i n t > < b : P o i n t > < b : _ x > 2 1 8 . 7 0 3 8 1 0 5 < / b : _ x > < b : _ y > 4 3 5 . 9 < / b : _ y > < / b : P o i n t > < b : P o i n t > < b : _ x > 2 2 0 . 7 0 3 8 1 0 5 < / b : _ x > < b : _ y > 4 3 3 . 9 < / b : _ y > < / b : P o i n t > < b : P o i n t > < b : _ x > 2 2 0 . 7 0 3 8 1 0 5 < / b : _ x > < b : _ y > 4 0 3 . 8 < / b : _ y > < / b : P o i n t > < b : P o i n t > < b : _ x > 2 2 2 . 7 0 3 8 1 0 5 < / b : _ x > < b : _ y > 4 0 1 . 8 < / b : _ y > < / b : P o i n t > < b : P o i n t > < b : _ x > 3 1 5 . 4 0 7 6 2 1 1 3 5 3 3 1 5 1 < / b : _ x > < b : _ y > 4 0 1 . 8 < / b : _ y > < / b : P o i n t > < / P o i n t s > < / a : V a l u e > < / a : K e y V a l u e O f D i a g r a m O b j e c t K e y a n y T y p e z b w N T n L X > < a : K e y V a l u e O f D i a g r a m O b j e c t K e y a n y T y p e z b w N T n L X > < a : K e y > < K e y > R e l a t i o n s h i p s \ & l t ; T a b l e s \ S a l e s   D a t a 2 \ C o l u m n s \ O r d e r   P r i o r i t y & g t ; - & l t ; T a b l e s \ O r d e r P r i o r i t y D i m \ C o l u m n s \ O r d e r   P r i o r i t y & g t ; < / K e y > < / a : K e y > < a : V a l u e   i : t y p e = " D i a g r a m D i s p l a y L i n k V i e w S t a t e " > < A u t o m a t i o n P r o p e r t y H e l p e r T e x t > E n d   p o i n t   1 :   ( 9 0 , 4 3 2 . 4 ) .   E n d   p o i n t   2 :   ( 3 1 3 . 0 0 7 6 2 1 1 3 5 3 3 1 , 5 7 4 . 4 )   < / A u t o m a t i o n P r o p e r t y H e l p e r T e x t > < L a y e d O u t > t r u e < / L a y e d O u t > < P o i n t s   x m l n s : b = " h t t p : / / s c h e m a s . d a t a c o n t r a c t . o r g / 2 0 0 4 / 0 7 / S y s t e m . W i n d o w s " > < b : P o i n t > < b : _ x > 9 0 < / b : _ x > < b : _ y > 4 3 2 . 4 < / b : _ y > < / b : P o i n t > < b : P o i n t > < b : _ x > 9 0 < / b : _ x > < b : _ y > 5 7 2 . 4 < / b : _ y > < / b : P o i n t > < b : P o i n t > < b : _ x > 9 2 < / b : _ x > < b : _ y > 5 7 4 . 4 < / b : _ y > < / b : P o i n t > < b : P o i n t > < b : _ x > 3 1 3 . 0 0 7 6 2 1 1 3 5 3 3 1 4 2 < / b : _ x > < b : _ y > 5 7 4 . 4 < / b : _ y > < / b : P o i n t > < / P o i n t s > < / a : V a l u e > < / a : K e y V a l u e O f D i a g r a m O b j e c t K e y a n y T y p e z b w N T n L X > < a : K e y V a l u e O f D i a g r a m O b j e c t K e y a n y T y p e z b w N T n L X > < a : K e y > < K e y > R e l a t i o n s h i p s \ & l t ; T a b l e s \ S a l e s   D a t a 2 \ C o l u m n s \ O r d e r   P r i o r i t y & g t ; - & l t ; T a b l e s \ O r d e r P r i o r i t y D i m \ C o l u m n s \ O r d e r   P r i o r i t y & g t ; \ F K < / K e y > < / a : K e y > < a : V a l u e   i : t y p e = " D i a g r a m D i s p l a y L i n k E n d p o i n t V i e w S t a t e " > < H e i g h t > 1 6 < / H e i g h t > < L a b e l L o c a t i o n   x m l n s : b = " h t t p : / / s c h e m a s . d a t a c o n t r a c t . o r g / 2 0 0 4 / 0 7 / S y s t e m . W i n d o w s " > < b : _ x > 8 2 < / b : _ x > < b : _ y > 4 1 6 . 4 < / b : _ y > < / L a b e l L o c a t i o n > < L o c a t i o n   x m l n s : b = " h t t p : / / s c h e m a s . d a t a c o n t r a c t . o r g / 2 0 0 4 / 0 7 / S y s t e m . W i n d o w s " > < b : _ x > 9 0 < / b : _ x > < b : _ y > 4 1 6 . 4 < / b : _ y > < / L o c a t i o n > < S h a p e R o t a t e A n g l e > 9 0 < / S h a p e R o t a t e A n g l e > < W i d t h > 1 6 < / W i d t h > < / a : V a l u e > < / a : K e y V a l u e O f D i a g r a m O b j e c t K e y a n y T y p e z b w N T n L X > < a : K e y V a l u e O f D i a g r a m O b j e c t K e y a n y T y p e z b w N T n L X > < a : K e y > < K e y > R e l a t i o n s h i p s \ & l t ; T a b l e s \ S a l e s   D a t a 2 \ C o l u m n s \ O r d e r   P r i o r i t y & g t ; - & l t ; T a b l e s \ O r d e r P r i o r i t y D i m \ C o l u m n s \ O r d e r   P r i o r i t y & g t ; \ P K < / K e y > < / a : K e y > < a : V a l u e   i : t y p e = " D i a g r a m D i s p l a y L i n k E n d p o i n t V i e w S t a t e " > < H e i g h t > 1 6 < / H e i g h t > < L a b e l L o c a t i o n   x m l n s : b = " h t t p : / / s c h e m a s . d a t a c o n t r a c t . o r g / 2 0 0 4 / 0 7 / S y s t e m . W i n d o w s " > < b : _ x > 3 1 3 . 0 0 7 6 2 1 1 3 5 3 3 1 4 2 < / b : _ x > < b : _ y > 5 6 6 . 4 < / b : _ y > < / L a b e l L o c a t i o n > < L o c a t i o n   x m l n s : b = " h t t p : / / s c h e m a s . d a t a c o n t r a c t . o r g / 2 0 0 4 / 0 7 / S y s t e m . W i n d o w s " > < b : _ x > 3 2 9 . 0 0 7 6 2 1 1 3 5 3 3 1 4 2 < / b : _ x > < b : _ y > 5 7 4 . 4 < / b : _ y > < / L o c a t i o n > < S h a p e R o t a t e A n g l e > 1 8 0 < / S h a p e R o t a t e A n g l e > < W i d t h > 1 6 < / W i d t h > < / a : V a l u e > < / a : K e y V a l u e O f D i a g r a m O b j e c t K e y a n y T y p e z b w N T n L X > < a : K e y V a l u e O f D i a g r a m O b j e c t K e y a n y T y p e z b w N T n L X > < a : K e y > < K e y > R e l a t i o n s h i p s \ & l t ; T a b l e s \ S a l e s   D a t a 2 \ C o l u m n s \ O r d e r   P r i o r i t y & g t ; - & l t ; T a b l e s \ O r d e r P r i o r i t y D i m \ C o l u m n s \ O r d e r   P r i o r i t y & g t ; \ C r o s s F i l t e r < / K e y > < / a : K e y > < a : V a l u e   i : t y p e = " D i a g r a m D i s p l a y L i n k C r o s s F i l t e r V i e w S t a t e " > < P o i n t s   x m l n s : b = " h t t p : / / s c h e m a s . d a t a c o n t r a c t . o r g / 2 0 0 4 / 0 7 / S y s t e m . W i n d o w s " > < b : P o i n t > < b : _ x > 9 0 < / b : _ x > < b : _ y > 4 3 2 . 4 < / b : _ y > < / b : P o i n t > < b : P o i n t > < b : _ x > 9 0 < / b : _ x > < b : _ y > 5 7 2 . 4 < / b : _ y > < / b : P o i n t > < b : P o i n t > < b : _ x > 9 2 < / b : _ x > < b : _ y > 5 7 4 . 4 < / b : _ y > < / b : P o i n t > < b : P o i n t > < b : _ x > 3 1 3 . 0 0 7 6 2 1 1 3 5 3 3 1 4 2 < / b : _ x > < b : _ y > 5 7 4 . 4 < / b : _ y > < / b : P o i n t > < / P o i n t s > < / a : V a l u e > < / a : K e y V a l u e O f D i a g r a m O b j e c t K e y a n y T y p e z b w N T n L X > < / V i e w S t a t e s > < / D i a g r a m M a n a g e r . S e r i a l i z a b l e D i a g r a m > < D i a g r a m M a n a g e r . S e r i a l i z a b l e D i a g r a m > < A d a p t e r   i : t y p e = " M e a s u r e D i a g r a m S a n d b o x A d a p t e r " > < T a b l e N a m e > S a l e s   D a t a 2 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5 6 8 6 5 e e a - b 5 2 5 - 4 7 e 6 - 8 a d f - 1 b b 6 8 b e 5 1 8 8 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S a l e s   D a t a 2 _ f a b 0 d 2 8 6 - 6 1 7 b - 4 6 3 5 - 8 d f a - c a 7 a 3 b a 4 1 6 4 3 , C a t e g o r y D i m , C u s t o m e r D i m , S h i p M o d e S o r t , O r d e r P r i o r i t y D i 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S a l e s   D a t a 2 _ f a b 0 d 2 8 6 - 6 1 7 b - 4 6 3 5 - 8 d f a - c a 7 a 3 b a 4 1 6 4 3 ] ] > < / 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 2 0 2 2 - 0 5 - 1 6 T 2 3 : 0 3 : 3 0 . 1 4 8 8 5 4 5 + 0 5 : 3 0 < / L a s t P r o c e s s e d T i m e > < / D a t a M o d e l i n g S a n d b o x . S e r i a l i z e d S a n d b o x E r r o r C a c h e > ] ] > < / C u s t o m C o n t e n t > < / G e m i n i > 
</file>

<file path=customXml/item20.xml>��< ? x m l   v e r s i o n = " 1 . 0 "   e n c o d i n g = " U T F - 1 6 " ? > < G e m i n i   x m l n s = " h t t p : / / g e m i n i / p i v o t c u s t o m i z a t i o n / c 3 6 c b 6 b d - d 8 8 c - 4 a 4 5 - b d 3 1 - e 5 c 5 9 f b c 5 f 9 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S a l e s   D a t a 2 _ f a b 0 d 2 8 6 - 6 1 7 b - 4 6 3 5 - 8 d f a - c a 7 a 3 b a 4 1 6 4 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 S a l e   A m o u n t < / s t r i n g > < / k e y > < v a l u e > < i n t > 1 4 0 < / 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 D a t a 2 _ f a b 0 d 2 8 6 - 6 1 7 b - 4 6 3 5 - 8 d f a - c a 7 a 3 b a 4 1 6 4 3 < / K e y > < V a l u e   x m l n s : a = " h t t p : / / s c h e m a s . d a t a c o n t r a c t . o r g / 2 0 0 4 / 0 7 / M i c r o s o f t . A n a l y s i s S e r v i c e s . C o m m o n " > < a : H a s F o c u s > t r u e < / a : H a s F o c u s > < a : S i z e A t D p i 9 6 > 1 2 8 < / a : S i z e A t D p i 9 6 > < a : V i s i b l e > t r u e < / a : V i s i b l e > < / V a l u e > < / K e y V a l u e O f s t r i n g S a n d b o x E d i t o r . M e a s u r e G r i d S t a t e S c d E 3 5 R y > < K e y V a l u e O f s t r i n g S a n d b o x E d i t o r . M e a s u r e G r i d S t a t e S c d E 3 5 R y > < K e y > C a t e g o r y D i m < / K e y > < V a l u e   x m l n s : a = " h t t p : / / s c h e m a s . d a t a c o n t r a c t . o r g / 2 0 0 4 / 0 7 / M i c r o s o f t . A n a l y s i s S e r v i c e s . C o m m o n " > < a : H a s F o c u s > t r u e < / a : H a s F o c u s > < a : S i z e A t D p i 9 6 > 1 2 4 < / 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 f a l s e < / a : H a s F o c u s > < a : S i z e A t D p i 9 6 > 1 2 5 < / a : S i z e A t D p i 9 6 > < a : V i s i b l e > t r u e < / a : V i s i b l e > < / V a l u e > < / K e y V a l u e O f s t r i n g S a n d b o x E d i t o r . M e a s u r e G r i d S t a t e S c d E 3 5 R y > < K e y V a l u e O f s t r i n g S a n d b o x E d i t o r . M e a s u r e G r i d S t a t e S c d E 3 5 R y > < K e y > O r d e r P r i o r i t y D i m < / 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2 f f b a 9 8 d - 1 0 8 f - 4 b 2 2 - a e b f - d 8 9 0 4 c 0 4 6 9 4 2 " > < 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5.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2 2 2 8 5 c c - d a 3 0 - 4 6 d c - 8 6 4 2 - 7 6 3 d e 7 3 3 5 1 5 3 " > < 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E19583E-CC89-4EA1-81D8-5182E6E56479}">
  <ds:schemaRefs>
    <ds:schemaRef ds:uri="http://schemas.microsoft.com/DataMashup"/>
  </ds:schemaRefs>
</ds:datastoreItem>
</file>

<file path=customXml/itemProps10.xml><?xml version="1.0" encoding="utf-8"?>
<ds:datastoreItem xmlns:ds="http://schemas.openxmlformats.org/officeDocument/2006/customXml" ds:itemID="{F821547C-38B5-4D10-AA18-9FA9911F4EB2}">
  <ds:schemaRefs/>
</ds:datastoreItem>
</file>

<file path=customXml/itemProps11.xml><?xml version="1.0" encoding="utf-8"?>
<ds:datastoreItem xmlns:ds="http://schemas.openxmlformats.org/officeDocument/2006/customXml" ds:itemID="{4B2EAFCF-5F97-4FD4-96C7-DC5469231633}">
  <ds:schemaRefs/>
</ds:datastoreItem>
</file>

<file path=customXml/itemProps12.xml><?xml version="1.0" encoding="utf-8"?>
<ds:datastoreItem xmlns:ds="http://schemas.openxmlformats.org/officeDocument/2006/customXml" ds:itemID="{90C26431-6538-44DD-B910-4B18912B9610}">
  <ds:schemaRefs/>
</ds:datastoreItem>
</file>

<file path=customXml/itemProps13.xml><?xml version="1.0" encoding="utf-8"?>
<ds:datastoreItem xmlns:ds="http://schemas.openxmlformats.org/officeDocument/2006/customXml" ds:itemID="{5E199E5B-B26B-4658-B906-D468ED3489A9}">
  <ds:schemaRefs/>
</ds:datastoreItem>
</file>

<file path=customXml/itemProps14.xml><?xml version="1.0" encoding="utf-8"?>
<ds:datastoreItem xmlns:ds="http://schemas.openxmlformats.org/officeDocument/2006/customXml" ds:itemID="{C1E553FA-AAB0-40D8-93C5-6A11D76375B6}">
  <ds:schemaRefs/>
</ds:datastoreItem>
</file>

<file path=customXml/itemProps15.xml><?xml version="1.0" encoding="utf-8"?>
<ds:datastoreItem xmlns:ds="http://schemas.openxmlformats.org/officeDocument/2006/customXml" ds:itemID="{2AD74164-743E-43C8-B41E-385A88A742A1}">
  <ds:schemaRefs/>
</ds:datastoreItem>
</file>

<file path=customXml/itemProps16.xml><?xml version="1.0" encoding="utf-8"?>
<ds:datastoreItem xmlns:ds="http://schemas.openxmlformats.org/officeDocument/2006/customXml" ds:itemID="{489C5FED-9962-43AE-B1C3-90C191D5F7A5}">
  <ds:schemaRefs/>
</ds:datastoreItem>
</file>

<file path=customXml/itemProps17.xml><?xml version="1.0" encoding="utf-8"?>
<ds:datastoreItem xmlns:ds="http://schemas.openxmlformats.org/officeDocument/2006/customXml" ds:itemID="{73343687-81C4-4EAF-B0E5-5B8FD119791C}">
  <ds:schemaRefs/>
</ds:datastoreItem>
</file>

<file path=customXml/itemProps18.xml><?xml version="1.0" encoding="utf-8"?>
<ds:datastoreItem xmlns:ds="http://schemas.openxmlformats.org/officeDocument/2006/customXml" ds:itemID="{6248B5D7-2169-422A-B170-F22531410D68}">
  <ds:schemaRefs/>
</ds:datastoreItem>
</file>

<file path=customXml/itemProps19.xml><?xml version="1.0" encoding="utf-8"?>
<ds:datastoreItem xmlns:ds="http://schemas.openxmlformats.org/officeDocument/2006/customXml" ds:itemID="{4C3E3125-F494-4FD1-9D72-66725879D0A8}">
  <ds:schemaRefs/>
</ds:datastoreItem>
</file>

<file path=customXml/itemProps2.xml><?xml version="1.0" encoding="utf-8"?>
<ds:datastoreItem xmlns:ds="http://schemas.openxmlformats.org/officeDocument/2006/customXml" ds:itemID="{8C6F44DF-8793-4B3B-92A4-333B574D40FD}">
  <ds:schemaRefs/>
</ds:datastoreItem>
</file>

<file path=customXml/itemProps20.xml><?xml version="1.0" encoding="utf-8"?>
<ds:datastoreItem xmlns:ds="http://schemas.openxmlformats.org/officeDocument/2006/customXml" ds:itemID="{5C315E2F-EE01-4CDC-9EA7-F17171754C5B}">
  <ds:schemaRefs/>
</ds:datastoreItem>
</file>

<file path=customXml/itemProps21.xml><?xml version="1.0" encoding="utf-8"?>
<ds:datastoreItem xmlns:ds="http://schemas.openxmlformats.org/officeDocument/2006/customXml" ds:itemID="{2DE188F0-B821-425A-A359-D738CA719F84}">
  <ds:schemaRefs/>
</ds:datastoreItem>
</file>

<file path=customXml/itemProps22.xml><?xml version="1.0" encoding="utf-8"?>
<ds:datastoreItem xmlns:ds="http://schemas.openxmlformats.org/officeDocument/2006/customXml" ds:itemID="{02C6E454-EA1D-48EF-B925-936F2529EE28}">
  <ds:schemaRefs/>
</ds:datastoreItem>
</file>

<file path=customXml/itemProps23.xml><?xml version="1.0" encoding="utf-8"?>
<ds:datastoreItem xmlns:ds="http://schemas.openxmlformats.org/officeDocument/2006/customXml" ds:itemID="{A394C63C-AD97-4D23-AE2C-B637721A57C6}">
  <ds:schemaRefs/>
</ds:datastoreItem>
</file>

<file path=customXml/itemProps24.xml><?xml version="1.0" encoding="utf-8"?>
<ds:datastoreItem xmlns:ds="http://schemas.openxmlformats.org/officeDocument/2006/customXml" ds:itemID="{E6D7CEB3-AA52-466E-9BC4-97EF811BACB2}">
  <ds:schemaRefs/>
</ds:datastoreItem>
</file>

<file path=customXml/itemProps25.xml><?xml version="1.0" encoding="utf-8"?>
<ds:datastoreItem xmlns:ds="http://schemas.openxmlformats.org/officeDocument/2006/customXml" ds:itemID="{699D2F87-1AE6-44CC-BFDF-87DBBDB646A3}">
  <ds:schemaRefs/>
</ds:datastoreItem>
</file>

<file path=customXml/itemProps3.xml><?xml version="1.0" encoding="utf-8"?>
<ds:datastoreItem xmlns:ds="http://schemas.openxmlformats.org/officeDocument/2006/customXml" ds:itemID="{3ACE6C69-3409-4A45-BF8B-71DBFBAF6EDD}">
  <ds:schemaRefs/>
</ds:datastoreItem>
</file>

<file path=customXml/itemProps4.xml><?xml version="1.0" encoding="utf-8"?>
<ds:datastoreItem xmlns:ds="http://schemas.openxmlformats.org/officeDocument/2006/customXml" ds:itemID="{436548EA-893F-46C0-B3D8-A501A7562057}">
  <ds:schemaRefs/>
</ds:datastoreItem>
</file>

<file path=customXml/itemProps5.xml><?xml version="1.0" encoding="utf-8"?>
<ds:datastoreItem xmlns:ds="http://schemas.openxmlformats.org/officeDocument/2006/customXml" ds:itemID="{745F5515-EE81-4571-86BD-6E7136B6FD3F}">
  <ds:schemaRefs/>
</ds:datastoreItem>
</file>

<file path=customXml/itemProps6.xml><?xml version="1.0" encoding="utf-8"?>
<ds:datastoreItem xmlns:ds="http://schemas.openxmlformats.org/officeDocument/2006/customXml" ds:itemID="{055DD97D-4C70-494A-A485-345D48DF7934}">
  <ds:schemaRefs/>
</ds:datastoreItem>
</file>

<file path=customXml/itemProps7.xml><?xml version="1.0" encoding="utf-8"?>
<ds:datastoreItem xmlns:ds="http://schemas.openxmlformats.org/officeDocument/2006/customXml" ds:itemID="{0A27006A-6618-412D-A408-E4EE68359F35}">
  <ds:schemaRefs/>
</ds:datastoreItem>
</file>

<file path=customXml/itemProps8.xml><?xml version="1.0" encoding="utf-8"?>
<ds:datastoreItem xmlns:ds="http://schemas.openxmlformats.org/officeDocument/2006/customXml" ds:itemID="{B3A66D77-62E0-446D-B2A7-38385349F6BC}">
  <ds:schemaRefs/>
</ds:datastoreItem>
</file>

<file path=customXml/itemProps9.xml><?xml version="1.0" encoding="utf-8"?>
<ds:datastoreItem xmlns:ds="http://schemas.openxmlformats.org/officeDocument/2006/customXml" ds:itemID="{E5619B32-2AB7-4042-9868-930497A7B7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 Pivot</vt:lpstr>
      <vt:lpstr>Sheet6</vt:lpstr>
      <vt:lpstr>Maps Pivot</vt:lpstr>
      <vt:lpstr>Ship Pivot</vt:lpstr>
      <vt:lpstr>Sales Pivot</vt:lpstr>
      <vt:lpstr>Dimension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Aryaman Srivastava</dc:creator>
  <cp:lastModifiedBy>Aryaman Srivastava</cp:lastModifiedBy>
  <dcterms:created xsi:type="dcterms:W3CDTF">2022-05-16T16:04:47Z</dcterms:created>
  <dcterms:modified xsi:type="dcterms:W3CDTF">2022-05-17T18:24:25Z</dcterms:modified>
</cp:coreProperties>
</file>